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Koeala 11" sheetId="1" r:id="rId1"/>
  </sheets>
  <definedNames>
    <definedName name="_xlnm.Print_Titles" localSheetId="0">'Koeala 11'!$1:$1</definedName>
  </definedNames>
  <calcPr fullCalcOnLoad="1"/>
</workbook>
</file>

<file path=xl/sharedStrings.xml><?xml version="1.0" encoding="utf-8"?>
<sst xmlns="http://schemas.openxmlformats.org/spreadsheetml/2006/main" count="574" uniqueCount="118">
  <si>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</si>
  <si>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</si>
  <si>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</si>
  <si>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</si>
  <si>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</si>
  <si>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</si>
  <si>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</si>
  <si>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</si>
  <si>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</si>
  <si>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</si>
  <si>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</si>
  <si>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</si>
  <si>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</si>
  <si>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</si>
  <si>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</si>
  <si>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Plot</t>
  </si>
  <si>
    <t>ID</t>
  </si>
  <si>
    <t>Dist</t>
  </si>
  <si>
    <t>InOut</t>
  </si>
  <si>
    <t>Azim</t>
  </si>
  <si>
    <t>Dcrm</t>
  </si>
  <si>
    <t>Sp</t>
  </si>
  <si>
    <t>Status</t>
  </si>
  <si>
    <t>Notes</t>
  </si>
  <si>
    <t>dbh</t>
  </si>
  <si>
    <t>h</t>
  </si>
  <si>
    <t>hc</t>
  </si>
  <si>
    <t>Tree</t>
  </si>
  <si>
    <t>2</t>
  </si>
  <si>
    <t>1</t>
  </si>
  <si>
    <t>3</t>
  </si>
  <si>
    <t>0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</si>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</sst>
</file>

<file path=xl/styles.xml><?xml version="1.0" encoding="utf-8"?>
<styleSheet xmlns="http://schemas.openxmlformats.org/spreadsheetml/2006/main">
  <numFmts count="2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72" fontId="1" fillId="0" borderId="5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/>
    </xf>
    <xf numFmtId="172" fontId="1" fillId="0" borderId="6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6"/>
  <sheetViews>
    <sheetView tabSelected="1" workbookViewId="0" topLeftCell="A1">
      <pane ySplit="570" topLeftCell="BM96" activePane="bottomLeft" state="split"/>
      <selection pane="topLeft" activeCell="M1" activeCellId="2" sqref="K1:K16384 L1:L16384 M1:M16384"/>
      <selection pane="bottomLeft" activeCell="K123" sqref="K123"/>
    </sheetView>
  </sheetViews>
  <sheetFormatPr defaultColWidth="9.140625" defaultRowHeight="12.75"/>
  <cols>
    <col min="1" max="1" width="5.28125" style="8" customWidth="1"/>
    <col min="2" max="2" width="5.8515625" style="8" bestFit="1" customWidth="1"/>
    <col min="3" max="3" width="4.140625" style="8" bestFit="1" customWidth="1"/>
    <col min="4" max="4" width="7.00390625" style="9" bestFit="1" customWidth="1"/>
    <col min="5" max="5" width="6.7109375" style="9" bestFit="1" customWidth="1"/>
    <col min="6" max="6" width="8.00390625" style="9" customWidth="1"/>
    <col min="7" max="7" width="9.00390625" style="9" customWidth="1"/>
    <col min="8" max="8" width="6.8515625" style="8" customWidth="1"/>
    <col min="9" max="9" width="4.8515625" style="13" customWidth="1"/>
    <col min="10" max="10" width="7.57421875" style="13" bestFit="1" customWidth="1"/>
    <col min="11" max="11" width="6.28125" style="15" customWidth="1"/>
    <col min="12" max="12" width="6.421875" style="17" customWidth="1"/>
    <col min="13" max="13" width="6.28125" style="18" customWidth="1"/>
    <col min="14" max="14" width="8.8515625" style="2" customWidth="1"/>
    <col min="15" max="15" width="4.28125" style="3" customWidth="1"/>
    <col min="16" max="16" width="4.8515625" style="1" customWidth="1"/>
    <col min="17" max="17" width="6.28125" style="2" customWidth="1"/>
    <col min="18" max="18" width="4.28125" style="3" customWidth="1"/>
    <col min="19" max="19" width="5.421875" style="1" customWidth="1"/>
    <col min="20" max="20" width="6.28125" style="2" customWidth="1"/>
    <col min="21" max="21" width="4.28125" style="3" customWidth="1"/>
    <col min="22" max="22" width="5.57421875" style="1" customWidth="1"/>
    <col min="23" max="23" width="6.140625" style="2" customWidth="1"/>
    <col min="24" max="24" width="4.28125" style="3" customWidth="1"/>
    <col min="25" max="25" width="5.7109375" style="1" customWidth="1"/>
    <col min="26" max="26" width="6.28125" style="2" customWidth="1"/>
    <col min="27" max="27" width="19.28125" style="3" customWidth="1"/>
    <col min="28" max="16384" width="9.140625" style="1" customWidth="1"/>
  </cols>
  <sheetData>
    <row r="1" spans="1:27" ht="15.75" thickBot="1">
      <c r="A1" s="4" t="s">
        <v>15</v>
      </c>
      <c r="B1" s="4" t="s">
        <v>27</v>
      </c>
      <c r="C1" s="4" t="s">
        <v>21</v>
      </c>
      <c r="D1" s="5" t="s">
        <v>25</v>
      </c>
      <c r="E1" s="5" t="s">
        <v>20</v>
      </c>
      <c r="F1" s="5" t="s">
        <v>17</v>
      </c>
      <c r="G1" s="5" t="s">
        <v>19</v>
      </c>
      <c r="H1" s="4" t="s">
        <v>18</v>
      </c>
      <c r="I1" s="12" t="s">
        <v>21</v>
      </c>
      <c r="J1" s="12" t="s">
        <v>22</v>
      </c>
      <c r="K1" s="14" t="s">
        <v>24</v>
      </c>
      <c r="L1" s="16" t="s">
        <v>25</v>
      </c>
      <c r="M1" s="5" t="s">
        <v>26</v>
      </c>
      <c r="N1" s="6" t="s">
        <v>20</v>
      </c>
      <c r="O1" s="7" t="s">
        <v>16</v>
      </c>
      <c r="P1" s="4" t="s">
        <v>17</v>
      </c>
      <c r="Q1" s="6" t="s">
        <v>19</v>
      </c>
      <c r="R1" s="7" t="s">
        <v>16</v>
      </c>
      <c r="S1" s="4" t="s">
        <v>17</v>
      </c>
      <c r="T1" s="6" t="s">
        <v>19</v>
      </c>
      <c r="U1" s="7" t="s">
        <v>16</v>
      </c>
      <c r="V1" s="4" t="s">
        <v>17</v>
      </c>
      <c r="W1" s="6" t="s">
        <v>19</v>
      </c>
      <c r="X1" s="7" t="s">
        <v>16</v>
      </c>
      <c r="Y1" s="4" t="s">
        <v>17</v>
      </c>
      <c r="Z1" s="6" t="s">
        <v>19</v>
      </c>
      <c r="AA1" s="7" t="s">
        <v>23</v>
      </c>
    </row>
    <row r="2" spans="1:11" ht="15">
      <c r="A2" s="8" t="s">
        <v>39</v>
      </c>
      <c r="B2" s="8" t="s">
        <v>30</v>
      </c>
      <c r="C2" s="8" t="s">
        <v>28</v>
      </c>
      <c r="D2" s="9">
        <v>17.77</v>
      </c>
      <c r="E2" s="9">
        <v>2.28</v>
      </c>
      <c r="F2" s="9">
        <v>2.41</v>
      </c>
      <c r="G2" s="9">
        <v>14.11</v>
      </c>
      <c r="H2" s="8" t="s">
        <v>29</v>
      </c>
      <c r="I2" s="13">
        <v>2</v>
      </c>
      <c r="J2" s="13">
        <v>11</v>
      </c>
      <c r="K2" s="15">
        <v>20.8</v>
      </c>
    </row>
    <row r="3" spans="1:13" ht="15">
      <c r="A3" s="8" t="s">
        <v>39</v>
      </c>
      <c r="B3" s="8" t="s">
        <v>32</v>
      </c>
      <c r="C3" s="8" t="s">
        <v>28</v>
      </c>
      <c r="D3" s="9">
        <v>17.57</v>
      </c>
      <c r="E3" s="9">
        <v>1.52</v>
      </c>
      <c r="F3" s="9">
        <v>11.27</v>
      </c>
      <c r="G3" s="9">
        <v>14.99</v>
      </c>
      <c r="H3" s="8" t="s">
        <v>29</v>
      </c>
      <c r="I3" s="13">
        <v>2</v>
      </c>
      <c r="J3" s="13">
        <v>11</v>
      </c>
      <c r="K3" s="15">
        <v>16.9</v>
      </c>
      <c r="L3" s="17">
        <v>16.7</v>
      </c>
      <c r="M3" s="18">
        <v>4.3</v>
      </c>
    </row>
    <row r="4" spans="1:11" ht="15">
      <c r="A4" s="8" t="s">
        <v>39</v>
      </c>
      <c r="B4" s="8" t="s">
        <v>34</v>
      </c>
      <c r="C4" s="8" t="s">
        <v>30</v>
      </c>
      <c r="D4" s="9">
        <v>19.33</v>
      </c>
      <c r="E4" s="9">
        <v>1.52</v>
      </c>
      <c r="F4" s="9">
        <v>9.84</v>
      </c>
      <c r="G4" s="9">
        <v>21.45</v>
      </c>
      <c r="H4" s="8" t="s">
        <v>29</v>
      </c>
      <c r="I4" s="13">
        <v>4</v>
      </c>
      <c r="J4" s="13">
        <v>12</v>
      </c>
      <c r="K4" s="15">
        <v>17.6</v>
      </c>
    </row>
    <row r="5" spans="1:11" ht="15">
      <c r="A5" s="8" t="s">
        <v>39</v>
      </c>
      <c r="B5" s="8" t="s">
        <v>36</v>
      </c>
      <c r="C5" s="8" t="s">
        <v>30</v>
      </c>
      <c r="D5" s="9">
        <v>16.72</v>
      </c>
      <c r="E5" s="9">
        <v>1.9</v>
      </c>
      <c r="F5" s="9">
        <v>5.05</v>
      </c>
      <c r="G5" s="9">
        <v>25.05</v>
      </c>
      <c r="H5" s="8" t="s">
        <v>29</v>
      </c>
      <c r="I5" s="13">
        <v>4</v>
      </c>
      <c r="J5" s="13">
        <v>11</v>
      </c>
      <c r="K5" s="15">
        <v>13.9</v>
      </c>
    </row>
    <row r="6" spans="1:13" ht="15">
      <c r="A6" s="8" t="s">
        <v>39</v>
      </c>
      <c r="B6" s="8" t="s">
        <v>37</v>
      </c>
      <c r="C6" s="8" t="s">
        <v>30</v>
      </c>
      <c r="D6" s="9">
        <v>19.09</v>
      </c>
      <c r="E6" s="9">
        <v>1.52</v>
      </c>
      <c r="F6" s="9">
        <v>8.49</v>
      </c>
      <c r="G6" s="9">
        <v>26.78</v>
      </c>
      <c r="H6" s="8" t="s">
        <v>29</v>
      </c>
      <c r="I6" s="13">
        <v>4</v>
      </c>
      <c r="J6" s="13">
        <v>11</v>
      </c>
      <c r="K6" s="15">
        <v>12.8</v>
      </c>
      <c r="L6" s="17">
        <v>15</v>
      </c>
      <c r="M6" s="18">
        <v>-99</v>
      </c>
    </row>
    <row r="7" spans="1:11" ht="15">
      <c r="A7" s="8" t="s">
        <v>39</v>
      </c>
      <c r="B7" s="8" t="s">
        <v>39</v>
      </c>
      <c r="C7" s="8" t="s">
        <v>28</v>
      </c>
      <c r="D7" s="9">
        <v>16.19</v>
      </c>
      <c r="E7" s="9">
        <v>2.28</v>
      </c>
      <c r="F7" s="9">
        <v>11.28</v>
      </c>
      <c r="G7" s="9">
        <v>31.59</v>
      </c>
      <c r="H7" s="8" t="s">
        <v>29</v>
      </c>
      <c r="I7" s="13">
        <v>2</v>
      </c>
      <c r="J7" s="13">
        <v>11</v>
      </c>
      <c r="K7" s="15">
        <v>13.8</v>
      </c>
    </row>
    <row r="8" spans="1:11" ht="15">
      <c r="A8" s="8" t="s">
        <v>39</v>
      </c>
      <c r="B8" s="8" t="s">
        <v>42</v>
      </c>
      <c r="C8" s="8" t="s">
        <v>28</v>
      </c>
      <c r="D8" s="9">
        <v>18.13</v>
      </c>
      <c r="E8" s="9">
        <v>3.04</v>
      </c>
      <c r="F8" s="9">
        <v>5.84</v>
      </c>
      <c r="G8" s="9">
        <v>49.89</v>
      </c>
      <c r="H8" s="8" t="s">
        <v>29</v>
      </c>
      <c r="I8" s="13">
        <v>2</v>
      </c>
      <c r="J8" s="13">
        <v>11</v>
      </c>
      <c r="K8" s="15">
        <v>21.6</v>
      </c>
    </row>
    <row r="9" spans="1:13" ht="15">
      <c r="A9" s="8" t="s">
        <v>39</v>
      </c>
      <c r="B9" s="8" t="s">
        <v>43</v>
      </c>
      <c r="C9" s="8" t="s">
        <v>29</v>
      </c>
      <c r="D9" s="9">
        <v>19.71</v>
      </c>
      <c r="E9" s="9">
        <v>1.52</v>
      </c>
      <c r="F9" s="9">
        <v>10.72</v>
      </c>
      <c r="G9" s="9">
        <v>52.27</v>
      </c>
      <c r="H9" s="8" t="s">
        <v>29</v>
      </c>
      <c r="I9" s="13">
        <v>1</v>
      </c>
      <c r="J9" s="13">
        <v>12</v>
      </c>
      <c r="K9" s="15">
        <v>23.6</v>
      </c>
      <c r="L9" s="17">
        <v>19.3</v>
      </c>
      <c r="M9" s="18">
        <v>12</v>
      </c>
    </row>
    <row r="10" spans="1:11" ht="15">
      <c r="A10" s="8" t="s">
        <v>39</v>
      </c>
      <c r="B10" s="8" t="s">
        <v>49</v>
      </c>
      <c r="C10" s="8" t="s">
        <v>28</v>
      </c>
      <c r="D10" s="9">
        <v>19.03</v>
      </c>
      <c r="E10" s="9">
        <v>2.28</v>
      </c>
      <c r="F10" s="9">
        <v>8.38</v>
      </c>
      <c r="G10" s="9">
        <v>74.03</v>
      </c>
      <c r="H10" s="8" t="s">
        <v>29</v>
      </c>
      <c r="I10" s="13">
        <v>2</v>
      </c>
      <c r="J10" s="13">
        <v>11</v>
      </c>
      <c r="K10" s="15">
        <v>19.9</v>
      </c>
    </row>
    <row r="11" spans="1:11" ht="15">
      <c r="A11" s="8" t="s">
        <v>39</v>
      </c>
      <c r="B11" s="8" t="s">
        <v>50</v>
      </c>
      <c r="C11" s="8" t="s">
        <v>30</v>
      </c>
      <c r="D11" s="9">
        <v>18.49</v>
      </c>
      <c r="E11" s="9">
        <v>1.52</v>
      </c>
      <c r="F11" s="9">
        <v>6.55</v>
      </c>
      <c r="G11" s="9">
        <v>76.84</v>
      </c>
      <c r="H11" s="8" t="s">
        <v>29</v>
      </c>
      <c r="I11" s="13">
        <v>4</v>
      </c>
      <c r="J11" s="13">
        <v>11</v>
      </c>
      <c r="K11" s="15">
        <v>15.3</v>
      </c>
    </row>
    <row r="12" spans="1:13" ht="15">
      <c r="A12" s="8" t="s">
        <v>39</v>
      </c>
      <c r="B12" s="8" t="s">
        <v>53</v>
      </c>
      <c r="C12" s="8" t="s">
        <v>30</v>
      </c>
      <c r="D12" s="9">
        <v>18.34</v>
      </c>
      <c r="E12" s="9">
        <v>1.52</v>
      </c>
      <c r="F12" s="9">
        <v>9.18</v>
      </c>
      <c r="G12" s="9">
        <v>87.75</v>
      </c>
      <c r="H12" s="8" t="s">
        <v>29</v>
      </c>
      <c r="I12" s="13">
        <v>4</v>
      </c>
      <c r="J12" s="13">
        <v>11</v>
      </c>
      <c r="K12" s="15">
        <v>12.2</v>
      </c>
      <c r="L12" s="17">
        <v>17</v>
      </c>
      <c r="M12" s="18">
        <v>-99</v>
      </c>
    </row>
    <row r="13" spans="1:11" ht="15">
      <c r="A13" s="8" t="s">
        <v>39</v>
      </c>
      <c r="B13" s="8" t="s">
        <v>54</v>
      </c>
      <c r="C13" s="8" t="s">
        <v>29</v>
      </c>
      <c r="D13" s="9">
        <v>17.53</v>
      </c>
      <c r="E13" s="9">
        <v>3.04</v>
      </c>
      <c r="F13" s="9">
        <v>3.3</v>
      </c>
      <c r="G13" s="9">
        <v>91.51</v>
      </c>
      <c r="H13" s="8" t="s">
        <v>29</v>
      </c>
      <c r="I13" s="13">
        <v>1</v>
      </c>
      <c r="J13" s="13">
        <v>11</v>
      </c>
      <c r="K13" s="15">
        <v>24.4</v>
      </c>
    </row>
    <row r="14" spans="1:11" ht="15">
      <c r="A14" s="8" t="s">
        <v>39</v>
      </c>
      <c r="B14" s="8" t="s">
        <v>57</v>
      </c>
      <c r="C14" s="8" t="s">
        <v>30</v>
      </c>
      <c r="D14" s="9">
        <v>16.36</v>
      </c>
      <c r="E14" s="9">
        <v>2.28</v>
      </c>
      <c r="F14" s="9">
        <v>10.15</v>
      </c>
      <c r="G14" s="9">
        <v>95.33</v>
      </c>
      <c r="H14" s="8" t="s">
        <v>29</v>
      </c>
      <c r="I14" s="13">
        <v>-99</v>
      </c>
      <c r="J14" s="13">
        <v>-99</v>
      </c>
      <c r="K14" s="15">
        <v>-99</v>
      </c>
    </row>
    <row r="15" spans="1:11" ht="15">
      <c r="A15" s="8" t="s">
        <v>39</v>
      </c>
      <c r="B15" s="8" t="s">
        <v>58</v>
      </c>
      <c r="C15" s="8" t="s">
        <v>28</v>
      </c>
      <c r="D15" s="9">
        <v>16.72</v>
      </c>
      <c r="E15" s="9">
        <v>1.52</v>
      </c>
      <c r="F15" s="9">
        <v>8.6</v>
      </c>
      <c r="G15" s="9">
        <v>100.97</v>
      </c>
      <c r="H15" s="8" t="s">
        <v>29</v>
      </c>
      <c r="I15" s="13">
        <v>2</v>
      </c>
      <c r="J15" s="13">
        <v>12</v>
      </c>
      <c r="K15" s="15">
        <v>17.6</v>
      </c>
    </row>
    <row r="16" spans="1:13" ht="15">
      <c r="A16" s="8" t="s">
        <v>39</v>
      </c>
      <c r="B16" s="8" t="s">
        <v>61</v>
      </c>
      <c r="C16" s="8" t="s">
        <v>28</v>
      </c>
      <c r="D16" s="9">
        <v>15.81</v>
      </c>
      <c r="E16" s="9">
        <v>1.52</v>
      </c>
      <c r="F16" s="9">
        <v>7.82</v>
      </c>
      <c r="G16" s="9">
        <v>108.3</v>
      </c>
      <c r="H16" s="8" t="s">
        <v>29</v>
      </c>
      <c r="I16" s="13">
        <v>2</v>
      </c>
      <c r="J16" s="13">
        <v>12</v>
      </c>
      <c r="K16" s="15">
        <v>18.9</v>
      </c>
      <c r="L16" s="17">
        <v>16.3</v>
      </c>
      <c r="M16" s="18">
        <v>8.8</v>
      </c>
    </row>
    <row r="17" spans="1:11" ht="15">
      <c r="A17" s="8" t="s">
        <v>39</v>
      </c>
      <c r="B17" s="8" t="s">
        <v>62</v>
      </c>
      <c r="C17" s="8" t="s">
        <v>28</v>
      </c>
      <c r="D17" s="9">
        <v>17.59</v>
      </c>
      <c r="E17" s="9">
        <v>2.66</v>
      </c>
      <c r="F17" s="9">
        <v>10.21</v>
      </c>
      <c r="G17" s="9">
        <v>115.04</v>
      </c>
      <c r="H17" s="8" t="s">
        <v>29</v>
      </c>
      <c r="I17" s="13">
        <v>2</v>
      </c>
      <c r="J17" s="13">
        <v>11</v>
      </c>
      <c r="K17" s="15">
        <v>19.3</v>
      </c>
    </row>
    <row r="18" spans="1:11" ht="15">
      <c r="A18" s="8" t="s">
        <v>39</v>
      </c>
      <c r="B18" s="8" t="s">
        <v>64</v>
      </c>
      <c r="C18" s="8" t="s">
        <v>28</v>
      </c>
      <c r="D18" s="9">
        <v>17.92</v>
      </c>
      <c r="E18" s="9">
        <v>1.52</v>
      </c>
      <c r="F18" s="9">
        <v>10.43</v>
      </c>
      <c r="G18" s="9">
        <v>124.57</v>
      </c>
      <c r="H18" s="8" t="s">
        <v>29</v>
      </c>
      <c r="I18" s="13">
        <v>2</v>
      </c>
      <c r="J18" s="13">
        <v>11</v>
      </c>
      <c r="K18" s="15">
        <v>21.1</v>
      </c>
    </row>
    <row r="19" spans="1:13" ht="15">
      <c r="A19" s="8" t="s">
        <v>39</v>
      </c>
      <c r="B19" s="8" t="s">
        <v>66</v>
      </c>
      <c r="C19" s="8" t="s">
        <v>30</v>
      </c>
      <c r="D19" s="9">
        <v>14.78</v>
      </c>
      <c r="E19" s="9">
        <v>3.42</v>
      </c>
      <c r="F19" s="9">
        <v>6.39</v>
      </c>
      <c r="G19" s="9">
        <v>126.03</v>
      </c>
      <c r="H19" s="8" t="s">
        <v>29</v>
      </c>
      <c r="I19" s="13">
        <v>15</v>
      </c>
      <c r="J19" s="13">
        <v>11</v>
      </c>
      <c r="K19" s="15">
        <v>10.3</v>
      </c>
      <c r="L19" s="17">
        <v>14</v>
      </c>
      <c r="M19" s="18">
        <v>-99</v>
      </c>
    </row>
    <row r="20" spans="1:11" ht="15">
      <c r="A20" s="8" t="s">
        <v>39</v>
      </c>
      <c r="B20" s="8" t="s">
        <v>67</v>
      </c>
      <c r="C20" s="8" t="s">
        <v>28</v>
      </c>
      <c r="D20" s="9">
        <v>13.94</v>
      </c>
      <c r="E20" s="9">
        <v>1.52</v>
      </c>
      <c r="F20" s="9">
        <v>5.23</v>
      </c>
      <c r="G20" s="9">
        <v>131.68</v>
      </c>
      <c r="H20" s="8" t="s">
        <v>29</v>
      </c>
      <c r="I20" s="13">
        <v>2</v>
      </c>
      <c r="J20" s="13">
        <v>11</v>
      </c>
      <c r="K20" s="15">
        <v>12.6</v>
      </c>
    </row>
    <row r="21" spans="1:11" ht="15">
      <c r="A21" s="8" t="s">
        <v>39</v>
      </c>
      <c r="B21" s="8" t="s">
        <v>68</v>
      </c>
      <c r="C21" s="8" t="s">
        <v>28</v>
      </c>
      <c r="D21" s="9">
        <v>13.78</v>
      </c>
      <c r="E21" s="9">
        <v>1.52</v>
      </c>
      <c r="F21" s="9">
        <v>11.24</v>
      </c>
      <c r="G21" s="9">
        <v>132</v>
      </c>
      <c r="H21" s="8" t="s">
        <v>29</v>
      </c>
      <c r="I21" s="13">
        <v>2</v>
      </c>
      <c r="J21" s="13">
        <v>12</v>
      </c>
      <c r="K21" s="15">
        <v>13.3</v>
      </c>
    </row>
    <row r="22" spans="1:13" ht="15">
      <c r="A22" s="8" t="s">
        <v>39</v>
      </c>
      <c r="B22" s="8" t="s">
        <v>73</v>
      </c>
      <c r="C22" s="8" t="s">
        <v>28</v>
      </c>
      <c r="D22" s="9">
        <v>18.52</v>
      </c>
      <c r="E22" s="9">
        <v>1.52</v>
      </c>
      <c r="F22" s="9">
        <v>10.01</v>
      </c>
      <c r="G22" s="9">
        <v>150.06</v>
      </c>
      <c r="H22" s="8" t="s">
        <v>29</v>
      </c>
      <c r="I22" s="13">
        <v>2</v>
      </c>
      <c r="J22" s="13">
        <v>11</v>
      </c>
      <c r="K22" s="15">
        <v>24.4</v>
      </c>
      <c r="L22" s="17">
        <v>17.8</v>
      </c>
      <c r="M22" s="18">
        <v>6</v>
      </c>
    </row>
    <row r="23" spans="1:11" ht="15">
      <c r="A23" s="8" t="s">
        <v>39</v>
      </c>
      <c r="B23" s="8" t="s">
        <v>74</v>
      </c>
      <c r="C23" s="8" t="s">
        <v>30</v>
      </c>
      <c r="D23" s="9">
        <v>13.54</v>
      </c>
      <c r="E23" s="9">
        <v>2.28</v>
      </c>
      <c r="F23" s="9">
        <v>3.34</v>
      </c>
      <c r="G23" s="9">
        <v>151.92</v>
      </c>
      <c r="H23" s="8" t="s">
        <v>29</v>
      </c>
      <c r="I23" s="13">
        <v>4</v>
      </c>
      <c r="J23" s="13">
        <v>14</v>
      </c>
      <c r="K23" s="15">
        <v>9.3</v>
      </c>
    </row>
    <row r="24" spans="1:11" ht="15">
      <c r="A24" s="8" t="s">
        <v>39</v>
      </c>
      <c r="B24" s="8" t="s">
        <v>75</v>
      </c>
      <c r="C24" s="8" t="s">
        <v>28</v>
      </c>
      <c r="D24" s="9">
        <v>16.23</v>
      </c>
      <c r="E24" s="9">
        <v>1.52</v>
      </c>
      <c r="F24" s="9">
        <v>6.35</v>
      </c>
      <c r="G24" s="9">
        <v>160.49</v>
      </c>
      <c r="H24" s="8" t="s">
        <v>29</v>
      </c>
      <c r="I24" s="13">
        <v>2</v>
      </c>
      <c r="J24" s="13">
        <v>11</v>
      </c>
      <c r="K24" s="15">
        <v>17</v>
      </c>
    </row>
    <row r="25" spans="1:13" ht="15">
      <c r="A25" s="8" t="s">
        <v>39</v>
      </c>
      <c r="B25" s="8" t="s">
        <v>76</v>
      </c>
      <c r="C25" s="8" t="s">
        <v>28</v>
      </c>
      <c r="D25" s="9">
        <v>17.01</v>
      </c>
      <c r="E25" s="9">
        <v>1.52</v>
      </c>
      <c r="F25" s="9">
        <v>9.21</v>
      </c>
      <c r="G25" s="9">
        <v>163.37</v>
      </c>
      <c r="H25" s="8" t="s">
        <v>29</v>
      </c>
      <c r="I25" s="13">
        <v>2</v>
      </c>
      <c r="J25" s="13">
        <v>11</v>
      </c>
      <c r="K25" s="15">
        <v>20</v>
      </c>
      <c r="L25" s="17">
        <v>17</v>
      </c>
      <c r="M25" s="18">
        <v>8.3</v>
      </c>
    </row>
    <row r="26" spans="1:11" ht="15">
      <c r="A26" s="8" t="s">
        <v>39</v>
      </c>
      <c r="B26" s="8" t="s">
        <v>81</v>
      </c>
      <c r="C26" s="8" t="s">
        <v>29</v>
      </c>
      <c r="D26" s="9">
        <v>18.53</v>
      </c>
      <c r="E26" s="9">
        <v>2.28</v>
      </c>
      <c r="F26" s="9">
        <v>6.71</v>
      </c>
      <c r="G26" s="9">
        <v>183.2</v>
      </c>
      <c r="H26" s="8" t="s">
        <v>29</v>
      </c>
      <c r="I26" s="13">
        <v>1</v>
      </c>
      <c r="J26" s="13">
        <v>11</v>
      </c>
      <c r="K26" s="15">
        <v>21.4</v>
      </c>
    </row>
    <row r="27" spans="1:11" ht="15">
      <c r="A27" s="8" t="s">
        <v>39</v>
      </c>
      <c r="B27" s="8" t="s">
        <v>82</v>
      </c>
      <c r="C27" s="8" t="s">
        <v>29</v>
      </c>
      <c r="D27" s="9">
        <v>15.42</v>
      </c>
      <c r="E27" s="9">
        <v>3.23</v>
      </c>
      <c r="F27" s="9">
        <v>10.6</v>
      </c>
      <c r="G27" s="9">
        <v>190.05</v>
      </c>
      <c r="H27" s="8" t="s">
        <v>29</v>
      </c>
      <c r="I27" s="13">
        <v>1</v>
      </c>
      <c r="J27" s="13">
        <v>11</v>
      </c>
      <c r="K27" s="15">
        <v>21.3</v>
      </c>
    </row>
    <row r="28" spans="1:13" ht="15">
      <c r="A28" s="8" t="s">
        <v>39</v>
      </c>
      <c r="B28" s="8" t="s">
        <v>86</v>
      </c>
      <c r="C28" s="8" t="s">
        <v>28</v>
      </c>
      <c r="D28" s="9">
        <v>14.64</v>
      </c>
      <c r="E28" s="9">
        <v>1.9</v>
      </c>
      <c r="F28" s="9">
        <v>3.27</v>
      </c>
      <c r="G28" s="9">
        <v>203.44</v>
      </c>
      <c r="H28" s="8" t="s">
        <v>29</v>
      </c>
      <c r="I28" s="13">
        <v>2</v>
      </c>
      <c r="J28" s="13">
        <v>11</v>
      </c>
      <c r="K28" s="15">
        <v>14.3</v>
      </c>
      <c r="L28" s="17">
        <v>14</v>
      </c>
      <c r="M28" s="18">
        <v>9.5</v>
      </c>
    </row>
    <row r="29" spans="1:11" ht="15">
      <c r="A29" s="8" t="s">
        <v>39</v>
      </c>
      <c r="B29" s="8" t="s">
        <v>88</v>
      </c>
      <c r="C29" s="8" t="s">
        <v>30</v>
      </c>
      <c r="D29" s="9">
        <v>16.28</v>
      </c>
      <c r="E29" s="9">
        <v>3.04</v>
      </c>
      <c r="F29" s="9">
        <v>9.14</v>
      </c>
      <c r="G29" s="9">
        <v>211.12</v>
      </c>
      <c r="H29" s="8" t="s">
        <v>29</v>
      </c>
      <c r="I29" s="13">
        <v>4</v>
      </c>
      <c r="J29" s="13">
        <v>11</v>
      </c>
      <c r="K29" s="15">
        <v>13.2</v>
      </c>
    </row>
    <row r="30" spans="1:11" ht="15">
      <c r="A30" s="8" t="s">
        <v>39</v>
      </c>
      <c r="B30" s="8" t="s">
        <v>92</v>
      </c>
      <c r="C30" s="8" t="s">
        <v>30</v>
      </c>
      <c r="D30" s="9">
        <v>15.2</v>
      </c>
      <c r="E30" s="9">
        <v>1.52</v>
      </c>
      <c r="F30" s="9">
        <v>5.53</v>
      </c>
      <c r="G30" s="9">
        <v>216.6</v>
      </c>
      <c r="H30" s="8" t="s">
        <v>29</v>
      </c>
      <c r="I30" s="13">
        <v>4</v>
      </c>
      <c r="J30" s="13">
        <v>11</v>
      </c>
      <c r="K30" s="15">
        <v>11.9</v>
      </c>
    </row>
    <row r="31" spans="1:13" ht="15">
      <c r="A31" s="8" t="s">
        <v>39</v>
      </c>
      <c r="B31" s="8" t="s">
        <v>97</v>
      </c>
      <c r="C31" s="8" t="s">
        <v>30</v>
      </c>
      <c r="D31" s="9">
        <v>13.52</v>
      </c>
      <c r="E31" s="9">
        <v>1.9</v>
      </c>
      <c r="F31" s="9">
        <v>10.37</v>
      </c>
      <c r="G31" s="9">
        <v>230.1</v>
      </c>
      <c r="H31" s="8" t="s">
        <v>29</v>
      </c>
      <c r="I31" s="13">
        <v>4</v>
      </c>
      <c r="J31" s="13">
        <v>12</v>
      </c>
      <c r="K31" s="15">
        <v>8.2</v>
      </c>
      <c r="L31" s="17">
        <v>12.8</v>
      </c>
      <c r="M31" s="18">
        <v>-99</v>
      </c>
    </row>
    <row r="32" spans="1:11" ht="15">
      <c r="A32" s="8" t="s">
        <v>39</v>
      </c>
      <c r="B32" s="8" t="s">
        <v>100</v>
      </c>
      <c r="C32" s="8" t="s">
        <v>30</v>
      </c>
      <c r="D32" s="9">
        <v>14.49</v>
      </c>
      <c r="E32" s="9">
        <v>1.52</v>
      </c>
      <c r="F32" s="9">
        <v>6.72</v>
      </c>
      <c r="G32" s="9">
        <v>242.93</v>
      </c>
      <c r="H32" s="8" t="s">
        <v>29</v>
      </c>
      <c r="I32" s="13">
        <v>4</v>
      </c>
      <c r="J32" s="13">
        <v>11</v>
      </c>
      <c r="K32" s="15">
        <v>8.6</v>
      </c>
    </row>
    <row r="33" spans="1:11" ht="15">
      <c r="A33" s="8" t="s">
        <v>39</v>
      </c>
      <c r="B33" s="8" t="s">
        <v>101</v>
      </c>
      <c r="C33" s="8" t="s">
        <v>30</v>
      </c>
      <c r="D33" s="9">
        <v>13.78</v>
      </c>
      <c r="E33" s="9">
        <v>1.52</v>
      </c>
      <c r="F33" s="9">
        <v>10.01</v>
      </c>
      <c r="G33" s="9">
        <v>243.58</v>
      </c>
      <c r="H33" s="8" t="s">
        <v>29</v>
      </c>
      <c r="I33" s="13">
        <v>-99</v>
      </c>
      <c r="J33" s="13">
        <v>-99</v>
      </c>
      <c r="K33" s="15">
        <v>-99</v>
      </c>
    </row>
    <row r="34" spans="1:11" ht="15">
      <c r="A34" s="8" t="s">
        <v>39</v>
      </c>
      <c r="B34" s="8" t="s">
        <v>104</v>
      </c>
      <c r="C34" s="8" t="s">
        <v>30</v>
      </c>
      <c r="D34" s="9">
        <v>15.07</v>
      </c>
      <c r="E34" s="9">
        <v>1.52</v>
      </c>
      <c r="F34" s="9">
        <v>8.58</v>
      </c>
      <c r="G34" s="9">
        <v>255.8</v>
      </c>
      <c r="H34" s="8" t="s">
        <v>29</v>
      </c>
      <c r="I34" s="13">
        <v>-99</v>
      </c>
      <c r="J34" s="13">
        <v>-99</v>
      </c>
      <c r="K34" s="15">
        <v>-99</v>
      </c>
    </row>
    <row r="35" spans="1:11" ht="15">
      <c r="A35" s="8" t="s">
        <v>39</v>
      </c>
      <c r="B35" s="8" t="s">
        <v>105</v>
      </c>
      <c r="C35" s="8" t="s">
        <v>28</v>
      </c>
      <c r="D35" s="9">
        <v>15.99</v>
      </c>
      <c r="E35" s="9">
        <v>1.52</v>
      </c>
      <c r="F35" s="9">
        <v>4.92</v>
      </c>
      <c r="G35" s="9">
        <v>260.12</v>
      </c>
      <c r="H35" s="8" t="s">
        <v>29</v>
      </c>
      <c r="I35" s="13">
        <v>2</v>
      </c>
      <c r="J35" s="13">
        <v>11</v>
      </c>
      <c r="K35" s="15">
        <v>16.9</v>
      </c>
    </row>
    <row r="36" spans="1:11" ht="15">
      <c r="A36" s="8" t="s">
        <v>39</v>
      </c>
      <c r="B36" s="8" t="s">
        <v>106</v>
      </c>
      <c r="C36" s="8" t="s">
        <v>30</v>
      </c>
      <c r="D36" s="9">
        <v>14.85</v>
      </c>
      <c r="E36" s="9">
        <v>2.85</v>
      </c>
      <c r="F36" s="9">
        <v>7.69</v>
      </c>
      <c r="G36" s="9">
        <v>266.93</v>
      </c>
      <c r="H36" s="8" t="s">
        <v>29</v>
      </c>
      <c r="I36" s="13">
        <v>-99</v>
      </c>
      <c r="J36" s="13">
        <v>-99</v>
      </c>
      <c r="K36" s="15">
        <v>-99</v>
      </c>
    </row>
    <row r="37" spans="1:13" ht="15">
      <c r="A37" s="8" t="s">
        <v>39</v>
      </c>
      <c r="B37" s="8" t="s">
        <v>108</v>
      </c>
      <c r="C37" s="8" t="s">
        <v>28</v>
      </c>
      <c r="D37" s="9">
        <v>17.89</v>
      </c>
      <c r="E37" s="9">
        <v>1.52</v>
      </c>
      <c r="F37" s="9">
        <v>3.31</v>
      </c>
      <c r="G37" s="9">
        <v>276.07</v>
      </c>
      <c r="H37" s="8" t="s">
        <v>29</v>
      </c>
      <c r="I37" s="13">
        <v>2</v>
      </c>
      <c r="J37" s="13">
        <v>11</v>
      </c>
      <c r="K37" s="15">
        <v>21.1</v>
      </c>
      <c r="L37" s="17">
        <v>17.5</v>
      </c>
      <c r="M37" s="18">
        <v>10.5</v>
      </c>
    </row>
    <row r="38" spans="1:11" ht="15">
      <c r="A38" s="8" t="s">
        <v>39</v>
      </c>
      <c r="B38" s="8" t="s">
        <v>109</v>
      </c>
      <c r="C38" s="8" t="s">
        <v>30</v>
      </c>
      <c r="D38" s="9">
        <v>15.92</v>
      </c>
      <c r="E38" s="9">
        <v>1.52</v>
      </c>
      <c r="F38" s="9">
        <v>10.79</v>
      </c>
      <c r="G38" s="9">
        <v>276.52</v>
      </c>
      <c r="H38" s="8" t="s">
        <v>29</v>
      </c>
      <c r="I38" s="13">
        <v>-99</v>
      </c>
      <c r="J38" s="13">
        <v>-99</v>
      </c>
      <c r="K38" s="15">
        <v>-99</v>
      </c>
    </row>
    <row r="39" spans="1:11" ht="15">
      <c r="A39" s="8" t="s">
        <v>39</v>
      </c>
      <c r="B39" s="8" t="s">
        <v>110</v>
      </c>
      <c r="C39" s="8" t="s">
        <v>29</v>
      </c>
      <c r="D39" s="9">
        <v>14.46</v>
      </c>
      <c r="E39" s="9">
        <v>2.66</v>
      </c>
      <c r="F39" s="9">
        <v>9.46</v>
      </c>
      <c r="G39" s="9">
        <v>278.89</v>
      </c>
      <c r="H39" s="8" t="s">
        <v>29</v>
      </c>
      <c r="I39" s="13">
        <v>-99</v>
      </c>
      <c r="J39" s="13">
        <v>-99</v>
      </c>
      <c r="K39" s="15">
        <v>-99</v>
      </c>
    </row>
    <row r="40" spans="1:11" ht="15">
      <c r="A40" s="8" t="s">
        <v>39</v>
      </c>
      <c r="B40" s="8" t="s">
        <v>115</v>
      </c>
      <c r="C40" s="8" t="s">
        <v>30</v>
      </c>
      <c r="D40" s="9">
        <v>13.83</v>
      </c>
      <c r="E40" s="9">
        <v>1.52</v>
      </c>
      <c r="F40" s="9">
        <v>5.59</v>
      </c>
      <c r="G40" s="9">
        <v>288.6</v>
      </c>
      <c r="H40" s="8" t="s">
        <v>29</v>
      </c>
      <c r="I40" s="13">
        <v>4</v>
      </c>
      <c r="J40" s="13">
        <v>14</v>
      </c>
      <c r="K40" s="15">
        <v>11.6</v>
      </c>
    </row>
    <row r="41" spans="1:11" ht="15">
      <c r="A41" s="8" t="s">
        <v>39</v>
      </c>
      <c r="B41" s="8" t="s">
        <v>116</v>
      </c>
      <c r="C41" s="8" t="s">
        <v>30</v>
      </c>
      <c r="D41" s="9">
        <v>15.06</v>
      </c>
      <c r="E41" s="9">
        <v>2.28</v>
      </c>
      <c r="F41" s="9">
        <v>7.19</v>
      </c>
      <c r="G41" s="9">
        <v>290.92</v>
      </c>
      <c r="H41" s="8" t="s">
        <v>29</v>
      </c>
      <c r="I41" s="13">
        <v>4</v>
      </c>
      <c r="J41" s="13">
        <v>11</v>
      </c>
      <c r="K41" s="15">
        <v>17.7</v>
      </c>
    </row>
    <row r="42" spans="1:13" ht="15">
      <c r="A42" s="8" t="s">
        <v>39</v>
      </c>
      <c r="B42" s="8" t="s">
        <v>117</v>
      </c>
      <c r="C42" s="8" t="s">
        <v>30</v>
      </c>
      <c r="D42" s="9">
        <v>15.01</v>
      </c>
      <c r="E42" s="9">
        <v>1.52</v>
      </c>
      <c r="F42" s="9">
        <v>10.34</v>
      </c>
      <c r="G42" s="9">
        <v>295.9</v>
      </c>
      <c r="H42" s="8" t="s">
        <v>29</v>
      </c>
      <c r="I42" s="13">
        <v>4</v>
      </c>
      <c r="J42" s="13">
        <v>11</v>
      </c>
      <c r="K42" s="15">
        <v>12.6</v>
      </c>
      <c r="L42" s="17">
        <v>15.5</v>
      </c>
      <c r="M42" s="18">
        <v>-99</v>
      </c>
    </row>
    <row r="43" spans="1:11" ht="15">
      <c r="A43" s="8" t="s">
        <v>39</v>
      </c>
      <c r="B43" s="8" t="s">
        <v>1</v>
      </c>
      <c r="C43" s="8" t="s">
        <v>30</v>
      </c>
      <c r="D43" s="9">
        <v>15.82</v>
      </c>
      <c r="E43" s="9">
        <v>1.52</v>
      </c>
      <c r="F43" s="9">
        <v>4.05</v>
      </c>
      <c r="G43" s="9">
        <v>303.99</v>
      </c>
      <c r="H43" s="8" t="s">
        <v>29</v>
      </c>
      <c r="I43" s="13">
        <v>-99</v>
      </c>
      <c r="J43" s="13">
        <v>-99</v>
      </c>
      <c r="K43" s="15">
        <v>-99</v>
      </c>
    </row>
    <row r="44" spans="1:11" ht="15">
      <c r="A44" s="8" t="s">
        <v>39</v>
      </c>
      <c r="B44" s="8" t="s">
        <v>2</v>
      </c>
      <c r="C44" s="8" t="s">
        <v>30</v>
      </c>
      <c r="D44" s="9">
        <v>15.12</v>
      </c>
      <c r="E44" s="9">
        <v>1.52</v>
      </c>
      <c r="F44" s="9">
        <v>10.22</v>
      </c>
      <c r="G44" s="9">
        <v>308.58</v>
      </c>
      <c r="H44" s="8" t="s">
        <v>29</v>
      </c>
      <c r="I44" s="13">
        <v>4</v>
      </c>
      <c r="J44" s="13">
        <v>11</v>
      </c>
      <c r="K44" s="15">
        <v>9.7</v>
      </c>
    </row>
    <row r="45" spans="1:11" ht="15">
      <c r="A45" s="8" t="s">
        <v>39</v>
      </c>
      <c r="B45" s="8" t="s">
        <v>4</v>
      </c>
      <c r="C45" s="8" t="s">
        <v>30</v>
      </c>
      <c r="D45" s="9">
        <v>17.27</v>
      </c>
      <c r="E45" s="9">
        <v>2.28</v>
      </c>
      <c r="F45" s="9">
        <v>2</v>
      </c>
      <c r="G45" s="9">
        <v>313.99</v>
      </c>
      <c r="H45" s="8" t="s">
        <v>29</v>
      </c>
      <c r="I45" s="13">
        <v>4</v>
      </c>
      <c r="J45" s="13">
        <v>14</v>
      </c>
      <c r="K45" s="15">
        <v>10.2</v>
      </c>
    </row>
    <row r="46" spans="1:13" ht="15">
      <c r="A46" s="8" t="s">
        <v>39</v>
      </c>
      <c r="B46" s="8" t="s">
        <v>5</v>
      </c>
      <c r="C46" s="8" t="s">
        <v>28</v>
      </c>
      <c r="D46" s="9">
        <v>16.08</v>
      </c>
      <c r="E46" s="9">
        <v>2.28</v>
      </c>
      <c r="F46" s="9">
        <v>6.17</v>
      </c>
      <c r="G46" s="9">
        <v>318.01</v>
      </c>
      <c r="H46" s="8" t="s">
        <v>29</v>
      </c>
      <c r="I46" s="13">
        <v>2</v>
      </c>
      <c r="J46" s="13">
        <v>11</v>
      </c>
      <c r="K46" s="15">
        <v>17.7</v>
      </c>
      <c r="L46" s="17">
        <v>15.3</v>
      </c>
      <c r="M46" s="18">
        <v>10.5</v>
      </c>
    </row>
    <row r="47" spans="1:11" ht="15">
      <c r="A47" s="8" t="s">
        <v>39</v>
      </c>
      <c r="B47" s="8" t="s">
        <v>8</v>
      </c>
      <c r="C47" s="8" t="s">
        <v>28</v>
      </c>
      <c r="D47" s="9">
        <v>17.88</v>
      </c>
      <c r="E47" s="9">
        <v>1.52</v>
      </c>
      <c r="F47" s="9">
        <v>8.89</v>
      </c>
      <c r="G47" s="9">
        <v>326.91</v>
      </c>
      <c r="H47" s="8" t="s">
        <v>29</v>
      </c>
      <c r="I47" s="13">
        <v>2</v>
      </c>
      <c r="J47" s="13">
        <v>11</v>
      </c>
      <c r="K47" s="15">
        <v>24.4</v>
      </c>
    </row>
    <row r="48" spans="1:11" ht="15">
      <c r="A48" s="8" t="s">
        <v>39</v>
      </c>
      <c r="B48" s="8" t="s">
        <v>10</v>
      </c>
      <c r="C48" s="8" t="s">
        <v>28</v>
      </c>
      <c r="D48" s="9">
        <v>11.35</v>
      </c>
      <c r="E48" s="9">
        <v>1.52</v>
      </c>
      <c r="F48" s="9">
        <v>7.51</v>
      </c>
      <c r="G48" s="9">
        <v>342.68</v>
      </c>
      <c r="H48" s="8" t="s">
        <v>29</v>
      </c>
      <c r="I48" s="13">
        <v>-99</v>
      </c>
      <c r="J48" s="13">
        <v>-99</v>
      </c>
      <c r="K48" s="15">
        <v>-99</v>
      </c>
    </row>
    <row r="49" ht="15">
      <c r="A49" s="8" t="s">
        <v>39</v>
      </c>
    </row>
    <row r="50" spans="1:26" ht="15">
      <c r="A50" s="8" t="s">
        <v>39</v>
      </c>
      <c r="B50" s="8">
        <v>200</v>
      </c>
      <c r="I50" s="13">
        <v>20</v>
      </c>
      <c r="J50" s="13">
        <v>-99</v>
      </c>
      <c r="O50" s="3">
        <v>3</v>
      </c>
      <c r="P50" s="1">
        <v>-99</v>
      </c>
      <c r="Q50" s="2">
        <v>2</v>
      </c>
      <c r="R50" s="3">
        <v>26</v>
      </c>
      <c r="S50" s="1">
        <v>-99</v>
      </c>
      <c r="T50" s="2">
        <v>88</v>
      </c>
      <c r="U50" s="3">
        <v>58</v>
      </c>
      <c r="V50" s="1">
        <v>-99</v>
      </c>
      <c r="W50" s="2">
        <v>199</v>
      </c>
      <c r="X50" s="3">
        <v>80</v>
      </c>
      <c r="Y50" s="1">
        <v>-99</v>
      </c>
      <c r="Z50" s="2">
        <v>271</v>
      </c>
    </row>
    <row r="51" spans="1:26" ht="15">
      <c r="A51" s="8" t="s">
        <v>39</v>
      </c>
      <c r="B51" s="8">
        <v>201</v>
      </c>
      <c r="I51" s="13">
        <v>2</v>
      </c>
      <c r="J51" s="13">
        <v>11</v>
      </c>
      <c r="K51" s="15">
        <v>7.2</v>
      </c>
      <c r="L51" s="17">
        <v>7.8</v>
      </c>
      <c r="M51" s="18">
        <v>2</v>
      </c>
      <c r="O51" s="3">
        <v>4</v>
      </c>
      <c r="P51" s="1">
        <v>-99</v>
      </c>
      <c r="Q51" s="2">
        <v>15</v>
      </c>
      <c r="R51" s="3">
        <v>11</v>
      </c>
      <c r="S51" s="1">
        <v>-99</v>
      </c>
      <c r="T51" s="2">
        <v>60</v>
      </c>
      <c r="U51" s="3">
        <v>9</v>
      </c>
      <c r="V51" s="1">
        <v>-99</v>
      </c>
      <c r="W51" s="2">
        <v>105</v>
      </c>
      <c r="X51" s="3">
        <v>8</v>
      </c>
      <c r="Y51" s="1">
        <v>-99</v>
      </c>
      <c r="Z51" s="2">
        <v>161</v>
      </c>
    </row>
    <row r="52" spans="1:26" ht="15">
      <c r="A52" s="8" t="s">
        <v>39</v>
      </c>
      <c r="B52" s="8">
        <f>B51+1</f>
        <v>202</v>
      </c>
      <c r="I52" s="13">
        <v>2</v>
      </c>
      <c r="J52" s="13">
        <v>14</v>
      </c>
      <c r="K52" s="15">
        <v>6.9</v>
      </c>
      <c r="O52" s="3">
        <v>4</v>
      </c>
      <c r="P52" s="1">
        <v>-99</v>
      </c>
      <c r="Q52" s="2">
        <v>40</v>
      </c>
      <c r="R52" s="3">
        <v>11</v>
      </c>
      <c r="S52" s="1">
        <v>-99</v>
      </c>
      <c r="T52" s="2">
        <v>81</v>
      </c>
      <c r="U52" s="3">
        <v>9</v>
      </c>
      <c r="V52" s="1">
        <v>-99</v>
      </c>
      <c r="W52" s="2">
        <v>120</v>
      </c>
      <c r="X52" s="3">
        <v>8</v>
      </c>
      <c r="Y52" s="1">
        <v>-99</v>
      </c>
      <c r="Z52" s="2">
        <v>157</v>
      </c>
    </row>
    <row r="53" spans="1:26" ht="15">
      <c r="A53" s="8" t="s">
        <v>39</v>
      </c>
      <c r="B53" s="8">
        <f aca="true" t="shared" si="0" ref="B53:B88">B52+1</f>
        <v>203</v>
      </c>
      <c r="I53" s="13">
        <v>2</v>
      </c>
      <c r="J53" s="13">
        <v>13</v>
      </c>
      <c r="K53" s="15">
        <v>8.9</v>
      </c>
      <c r="O53" s="3">
        <v>14</v>
      </c>
      <c r="P53" s="1">
        <v>-99</v>
      </c>
      <c r="Q53" s="2">
        <v>168</v>
      </c>
      <c r="R53" s="3">
        <v>21</v>
      </c>
      <c r="S53" s="1">
        <v>-99</v>
      </c>
      <c r="T53" s="2">
        <v>130</v>
      </c>
      <c r="U53" s="3">
        <v>15</v>
      </c>
      <c r="V53" s="1">
        <v>-99</v>
      </c>
      <c r="W53" s="2">
        <v>85</v>
      </c>
      <c r="X53" s="3">
        <v>8</v>
      </c>
      <c r="Y53" s="1">
        <v>-99</v>
      </c>
      <c r="Z53" s="2">
        <v>203</v>
      </c>
    </row>
    <row r="54" spans="1:26" ht="15">
      <c r="A54" s="8" t="s">
        <v>39</v>
      </c>
      <c r="B54" s="8">
        <f t="shared" si="0"/>
        <v>204</v>
      </c>
      <c r="I54" s="13">
        <v>2</v>
      </c>
      <c r="J54" s="13">
        <v>13</v>
      </c>
      <c r="K54" s="15">
        <v>6.8</v>
      </c>
      <c r="O54" s="3">
        <v>14</v>
      </c>
      <c r="P54" s="1">
        <v>-99</v>
      </c>
      <c r="Q54" s="2">
        <v>178</v>
      </c>
      <c r="R54" s="3">
        <v>21</v>
      </c>
      <c r="S54" s="1">
        <v>-99</v>
      </c>
      <c r="T54" s="2">
        <v>142</v>
      </c>
      <c r="U54" s="3">
        <v>15</v>
      </c>
      <c r="V54" s="1">
        <v>-99</v>
      </c>
      <c r="W54" s="2">
        <v>100</v>
      </c>
      <c r="X54" s="3">
        <v>8</v>
      </c>
      <c r="Y54" s="1">
        <v>-99</v>
      </c>
      <c r="Z54" s="2">
        <v>205</v>
      </c>
    </row>
    <row r="55" spans="1:26" ht="15">
      <c r="A55" s="8" t="s">
        <v>39</v>
      </c>
      <c r="B55" s="8">
        <f t="shared" si="0"/>
        <v>205</v>
      </c>
      <c r="I55" s="13">
        <v>2</v>
      </c>
      <c r="J55" s="13">
        <v>13</v>
      </c>
      <c r="K55" s="15">
        <v>9.2</v>
      </c>
      <c r="O55" s="3">
        <v>14</v>
      </c>
      <c r="P55" s="1">
        <v>-99</v>
      </c>
      <c r="Q55" s="2">
        <v>187</v>
      </c>
      <c r="R55" s="3">
        <v>21</v>
      </c>
      <c r="S55" s="1">
        <v>-99</v>
      </c>
      <c r="T55" s="2">
        <v>148</v>
      </c>
      <c r="U55" s="3">
        <v>15</v>
      </c>
      <c r="V55" s="1">
        <v>-99</v>
      </c>
      <c r="W55" s="2">
        <v>105</v>
      </c>
      <c r="X55" s="3">
        <v>8</v>
      </c>
      <c r="Y55" s="1">
        <v>-99</v>
      </c>
      <c r="Z55" s="2">
        <v>211</v>
      </c>
    </row>
    <row r="56" spans="1:26" ht="15">
      <c r="A56" s="8" t="s">
        <v>39</v>
      </c>
      <c r="B56" s="8">
        <f t="shared" si="0"/>
        <v>206</v>
      </c>
      <c r="I56" s="13">
        <v>2</v>
      </c>
      <c r="J56" s="13">
        <v>11</v>
      </c>
      <c r="K56" s="15">
        <v>6.6</v>
      </c>
      <c r="O56" s="3">
        <v>3</v>
      </c>
      <c r="P56" s="1">
        <v>-99</v>
      </c>
      <c r="Q56" s="2">
        <v>241</v>
      </c>
      <c r="R56" s="3">
        <v>8</v>
      </c>
      <c r="S56" s="1">
        <v>-99</v>
      </c>
      <c r="T56" s="2">
        <v>5</v>
      </c>
      <c r="U56" s="3">
        <v>26</v>
      </c>
      <c r="V56" s="1">
        <v>-99</v>
      </c>
      <c r="W56" s="2">
        <v>169</v>
      </c>
      <c r="X56" s="3">
        <v>21</v>
      </c>
      <c r="Y56" s="1">
        <v>-99</v>
      </c>
      <c r="Z56" s="2">
        <v>96</v>
      </c>
    </row>
    <row r="57" spans="1:26" ht="15">
      <c r="A57" s="8" t="s">
        <v>39</v>
      </c>
      <c r="B57" s="8">
        <f t="shared" si="0"/>
        <v>207</v>
      </c>
      <c r="I57" s="13">
        <v>2</v>
      </c>
      <c r="J57" s="13">
        <v>11</v>
      </c>
      <c r="K57" s="15">
        <v>8.3</v>
      </c>
      <c r="L57" s="17">
        <v>8.8</v>
      </c>
      <c r="M57" s="18">
        <v>3.4</v>
      </c>
      <c r="O57" s="3">
        <v>3</v>
      </c>
      <c r="P57" s="1">
        <v>-99</v>
      </c>
      <c r="Q57" s="2">
        <v>231</v>
      </c>
      <c r="R57" s="3">
        <v>8</v>
      </c>
      <c r="S57" s="1">
        <v>-99</v>
      </c>
      <c r="T57" s="2">
        <v>236</v>
      </c>
      <c r="U57" s="3">
        <v>26</v>
      </c>
      <c r="V57" s="1">
        <v>-99</v>
      </c>
      <c r="W57" s="2">
        <v>182</v>
      </c>
      <c r="X57" s="3">
        <v>21</v>
      </c>
      <c r="Y57" s="1">
        <v>-99</v>
      </c>
      <c r="Z57" s="2">
        <v>112</v>
      </c>
    </row>
    <row r="58" spans="1:26" ht="15">
      <c r="A58" s="8" t="s">
        <v>39</v>
      </c>
      <c r="B58" s="8">
        <f t="shared" si="0"/>
        <v>208</v>
      </c>
      <c r="I58" s="13">
        <v>2</v>
      </c>
      <c r="J58" s="13">
        <v>11</v>
      </c>
      <c r="K58" s="15">
        <v>6.5</v>
      </c>
      <c r="O58" s="3">
        <v>14</v>
      </c>
      <c r="P58" s="1">
        <v>-99</v>
      </c>
      <c r="Q58" s="2">
        <v>193</v>
      </c>
      <c r="R58" s="3">
        <v>8</v>
      </c>
      <c r="S58" s="1">
        <v>-99</v>
      </c>
      <c r="T58" s="2">
        <v>222</v>
      </c>
      <c r="U58" s="3">
        <v>9</v>
      </c>
      <c r="V58" s="1">
        <v>-99</v>
      </c>
      <c r="W58" s="2">
        <v>286</v>
      </c>
      <c r="X58" s="3">
        <v>11</v>
      </c>
      <c r="Y58" s="1">
        <v>-99</v>
      </c>
      <c r="Z58" s="2">
        <v>8</v>
      </c>
    </row>
    <row r="59" spans="1:26" ht="15">
      <c r="A59" s="8" t="s">
        <v>39</v>
      </c>
      <c r="B59" s="8">
        <f t="shared" si="0"/>
        <v>209</v>
      </c>
      <c r="I59" s="13">
        <v>2</v>
      </c>
      <c r="J59" s="13">
        <v>11</v>
      </c>
      <c r="K59" s="15">
        <v>7.9</v>
      </c>
      <c r="O59" s="3">
        <v>14</v>
      </c>
      <c r="P59" s="1">
        <v>-99</v>
      </c>
      <c r="Q59" s="2">
        <v>208</v>
      </c>
      <c r="R59" s="3">
        <v>8</v>
      </c>
      <c r="S59" s="1">
        <v>-99</v>
      </c>
      <c r="T59" s="2">
        <v>230</v>
      </c>
      <c r="U59" s="3">
        <v>9</v>
      </c>
      <c r="V59" s="1">
        <v>-99</v>
      </c>
      <c r="W59" s="2">
        <v>264</v>
      </c>
      <c r="X59" s="3">
        <v>11</v>
      </c>
      <c r="Y59" s="1">
        <v>-99</v>
      </c>
      <c r="Z59" s="2">
        <v>347</v>
      </c>
    </row>
    <row r="60" spans="1:26" ht="15">
      <c r="A60" s="8" t="s">
        <v>39</v>
      </c>
      <c r="B60" s="8">
        <f t="shared" si="0"/>
        <v>210</v>
      </c>
      <c r="I60" s="13">
        <v>2</v>
      </c>
      <c r="J60" s="13">
        <v>11</v>
      </c>
      <c r="K60" s="15">
        <v>9.9</v>
      </c>
      <c r="O60" s="3">
        <v>14</v>
      </c>
      <c r="P60" s="1">
        <v>-99</v>
      </c>
      <c r="Q60" s="2">
        <v>240</v>
      </c>
      <c r="R60" s="3">
        <v>8</v>
      </c>
      <c r="S60" s="1">
        <v>-99</v>
      </c>
      <c r="T60" s="2">
        <v>255</v>
      </c>
      <c r="U60" s="3">
        <v>9</v>
      </c>
      <c r="V60" s="1">
        <v>-99</v>
      </c>
      <c r="W60" s="2">
        <v>287</v>
      </c>
      <c r="X60" s="3">
        <v>11</v>
      </c>
      <c r="Y60" s="1">
        <v>-99</v>
      </c>
      <c r="Z60" s="2">
        <v>330</v>
      </c>
    </row>
    <row r="61" spans="1:26" ht="15">
      <c r="A61" s="8" t="s">
        <v>39</v>
      </c>
      <c r="B61" s="8">
        <f t="shared" si="0"/>
        <v>211</v>
      </c>
      <c r="I61" s="13">
        <v>2</v>
      </c>
      <c r="J61" s="13">
        <v>11</v>
      </c>
      <c r="K61" s="15">
        <v>8.8</v>
      </c>
      <c r="O61" s="3">
        <v>14</v>
      </c>
      <c r="P61" s="1">
        <v>-99</v>
      </c>
      <c r="Q61" s="2">
        <v>251</v>
      </c>
      <c r="R61" s="3">
        <v>8</v>
      </c>
      <c r="S61" s="1">
        <v>-99</v>
      </c>
      <c r="T61" s="2">
        <v>267</v>
      </c>
      <c r="U61" s="3">
        <v>9</v>
      </c>
      <c r="V61" s="1">
        <v>-99</v>
      </c>
      <c r="W61" s="2">
        <v>315</v>
      </c>
      <c r="X61" s="3">
        <v>11</v>
      </c>
      <c r="Y61" s="1">
        <v>-99</v>
      </c>
      <c r="Z61" s="2">
        <v>348</v>
      </c>
    </row>
    <row r="62" spans="1:26" ht="15">
      <c r="A62" s="8" t="s">
        <v>39</v>
      </c>
      <c r="B62" s="8">
        <f t="shared" si="0"/>
        <v>212</v>
      </c>
      <c r="I62" s="13">
        <v>2</v>
      </c>
      <c r="J62" s="13">
        <v>13</v>
      </c>
      <c r="K62" s="15">
        <v>6.9</v>
      </c>
      <c r="O62" s="3">
        <v>14</v>
      </c>
      <c r="P62" s="1">
        <v>-99</v>
      </c>
      <c r="Q62" s="2">
        <v>263</v>
      </c>
      <c r="R62" s="3">
        <v>8</v>
      </c>
      <c r="S62" s="1">
        <v>-99</v>
      </c>
      <c r="T62" s="2">
        <v>270</v>
      </c>
      <c r="U62" s="3">
        <v>9</v>
      </c>
      <c r="V62" s="1">
        <v>-99</v>
      </c>
      <c r="W62" s="2">
        <v>292</v>
      </c>
      <c r="X62" s="3">
        <v>11</v>
      </c>
      <c r="Y62" s="1">
        <v>-99</v>
      </c>
      <c r="Z62" s="2">
        <v>318</v>
      </c>
    </row>
    <row r="63" spans="1:26" ht="15">
      <c r="A63" s="8" t="s">
        <v>39</v>
      </c>
      <c r="B63" s="8">
        <f t="shared" si="0"/>
        <v>213</v>
      </c>
      <c r="I63" s="13">
        <v>2</v>
      </c>
      <c r="J63" s="13">
        <v>13</v>
      </c>
      <c r="K63" s="15">
        <v>6.9</v>
      </c>
      <c r="L63" s="17">
        <v>7.1</v>
      </c>
      <c r="M63" s="18">
        <v>4.4</v>
      </c>
      <c r="O63" s="3">
        <v>21</v>
      </c>
      <c r="P63" s="1">
        <v>-99</v>
      </c>
      <c r="Q63" s="2">
        <v>278</v>
      </c>
      <c r="R63" s="3">
        <v>22</v>
      </c>
      <c r="S63" s="1">
        <v>-99</v>
      </c>
      <c r="T63" s="2">
        <v>260</v>
      </c>
      <c r="U63" s="3">
        <v>30</v>
      </c>
      <c r="V63" s="1">
        <v>-99</v>
      </c>
      <c r="W63" s="2">
        <v>209</v>
      </c>
      <c r="X63" s="3">
        <v>34</v>
      </c>
      <c r="Y63" s="1">
        <v>-99</v>
      </c>
      <c r="Z63" s="2">
        <v>188</v>
      </c>
    </row>
    <row r="64" spans="1:26" ht="15">
      <c r="A64" s="8" t="s">
        <v>39</v>
      </c>
      <c r="B64" s="8">
        <f t="shared" si="0"/>
        <v>214</v>
      </c>
      <c r="I64" s="13">
        <v>2</v>
      </c>
      <c r="J64" s="13">
        <v>11</v>
      </c>
      <c r="K64" s="15">
        <v>7.2</v>
      </c>
      <c r="O64" s="3">
        <v>3</v>
      </c>
      <c r="P64" s="1">
        <v>-99</v>
      </c>
      <c r="Q64" s="2">
        <v>275</v>
      </c>
      <c r="R64" s="3">
        <v>8</v>
      </c>
      <c r="S64" s="1">
        <v>-99</v>
      </c>
      <c r="T64" s="2">
        <v>316</v>
      </c>
      <c r="U64" s="3">
        <v>26</v>
      </c>
      <c r="V64" s="1">
        <v>-99</v>
      </c>
      <c r="W64" s="2">
        <v>237</v>
      </c>
      <c r="X64" s="3">
        <v>21</v>
      </c>
      <c r="Y64" s="1">
        <v>-99</v>
      </c>
      <c r="Z64" s="2">
        <v>64</v>
      </c>
    </row>
    <row r="65" spans="1:26" ht="15">
      <c r="A65" s="8" t="s">
        <v>39</v>
      </c>
      <c r="B65" s="8">
        <f t="shared" si="0"/>
        <v>215</v>
      </c>
      <c r="I65" s="13">
        <v>2</v>
      </c>
      <c r="J65" s="13">
        <v>11</v>
      </c>
      <c r="K65" s="15">
        <v>7.3</v>
      </c>
      <c r="O65" s="3">
        <v>3</v>
      </c>
      <c r="P65" s="1">
        <v>-99</v>
      </c>
      <c r="Q65" s="2">
        <v>263</v>
      </c>
      <c r="R65" s="3">
        <v>8</v>
      </c>
      <c r="S65" s="1">
        <v>-99</v>
      </c>
      <c r="T65" s="2">
        <v>323</v>
      </c>
      <c r="U65" s="3">
        <v>26</v>
      </c>
      <c r="V65" s="1">
        <v>-99</v>
      </c>
      <c r="W65" s="2">
        <v>197</v>
      </c>
      <c r="X65" s="3">
        <v>21</v>
      </c>
      <c r="Y65" s="1">
        <v>-99</v>
      </c>
      <c r="Z65" s="2">
        <v>87</v>
      </c>
    </row>
    <row r="66" spans="1:26" ht="15">
      <c r="A66" s="8" t="s">
        <v>39</v>
      </c>
      <c r="B66" s="8">
        <f t="shared" si="0"/>
        <v>216</v>
      </c>
      <c r="I66" s="13">
        <v>2</v>
      </c>
      <c r="J66" s="13">
        <v>11</v>
      </c>
      <c r="K66" s="15">
        <v>7.1</v>
      </c>
      <c r="O66" s="3">
        <v>3</v>
      </c>
      <c r="P66" s="1">
        <v>-99</v>
      </c>
      <c r="Q66" s="2">
        <v>279</v>
      </c>
      <c r="R66" s="3">
        <v>8</v>
      </c>
      <c r="S66" s="1">
        <v>-99</v>
      </c>
      <c r="T66" s="2">
        <v>351</v>
      </c>
      <c r="U66" s="3">
        <v>26</v>
      </c>
      <c r="V66" s="1">
        <v>-99</v>
      </c>
      <c r="W66" s="2">
        <v>167</v>
      </c>
      <c r="X66" s="3">
        <v>21</v>
      </c>
      <c r="Y66" s="1">
        <v>-99</v>
      </c>
      <c r="Z66" s="2">
        <v>74</v>
      </c>
    </row>
    <row r="67" spans="1:26" ht="15">
      <c r="A67" s="8" t="s">
        <v>39</v>
      </c>
      <c r="B67" s="8">
        <f t="shared" si="0"/>
        <v>217</v>
      </c>
      <c r="I67" s="13">
        <v>2</v>
      </c>
      <c r="J67" s="13">
        <v>11</v>
      </c>
      <c r="K67" s="15">
        <v>10.8</v>
      </c>
      <c r="O67" s="3">
        <v>3</v>
      </c>
      <c r="P67" s="1">
        <v>-99</v>
      </c>
      <c r="Q67" s="2">
        <v>285</v>
      </c>
      <c r="R67" s="3">
        <v>8</v>
      </c>
      <c r="S67" s="1">
        <v>-99</v>
      </c>
      <c r="T67" s="2">
        <v>317</v>
      </c>
      <c r="U67" s="3">
        <v>26</v>
      </c>
      <c r="V67" s="1">
        <v>-99</v>
      </c>
      <c r="W67" s="2">
        <v>269</v>
      </c>
      <c r="X67" s="3">
        <v>21</v>
      </c>
      <c r="Y67" s="1">
        <v>-99</v>
      </c>
      <c r="Z67" s="2">
        <v>24</v>
      </c>
    </row>
    <row r="68" spans="1:26" ht="15">
      <c r="A68" s="8" t="s">
        <v>39</v>
      </c>
      <c r="B68" s="8">
        <f t="shared" si="0"/>
        <v>218</v>
      </c>
      <c r="I68" s="13">
        <v>2</v>
      </c>
      <c r="J68" s="13">
        <v>11</v>
      </c>
      <c r="K68" s="15">
        <v>10.1</v>
      </c>
      <c r="O68" s="3">
        <v>21</v>
      </c>
      <c r="P68" s="1">
        <v>-99</v>
      </c>
      <c r="Q68" s="2">
        <v>313</v>
      </c>
      <c r="R68" s="3">
        <v>22</v>
      </c>
      <c r="S68" s="1">
        <v>-99</v>
      </c>
      <c r="T68" s="2">
        <v>288</v>
      </c>
      <c r="U68" s="3">
        <v>30</v>
      </c>
      <c r="V68" s="1">
        <v>-99</v>
      </c>
      <c r="W68" s="2">
        <v>232</v>
      </c>
      <c r="X68" s="3">
        <v>34</v>
      </c>
      <c r="Y68" s="1">
        <v>-99</v>
      </c>
      <c r="Z68" s="2">
        <v>195</v>
      </c>
    </row>
    <row r="69" spans="1:26" ht="15">
      <c r="A69" s="8" t="s">
        <v>39</v>
      </c>
      <c r="B69" s="8">
        <f t="shared" si="0"/>
        <v>219</v>
      </c>
      <c r="I69" s="13">
        <v>2</v>
      </c>
      <c r="J69" s="13">
        <v>11</v>
      </c>
      <c r="K69" s="15">
        <v>8.4</v>
      </c>
      <c r="L69" s="17">
        <v>10.1</v>
      </c>
      <c r="M69" s="18">
        <v>5.4</v>
      </c>
      <c r="O69" s="3">
        <v>21</v>
      </c>
      <c r="P69" s="1">
        <v>-99</v>
      </c>
      <c r="Q69" s="2">
        <v>323</v>
      </c>
      <c r="R69" s="3">
        <v>22</v>
      </c>
      <c r="S69" s="1">
        <v>-99</v>
      </c>
      <c r="T69" s="2">
        <v>301</v>
      </c>
      <c r="U69" s="3">
        <v>30</v>
      </c>
      <c r="V69" s="1">
        <v>-99</v>
      </c>
      <c r="W69" s="2">
        <v>265</v>
      </c>
      <c r="X69" s="3">
        <v>34</v>
      </c>
      <c r="Y69" s="1">
        <v>-99</v>
      </c>
      <c r="Z69" s="2">
        <v>209</v>
      </c>
    </row>
    <row r="70" spans="1:26" ht="15">
      <c r="A70" s="8" t="s">
        <v>39</v>
      </c>
      <c r="B70" s="8">
        <f t="shared" si="0"/>
        <v>220</v>
      </c>
      <c r="I70" s="13">
        <v>2</v>
      </c>
      <c r="J70" s="13">
        <v>11</v>
      </c>
      <c r="K70" s="15">
        <v>8.9</v>
      </c>
      <c r="O70" s="3">
        <v>26</v>
      </c>
      <c r="P70" s="1">
        <v>-99</v>
      </c>
      <c r="Q70" s="2">
        <v>318</v>
      </c>
      <c r="R70" s="3">
        <v>30</v>
      </c>
      <c r="S70" s="1">
        <v>-99</v>
      </c>
      <c r="T70" s="2">
        <v>51</v>
      </c>
      <c r="U70" s="3">
        <v>34</v>
      </c>
      <c r="V70" s="1">
        <v>-99</v>
      </c>
      <c r="W70" s="2">
        <v>100</v>
      </c>
      <c r="X70" s="3">
        <v>45</v>
      </c>
      <c r="Y70" s="1">
        <v>-99</v>
      </c>
      <c r="Z70" s="2">
        <v>187</v>
      </c>
    </row>
    <row r="71" spans="1:26" ht="15">
      <c r="A71" s="8" t="s">
        <v>39</v>
      </c>
      <c r="B71" s="8">
        <f t="shared" si="0"/>
        <v>221</v>
      </c>
      <c r="I71" s="13">
        <v>2</v>
      </c>
      <c r="J71" s="13">
        <v>11</v>
      </c>
      <c r="K71" s="15">
        <v>7.4</v>
      </c>
      <c r="O71" s="3">
        <v>26</v>
      </c>
      <c r="P71" s="1">
        <v>-99</v>
      </c>
      <c r="Q71" s="2">
        <v>330</v>
      </c>
      <c r="R71" s="3">
        <v>30</v>
      </c>
      <c r="S71" s="1">
        <v>-99</v>
      </c>
      <c r="T71" s="2">
        <v>35</v>
      </c>
      <c r="U71" s="3">
        <v>34</v>
      </c>
      <c r="V71" s="1">
        <v>-99</v>
      </c>
      <c r="W71" s="2">
        <v>76</v>
      </c>
      <c r="X71" s="3">
        <v>45</v>
      </c>
      <c r="Y71" s="1">
        <v>-99</v>
      </c>
      <c r="Z71" s="2">
        <v>190</v>
      </c>
    </row>
    <row r="72" spans="1:26" ht="15">
      <c r="A72" s="8" t="s">
        <v>39</v>
      </c>
      <c r="B72" s="8">
        <f t="shared" si="0"/>
        <v>222</v>
      </c>
      <c r="I72" s="13">
        <v>2</v>
      </c>
      <c r="J72" s="13">
        <v>12</v>
      </c>
      <c r="K72" s="15">
        <v>9.8</v>
      </c>
      <c r="O72" s="3">
        <v>26</v>
      </c>
      <c r="P72" s="1">
        <v>-99</v>
      </c>
      <c r="Q72" s="2">
        <v>336</v>
      </c>
      <c r="R72" s="3">
        <v>30</v>
      </c>
      <c r="S72" s="1">
        <v>-99</v>
      </c>
      <c r="T72" s="2">
        <v>45</v>
      </c>
      <c r="U72" s="3">
        <v>34</v>
      </c>
      <c r="V72" s="1">
        <v>-99</v>
      </c>
      <c r="W72" s="2">
        <v>81</v>
      </c>
      <c r="X72" s="3">
        <v>45</v>
      </c>
      <c r="Y72" s="1">
        <v>-99</v>
      </c>
      <c r="Z72" s="2">
        <v>174</v>
      </c>
    </row>
    <row r="73" spans="1:26" ht="15">
      <c r="A73" s="8" t="s">
        <v>39</v>
      </c>
      <c r="B73" s="8">
        <f t="shared" si="0"/>
        <v>223</v>
      </c>
      <c r="I73" s="13">
        <v>2</v>
      </c>
      <c r="J73" s="13">
        <v>12</v>
      </c>
      <c r="K73" s="15">
        <v>7.4</v>
      </c>
      <c r="O73" s="3">
        <v>3</v>
      </c>
      <c r="P73" s="1">
        <v>-99</v>
      </c>
      <c r="Q73" s="2">
        <v>313</v>
      </c>
      <c r="R73" s="3">
        <v>8</v>
      </c>
      <c r="S73" s="1">
        <v>-99</v>
      </c>
      <c r="T73" s="2">
        <v>354</v>
      </c>
      <c r="U73" s="3">
        <v>26</v>
      </c>
      <c r="V73" s="1">
        <v>-99</v>
      </c>
      <c r="W73" s="2">
        <v>0</v>
      </c>
      <c r="X73" s="3">
        <v>80</v>
      </c>
      <c r="Y73" s="1">
        <v>-99</v>
      </c>
      <c r="Z73" s="2">
        <v>284</v>
      </c>
    </row>
    <row r="74" spans="1:26" ht="15">
      <c r="A74" s="8" t="s">
        <v>39</v>
      </c>
      <c r="B74" s="8">
        <f t="shared" si="0"/>
        <v>224</v>
      </c>
      <c r="I74" s="13">
        <v>2</v>
      </c>
      <c r="J74" s="13">
        <v>12</v>
      </c>
      <c r="K74" s="15">
        <v>14.7</v>
      </c>
      <c r="O74" s="3">
        <v>39</v>
      </c>
      <c r="P74" s="1">
        <v>-99</v>
      </c>
      <c r="Q74" s="2">
        <v>339</v>
      </c>
      <c r="R74" s="3">
        <v>36</v>
      </c>
      <c r="S74" s="1">
        <v>-99</v>
      </c>
      <c r="T74" s="2">
        <v>39</v>
      </c>
      <c r="U74" s="3">
        <v>47</v>
      </c>
      <c r="V74" s="1">
        <v>-99</v>
      </c>
      <c r="W74" s="2">
        <v>295</v>
      </c>
      <c r="X74" s="3">
        <v>54</v>
      </c>
      <c r="Y74" s="1">
        <v>-99</v>
      </c>
      <c r="Z74" s="2">
        <v>250</v>
      </c>
    </row>
    <row r="75" spans="1:26" ht="15">
      <c r="A75" s="8" t="s">
        <v>39</v>
      </c>
      <c r="B75" s="8">
        <f t="shared" si="0"/>
        <v>225</v>
      </c>
      <c r="I75" s="13">
        <v>2</v>
      </c>
      <c r="J75" s="13">
        <v>11</v>
      </c>
      <c r="K75" s="15">
        <v>11.7</v>
      </c>
      <c r="L75" s="17">
        <v>12.6</v>
      </c>
      <c r="M75" s="18">
        <v>4.6</v>
      </c>
      <c r="O75" s="3">
        <v>39</v>
      </c>
      <c r="P75" s="1">
        <v>-99</v>
      </c>
      <c r="Q75" s="2">
        <v>63</v>
      </c>
      <c r="R75" s="3">
        <v>36</v>
      </c>
      <c r="S75" s="1">
        <v>-99</v>
      </c>
      <c r="T75" s="2">
        <v>96</v>
      </c>
      <c r="U75" s="3">
        <v>47</v>
      </c>
      <c r="V75" s="1">
        <v>-99</v>
      </c>
      <c r="W75" s="2">
        <v>159</v>
      </c>
      <c r="X75" s="3">
        <v>54</v>
      </c>
      <c r="Y75" s="1">
        <v>-99</v>
      </c>
      <c r="Z75" s="2">
        <v>203</v>
      </c>
    </row>
    <row r="76" spans="1:26" ht="15">
      <c r="A76" s="8" t="s">
        <v>39</v>
      </c>
      <c r="B76" s="8">
        <f t="shared" si="0"/>
        <v>226</v>
      </c>
      <c r="I76" s="13">
        <v>2</v>
      </c>
      <c r="J76" s="13">
        <v>11</v>
      </c>
      <c r="K76" s="15">
        <v>6.8</v>
      </c>
      <c r="O76" s="3">
        <v>3</v>
      </c>
      <c r="P76" s="1">
        <v>-99</v>
      </c>
      <c r="Q76" s="2">
        <v>355</v>
      </c>
      <c r="R76" s="3">
        <v>8</v>
      </c>
      <c r="S76" s="1">
        <v>-99</v>
      </c>
      <c r="T76" s="2">
        <v>28</v>
      </c>
      <c r="U76" s="3">
        <v>26</v>
      </c>
      <c r="V76" s="1">
        <v>-99</v>
      </c>
      <c r="W76" s="2">
        <v>80</v>
      </c>
      <c r="X76" s="3">
        <v>80</v>
      </c>
      <c r="Y76" s="1">
        <v>-99</v>
      </c>
      <c r="Z76" s="2">
        <v>276</v>
      </c>
    </row>
    <row r="77" spans="1:26" ht="15">
      <c r="A77" s="8" t="s">
        <v>39</v>
      </c>
      <c r="B77" s="8">
        <f t="shared" si="0"/>
        <v>227</v>
      </c>
      <c r="I77" s="13">
        <v>2</v>
      </c>
      <c r="J77" s="13">
        <v>11</v>
      </c>
      <c r="K77" s="15">
        <v>8.5</v>
      </c>
      <c r="O77" s="3">
        <v>3</v>
      </c>
      <c r="P77" s="1">
        <v>-99</v>
      </c>
      <c r="Q77" s="2">
        <v>1</v>
      </c>
      <c r="R77" s="3">
        <v>8</v>
      </c>
      <c r="S77" s="1">
        <v>-99</v>
      </c>
      <c r="T77" s="2">
        <v>28</v>
      </c>
      <c r="U77" s="3">
        <v>26</v>
      </c>
      <c r="V77" s="1">
        <v>-99</v>
      </c>
      <c r="W77" s="2">
        <v>75</v>
      </c>
      <c r="X77" s="3">
        <v>80</v>
      </c>
      <c r="Y77" s="1">
        <v>-99</v>
      </c>
      <c r="Z77" s="2">
        <v>283</v>
      </c>
    </row>
    <row r="78" spans="1:26" ht="15">
      <c r="A78" s="8" t="s">
        <v>39</v>
      </c>
      <c r="B78" s="8">
        <f t="shared" si="0"/>
        <v>228</v>
      </c>
      <c r="I78" s="13">
        <v>2</v>
      </c>
      <c r="J78" s="13">
        <v>12</v>
      </c>
      <c r="K78" s="15">
        <v>7.6</v>
      </c>
      <c r="O78" s="3">
        <v>3</v>
      </c>
      <c r="P78" s="1">
        <v>-99</v>
      </c>
      <c r="Q78" s="2">
        <v>36</v>
      </c>
      <c r="R78" s="3">
        <v>8</v>
      </c>
      <c r="S78" s="1">
        <v>-99</v>
      </c>
      <c r="T78" s="2">
        <v>44</v>
      </c>
      <c r="U78" s="3">
        <v>26</v>
      </c>
      <c r="V78" s="1">
        <v>-99</v>
      </c>
      <c r="W78" s="2">
        <v>86</v>
      </c>
      <c r="X78" s="3">
        <v>80</v>
      </c>
      <c r="Y78" s="1">
        <v>-99</v>
      </c>
      <c r="Z78" s="2">
        <v>277</v>
      </c>
    </row>
    <row r="79" spans="1:26" ht="15">
      <c r="A79" s="8" t="s">
        <v>39</v>
      </c>
      <c r="B79" s="8">
        <f t="shared" si="0"/>
        <v>229</v>
      </c>
      <c r="I79" s="13">
        <v>2</v>
      </c>
      <c r="J79" s="13">
        <v>12</v>
      </c>
      <c r="K79" s="15">
        <v>19.1</v>
      </c>
      <c r="O79" s="3">
        <v>3</v>
      </c>
      <c r="P79" s="1">
        <v>-99</v>
      </c>
      <c r="Q79" s="2">
        <v>62</v>
      </c>
      <c r="R79" s="3">
        <v>8</v>
      </c>
      <c r="S79" s="1">
        <v>-99</v>
      </c>
      <c r="T79" s="2">
        <v>52</v>
      </c>
      <c r="U79" s="3">
        <v>26</v>
      </c>
      <c r="V79" s="1">
        <v>-99</v>
      </c>
      <c r="W79" s="2">
        <v>103</v>
      </c>
      <c r="X79" s="3">
        <v>80</v>
      </c>
      <c r="Y79" s="1">
        <v>-99</v>
      </c>
      <c r="Z79" s="2">
        <v>242</v>
      </c>
    </row>
    <row r="80" spans="1:26" ht="15">
      <c r="A80" s="8" t="s">
        <v>39</v>
      </c>
      <c r="B80" s="8">
        <f t="shared" si="0"/>
        <v>230</v>
      </c>
      <c r="I80" s="13">
        <v>2</v>
      </c>
      <c r="J80" s="13">
        <v>11</v>
      </c>
      <c r="K80" s="15">
        <v>6.2</v>
      </c>
      <c r="O80" s="3">
        <v>3</v>
      </c>
      <c r="P80" s="1">
        <v>-99</v>
      </c>
      <c r="Q80" s="2">
        <v>345</v>
      </c>
      <c r="R80" s="3">
        <v>8</v>
      </c>
      <c r="S80" s="1">
        <v>-99</v>
      </c>
      <c r="T80" s="2">
        <v>11</v>
      </c>
      <c r="U80" s="3">
        <v>26</v>
      </c>
      <c r="V80" s="1">
        <v>-99</v>
      </c>
      <c r="W80" s="2">
        <v>29</v>
      </c>
      <c r="X80" s="3">
        <v>80</v>
      </c>
      <c r="Y80" s="1">
        <v>-99</v>
      </c>
      <c r="Z80" s="2">
        <v>309</v>
      </c>
    </row>
    <row r="81" spans="1:26" ht="15">
      <c r="A81" s="8" t="s">
        <v>39</v>
      </c>
      <c r="B81" s="8">
        <f t="shared" si="0"/>
        <v>231</v>
      </c>
      <c r="I81" s="13">
        <v>2</v>
      </c>
      <c r="J81" s="13">
        <v>11</v>
      </c>
      <c r="K81" s="15">
        <v>6.4</v>
      </c>
      <c r="L81" s="17">
        <v>6.6</v>
      </c>
      <c r="M81" s="18">
        <v>3</v>
      </c>
      <c r="O81" s="3">
        <v>53</v>
      </c>
      <c r="P81" s="1">
        <v>-99</v>
      </c>
      <c r="Q81" s="2">
        <v>166</v>
      </c>
      <c r="R81" s="3">
        <v>60</v>
      </c>
      <c r="S81" s="1">
        <v>-99</v>
      </c>
      <c r="T81" s="2">
        <v>221</v>
      </c>
      <c r="U81" s="3">
        <v>77</v>
      </c>
      <c r="V81" s="1">
        <v>-99</v>
      </c>
      <c r="W81" s="2">
        <v>305</v>
      </c>
      <c r="X81" s="3">
        <v>58</v>
      </c>
      <c r="Y81" s="1">
        <v>-99</v>
      </c>
      <c r="Z81" s="2">
        <v>340</v>
      </c>
    </row>
    <row r="82" spans="1:26" ht="15">
      <c r="A82" s="8" t="s">
        <v>39</v>
      </c>
      <c r="B82" s="8">
        <f t="shared" si="0"/>
        <v>232</v>
      </c>
      <c r="I82" s="13">
        <v>2</v>
      </c>
      <c r="J82" s="13">
        <v>12</v>
      </c>
      <c r="K82" s="15">
        <v>12.4</v>
      </c>
      <c r="O82" s="3">
        <v>39</v>
      </c>
      <c r="P82" s="1">
        <v>-99</v>
      </c>
      <c r="Q82" s="2">
        <v>45</v>
      </c>
      <c r="R82" s="3">
        <v>36</v>
      </c>
      <c r="S82" s="1">
        <v>-99</v>
      </c>
      <c r="T82" s="2">
        <v>74</v>
      </c>
      <c r="U82" s="3">
        <v>47</v>
      </c>
      <c r="V82" s="1">
        <v>-99</v>
      </c>
      <c r="W82" s="2">
        <v>56</v>
      </c>
      <c r="X82" s="3">
        <v>54</v>
      </c>
      <c r="Y82" s="1">
        <v>-99</v>
      </c>
      <c r="Z82" s="2">
        <v>197</v>
      </c>
    </row>
    <row r="83" spans="1:26" ht="15">
      <c r="A83" s="8" t="s">
        <v>39</v>
      </c>
      <c r="B83" s="8">
        <f t="shared" si="0"/>
        <v>233</v>
      </c>
      <c r="I83" s="13">
        <v>2</v>
      </c>
      <c r="J83" s="13">
        <v>12</v>
      </c>
      <c r="K83" s="15">
        <v>18.7</v>
      </c>
      <c r="O83" s="3">
        <v>39</v>
      </c>
      <c r="P83" s="1">
        <v>-99</v>
      </c>
      <c r="Q83" s="2">
        <v>19</v>
      </c>
      <c r="R83" s="3">
        <v>36</v>
      </c>
      <c r="S83" s="1">
        <v>-99</v>
      </c>
      <c r="T83" s="2">
        <v>58</v>
      </c>
      <c r="U83" s="3">
        <v>47</v>
      </c>
      <c r="V83" s="1">
        <v>-99</v>
      </c>
      <c r="W83" s="2">
        <v>356</v>
      </c>
      <c r="X83" s="3">
        <v>54</v>
      </c>
      <c r="Y83" s="1">
        <v>-99</v>
      </c>
      <c r="Z83" s="2">
        <v>244</v>
      </c>
    </row>
    <row r="84" spans="1:26" ht="15">
      <c r="A84" s="8" t="s">
        <v>39</v>
      </c>
      <c r="B84" s="8">
        <f t="shared" si="0"/>
        <v>234</v>
      </c>
      <c r="I84" s="13">
        <v>2</v>
      </c>
      <c r="J84" s="13">
        <v>12</v>
      </c>
      <c r="K84" s="15">
        <v>16.8</v>
      </c>
      <c r="O84" s="3">
        <v>39</v>
      </c>
      <c r="P84" s="1">
        <v>-99</v>
      </c>
      <c r="Q84" s="2">
        <v>11</v>
      </c>
      <c r="R84" s="3">
        <v>36</v>
      </c>
      <c r="S84" s="1">
        <v>-99</v>
      </c>
      <c r="T84" s="2">
        <v>55</v>
      </c>
      <c r="U84" s="3">
        <v>47</v>
      </c>
      <c r="V84" s="1">
        <v>-99</v>
      </c>
      <c r="W84" s="2">
        <v>343</v>
      </c>
      <c r="X84" s="3">
        <v>54</v>
      </c>
      <c r="Y84" s="1">
        <v>-99</v>
      </c>
      <c r="Z84" s="2">
        <v>246</v>
      </c>
    </row>
    <row r="85" spans="1:26" ht="15">
      <c r="A85" s="8" t="s">
        <v>39</v>
      </c>
      <c r="B85" s="8">
        <f t="shared" si="0"/>
        <v>235</v>
      </c>
      <c r="I85" s="13">
        <v>2</v>
      </c>
      <c r="J85" s="13">
        <v>11</v>
      </c>
      <c r="K85" s="15">
        <v>11.8</v>
      </c>
      <c r="O85" s="3">
        <v>39</v>
      </c>
      <c r="P85" s="1">
        <v>-99</v>
      </c>
      <c r="Q85" s="2">
        <v>56</v>
      </c>
      <c r="R85" s="3">
        <v>36</v>
      </c>
      <c r="S85" s="1">
        <v>-99</v>
      </c>
      <c r="T85" s="2">
        <v>78</v>
      </c>
      <c r="U85" s="3">
        <v>47</v>
      </c>
      <c r="V85" s="1">
        <v>-99</v>
      </c>
      <c r="W85" s="2">
        <v>75</v>
      </c>
      <c r="X85" s="3">
        <v>54</v>
      </c>
      <c r="Y85" s="1">
        <v>-99</v>
      </c>
      <c r="Z85" s="2">
        <v>167</v>
      </c>
    </row>
    <row r="86" spans="1:26" ht="15">
      <c r="A86" s="8" t="s">
        <v>39</v>
      </c>
      <c r="B86" s="8">
        <f t="shared" si="0"/>
        <v>236</v>
      </c>
      <c r="I86" s="13">
        <v>2</v>
      </c>
      <c r="J86" s="13">
        <v>12</v>
      </c>
      <c r="K86" s="15">
        <v>12.6</v>
      </c>
      <c r="O86" s="3">
        <v>53</v>
      </c>
      <c r="P86" s="1">
        <v>-99</v>
      </c>
      <c r="Q86" s="2">
        <v>128</v>
      </c>
      <c r="R86" s="3">
        <v>60</v>
      </c>
      <c r="S86" s="1">
        <v>-99</v>
      </c>
      <c r="T86" s="2">
        <v>208</v>
      </c>
      <c r="U86" s="3">
        <v>77</v>
      </c>
      <c r="V86" s="1">
        <v>-99</v>
      </c>
      <c r="W86" s="2">
        <v>333</v>
      </c>
      <c r="X86" s="3">
        <v>58</v>
      </c>
      <c r="Y86" s="1">
        <v>-99</v>
      </c>
      <c r="Z86" s="2">
        <v>38</v>
      </c>
    </row>
    <row r="87" spans="1:26" ht="15">
      <c r="A87" s="8" t="s">
        <v>39</v>
      </c>
      <c r="B87" s="8">
        <f t="shared" si="0"/>
        <v>237</v>
      </c>
      <c r="I87" s="13">
        <v>4</v>
      </c>
      <c r="J87" s="13">
        <v>11</v>
      </c>
      <c r="K87" s="15">
        <v>8.3</v>
      </c>
      <c r="L87" s="17">
        <v>13.3</v>
      </c>
      <c r="M87" s="18">
        <v>-99</v>
      </c>
      <c r="O87" s="3">
        <v>53</v>
      </c>
      <c r="P87" s="1">
        <v>-99</v>
      </c>
      <c r="Q87" s="2">
        <v>122</v>
      </c>
      <c r="R87" s="3">
        <v>60</v>
      </c>
      <c r="S87" s="1">
        <v>-99</v>
      </c>
      <c r="T87" s="2">
        <v>208</v>
      </c>
      <c r="U87" s="3">
        <v>77</v>
      </c>
      <c r="V87" s="1">
        <v>-99</v>
      </c>
      <c r="W87" s="2">
        <v>336</v>
      </c>
      <c r="X87" s="3">
        <v>58</v>
      </c>
      <c r="Y87" s="1">
        <v>-99</v>
      </c>
      <c r="Z87" s="2">
        <v>35</v>
      </c>
    </row>
    <row r="88" spans="1:26" ht="15">
      <c r="A88" s="8" t="s">
        <v>39</v>
      </c>
      <c r="B88" s="8">
        <f t="shared" si="0"/>
        <v>238</v>
      </c>
      <c r="I88" s="13">
        <v>2</v>
      </c>
      <c r="J88" s="13">
        <v>12</v>
      </c>
      <c r="K88" s="15">
        <v>9.8</v>
      </c>
      <c r="O88" s="3">
        <v>53</v>
      </c>
      <c r="P88" s="1">
        <v>-99</v>
      </c>
      <c r="Q88" s="2">
        <v>123</v>
      </c>
      <c r="R88" s="3">
        <v>60</v>
      </c>
      <c r="S88" s="1">
        <v>-99</v>
      </c>
      <c r="T88" s="2">
        <v>192</v>
      </c>
      <c r="U88" s="3">
        <v>77</v>
      </c>
      <c r="V88" s="1">
        <v>-99</v>
      </c>
      <c r="W88" s="2">
        <v>343</v>
      </c>
      <c r="X88" s="3">
        <v>58</v>
      </c>
      <c r="Y88" s="1">
        <v>-99</v>
      </c>
      <c r="Z88" s="2">
        <v>55</v>
      </c>
    </row>
    <row r="89" spans="1:26" ht="15">
      <c r="A89" s="8" t="s">
        <v>39</v>
      </c>
      <c r="B89" s="8">
        <f aca="true" t="shared" si="1" ref="B89:B118">B88+1</f>
        <v>239</v>
      </c>
      <c r="I89" s="13">
        <v>2</v>
      </c>
      <c r="J89" s="13">
        <v>12</v>
      </c>
      <c r="K89" s="15">
        <v>12</v>
      </c>
      <c r="O89" s="3">
        <v>53</v>
      </c>
      <c r="P89" s="1">
        <v>-99</v>
      </c>
      <c r="Q89" s="2">
        <v>119</v>
      </c>
      <c r="R89" s="3">
        <v>60</v>
      </c>
      <c r="S89" s="1">
        <v>-99</v>
      </c>
      <c r="T89" s="2">
        <v>183</v>
      </c>
      <c r="U89" s="3">
        <v>77</v>
      </c>
      <c r="V89" s="1">
        <v>-99</v>
      </c>
      <c r="W89" s="2">
        <v>348</v>
      </c>
      <c r="X89" s="3">
        <v>58</v>
      </c>
      <c r="Y89" s="1">
        <v>-99</v>
      </c>
      <c r="Z89" s="2">
        <v>58</v>
      </c>
    </row>
    <row r="90" spans="1:26" ht="15">
      <c r="A90" s="8" t="s">
        <v>39</v>
      </c>
      <c r="B90" s="8">
        <f t="shared" si="1"/>
        <v>240</v>
      </c>
      <c r="I90" s="13">
        <v>2</v>
      </c>
      <c r="J90" s="13">
        <v>11</v>
      </c>
      <c r="K90" s="15">
        <v>6.2</v>
      </c>
      <c r="O90" s="3">
        <v>53</v>
      </c>
      <c r="P90" s="1">
        <v>-99</v>
      </c>
      <c r="Q90" s="2">
        <v>102</v>
      </c>
      <c r="R90" s="3">
        <v>60</v>
      </c>
      <c r="S90" s="1">
        <v>-99</v>
      </c>
      <c r="T90" s="2">
        <v>146</v>
      </c>
      <c r="U90" s="3">
        <v>77</v>
      </c>
      <c r="V90" s="1">
        <v>-99</v>
      </c>
      <c r="W90" s="2">
        <v>15</v>
      </c>
      <c r="X90" s="3">
        <v>58</v>
      </c>
      <c r="Y90" s="1">
        <v>-99</v>
      </c>
      <c r="Z90" s="2">
        <v>60</v>
      </c>
    </row>
    <row r="91" spans="1:26" ht="15">
      <c r="A91" s="8" t="s">
        <v>39</v>
      </c>
      <c r="B91" s="8">
        <f t="shared" si="1"/>
        <v>241</v>
      </c>
      <c r="I91" s="13">
        <v>2</v>
      </c>
      <c r="J91" s="13">
        <v>11</v>
      </c>
      <c r="K91" s="15">
        <v>8.4</v>
      </c>
      <c r="O91" s="3">
        <v>53</v>
      </c>
      <c r="P91" s="1">
        <v>-99</v>
      </c>
      <c r="Q91" s="2">
        <v>115</v>
      </c>
      <c r="R91" s="3">
        <v>60</v>
      </c>
      <c r="S91" s="1">
        <v>-99</v>
      </c>
      <c r="T91" s="2">
        <v>168</v>
      </c>
      <c r="U91" s="3">
        <v>77</v>
      </c>
      <c r="V91" s="1">
        <v>-99</v>
      </c>
      <c r="W91" s="2">
        <v>8</v>
      </c>
      <c r="X91" s="3">
        <v>58</v>
      </c>
      <c r="Y91" s="1">
        <v>-99</v>
      </c>
      <c r="Z91" s="2">
        <v>67</v>
      </c>
    </row>
    <row r="92" spans="1:26" ht="15">
      <c r="A92" s="8" t="s">
        <v>39</v>
      </c>
      <c r="B92" s="8">
        <f t="shared" si="1"/>
        <v>242</v>
      </c>
      <c r="I92" s="13">
        <v>4</v>
      </c>
      <c r="J92" s="13">
        <v>11</v>
      </c>
      <c r="K92" s="15">
        <v>6.5</v>
      </c>
      <c r="O92" s="3">
        <v>53</v>
      </c>
      <c r="P92" s="1">
        <v>-99</v>
      </c>
      <c r="Q92" s="2">
        <v>109</v>
      </c>
      <c r="R92" s="3">
        <v>60</v>
      </c>
      <c r="S92" s="1">
        <v>-99</v>
      </c>
      <c r="T92" s="2">
        <v>153</v>
      </c>
      <c r="U92" s="3">
        <v>77</v>
      </c>
      <c r="V92" s="1">
        <v>-99</v>
      </c>
      <c r="W92" s="2">
        <v>15</v>
      </c>
      <c r="X92" s="3">
        <v>58</v>
      </c>
      <c r="Y92" s="1">
        <v>-99</v>
      </c>
      <c r="Z92" s="2">
        <v>67</v>
      </c>
    </row>
    <row r="93" spans="1:26" ht="15">
      <c r="A93" s="8" t="s">
        <v>39</v>
      </c>
      <c r="B93" s="8">
        <f t="shared" si="1"/>
        <v>243</v>
      </c>
      <c r="I93" s="13">
        <v>2</v>
      </c>
      <c r="J93" s="13">
        <v>11</v>
      </c>
      <c r="K93" s="15">
        <v>7.8</v>
      </c>
      <c r="L93" s="17">
        <v>8.1</v>
      </c>
      <c r="M93" s="18">
        <v>5.6</v>
      </c>
      <c r="O93" s="3">
        <v>58</v>
      </c>
      <c r="P93" s="1">
        <v>-99</v>
      </c>
      <c r="Q93" s="2">
        <v>78</v>
      </c>
      <c r="R93" s="3">
        <v>77</v>
      </c>
      <c r="S93" s="1">
        <v>-99</v>
      </c>
      <c r="T93" s="2">
        <v>5</v>
      </c>
      <c r="U93" s="3">
        <v>60</v>
      </c>
      <c r="V93" s="1">
        <v>-99</v>
      </c>
      <c r="W93" s="2">
        <v>168</v>
      </c>
      <c r="X93" s="3">
        <v>80</v>
      </c>
      <c r="Y93" s="1">
        <v>-99</v>
      </c>
      <c r="Z93" s="2">
        <v>20</v>
      </c>
    </row>
    <row r="94" spans="1:26" ht="15">
      <c r="A94" s="8" t="s">
        <v>39</v>
      </c>
      <c r="B94" s="8">
        <f t="shared" si="1"/>
        <v>244</v>
      </c>
      <c r="I94" s="13">
        <v>2</v>
      </c>
      <c r="J94" s="13">
        <v>13</v>
      </c>
      <c r="K94" s="15">
        <v>7.8</v>
      </c>
      <c r="O94" s="3">
        <v>58</v>
      </c>
      <c r="P94" s="1">
        <v>-99</v>
      </c>
      <c r="Q94" s="2">
        <v>80</v>
      </c>
      <c r="R94" s="3">
        <v>77</v>
      </c>
      <c r="S94" s="1">
        <v>-99</v>
      </c>
      <c r="T94" s="2">
        <v>27</v>
      </c>
      <c r="U94" s="3">
        <v>60</v>
      </c>
      <c r="V94" s="1">
        <v>-99</v>
      </c>
      <c r="W94" s="2">
        <v>151</v>
      </c>
      <c r="X94" s="3">
        <v>80</v>
      </c>
      <c r="Y94" s="1">
        <v>-99</v>
      </c>
      <c r="Z94" s="2">
        <v>31</v>
      </c>
    </row>
    <row r="95" spans="1:26" ht="15">
      <c r="A95" s="8" t="s">
        <v>39</v>
      </c>
      <c r="B95" s="8">
        <f t="shared" si="1"/>
        <v>245</v>
      </c>
      <c r="I95" s="13">
        <v>4</v>
      </c>
      <c r="J95" s="13">
        <v>13</v>
      </c>
      <c r="K95" s="15">
        <v>6.1</v>
      </c>
      <c r="O95" s="3">
        <v>58</v>
      </c>
      <c r="P95" s="1">
        <v>-99</v>
      </c>
      <c r="Q95" s="2">
        <v>151</v>
      </c>
      <c r="R95" s="3">
        <v>77</v>
      </c>
      <c r="S95" s="1">
        <v>-99</v>
      </c>
      <c r="T95" s="2">
        <v>260</v>
      </c>
      <c r="U95" s="3">
        <v>60</v>
      </c>
      <c r="V95" s="1">
        <v>-99</v>
      </c>
      <c r="W95" s="2">
        <v>195</v>
      </c>
      <c r="X95" s="3">
        <v>80</v>
      </c>
      <c r="Y95" s="1">
        <v>-99</v>
      </c>
      <c r="Z95" s="2">
        <v>315</v>
      </c>
    </row>
    <row r="96" spans="1:26" ht="15">
      <c r="A96" s="8" t="s">
        <v>39</v>
      </c>
      <c r="B96" s="8">
        <f t="shared" si="1"/>
        <v>246</v>
      </c>
      <c r="I96" s="13">
        <v>2</v>
      </c>
      <c r="J96" s="13">
        <v>12</v>
      </c>
      <c r="K96" s="15">
        <v>8.4</v>
      </c>
      <c r="O96" s="3">
        <v>58</v>
      </c>
      <c r="P96" s="1">
        <v>-99</v>
      </c>
      <c r="Q96" s="2">
        <v>143</v>
      </c>
      <c r="R96" s="3">
        <v>77</v>
      </c>
      <c r="S96" s="1">
        <v>-99</v>
      </c>
      <c r="T96" s="2">
        <v>265</v>
      </c>
      <c r="U96" s="3">
        <v>60</v>
      </c>
      <c r="V96" s="1">
        <v>-99</v>
      </c>
      <c r="W96" s="2">
        <v>194</v>
      </c>
      <c r="X96" s="3">
        <v>80</v>
      </c>
      <c r="Y96" s="1">
        <v>-99</v>
      </c>
      <c r="Z96" s="2">
        <v>325</v>
      </c>
    </row>
    <row r="97" spans="1:26" ht="15">
      <c r="A97" s="8" t="s">
        <v>39</v>
      </c>
      <c r="B97" s="8">
        <f t="shared" si="1"/>
        <v>247</v>
      </c>
      <c r="I97" s="13">
        <v>2</v>
      </c>
      <c r="J97" s="13">
        <v>11</v>
      </c>
      <c r="K97" s="15">
        <v>6</v>
      </c>
      <c r="O97" s="3">
        <v>58</v>
      </c>
      <c r="P97" s="1">
        <v>-99</v>
      </c>
      <c r="Q97" s="2">
        <v>152</v>
      </c>
      <c r="R97" s="3">
        <v>77</v>
      </c>
      <c r="S97" s="1">
        <v>-99</v>
      </c>
      <c r="T97" s="2">
        <v>283</v>
      </c>
      <c r="U97" s="3">
        <v>60</v>
      </c>
      <c r="V97" s="1">
        <v>-99</v>
      </c>
      <c r="W97" s="2">
        <v>204</v>
      </c>
      <c r="X97" s="3">
        <v>80</v>
      </c>
      <c r="Y97" s="1">
        <v>-99</v>
      </c>
      <c r="Z97" s="2">
        <v>320</v>
      </c>
    </row>
    <row r="98" spans="1:26" ht="15">
      <c r="A98" s="8" t="s">
        <v>39</v>
      </c>
      <c r="B98" s="8">
        <f t="shared" si="1"/>
        <v>248</v>
      </c>
      <c r="I98" s="13">
        <v>2</v>
      </c>
      <c r="J98" s="13">
        <v>11</v>
      </c>
      <c r="K98" s="15">
        <v>9.5</v>
      </c>
      <c r="O98" s="3">
        <v>58</v>
      </c>
      <c r="P98" s="1">
        <v>-99</v>
      </c>
      <c r="Q98" s="2">
        <v>96</v>
      </c>
      <c r="R98" s="3">
        <v>77</v>
      </c>
      <c r="S98" s="1">
        <v>-99</v>
      </c>
      <c r="T98" s="2">
        <v>24</v>
      </c>
      <c r="U98" s="3">
        <v>60</v>
      </c>
      <c r="V98" s="1">
        <v>-99</v>
      </c>
      <c r="W98" s="2">
        <v>168</v>
      </c>
      <c r="X98" s="3">
        <v>80</v>
      </c>
      <c r="Y98" s="1">
        <v>-99</v>
      </c>
      <c r="Z98" s="2">
        <v>34</v>
      </c>
    </row>
    <row r="99" spans="1:26" ht="15">
      <c r="A99" s="8" t="s">
        <v>39</v>
      </c>
      <c r="B99" s="8">
        <f t="shared" si="1"/>
        <v>249</v>
      </c>
      <c r="I99" s="13">
        <v>4</v>
      </c>
      <c r="J99" s="13">
        <v>11</v>
      </c>
      <c r="K99" s="15">
        <v>13</v>
      </c>
      <c r="L99" s="17">
        <v>16.3</v>
      </c>
      <c r="M99" s="18">
        <v>-99</v>
      </c>
      <c r="O99" s="3">
        <v>58</v>
      </c>
      <c r="P99" s="1">
        <v>-99</v>
      </c>
      <c r="Q99" s="2">
        <v>93</v>
      </c>
      <c r="R99" s="3">
        <v>77</v>
      </c>
      <c r="S99" s="1">
        <v>-99</v>
      </c>
      <c r="T99" s="2">
        <v>69</v>
      </c>
      <c r="U99" s="3">
        <v>60</v>
      </c>
      <c r="V99" s="1">
        <v>-99</v>
      </c>
      <c r="W99" s="2">
        <v>140</v>
      </c>
      <c r="X99" s="3">
        <v>80</v>
      </c>
      <c r="Y99" s="1">
        <v>-99</v>
      </c>
      <c r="Z99" s="2">
        <v>60</v>
      </c>
    </row>
    <row r="100" spans="1:26" ht="15">
      <c r="A100" s="8" t="s">
        <v>39</v>
      </c>
      <c r="B100" s="8">
        <f t="shared" si="1"/>
        <v>250</v>
      </c>
      <c r="I100" s="13">
        <v>4</v>
      </c>
      <c r="J100" s="13">
        <v>11</v>
      </c>
      <c r="K100" s="15">
        <v>13</v>
      </c>
      <c r="O100" s="3">
        <v>58</v>
      </c>
      <c r="P100" s="1">
        <v>-99</v>
      </c>
      <c r="Q100" s="2">
        <v>106</v>
      </c>
      <c r="R100" s="3">
        <v>77</v>
      </c>
      <c r="S100" s="1">
        <v>-99</v>
      </c>
      <c r="T100" s="2">
        <v>95</v>
      </c>
      <c r="U100" s="3">
        <v>60</v>
      </c>
      <c r="V100" s="1">
        <v>-99</v>
      </c>
      <c r="W100" s="2">
        <v>150</v>
      </c>
      <c r="X100" s="3">
        <v>80</v>
      </c>
      <c r="Y100" s="1">
        <v>-99</v>
      </c>
      <c r="Z100" s="2">
        <v>73</v>
      </c>
    </row>
    <row r="101" spans="1:26" ht="15">
      <c r="A101" s="8" t="s">
        <v>39</v>
      </c>
      <c r="B101" s="8">
        <f t="shared" si="1"/>
        <v>251</v>
      </c>
      <c r="I101" s="13">
        <v>4</v>
      </c>
      <c r="J101" s="13">
        <v>11</v>
      </c>
      <c r="K101" s="15">
        <v>8.3</v>
      </c>
      <c r="O101" s="3">
        <v>80</v>
      </c>
      <c r="P101" s="1">
        <v>-99</v>
      </c>
      <c r="Q101" s="2">
        <v>90</v>
      </c>
      <c r="R101" s="3">
        <v>77</v>
      </c>
      <c r="S101" s="1">
        <v>-99</v>
      </c>
      <c r="T101" s="2">
        <v>111</v>
      </c>
      <c r="U101" s="3">
        <v>98</v>
      </c>
      <c r="V101" s="1">
        <v>-99</v>
      </c>
      <c r="W101" s="2">
        <v>17</v>
      </c>
      <c r="X101" s="3">
        <v>95</v>
      </c>
      <c r="Y101" s="1">
        <v>-99</v>
      </c>
      <c r="Z101" s="2">
        <v>42</v>
      </c>
    </row>
    <row r="102" spans="1:26" ht="15">
      <c r="A102" s="8" t="s">
        <v>39</v>
      </c>
      <c r="B102" s="8">
        <f t="shared" si="1"/>
        <v>252</v>
      </c>
      <c r="I102" s="13">
        <v>4</v>
      </c>
      <c r="J102" s="13">
        <v>11</v>
      </c>
      <c r="K102" s="15">
        <v>7.5</v>
      </c>
      <c r="O102" s="3">
        <v>80</v>
      </c>
      <c r="P102" s="1">
        <v>-99</v>
      </c>
      <c r="Q102" s="2">
        <v>95</v>
      </c>
      <c r="R102" s="3">
        <v>77</v>
      </c>
      <c r="S102" s="1">
        <v>-99</v>
      </c>
      <c r="T102" s="2">
        <v>117</v>
      </c>
      <c r="U102" s="3">
        <v>98</v>
      </c>
      <c r="V102" s="1">
        <v>-99</v>
      </c>
      <c r="W102" s="2">
        <v>23</v>
      </c>
      <c r="X102" s="3">
        <v>95</v>
      </c>
      <c r="Y102" s="1">
        <v>-99</v>
      </c>
      <c r="Z102" s="2">
        <v>50</v>
      </c>
    </row>
    <row r="103" spans="1:26" ht="15">
      <c r="A103" s="8" t="s">
        <v>39</v>
      </c>
      <c r="B103" s="8">
        <f t="shared" si="1"/>
        <v>253</v>
      </c>
      <c r="I103" s="13">
        <v>4</v>
      </c>
      <c r="J103" s="13">
        <v>11</v>
      </c>
      <c r="K103" s="15">
        <v>9</v>
      </c>
      <c r="O103" s="3">
        <v>80</v>
      </c>
      <c r="P103" s="1">
        <v>-99</v>
      </c>
      <c r="Q103" s="2">
        <v>97</v>
      </c>
      <c r="R103" s="3">
        <v>77</v>
      </c>
      <c r="S103" s="1">
        <v>-99</v>
      </c>
      <c r="T103" s="2">
        <v>119</v>
      </c>
      <c r="U103" s="3">
        <v>98</v>
      </c>
      <c r="V103" s="1">
        <v>-99</v>
      </c>
      <c r="W103" s="2">
        <v>27</v>
      </c>
      <c r="X103" s="3">
        <v>95</v>
      </c>
      <c r="Y103" s="1">
        <v>-99</v>
      </c>
      <c r="Z103" s="2">
        <v>55</v>
      </c>
    </row>
    <row r="104" spans="1:26" ht="15">
      <c r="A104" s="8" t="s">
        <v>39</v>
      </c>
      <c r="B104" s="8">
        <f t="shared" si="1"/>
        <v>254</v>
      </c>
      <c r="I104" s="13">
        <v>4</v>
      </c>
      <c r="J104" s="13">
        <v>14</v>
      </c>
      <c r="K104" s="15">
        <v>6.5</v>
      </c>
      <c r="O104" s="3">
        <v>80</v>
      </c>
      <c r="P104" s="1">
        <v>-99</v>
      </c>
      <c r="Q104" s="2">
        <v>93</v>
      </c>
      <c r="R104" s="3">
        <v>77</v>
      </c>
      <c r="S104" s="1">
        <v>-99</v>
      </c>
      <c r="T104" s="2">
        <v>110</v>
      </c>
      <c r="U104" s="3">
        <v>98</v>
      </c>
      <c r="V104" s="1">
        <v>-99</v>
      </c>
      <c r="W104" s="2">
        <v>28</v>
      </c>
      <c r="X104" s="3">
        <v>95</v>
      </c>
      <c r="Y104" s="1">
        <v>-99</v>
      </c>
      <c r="Z104" s="2">
        <v>54</v>
      </c>
    </row>
    <row r="105" spans="1:26" ht="15">
      <c r="A105" s="8" t="s">
        <v>39</v>
      </c>
      <c r="B105" s="8">
        <f t="shared" si="1"/>
        <v>255</v>
      </c>
      <c r="I105" s="13">
        <v>2</v>
      </c>
      <c r="J105" s="13">
        <v>11</v>
      </c>
      <c r="K105" s="15">
        <v>8.3</v>
      </c>
      <c r="L105" s="17">
        <v>7.3</v>
      </c>
      <c r="M105" s="18">
        <v>3.3</v>
      </c>
      <c r="O105" s="3">
        <v>80</v>
      </c>
      <c r="P105" s="1">
        <v>-99</v>
      </c>
      <c r="Q105" s="2">
        <v>113</v>
      </c>
      <c r="R105" s="3">
        <v>77</v>
      </c>
      <c r="S105" s="1">
        <v>-99</v>
      </c>
      <c r="T105" s="2">
        <v>130</v>
      </c>
      <c r="U105" s="3">
        <v>98</v>
      </c>
      <c r="V105" s="1">
        <v>-99</v>
      </c>
      <c r="W105" s="2">
        <v>43</v>
      </c>
      <c r="X105" s="3">
        <v>95</v>
      </c>
      <c r="Y105" s="1">
        <v>-99</v>
      </c>
      <c r="Z105" s="2">
        <v>76</v>
      </c>
    </row>
    <row r="106" spans="1:26" ht="15">
      <c r="A106" s="8" t="s">
        <v>39</v>
      </c>
      <c r="B106" s="8">
        <f t="shared" si="1"/>
        <v>256</v>
      </c>
      <c r="I106" s="13">
        <v>2</v>
      </c>
      <c r="J106" s="13">
        <v>11</v>
      </c>
      <c r="K106" s="15">
        <v>6.6</v>
      </c>
      <c r="O106" s="3">
        <v>80</v>
      </c>
      <c r="P106" s="1">
        <v>-99</v>
      </c>
      <c r="Q106" s="2">
        <v>17</v>
      </c>
      <c r="R106" s="3">
        <v>77</v>
      </c>
      <c r="S106" s="1">
        <v>-99</v>
      </c>
      <c r="T106" s="2">
        <v>134</v>
      </c>
      <c r="U106" s="3">
        <v>98</v>
      </c>
      <c r="V106" s="1">
        <v>-99</v>
      </c>
      <c r="W106" s="2">
        <v>46</v>
      </c>
      <c r="X106" s="3">
        <v>95</v>
      </c>
      <c r="Y106" s="1">
        <v>-99</v>
      </c>
      <c r="Z106" s="2">
        <v>80</v>
      </c>
    </row>
    <row r="107" spans="1:26" ht="15">
      <c r="A107" s="8" t="s">
        <v>39</v>
      </c>
      <c r="B107" s="8">
        <f t="shared" si="1"/>
        <v>257</v>
      </c>
      <c r="I107" s="13">
        <v>4</v>
      </c>
      <c r="J107" s="13">
        <v>14</v>
      </c>
      <c r="K107" s="15">
        <v>8.8</v>
      </c>
      <c r="O107" s="3">
        <v>80</v>
      </c>
      <c r="P107" s="1">
        <v>-99</v>
      </c>
      <c r="Q107" s="2">
        <v>122</v>
      </c>
      <c r="R107" s="3">
        <v>77</v>
      </c>
      <c r="S107" s="1">
        <v>-99</v>
      </c>
      <c r="T107" s="2">
        <v>138</v>
      </c>
      <c r="U107" s="3">
        <v>98</v>
      </c>
      <c r="V107" s="1">
        <v>-99</v>
      </c>
      <c r="W107" s="2">
        <v>59</v>
      </c>
      <c r="X107" s="3">
        <v>95</v>
      </c>
      <c r="Y107" s="1">
        <v>-99</v>
      </c>
      <c r="Z107" s="2">
        <v>94</v>
      </c>
    </row>
    <row r="108" spans="1:26" ht="15">
      <c r="A108" s="8" t="s">
        <v>39</v>
      </c>
      <c r="B108" s="8">
        <f t="shared" si="1"/>
        <v>258</v>
      </c>
      <c r="I108" s="13">
        <v>2</v>
      </c>
      <c r="J108" s="13">
        <v>11</v>
      </c>
      <c r="K108" s="15">
        <v>7.6</v>
      </c>
      <c r="O108" s="3">
        <v>95</v>
      </c>
      <c r="P108" s="1">
        <v>-99</v>
      </c>
      <c r="Q108" s="2">
        <v>113</v>
      </c>
      <c r="R108" s="3">
        <v>98</v>
      </c>
      <c r="S108" s="1">
        <v>-99</v>
      </c>
      <c r="T108" s="2">
        <v>0</v>
      </c>
      <c r="U108" s="3">
        <v>80</v>
      </c>
      <c r="V108" s="1">
        <v>-99</v>
      </c>
      <c r="W108" s="2">
        <v>154</v>
      </c>
      <c r="X108" s="3">
        <v>93</v>
      </c>
      <c r="Y108" s="1">
        <v>-99</v>
      </c>
      <c r="Z108" s="2">
        <v>306</v>
      </c>
    </row>
    <row r="109" spans="1:26" ht="15">
      <c r="A109" s="8" t="s">
        <v>39</v>
      </c>
      <c r="B109" s="8">
        <f t="shared" si="1"/>
        <v>259</v>
      </c>
      <c r="I109" s="13">
        <v>4</v>
      </c>
      <c r="J109" s="13">
        <v>14</v>
      </c>
      <c r="K109" s="15">
        <v>7.8</v>
      </c>
      <c r="O109" s="3">
        <v>95</v>
      </c>
      <c r="P109" s="1">
        <v>-99</v>
      </c>
      <c r="Q109" s="2">
        <v>108</v>
      </c>
      <c r="R109" s="3">
        <v>98</v>
      </c>
      <c r="S109" s="1">
        <v>-99</v>
      </c>
      <c r="T109" s="2">
        <v>26</v>
      </c>
      <c r="U109" s="3">
        <v>80</v>
      </c>
      <c r="V109" s="1">
        <v>-99</v>
      </c>
      <c r="W109" s="2">
        <v>145</v>
      </c>
      <c r="X109" s="3">
        <v>93</v>
      </c>
      <c r="Y109" s="1">
        <v>-99</v>
      </c>
      <c r="Z109" s="2">
        <v>314</v>
      </c>
    </row>
    <row r="110" spans="1:26" ht="15">
      <c r="A110" s="8" t="s">
        <v>39</v>
      </c>
      <c r="B110" s="8">
        <f t="shared" si="1"/>
        <v>260</v>
      </c>
      <c r="I110" s="13">
        <v>2</v>
      </c>
      <c r="J110" s="13">
        <v>12</v>
      </c>
      <c r="K110" s="15">
        <v>8.9</v>
      </c>
      <c r="O110" s="3">
        <v>95</v>
      </c>
      <c r="P110" s="1">
        <v>-99</v>
      </c>
      <c r="Q110" s="2">
        <v>122</v>
      </c>
      <c r="R110" s="3">
        <v>98</v>
      </c>
      <c r="S110" s="1">
        <v>-99</v>
      </c>
      <c r="T110" s="2">
        <v>69</v>
      </c>
      <c r="U110" s="3">
        <v>80</v>
      </c>
      <c r="V110" s="1">
        <v>-99</v>
      </c>
      <c r="W110" s="2">
        <v>147</v>
      </c>
      <c r="X110" s="3">
        <v>93</v>
      </c>
      <c r="Y110" s="1">
        <v>-99</v>
      </c>
      <c r="Z110" s="2">
        <v>302</v>
      </c>
    </row>
    <row r="111" spans="1:26" ht="15">
      <c r="A111" s="8" t="s">
        <v>39</v>
      </c>
      <c r="B111" s="8">
        <f t="shared" si="1"/>
        <v>261</v>
      </c>
      <c r="I111" s="13">
        <v>4</v>
      </c>
      <c r="J111" s="13">
        <v>11</v>
      </c>
      <c r="K111" s="15">
        <v>9.8</v>
      </c>
      <c r="L111" s="17">
        <v>14.8</v>
      </c>
      <c r="M111" s="18">
        <v>-99</v>
      </c>
      <c r="O111" s="3">
        <v>95</v>
      </c>
      <c r="P111" s="1">
        <v>-99</v>
      </c>
      <c r="Q111" s="2">
        <v>127</v>
      </c>
      <c r="R111" s="3">
        <v>98</v>
      </c>
      <c r="S111" s="1">
        <v>-99</v>
      </c>
      <c r="T111" s="2">
        <v>93</v>
      </c>
      <c r="U111" s="3">
        <v>80</v>
      </c>
      <c r="V111" s="1">
        <v>-99</v>
      </c>
      <c r="W111" s="2">
        <v>147</v>
      </c>
      <c r="X111" s="3">
        <v>93</v>
      </c>
      <c r="Y111" s="1">
        <v>-99</v>
      </c>
      <c r="Z111" s="2">
        <v>296</v>
      </c>
    </row>
    <row r="112" spans="1:26" ht="15">
      <c r="A112" s="8" t="s">
        <v>39</v>
      </c>
      <c r="B112" s="8">
        <f t="shared" si="1"/>
        <v>262</v>
      </c>
      <c r="I112" s="13">
        <v>4</v>
      </c>
      <c r="J112" s="13">
        <v>14</v>
      </c>
      <c r="K112" s="15">
        <v>7</v>
      </c>
      <c r="O112" s="3">
        <v>95</v>
      </c>
      <c r="P112" s="1">
        <v>-99</v>
      </c>
      <c r="Q112" s="2">
        <v>217</v>
      </c>
      <c r="R112" s="3">
        <v>98</v>
      </c>
      <c r="S112" s="1">
        <v>-99</v>
      </c>
      <c r="T112" s="2">
        <v>306</v>
      </c>
      <c r="U112" s="3">
        <v>80</v>
      </c>
      <c r="V112" s="1">
        <v>-99</v>
      </c>
      <c r="W112" s="2">
        <v>179</v>
      </c>
      <c r="X112" s="3">
        <v>93</v>
      </c>
      <c r="Y112" s="1">
        <v>-99</v>
      </c>
      <c r="Z112" s="2">
        <v>294</v>
      </c>
    </row>
    <row r="113" spans="1:26" ht="15">
      <c r="A113" s="8" t="s">
        <v>39</v>
      </c>
      <c r="B113" s="8">
        <f t="shared" si="1"/>
        <v>263</v>
      </c>
      <c r="I113" s="13">
        <v>2</v>
      </c>
      <c r="J113" s="13">
        <v>11</v>
      </c>
      <c r="K113" s="15">
        <v>8.8</v>
      </c>
      <c r="O113" s="3">
        <v>95</v>
      </c>
      <c r="P113" s="1">
        <v>-99</v>
      </c>
      <c r="Q113" s="2">
        <v>173</v>
      </c>
      <c r="R113" s="3">
        <v>98</v>
      </c>
      <c r="S113" s="1">
        <v>-99</v>
      </c>
      <c r="T113" s="2">
        <v>211</v>
      </c>
      <c r="U113" s="3">
        <v>80</v>
      </c>
      <c r="V113" s="1">
        <v>-99</v>
      </c>
      <c r="W113" s="2">
        <v>170</v>
      </c>
      <c r="X113" s="3">
        <v>93</v>
      </c>
      <c r="Y113" s="1">
        <v>-99</v>
      </c>
      <c r="Z113" s="2">
        <v>258</v>
      </c>
    </row>
    <row r="114" spans="1:26" ht="15">
      <c r="A114" s="8" t="s">
        <v>39</v>
      </c>
      <c r="B114" s="8">
        <f t="shared" si="1"/>
        <v>264</v>
      </c>
      <c r="I114" s="13">
        <v>4</v>
      </c>
      <c r="J114" s="13">
        <v>21</v>
      </c>
      <c r="K114" s="15">
        <v>6.3</v>
      </c>
      <c r="O114" s="3">
        <v>95</v>
      </c>
      <c r="P114" s="1">
        <v>-99</v>
      </c>
      <c r="Q114" s="2">
        <v>159</v>
      </c>
      <c r="R114" s="3">
        <v>98</v>
      </c>
      <c r="S114" s="1">
        <v>-99</v>
      </c>
      <c r="T114" s="2">
        <v>167</v>
      </c>
      <c r="U114" s="3">
        <v>80</v>
      </c>
      <c r="V114" s="1">
        <v>-99</v>
      </c>
      <c r="W114" s="2">
        <v>162</v>
      </c>
      <c r="X114" s="3">
        <v>93</v>
      </c>
      <c r="Y114" s="1">
        <v>-99</v>
      </c>
      <c r="Z114" s="2">
        <v>244</v>
      </c>
    </row>
    <row r="115" spans="1:26" ht="15">
      <c r="A115" s="8" t="s">
        <v>39</v>
      </c>
      <c r="B115" s="8">
        <f t="shared" si="1"/>
        <v>265</v>
      </c>
      <c r="I115" s="13">
        <v>2</v>
      </c>
      <c r="J115" s="13">
        <v>13</v>
      </c>
      <c r="K115" s="15">
        <v>5.8</v>
      </c>
      <c r="O115" s="3">
        <v>95</v>
      </c>
      <c r="P115" s="1">
        <v>-99</v>
      </c>
      <c r="Q115" s="2">
        <v>147</v>
      </c>
      <c r="R115" s="3">
        <v>98</v>
      </c>
      <c r="S115" s="1">
        <v>-99</v>
      </c>
      <c r="T115" s="2">
        <v>140</v>
      </c>
      <c r="U115" s="3">
        <v>80</v>
      </c>
      <c r="V115" s="1">
        <v>-99</v>
      </c>
      <c r="W115" s="2">
        <v>156</v>
      </c>
      <c r="X115" s="3">
        <v>93</v>
      </c>
      <c r="Y115" s="1">
        <v>-99</v>
      </c>
      <c r="Z115" s="2">
        <v>245</v>
      </c>
    </row>
    <row r="116" spans="1:26" ht="15">
      <c r="A116" s="8" t="s">
        <v>39</v>
      </c>
      <c r="B116" s="8">
        <f t="shared" si="1"/>
        <v>266</v>
      </c>
      <c r="I116" s="13">
        <v>2</v>
      </c>
      <c r="J116" s="13">
        <v>11</v>
      </c>
      <c r="K116" s="15">
        <v>8.4</v>
      </c>
      <c r="O116" s="3">
        <v>95</v>
      </c>
      <c r="P116" s="1">
        <v>-99</v>
      </c>
      <c r="Q116" s="2">
        <v>163</v>
      </c>
      <c r="R116" s="3">
        <v>98</v>
      </c>
      <c r="S116" s="1">
        <v>-99</v>
      </c>
      <c r="T116" s="2">
        <v>174</v>
      </c>
      <c r="U116" s="3">
        <v>80</v>
      </c>
      <c r="V116" s="1">
        <v>-99</v>
      </c>
      <c r="W116" s="2">
        <v>164</v>
      </c>
      <c r="X116" s="3">
        <v>93</v>
      </c>
      <c r="Y116" s="1">
        <v>-99</v>
      </c>
      <c r="Z116" s="2">
        <v>245</v>
      </c>
    </row>
    <row r="117" spans="1:26" ht="15">
      <c r="A117" s="8" t="s">
        <v>39</v>
      </c>
      <c r="B117" s="8">
        <f t="shared" si="1"/>
        <v>267</v>
      </c>
      <c r="I117" s="13">
        <v>4</v>
      </c>
      <c r="J117" s="13">
        <v>14</v>
      </c>
      <c r="K117" s="15">
        <v>6.2</v>
      </c>
      <c r="O117" s="3">
        <v>95</v>
      </c>
      <c r="P117" s="1">
        <v>-99</v>
      </c>
      <c r="Q117" s="2">
        <v>250</v>
      </c>
      <c r="R117" s="3">
        <v>98</v>
      </c>
      <c r="S117" s="1">
        <v>-99</v>
      </c>
      <c r="T117" s="2">
        <v>292</v>
      </c>
      <c r="U117" s="3">
        <v>80</v>
      </c>
      <c r="V117" s="1">
        <v>-99</v>
      </c>
      <c r="W117" s="2">
        <v>202</v>
      </c>
      <c r="X117" s="3">
        <v>93</v>
      </c>
      <c r="Y117" s="1">
        <v>-99</v>
      </c>
      <c r="Z117" s="2">
        <v>286</v>
      </c>
    </row>
    <row r="118" spans="1:26" ht="15">
      <c r="A118" s="8" t="s">
        <v>39</v>
      </c>
      <c r="B118" s="8">
        <f t="shared" si="1"/>
        <v>268</v>
      </c>
      <c r="I118" s="13">
        <v>2</v>
      </c>
      <c r="J118" s="13">
        <v>22</v>
      </c>
      <c r="K118" s="15">
        <v>7.3</v>
      </c>
      <c r="O118" s="3">
        <v>95</v>
      </c>
      <c r="P118" s="1">
        <v>-99</v>
      </c>
      <c r="Q118" s="2">
        <v>258</v>
      </c>
      <c r="R118" s="3">
        <v>98</v>
      </c>
      <c r="S118" s="1">
        <v>-99</v>
      </c>
      <c r="T118" s="2">
        <v>289</v>
      </c>
      <c r="U118" s="3">
        <v>80</v>
      </c>
      <c r="V118" s="1">
        <v>-99</v>
      </c>
      <c r="W118" s="2">
        <v>208</v>
      </c>
      <c r="X118" s="3">
        <v>93</v>
      </c>
      <c r="Y118" s="1">
        <v>-99</v>
      </c>
      <c r="Z118" s="2">
        <v>288</v>
      </c>
    </row>
    <row r="119" spans="1:26" ht="15">
      <c r="A119" s="8" t="s">
        <v>39</v>
      </c>
      <c r="B119" s="8">
        <f>B118+1</f>
        <v>269</v>
      </c>
      <c r="I119" s="13">
        <v>2</v>
      </c>
      <c r="J119" s="13">
        <v>11</v>
      </c>
      <c r="K119" s="15">
        <v>5.8</v>
      </c>
      <c r="L119" s="17">
        <v>8.3</v>
      </c>
      <c r="M119" s="18">
        <v>4.3</v>
      </c>
      <c r="O119" s="3">
        <v>95</v>
      </c>
      <c r="P119" s="1">
        <v>-99</v>
      </c>
      <c r="Q119" s="2">
        <v>304</v>
      </c>
      <c r="R119" s="3">
        <v>98</v>
      </c>
      <c r="S119" s="1">
        <v>-99</v>
      </c>
      <c r="T119" s="2">
        <v>314</v>
      </c>
      <c r="U119" s="3">
        <v>80</v>
      </c>
      <c r="V119" s="1">
        <v>-99</v>
      </c>
      <c r="W119" s="2">
        <v>264</v>
      </c>
      <c r="X119" s="3">
        <v>8</v>
      </c>
      <c r="Y119" s="1">
        <v>-99</v>
      </c>
      <c r="Z119" s="2">
        <v>27</v>
      </c>
    </row>
    <row r="120" spans="1:26" ht="15">
      <c r="A120" s="8" t="s">
        <v>39</v>
      </c>
      <c r="B120" s="8">
        <f>B119+1</f>
        <v>270</v>
      </c>
      <c r="I120" s="13">
        <v>2</v>
      </c>
      <c r="J120" s="13">
        <v>21</v>
      </c>
      <c r="K120" s="15">
        <v>7.5</v>
      </c>
      <c r="O120" s="3">
        <v>3</v>
      </c>
      <c r="P120" s="1">
        <v>-99</v>
      </c>
      <c r="Q120" s="2">
        <v>21</v>
      </c>
      <c r="R120" s="3">
        <v>80</v>
      </c>
      <c r="S120" s="1">
        <v>-99</v>
      </c>
      <c r="T120" s="2">
        <v>312</v>
      </c>
      <c r="U120" s="3">
        <v>77</v>
      </c>
      <c r="V120" s="1">
        <v>-99</v>
      </c>
      <c r="W120" s="2">
        <v>268</v>
      </c>
      <c r="X120" s="3">
        <v>58</v>
      </c>
      <c r="Y120" s="1">
        <v>-99</v>
      </c>
      <c r="Z120" s="2">
        <v>170</v>
      </c>
    </row>
    <row r="121" spans="1:26" ht="15">
      <c r="A121" s="8">
        <v>11</v>
      </c>
      <c r="B121" s="8">
        <v>271</v>
      </c>
      <c r="I121" s="13">
        <v>2</v>
      </c>
      <c r="J121" s="13">
        <v>22</v>
      </c>
      <c r="K121" s="15">
        <v>6.5</v>
      </c>
      <c r="O121" s="3">
        <v>3</v>
      </c>
      <c r="P121" s="1">
        <v>-99</v>
      </c>
      <c r="Q121" s="2">
        <v>315</v>
      </c>
      <c r="R121" s="3">
        <v>80</v>
      </c>
      <c r="S121" s="1">
        <v>-99</v>
      </c>
      <c r="T121" s="2">
        <v>280</v>
      </c>
      <c r="U121" s="3">
        <v>77</v>
      </c>
      <c r="V121" s="1">
        <v>-99</v>
      </c>
      <c r="W121" s="2">
        <v>263</v>
      </c>
      <c r="X121" s="3">
        <v>58</v>
      </c>
      <c r="Y121" s="1">
        <v>-99</v>
      </c>
      <c r="Z121" s="2">
        <v>238</v>
      </c>
    </row>
    <row r="122" spans="1:26" ht="15">
      <c r="A122" s="8" t="s">
        <v>39</v>
      </c>
      <c r="B122" s="8">
        <v>272</v>
      </c>
      <c r="I122" s="13">
        <v>2</v>
      </c>
      <c r="J122" s="13">
        <v>11</v>
      </c>
      <c r="K122" s="15">
        <v>6.7</v>
      </c>
      <c r="O122" s="3">
        <v>34</v>
      </c>
      <c r="P122" s="1">
        <v>-99</v>
      </c>
      <c r="Q122" s="2">
        <v>53</v>
      </c>
      <c r="R122" s="3">
        <v>26</v>
      </c>
      <c r="S122" s="1">
        <v>-99</v>
      </c>
      <c r="T122" s="2">
        <v>325</v>
      </c>
      <c r="U122" s="3">
        <v>30</v>
      </c>
      <c r="V122" s="1">
        <v>-99</v>
      </c>
      <c r="W122" s="2">
        <v>16</v>
      </c>
      <c r="X122" s="3">
        <v>45</v>
      </c>
      <c r="Y122" s="1">
        <v>-99</v>
      </c>
      <c r="Z122" s="2">
        <v>213</v>
      </c>
    </row>
    <row r="123" ht="15">
      <c r="A123" s="8" t="s">
        <v>39</v>
      </c>
    </row>
    <row r="124" ht="15">
      <c r="A124" s="8" t="s">
        <v>39</v>
      </c>
    </row>
    <row r="125" spans="1:8" ht="15">
      <c r="A125" s="8" t="s">
        <v>39</v>
      </c>
      <c r="B125" s="8" t="s">
        <v>29</v>
      </c>
      <c r="C125" s="8" t="s">
        <v>28</v>
      </c>
      <c r="D125" s="9">
        <v>18.67</v>
      </c>
      <c r="E125" s="9">
        <v>1.52</v>
      </c>
      <c r="F125" s="9">
        <v>16.88</v>
      </c>
      <c r="G125" s="9">
        <v>7.84</v>
      </c>
      <c r="H125" s="8" t="s">
        <v>31</v>
      </c>
    </row>
    <row r="126" spans="1:8" ht="15">
      <c r="A126" s="8" t="s">
        <v>39</v>
      </c>
      <c r="B126" s="8" t="s">
        <v>28</v>
      </c>
      <c r="C126" s="8" t="s">
        <v>28</v>
      </c>
      <c r="D126" s="9">
        <v>19.67</v>
      </c>
      <c r="E126" s="9">
        <v>1.52</v>
      </c>
      <c r="F126" s="9">
        <v>16.53</v>
      </c>
      <c r="G126" s="9">
        <v>12.98</v>
      </c>
      <c r="H126" s="8" t="s">
        <v>31</v>
      </c>
    </row>
    <row r="127" spans="1:8" ht="15">
      <c r="A127" s="8" t="s">
        <v>39</v>
      </c>
      <c r="B127" s="8" t="s">
        <v>33</v>
      </c>
      <c r="C127" s="8" t="s">
        <v>28</v>
      </c>
      <c r="D127" s="9">
        <v>17.07</v>
      </c>
      <c r="E127" s="9">
        <v>1.52</v>
      </c>
      <c r="F127" s="9">
        <v>13.7</v>
      </c>
      <c r="G127" s="9">
        <v>17.73</v>
      </c>
      <c r="H127" s="8" t="s">
        <v>31</v>
      </c>
    </row>
    <row r="128" spans="1:8" ht="15">
      <c r="A128" s="8" t="s">
        <v>39</v>
      </c>
      <c r="B128" s="8" t="s">
        <v>35</v>
      </c>
      <c r="C128" s="8" t="s">
        <v>28</v>
      </c>
      <c r="D128" s="9">
        <v>19.2</v>
      </c>
      <c r="E128" s="9">
        <v>3.04</v>
      </c>
      <c r="F128" s="9">
        <v>15.64</v>
      </c>
      <c r="G128" s="9">
        <v>22.11</v>
      </c>
      <c r="H128" s="8" t="s">
        <v>31</v>
      </c>
    </row>
    <row r="129" spans="1:8" ht="15">
      <c r="A129" s="8" t="s">
        <v>39</v>
      </c>
      <c r="B129" s="8" t="s">
        <v>38</v>
      </c>
      <c r="C129" s="8" t="s">
        <v>28</v>
      </c>
      <c r="D129" s="9">
        <v>17.79</v>
      </c>
      <c r="E129" s="9">
        <v>1.9</v>
      </c>
      <c r="F129" s="9">
        <v>13.91</v>
      </c>
      <c r="G129" s="9">
        <v>29.88</v>
      </c>
      <c r="H129" s="8" t="s">
        <v>31</v>
      </c>
    </row>
    <row r="130" spans="1:8" ht="15">
      <c r="A130" s="8" t="s">
        <v>39</v>
      </c>
      <c r="B130" s="8" t="s">
        <v>40</v>
      </c>
      <c r="C130" s="8" t="s">
        <v>29</v>
      </c>
      <c r="D130" s="9">
        <v>21.49</v>
      </c>
      <c r="E130" s="9">
        <v>2.85</v>
      </c>
      <c r="F130" s="9">
        <v>20.26</v>
      </c>
      <c r="G130" s="9">
        <v>42.46</v>
      </c>
      <c r="H130" s="8" t="s">
        <v>31</v>
      </c>
    </row>
    <row r="131" spans="1:8" ht="15">
      <c r="A131" s="8" t="s">
        <v>39</v>
      </c>
      <c r="B131" s="8" t="s">
        <v>41</v>
      </c>
      <c r="C131" s="8" t="s">
        <v>29</v>
      </c>
      <c r="D131" s="9">
        <v>20.66</v>
      </c>
      <c r="E131" s="9">
        <v>2.28</v>
      </c>
      <c r="F131" s="9">
        <v>16.64</v>
      </c>
      <c r="G131" s="9">
        <v>48.23</v>
      </c>
      <c r="H131" s="8" t="s">
        <v>31</v>
      </c>
    </row>
    <row r="132" spans="1:8" ht="15">
      <c r="A132" s="8" t="s">
        <v>39</v>
      </c>
      <c r="B132" s="8" t="s">
        <v>44</v>
      </c>
      <c r="C132" s="8" t="s">
        <v>28</v>
      </c>
      <c r="D132" s="9">
        <v>20.27</v>
      </c>
      <c r="E132" s="9">
        <v>2.28</v>
      </c>
      <c r="F132" s="9">
        <v>15.44</v>
      </c>
      <c r="G132" s="9">
        <v>54.05</v>
      </c>
      <c r="H132" s="8" t="s">
        <v>31</v>
      </c>
    </row>
    <row r="133" spans="1:8" ht="15">
      <c r="A133" s="8" t="s">
        <v>39</v>
      </c>
      <c r="B133" s="8" t="s">
        <v>45</v>
      </c>
      <c r="C133" s="8" t="s">
        <v>29</v>
      </c>
      <c r="D133" s="9">
        <v>18.81</v>
      </c>
      <c r="E133" s="9">
        <v>1.9</v>
      </c>
      <c r="F133" s="9">
        <v>17.79</v>
      </c>
      <c r="G133" s="9">
        <v>57.45</v>
      </c>
      <c r="H133" s="8" t="s">
        <v>31</v>
      </c>
    </row>
    <row r="134" spans="1:8" ht="15">
      <c r="A134" s="8" t="s">
        <v>39</v>
      </c>
      <c r="B134" s="8" t="s">
        <v>46</v>
      </c>
      <c r="C134" s="8" t="s">
        <v>28</v>
      </c>
      <c r="D134" s="9">
        <v>19.2</v>
      </c>
      <c r="E134" s="9">
        <v>1.52</v>
      </c>
      <c r="F134" s="9">
        <v>15.11</v>
      </c>
      <c r="G134" s="9">
        <v>64.81</v>
      </c>
      <c r="H134" s="8" t="s">
        <v>31</v>
      </c>
    </row>
    <row r="135" spans="1:8" ht="15">
      <c r="A135" s="8" t="s">
        <v>39</v>
      </c>
      <c r="B135" s="8" t="s">
        <v>47</v>
      </c>
      <c r="C135" s="8" t="s">
        <v>29</v>
      </c>
      <c r="D135" s="9">
        <v>22.5</v>
      </c>
      <c r="E135" s="9">
        <v>3.04</v>
      </c>
      <c r="F135" s="9">
        <v>16.48</v>
      </c>
      <c r="G135" s="9">
        <v>68.92</v>
      </c>
      <c r="H135" s="8" t="s">
        <v>31</v>
      </c>
    </row>
    <row r="136" spans="1:8" ht="15">
      <c r="A136" s="8" t="s">
        <v>39</v>
      </c>
      <c r="B136" s="8" t="s">
        <v>48</v>
      </c>
      <c r="C136" s="8" t="s">
        <v>29</v>
      </c>
      <c r="D136" s="9">
        <v>21.95</v>
      </c>
      <c r="E136" s="9">
        <v>2.28</v>
      </c>
      <c r="F136" s="9">
        <v>14.33</v>
      </c>
      <c r="G136" s="9">
        <v>70.88</v>
      </c>
      <c r="H136" s="8" t="s">
        <v>31</v>
      </c>
    </row>
    <row r="137" spans="1:8" ht="15">
      <c r="A137" s="8" t="s">
        <v>39</v>
      </c>
      <c r="B137" s="8" t="s">
        <v>51</v>
      </c>
      <c r="C137" s="8" t="s">
        <v>30</v>
      </c>
      <c r="D137" s="9">
        <v>17.19</v>
      </c>
      <c r="E137" s="9">
        <v>1.9</v>
      </c>
      <c r="F137" s="9">
        <v>11.31</v>
      </c>
      <c r="G137" s="9">
        <v>77.15</v>
      </c>
      <c r="H137" s="8" t="s">
        <v>31</v>
      </c>
    </row>
    <row r="138" spans="1:8" ht="15">
      <c r="A138" s="8" t="s">
        <v>39</v>
      </c>
      <c r="B138" s="8" t="s">
        <v>52</v>
      </c>
      <c r="C138" s="8" t="s">
        <v>28</v>
      </c>
      <c r="D138" s="9">
        <v>19.03</v>
      </c>
      <c r="E138" s="9">
        <v>2.28</v>
      </c>
      <c r="F138" s="9">
        <v>14.33</v>
      </c>
      <c r="G138" s="9">
        <v>87.66</v>
      </c>
      <c r="H138" s="8" t="s">
        <v>31</v>
      </c>
    </row>
    <row r="139" spans="1:8" ht="15">
      <c r="A139" s="8" t="s">
        <v>39</v>
      </c>
      <c r="B139" s="8" t="s">
        <v>55</v>
      </c>
      <c r="C139" s="8" t="s">
        <v>30</v>
      </c>
      <c r="D139" s="9">
        <v>16.64</v>
      </c>
      <c r="E139" s="9">
        <v>2.85</v>
      </c>
      <c r="F139" s="9">
        <v>11.44</v>
      </c>
      <c r="G139" s="9">
        <v>93.01</v>
      </c>
      <c r="H139" s="8" t="s">
        <v>31</v>
      </c>
    </row>
    <row r="140" spans="1:8" ht="15">
      <c r="A140" s="8" t="s">
        <v>39</v>
      </c>
      <c r="B140" s="8" t="s">
        <v>56</v>
      </c>
      <c r="C140" s="8" t="s">
        <v>28</v>
      </c>
      <c r="D140" s="9">
        <v>18</v>
      </c>
      <c r="E140" s="9">
        <v>2.85</v>
      </c>
      <c r="F140" s="9">
        <v>16.12</v>
      </c>
      <c r="G140" s="9">
        <v>93.94</v>
      </c>
      <c r="H140" s="8" t="s">
        <v>31</v>
      </c>
    </row>
    <row r="141" spans="1:8" ht="15">
      <c r="A141" s="8" t="s">
        <v>39</v>
      </c>
      <c r="B141" s="8" t="s">
        <v>59</v>
      </c>
      <c r="C141" s="8" t="s">
        <v>30</v>
      </c>
      <c r="D141" s="9">
        <v>15.75</v>
      </c>
      <c r="E141" s="9">
        <v>2.28</v>
      </c>
      <c r="F141" s="9">
        <v>15.01</v>
      </c>
      <c r="G141" s="9">
        <v>100.98</v>
      </c>
      <c r="H141" s="8" t="s">
        <v>31</v>
      </c>
    </row>
    <row r="142" spans="1:8" ht="15">
      <c r="A142" s="8" t="s">
        <v>39</v>
      </c>
      <c r="B142" s="8" t="s">
        <v>60</v>
      </c>
      <c r="C142" s="8" t="s">
        <v>28</v>
      </c>
      <c r="D142" s="9">
        <v>16.62</v>
      </c>
      <c r="E142" s="9">
        <v>1.52</v>
      </c>
      <c r="F142" s="9">
        <v>12.79</v>
      </c>
      <c r="G142" s="9">
        <v>106.37</v>
      </c>
      <c r="H142" s="8" t="s">
        <v>31</v>
      </c>
    </row>
    <row r="143" spans="1:8" ht="15">
      <c r="A143" s="8" t="s">
        <v>39</v>
      </c>
      <c r="B143" s="8" t="s">
        <v>63</v>
      </c>
      <c r="C143" s="8" t="s">
        <v>28</v>
      </c>
      <c r="D143" s="9">
        <v>15.65</v>
      </c>
      <c r="E143" s="9">
        <v>1.9</v>
      </c>
      <c r="F143" s="9">
        <v>14.1</v>
      </c>
      <c r="G143" s="9">
        <v>118.27</v>
      </c>
      <c r="H143" s="8" t="s">
        <v>31</v>
      </c>
    </row>
    <row r="144" spans="1:8" ht="15">
      <c r="A144" s="8" t="s">
        <v>39</v>
      </c>
      <c r="B144" s="8" t="s">
        <v>65</v>
      </c>
      <c r="C144" s="8" t="s">
        <v>28</v>
      </c>
      <c r="D144" s="9">
        <v>14.14</v>
      </c>
      <c r="E144" s="9">
        <v>1.52</v>
      </c>
      <c r="F144" s="9">
        <v>15.34</v>
      </c>
      <c r="G144" s="9">
        <v>125.01</v>
      </c>
      <c r="H144" s="8" t="s">
        <v>31</v>
      </c>
    </row>
    <row r="145" spans="1:8" ht="15">
      <c r="A145" s="8" t="s">
        <v>39</v>
      </c>
      <c r="B145" s="8" t="s">
        <v>69</v>
      </c>
      <c r="C145" s="8" t="s">
        <v>28</v>
      </c>
      <c r="D145" s="9">
        <v>10.47</v>
      </c>
      <c r="E145" s="9">
        <v>1.52</v>
      </c>
      <c r="F145" s="9">
        <v>15.93</v>
      </c>
      <c r="G145" s="9">
        <v>133.39</v>
      </c>
      <c r="H145" s="8" t="s">
        <v>31</v>
      </c>
    </row>
    <row r="146" spans="1:8" ht="15">
      <c r="A146" s="8" t="s">
        <v>39</v>
      </c>
      <c r="B146" s="8" t="s">
        <v>70</v>
      </c>
      <c r="C146" s="8" t="s">
        <v>28</v>
      </c>
      <c r="D146" s="9">
        <v>11.79</v>
      </c>
      <c r="E146" s="9">
        <v>1.52</v>
      </c>
      <c r="F146" s="9">
        <v>13.56</v>
      </c>
      <c r="G146" s="9">
        <v>142.66</v>
      </c>
      <c r="H146" s="8" t="s">
        <v>31</v>
      </c>
    </row>
    <row r="147" spans="1:8" ht="15">
      <c r="A147" s="8" t="s">
        <v>39</v>
      </c>
      <c r="B147" s="8" t="s">
        <v>71</v>
      </c>
      <c r="C147" s="8" t="s">
        <v>28</v>
      </c>
      <c r="D147" s="9">
        <v>17.78</v>
      </c>
      <c r="E147" s="9">
        <v>1.52</v>
      </c>
      <c r="F147" s="9">
        <v>16.68</v>
      </c>
      <c r="G147" s="9">
        <v>145.12</v>
      </c>
      <c r="H147" s="8" t="s">
        <v>31</v>
      </c>
    </row>
    <row r="148" spans="1:8" ht="15">
      <c r="A148" s="8" t="s">
        <v>39</v>
      </c>
      <c r="B148" s="8" t="s">
        <v>72</v>
      </c>
      <c r="C148" s="8" t="s">
        <v>28</v>
      </c>
      <c r="D148" s="9">
        <v>15.82</v>
      </c>
      <c r="E148" s="9">
        <v>1.9</v>
      </c>
      <c r="F148" s="9">
        <v>14.18</v>
      </c>
      <c r="G148" s="9">
        <v>149.3</v>
      </c>
      <c r="H148" s="8" t="s">
        <v>31</v>
      </c>
    </row>
    <row r="149" spans="1:8" ht="15">
      <c r="A149" s="8" t="s">
        <v>39</v>
      </c>
      <c r="B149" s="8" t="s">
        <v>77</v>
      </c>
      <c r="C149" s="8" t="s">
        <v>28</v>
      </c>
      <c r="D149" s="9">
        <v>12.77</v>
      </c>
      <c r="E149" s="9">
        <v>1.52</v>
      </c>
      <c r="F149" s="9">
        <v>14.06</v>
      </c>
      <c r="G149" s="9">
        <v>170.2</v>
      </c>
      <c r="H149" s="8" t="s">
        <v>31</v>
      </c>
    </row>
    <row r="150" spans="1:8" ht="15">
      <c r="A150" s="8" t="s">
        <v>39</v>
      </c>
      <c r="B150" s="8" t="s">
        <v>78</v>
      </c>
      <c r="C150" s="8" t="s">
        <v>28</v>
      </c>
      <c r="D150" s="9">
        <v>13.33</v>
      </c>
      <c r="E150" s="9">
        <v>1.52</v>
      </c>
      <c r="F150" s="9">
        <v>16.03</v>
      </c>
      <c r="G150" s="9">
        <v>170.75</v>
      </c>
      <c r="H150" s="8" t="s">
        <v>31</v>
      </c>
    </row>
    <row r="151" spans="1:8" ht="15">
      <c r="A151" s="8" t="s">
        <v>39</v>
      </c>
      <c r="B151" s="8" t="s">
        <v>79</v>
      </c>
      <c r="C151" s="8" t="s">
        <v>30</v>
      </c>
      <c r="D151" s="9">
        <v>14.92</v>
      </c>
      <c r="E151" s="9">
        <v>1.52</v>
      </c>
      <c r="F151" s="9">
        <v>14.58</v>
      </c>
      <c r="G151" s="9">
        <v>174.33</v>
      </c>
      <c r="H151" s="8" t="s">
        <v>31</v>
      </c>
    </row>
    <row r="152" spans="1:8" ht="15">
      <c r="A152" s="8" t="s">
        <v>39</v>
      </c>
      <c r="B152" s="8" t="s">
        <v>80</v>
      </c>
      <c r="C152" s="8" t="s">
        <v>28</v>
      </c>
      <c r="D152" s="9">
        <v>15.03</v>
      </c>
      <c r="E152" s="9">
        <v>1.52</v>
      </c>
      <c r="F152" s="9">
        <v>16.47</v>
      </c>
      <c r="G152" s="9">
        <v>178.97</v>
      </c>
      <c r="H152" s="8" t="s">
        <v>31</v>
      </c>
    </row>
    <row r="153" spans="1:8" ht="15">
      <c r="A153" s="8" t="s">
        <v>39</v>
      </c>
      <c r="B153" s="8" t="s">
        <v>83</v>
      </c>
      <c r="C153" s="8" t="s">
        <v>28</v>
      </c>
      <c r="D153" s="9">
        <v>16.08</v>
      </c>
      <c r="E153" s="9">
        <v>2.66</v>
      </c>
      <c r="F153" s="9">
        <v>15.25</v>
      </c>
      <c r="G153" s="9">
        <v>192.75</v>
      </c>
      <c r="H153" s="8" t="s">
        <v>31</v>
      </c>
    </row>
    <row r="154" spans="1:8" ht="15">
      <c r="A154" s="8" t="s">
        <v>39</v>
      </c>
      <c r="B154" s="8" t="s">
        <v>84</v>
      </c>
      <c r="C154" s="8" t="s">
        <v>30</v>
      </c>
      <c r="D154" s="9">
        <v>13.36</v>
      </c>
      <c r="E154" s="9">
        <v>1.9</v>
      </c>
      <c r="F154" s="9">
        <v>13.4</v>
      </c>
      <c r="G154" s="9">
        <v>198.86</v>
      </c>
      <c r="H154" s="8" t="s">
        <v>31</v>
      </c>
    </row>
    <row r="155" spans="1:8" ht="15">
      <c r="A155" s="8" t="s">
        <v>39</v>
      </c>
      <c r="B155" s="8" t="s">
        <v>85</v>
      </c>
      <c r="C155" s="8" t="s">
        <v>30</v>
      </c>
      <c r="D155" s="9">
        <v>12.23</v>
      </c>
      <c r="E155" s="9">
        <v>1.52</v>
      </c>
      <c r="F155" s="9">
        <v>19.06</v>
      </c>
      <c r="G155" s="9">
        <v>203.19</v>
      </c>
      <c r="H155" s="8" t="s">
        <v>31</v>
      </c>
    </row>
    <row r="156" spans="1:8" ht="15">
      <c r="A156" s="8" t="s">
        <v>39</v>
      </c>
      <c r="B156" s="8" t="s">
        <v>87</v>
      </c>
      <c r="C156" s="8" t="s">
        <v>30</v>
      </c>
      <c r="D156" s="9">
        <v>13.74</v>
      </c>
      <c r="E156" s="9">
        <v>1.9</v>
      </c>
      <c r="F156" s="9">
        <v>14.12</v>
      </c>
      <c r="G156" s="9">
        <v>206.36</v>
      </c>
      <c r="H156" s="8" t="s">
        <v>31</v>
      </c>
    </row>
    <row r="157" spans="1:8" ht="15">
      <c r="A157" s="8" t="s">
        <v>39</v>
      </c>
      <c r="B157" s="8" t="s">
        <v>89</v>
      </c>
      <c r="C157" s="8" t="s">
        <v>28</v>
      </c>
      <c r="D157" s="9">
        <v>12.71</v>
      </c>
      <c r="E157" s="9">
        <v>1.52</v>
      </c>
      <c r="F157" s="9">
        <v>20.3</v>
      </c>
      <c r="G157" s="9">
        <v>212.36</v>
      </c>
      <c r="H157" s="8" t="s">
        <v>31</v>
      </c>
    </row>
    <row r="158" spans="1:8" ht="15">
      <c r="A158" s="8" t="s">
        <v>39</v>
      </c>
      <c r="B158" s="8" t="s">
        <v>90</v>
      </c>
      <c r="C158" s="8" t="s">
        <v>30</v>
      </c>
      <c r="D158" s="9">
        <v>14.27</v>
      </c>
      <c r="E158" s="9">
        <v>1.52</v>
      </c>
      <c r="F158" s="9">
        <v>17.86</v>
      </c>
      <c r="G158" s="9">
        <v>212.37</v>
      </c>
      <c r="H158" s="8" t="s">
        <v>31</v>
      </c>
    </row>
    <row r="159" spans="1:8" ht="15">
      <c r="A159" s="8" t="s">
        <v>39</v>
      </c>
      <c r="B159" s="8" t="s">
        <v>91</v>
      </c>
      <c r="C159" s="8" t="s">
        <v>30</v>
      </c>
      <c r="D159" s="9">
        <v>12.46</v>
      </c>
      <c r="E159" s="9">
        <v>2.28</v>
      </c>
      <c r="F159" s="9">
        <v>11.84</v>
      </c>
      <c r="G159" s="9">
        <v>215.21</v>
      </c>
      <c r="H159" s="8" t="s">
        <v>31</v>
      </c>
    </row>
    <row r="160" spans="1:8" ht="15">
      <c r="A160" s="8" t="s">
        <v>39</v>
      </c>
      <c r="B160" s="8" t="s">
        <v>93</v>
      </c>
      <c r="C160" s="8" t="s">
        <v>30</v>
      </c>
      <c r="D160" s="9">
        <v>14.99</v>
      </c>
      <c r="E160" s="9">
        <v>1.52</v>
      </c>
      <c r="F160" s="9">
        <v>17.62</v>
      </c>
      <c r="G160" s="9">
        <v>220.48</v>
      </c>
      <c r="H160" s="8" t="s">
        <v>31</v>
      </c>
    </row>
    <row r="161" spans="1:8" ht="15">
      <c r="A161" s="8" t="s">
        <v>39</v>
      </c>
      <c r="B161" s="8" t="s">
        <v>94</v>
      </c>
      <c r="C161" s="8" t="s">
        <v>30</v>
      </c>
      <c r="D161" s="9">
        <v>11.94</v>
      </c>
      <c r="E161" s="9">
        <v>1.9</v>
      </c>
      <c r="F161" s="9">
        <v>13.79</v>
      </c>
      <c r="G161" s="9">
        <v>220.79</v>
      </c>
      <c r="H161" s="8" t="s">
        <v>31</v>
      </c>
    </row>
    <row r="162" spans="1:8" ht="15">
      <c r="A162" s="8" t="s">
        <v>39</v>
      </c>
      <c r="B162" s="8" t="s">
        <v>95</v>
      </c>
      <c r="C162" s="8" t="s">
        <v>30</v>
      </c>
      <c r="D162" s="9">
        <v>13.03</v>
      </c>
      <c r="E162" s="9">
        <v>1.52</v>
      </c>
      <c r="F162" s="9">
        <v>16</v>
      </c>
      <c r="G162" s="9">
        <v>226.5</v>
      </c>
      <c r="H162" s="8" t="s">
        <v>31</v>
      </c>
    </row>
    <row r="163" spans="1:8" ht="15">
      <c r="A163" s="8" t="s">
        <v>39</v>
      </c>
      <c r="B163" s="8" t="s">
        <v>96</v>
      </c>
      <c r="C163" s="8" t="s">
        <v>30</v>
      </c>
      <c r="D163" s="9">
        <v>12.53</v>
      </c>
      <c r="E163" s="9">
        <v>2.28</v>
      </c>
      <c r="F163" s="9">
        <v>14.65</v>
      </c>
      <c r="G163" s="9">
        <v>229.09</v>
      </c>
      <c r="H163" s="8" t="s">
        <v>31</v>
      </c>
    </row>
    <row r="164" spans="1:8" ht="15">
      <c r="A164" s="8" t="s">
        <v>39</v>
      </c>
      <c r="B164" s="8" t="s">
        <v>98</v>
      </c>
      <c r="C164" s="8" t="s">
        <v>30</v>
      </c>
      <c r="D164" s="9">
        <v>14.06</v>
      </c>
      <c r="E164" s="9">
        <v>1.52</v>
      </c>
      <c r="F164" s="9">
        <v>12.19</v>
      </c>
      <c r="G164" s="9">
        <v>231.54</v>
      </c>
      <c r="H164" s="8" t="s">
        <v>31</v>
      </c>
    </row>
    <row r="165" spans="1:8" ht="15">
      <c r="A165" s="8" t="s">
        <v>39</v>
      </c>
      <c r="B165" s="8" t="s">
        <v>99</v>
      </c>
      <c r="C165" s="8" t="s">
        <v>30</v>
      </c>
      <c r="D165" s="9">
        <v>15.25</v>
      </c>
      <c r="E165" s="9">
        <v>1.52</v>
      </c>
      <c r="F165" s="9">
        <v>18.62</v>
      </c>
      <c r="G165" s="9">
        <v>234.59</v>
      </c>
      <c r="H165" s="8" t="s">
        <v>31</v>
      </c>
    </row>
    <row r="166" spans="1:8" ht="15">
      <c r="A166" s="8" t="s">
        <v>39</v>
      </c>
      <c r="B166" s="8" t="s">
        <v>102</v>
      </c>
      <c r="C166" s="8" t="s">
        <v>30</v>
      </c>
      <c r="D166" s="9">
        <v>12.51</v>
      </c>
      <c r="E166" s="9">
        <v>1.52</v>
      </c>
      <c r="F166" s="9">
        <v>12.19</v>
      </c>
      <c r="G166" s="9">
        <v>244.1</v>
      </c>
      <c r="H166" s="8" t="s">
        <v>31</v>
      </c>
    </row>
    <row r="167" spans="1:8" ht="15">
      <c r="A167" s="8" t="s">
        <v>39</v>
      </c>
      <c r="B167" s="8" t="s">
        <v>103</v>
      </c>
      <c r="C167" s="8" t="s">
        <v>28</v>
      </c>
      <c r="D167" s="9">
        <v>14.85</v>
      </c>
      <c r="E167" s="9">
        <v>1.52</v>
      </c>
      <c r="F167" s="9">
        <v>13.86</v>
      </c>
      <c r="G167" s="9">
        <v>247.29</v>
      </c>
      <c r="H167" s="8" t="s">
        <v>31</v>
      </c>
    </row>
    <row r="168" spans="1:8" ht="15">
      <c r="A168" s="8" t="s">
        <v>39</v>
      </c>
      <c r="B168" s="8" t="s">
        <v>107</v>
      </c>
      <c r="C168" s="8" t="s">
        <v>28</v>
      </c>
      <c r="D168" s="9">
        <v>14.86</v>
      </c>
      <c r="E168" s="9">
        <v>1.52</v>
      </c>
      <c r="F168" s="9">
        <v>12.35</v>
      </c>
      <c r="G168" s="9">
        <v>270.9</v>
      </c>
      <c r="H168" s="8" t="s">
        <v>31</v>
      </c>
    </row>
    <row r="169" spans="1:8" ht="15">
      <c r="A169" s="8" t="s">
        <v>39</v>
      </c>
      <c r="B169" s="8" t="s">
        <v>111</v>
      </c>
      <c r="C169" s="8" t="s">
        <v>30</v>
      </c>
      <c r="D169" s="9">
        <v>14.35</v>
      </c>
      <c r="E169" s="9">
        <v>1.9</v>
      </c>
      <c r="F169" s="9">
        <v>13.37</v>
      </c>
      <c r="G169" s="9">
        <v>279.3</v>
      </c>
      <c r="H169" s="8" t="s">
        <v>31</v>
      </c>
    </row>
    <row r="170" spans="1:8" ht="15">
      <c r="A170" s="8" t="s">
        <v>39</v>
      </c>
      <c r="B170" s="8" t="s">
        <v>112</v>
      </c>
      <c r="C170" s="8" t="s">
        <v>28</v>
      </c>
      <c r="D170" s="9">
        <v>14.01</v>
      </c>
      <c r="E170" s="9">
        <v>1.52</v>
      </c>
      <c r="F170" s="9">
        <v>11.74</v>
      </c>
      <c r="G170" s="9">
        <v>284.47</v>
      </c>
      <c r="H170" s="8" t="s">
        <v>31</v>
      </c>
    </row>
    <row r="171" spans="1:8" ht="15">
      <c r="A171" s="8" t="s">
        <v>39</v>
      </c>
      <c r="B171" s="8" t="s">
        <v>113</v>
      </c>
      <c r="C171" s="8" t="s">
        <v>28</v>
      </c>
      <c r="D171" s="9">
        <v>12.91</v>
      </c>
      <c r="E171" s="9">
        <v>1.52</v>
      </c>
      <c r="F171" s="9">
        <v>13.4</v>
      </c>
      <c r="G171" s="9">
        <v>285.55</v>
      </c>
      <c r="H171" s="8" t="s">
        <v>31</v>
      </c>
    </row>
    <row r="172" spans="1:8" ht="15">
      <c r="A172" s="8" t="s">
        <v>39</v>
      </c>
      <c r="B172" s="8" t="s">
        <v>114</v>
      </c>
      <c r="C172" s="8" t="s">
        <v>30</v>
      </c>
      <c r="D172" s="9">
        <v>15.22</v>
      </c>
      <c r="E172" s="9">
        <v>1.52</v>
      </c>
      <c r="F172" s="9">
        <v>15.67</v>
      </c>
      <c r="G172" s="9">
        <v>286.17</v>
      </c>
      <c r="H172" s="8" t="s">
        <v>31</v>
      </c>
    </row>
    <row r="173" spans="1:8" ht="15">
      <c r="A173" s="8" t="s">
        <v>39</v>
      </c>
      <c r="B173" s="8" t="s">
        <v>0</v>
      </c>
      <c r="C173" s="8" t="s">
        <v>30</v>
      </c>
      <c r="D173" s="9">
        <v>14.83</v>
      </c>
      <c r="E173" s="9">
        <v>1.9</v>
      </c>
      <c r="F173" s="9">
        <v>13.73</v>
      </c>
      <c r="G173" s="9">
        <v>300</v>
      </c>
      <c r="H173" s="8" t="s">
        <v>31</v>
      </c>
    </row>
    <row r="174" spans="1:8" ht="15">
      <c r="A174" s="8" t="s">
        <v>39</v>
      </c>
      <c r="B174" s="8" t="s">
        <v>3</v>
      </c>
      <c r="C174" s="8" t="s">
        <v>28</v>
      </c>
      <c r="D174" s="9">
        <v>16.64</v>
      </c>
      <c r="E174" s="9">
        <v>1.52</v>
      </c>
      <c r="F174" s="9">
        <v>12.39</v>
      </c>
      <c r="G174" s="9">
        <v>313.15</v>
      </c>
      <c r="H174" s="8" t="s">
        <v>31</v>
      </c>
    </row>
    <row r="175" spans="1:8" ht="15">
      <c r="A175" s="8" t="s">
        <v>39</v>
      </c>
      <c r="B175" s="8" t="s">
        <v>6</v>
      </c>
      <c r="C175" s="8" t="s">
        <v>28</v>
      </c>
      <c r="D175" s="9">
        <v>19.02</v>
      </c>
      <c r="E175" s="9">
        <v>1.52</v>
      </c>
      <c r="F175" s="9">
        <v>14.25</v>
      </c>
      <c r="G175" s="9">
        <v>318.27</v>
      </c>
      <c r="H175" s="8" t="s">
        <v>31</v>
      </c>
    </row>
    <row r="176" spans="1:8" ht="15">
      <c r="A176" s="8" t="s">
        <v>39</v>
      </c>
      <c r="B176" s="8" t="s">
        <v>7</v>
      </c>
      <c r="C176" s="8" t="s">
        <v>28</v>
      </c>
      <c r="D176" s="9">
        <v>18.79</v>
      </c>
      <c r="E176" s="9">
        <v>1.52</v>
      </c>
      <c r="F176" s="9">
        <v>13.58</v>
      </c>
      <c r="G176" s="9">
        <v>325.86</v>
      </c>
      <c r="H176" s="8" t="s">
        <v>31</v>
      </c>
    </row>
    <row r="177" spans="1:8" ht="15">
      <c r="A177" s="8" t="s">
        <v>39</v>
      </c>
      <c r="B177" s="8" t="s">
        <v>9</v>
      </c>
      <c r="C177" s="8" t="s">
        <v>30</v>
      </c>
      <c r="D177" s="9">
        <v>16.97</v>
      </c>
      <c r="E177" s="9">
        <v>1.52</v>
      </c>
      <c r="F177" s="9">
        <v>14.01</v>
      </c>
      <c r="G177" s="9">
        <v>337.04</v>
      </c>
      <c r="H177" s="8" t="s">
        <v>31</v>
      </c>
    </row>
    <row r="178" spans="1:8" ht="15">
      <c r="A178" s="8" t="s">
        <v>39</v>
      </c>
      <c r="B178" s="8" t="s">
        <v>11</v>
      </c>
      <c r="C178" s="8" t="s">
        <v>28</v>
      </c>
      <c r="D178" s="9">
        <v>18.06</v>
      </c>
      <c r="E178" s="9">
        <v>1.52</v>
      </c>
      <c r="F178" s="9">
        <v>11.75</v>
      </c>
      <c r="G178" s="9">
        <v>343.4</v>
      </c>
      <c r="H178" s="8" t="s">
        <v>31</v>
      </c>
    </row>
    <row r="179" spans="1:8" ht="15">
      <c r="A179" s="8" t="s">
        <v>39</v>
      </c>
      <c r="B179" s="8" t="s">
        <v>12</v>
      </c>
      <c r="C179" s="8" t="s">
        <v>28</v>
      </c>
      <c r="D179" s="9">
        <v>16.54</v>
      </c>
      <c r="E179" s="9">
        <v>1.52</v>
      </c>
      <c r="F179" s="9">
        <v>13.75</v>
      </c>
      <c r="G179" s="9">
        <v>344.8</v>
      </c>
      <c r="H179" s="8" t="s">
        <v>31</v>
      </c>
    </row>
    <row r="180" spans="1:8" ht="15">
      <c r="A180" s="8" t="s">
        <v>39</v>
      </c>
      <c r="B180" s="8" t="s">
        <v>13</v>
      </c>
      <c r="C180" s="8" t="s">
        <v>28</v>
      </c>
      <c r="D180" s="9">
        <v>19.96</v>
      </c>
      <c r="E180" s="9">
        <v>3.04</v>
      </c>
      <c r="F180" s="9">
        <v>16.6</v>
      </c>
      <c r="G180" s="9">
        <v>358.06</v>
      </c>
      <c r="H180" s="8" t="s">
        <v>31</v>
      </c>
    </row>
    <row r="181" spans="1:8" ht="15">
      <c r="A181" s="8" t="s">
        <v>39</v>
      </c>
      <c r="B181" s="8" t="s">
        <v>14</v>
      </c>
      <c r="C181" s="8" t="s">
        <v>28</v>
      </c>
      <c r="D181" s="9">
        <v>19.92</v>
      </c>
      <c r="E181" s="9">
        <v>1.52</v>
      </c>
      <c r="F181" s="9">
        <v>12.21</v>
      </c>
      <c r="G181" s="9">
        <v>358.34</v>
      </c>
      <c r="H181" s="8" t="s">
        <v>31</v>
      </c>
    </row>
    <row r="182" ht="15">
      <c r="A182" s="8" t="s">
        <v>39</v>
      </c>
    </row>
    <row r="183" ht="15">
      <c r="A183" s="8" t="s">
        <v>39</v>
      </c>
    </row>
    <row r="184" ht="15">
      <c r="A184" s="8" t="s">
        <v>39</v>
      </c>
    </row>
    <row r="185" ht="15">
      <c r="A185" s="8" t="s">
        <v>39</v>
      </c>
    </row>
    <row r="186" ht="15">
      <c r="A186" s="8" t="s">
        <v>39</v>
      </c>
    </row>
    <row r="187" ht="15">
      <c r="A187" s="8" t="s">
        <v>39</v>
      </c>
    </row>
    <row r="188" ht="15">
      <c r="A188" s="8" t="s">
        <v>39</v>
      </c>
    </row>
    <row r="189" ht="15">
      <c r="A189" s="8" t="s">
        <v>39</v>
      </c>
    </row>
    <row r="190" ht="15">
      <c r="A190" s="8" t="s">
        <v>39</v>
      </c>
    </row>
    <row r="191" ht="15">
      <c r="A191" s="8" t="s">
        <v>39</v>
      </c>
    </row>
    <row r="192" ht="15">
      <c r="A192" s="8" t="s">
        <v>39</v>
      </c>
    </row>
    <row r="193" ht="15">
      <c r="A193" s="8" t="s">
        <v>39</v>
      </c>
    </row>
    <row r="194" ht="15">
      <c r="A194" s="8" t="s">
        <v>39</v>
      </c>
    </row>
    <row r="195" ht="15">
      <c r="A195" s="8" t="s">
        <v>39</v>
      </c>
    </row>
    <row r="196" ht="15">
      <c r="A196" s="8" t="s">
        <v>39</v>
      </c>
    </row>
    <row r="197" ht="15">
      <c r="A197" s="8" t="s">
        <v>39</v>
      </c>
    </row>
    <row r="198" ht="15">
      <c r="A198" s="8" t="s">
        <v>39</v>
      </c>
    </row>
    <row r="199" ht="15">
      <c r="A199" s="8" t="s">
        <v>39</v>
      </c>
    </row>
    <row r="200" ht="15">
      <c r="A200" s="8" t="s">
        <v>39</v>
      </c>
    </row>
    <row r="201" ht="15">
      <c r="A201" s="8" t="s">
        <v>39</v>
      </c>
    </row>
    <row r="202" ht="15">
      <c r="A202" s="8" t="s">
        <v>39</v>
      </c>
    </row>
    <row r="203" ht="15">
      <c r="A203" s="8" t="s">
        <v>39</v>
      </c>
    </row>
    <row r="204" ht="15">
      <c r="A204" s="8" t="s">
        <v>39</v>
      </c>
    </row>
    <row r="205" spans="1:27" ht="15">
      <c r="A205" s="8" t="s">
        <v>39</v>
      </c>
      <c r="AA205" s="11"/>
    </row>
    <row r="206" ht="15">
      <c r="A206" s="8" t="s">
        <v>39</v>
      </c>
    </row>
    <row r="207" ht="15">
      <c r="A207" s="8" t="s">
        <v>39</v>
      </c>
    </row>
    <row r="208" ht="15">
      <c r="A208" s="8" t="s">
        <v>39</v>
      </c>
    </row>
    <row r="209" ht="15">
      <c r="A209" s="8" t="s">
        <v>39</v>
      </c>
    </row>
    <row r="210" ht="15">
      <c r="A210" s="8" t="s">
        <v>39</v>
      </c>
    </row>
    <row r="211" ht="15">
      <c r="A211" s="8" t="s">
        <v>39</v>
      </c>
    </row>
    <row r="212" ht="15">
      <c r="A212" s="8" t="s">
        <v>39</v>
      </c>
    </row>
    <row r="213" ht="15">
      <c r="A213" s="8" t="s">
        <v>39</v>
      </c>
    </row>
    <row r="214" ht="15">
      <c r="A214" s="8" t="s">
        <v>39</v>
      </c>
    </row>
    <row r="215" ht="15">
      <c r="A215" s="8" t="s">
        <v>39</v>
      </c>
    </row>
    <row r="216" ht="15">
      <c r="A216" s="8" t="s">
        <v>39</v>
      </c>
    </row>
    <row r="217" ht="15">
      <c r="A217" s="8" t="s">
        <v>39</v>
      </c>
    </row>
    <row r="218" ht="15">
      <c r="A218" s="8" t="s">
        <v>39</v>
      </c>
    </row>
    <row r="219" ht="15">
      <c r="A219" s="8" t="s">
        <v>39</v>
      </c>
    </row>
    <row r="220" ht="15">
      <c r="A220" s="8" t="s">
        <v>39</v>
      </c>
    </row>
    <row r="221" ht="15">
      <c r="A221" s="8" t="s">
        <v>39</v>
      </c>
    </row>
    <row r="222" ht="15">
      <c r="A222" s="8" t="s">
        <v>39</v>
      </c>
    </row>
    <row r="223" ht="15">
      <c r="A223" s="8" t="s">
        <v>39</v>
      </c>
    </row>
    <row r="224" ht="15">
      <c r="A224" s="8" t="s">
        <v>39</v>
      </c>
    </row>
    <row r="225" ht="15">
      <c r="A225" s="8" t="s">
        <v>39</v>
      </c>
    </row>
    <row r="226" ht="15">
      <c r="A226" s="8" t="s">
        <v>39</v>
      </c>
    </row>
    <row r="227" ht="15">
      <c r="A227" s="8" t="s">
        <v>39</v>
      </c>
    </row>
    <row r="228" ht="15">
      <c r="A228" s="8" t="s">
        <v>39</v>
      </c>
    </row>
    <row r="229" ht="15">
      <c r="A229" s="8" t="s">
        <v>39</v>
      </c>
    </row>
    <row r="230" ht="15">
      <c r="A230" s="8" t="s">
        <v>39</v>
      </c>
    </row>
    <row r="231" ht="15">
      <c r="A231" s="8" t="s">
        <v>39</v>
      </c>
    </row>
    <row r="232" ht="15">
      <c r="A232" s="8" t="s">
        <v>39</v>
      </c>
    </row>
    <row r="233" ht="15">
      <c r="A233" s="8" t="s">
        <v>39</v>
      </c>
    </row>
    <row r="234" ht="15">
      <c r="A234" s="8" t="s">
        <v>39</v>
      </c>
    </row>
    <row r="235" ht="15">
      <c r="A235" s="8" t="s">
        <v>39</v>
      </c>
    </row>
    <row r="236" ht="15">
      <c r="A236" s="8" t="s">
        <v>39</v>
      </c>
    </row>
    <row r="237" ht="15">
      <c r="A237" s="8" t="s">
        <v>39</v>
      </c>
    </row>
    <row r="246" spans="1:27" ht="15">
      <c r="A246" s="10"/>
      <c r="AA246" s="11"/>
    </row>
  </sheetData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0" r:id="rId1"/>
  <headerFooter alignWithMargins="0">
    <oddHeader>&amp;L&amp;12Date:&amp;C&amp;12Investigators:&amp;R&amp;12&amp;A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imap</cp:lastModifiedBy>
  <cp:lastPrinted>2007-05-03T12:05:15Z</cp:lastPrinted>
  <dcterms:created xsi:type="dcterms:W3CDTF">2007-04-05T09:27:20Z</dcterms:created>
  <dcterms:modified xsi:type="dcterms:W3CDTF">2007-05-11T06:55:57Z</dcterms:modified>
  <cp:category/>
  <cp:version/>
  <cp:contentType/>
  <cp:contentStatus/>
</cp:coreProperties>
</file>