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10" i="1"/>
  <c r="Y6"/>
  <c r="Y5"/>
  <c r="Y4"/>
  <c r="Y3"/>
  <c r="Y7" s="1"/>
  <c r="V3" a="1"/>
  <c r="V3" s="1"/>
  <c r="T201" s="1"/>
  <c r="V5" a="1"/>
  <c r="V5" s="1"/>
  <c r="T352" s="1"/>
  <c r="V4" a="1"/>
  <c r="V4" s="1"/>
  <c r="T249" s="1"/>
  <c r="V2"/>
  <c r="T22" s="1"/>
  <c r="T433" l="1"/>
  <c r="T437"/>
  <c r="T388"/>
  <c r="T461"/>
  <c r="T454"/>
  <c r="T442"/>
  <c r="T418"/>
  <c r="T411"/>
  <c r="T446"/>
  <c r="T400"/>
  <c r="T419"/>
  <c r="T382"/>
  <c r="T404"/>
  <c r="T368"/>
  <c r="T362"/>
  <c r="T376"/>
  <c r="T356"/>
  <c r="T381"/>
  <c r="T256"/>
  <c r="T314"/>
  <c r="T333"/>
  <c r="T277"/>
  <c r="T343"/>
  <c r="T332"/>
  <c r="T311"/>
  <c r="T309"/>
  <c r="T300"/>
  <c r="T289"/>
  <c r="T320"/>
  <c r="T270"/>
  <c r="T258"/>
  <c r="T254"/>
  <c r="T278"/>
  <c r="T271"/>
  <c r="T250"/>
  <c r="T150"/>
  <c r="T128"/>
  <c r="T126"/>
  <c r="T193"/>
  <c r="T178"/>
  <c r="T208"/>
  <c r="T229"/>
  <c r="T243"/>
  <c r="T236"/>
  <c r="T223"/>
  <c r="T237"/>
  <c r="T186"/>
  <c r="T179"/>
  <c r="T216"/>
  <c r="T212"/>
  <c r="T149"/>
  <c r="T137"/>
  <c r="T174"/>
  <c r="T158"/>
  <c r="T135"/>
  <c r="T120"/>
  <c r="T37"/>
  <c r="T18"/>
  <c r="T82"/>
  <c r="T54"/>
  <c r="T89"/>
  <c r="T112"/>
  <c r="T119"/>
  <c r="T109"/>
  <c r="T94"/>
  <c r="T79"/>
  <c r="T72"/>
  <c r="T65"/>
  <c r="T91"/>
  <c r="T40"/>
  <c r="T25"/>
  <c r="T24"/>
  <c r="T13"/>
  <c r="T8"/>
  <c r="T21"/>
  <c r="T11"/>
  <c r="T426"/>
  <c r="T432"/>
  <c r="T460"/>
  <c r="T444"/>
  <c r="T412"/>
  <c r="T443"/>
  <c r="T383"/>
  <c r="T398"/>
  <c r="T359"/>
  <c r="T262"/>
  <c r="T328"/>
  <c r="T345"/>
  <c r="T316"/>
  <c r="T330"/>
  <c r="T324"/>
  <c r="T318"/>
  <c r="T292"/>
  <c r="T286"/>
  <c r="T285"/>
  <c r="T246"/>
  <c r="T251"/>
  <c r="T245"/>
  <c r="T132"/>
  <c r="T123"/>
  <c r="T148"/>
  <c r="T182"/>
  <c r="T166"/>
  <c r="T194"/>
  <c r="T233"/>
  <c r="T238"/>
  <c r="T222"/>
  <c r="T199"/>
  <c r="T192"/>
  <c r="T225"/>
  <c r="T173"/>
  <c r="T169"/>
  <c r="T147"/>
  <c r="T181"/>
  <c r="T175"/>
  <c r="T127"/>
  <c r="T142"/>
  <c r="T125"/>
  <c r="T41"/>
  <c r="T16"/>
  <c r="T84"/>
  <c r="T49"/>
  <c r="T74"/>
  <c r="T114"/>
  <c r="T102"/>
  <c r="T108"/>
  <c r="T97"/>
  <c r="T88"/>
  <c r="T69"/>
  <c r="T62"/>
  <c r="T57"/>
  <c r="T44"/>
  <c r="T29"/>
  <c r="T68"/>
  <c r="T53"/>
  <c r="T12"/>
  <c r="T4"/>
  <c r="T9"/>
  <c r="T413"/>
  <c r="T361"/>
  <c r="T375"/>
  <c r="T438"/>
  <c r="T449"/>
  <c r="T365"/>
  <c r="T378"/>
  <c r="T452"/>
  <c r="T468"/>
  <c r="T450"/>
  <c r="T393"/>
  <c r="T373"/>
  <c r="T367"/>
  <c r="T380"/>
  <c r="T466"/>
  <c r="T306"/>
  <c r="T288"/>
  <c r="T336"/>
  <c r="T307"/>
  <c r="T267"/>
  <c r="T471"/>
  <c r="T440"/>
  <c r="T397"/>
  <c r="T430"/>
  <c r="T369"/>
  <c r="T464"/>
  <c r="T456"/>
  <c r="T472"/>
  <c r="T425"/>
  <c r="T416"/>
  <c r="T409"/>
  <c r="T403"/>
  <c r="T431"/>
  <c r="T385"/>
  <c r="T408"/>
  <c r="T402"/>
  <c r="T396"/>
  <c r="T386"/>
  <c r="T363"/>
  <c r="T350"/>
  <c r="T291"/>
  <c r="T268"/>
  <c r="T337"/>
  <c r="T293"/>
  <c r="T344"/>
  <c r="T335"/>
  <c r="T321"/>
  <c r="T305"/>
  <c r="T296"/>
  <c r="T294"/>
  <c r="T283"/>
  <c r="T273"/>
  <c r="T298"/>
  <c r="T253"/>
  <c r="T284"/>
  <c r="T280"/>
  <c r="T255"/>
  <c r="T244"/>
  <c r="T145"/>
  <c r="T155"/>
  <c r="T144"/>
  <c r="T185"/>
  <c r="T165"/>
  <c r="T171"/>
  <c r="T226"/>
  <c r="T240"/>
  <c r="T227"/>
  <c r="T200"/>
  <c r="T197"/>
  <c r="T184"/>
  <c r="T220"/>
  <c r="T217"/>
  <c r="T206"/>
  <c r="T143"/>
  <c r="T134"/>
  <c r="T129"/>
  <c r="T122"/>
  <c r="T130"/>
  <c r="T3"/>
  <c r="T28"/>
  <c r="T45"/>
  <c r="T50"/>
  <c r="T81"/>
  <c r="T100"/>
  <c r="T113"/>
  <c r="T116"/>
  <c r="T98"/>
  <c r="T80"/>
  <c r="T78"/>
  <c r="T70"/>
  <c r="T63"/>
  <c r="T52"/>
  <c r="T38"/>
  <c r="T26"/>
  <c r="T59"/>
  <c r="T47"/>
  <c r="T27"/>
  <c r="T15"/>
  <c r="T469"/>
  <c r="T441"/>
  <c r="T435"/>
  <c r="T424"/>
  <c r="T390"/>
  <c r="T465"/>
  <c r="T459"/>
  <c r="T448"/>
  <c r="T467"/>
  <c r="T417"/>
  <c r="T451"/>
  <c r="T445"/>
  <c r="T427"/>
  <c r="T384"/>
  <c r="T407"/>
  <c r="T372"/>
  <c r="T394"/>
  <c r="T355"/>
  <c r="T366"/>
  <c r="T351"/>
  <c r="T304"/>
  <c r="T272"/>
  <c r="T339"/>
  <c r="T301"/>
  <c r="T347"/>
  <c r="T338"/>
  <c r="T348"/>
  <c r="T313"/>
  <c r="T302"/>
  <c r="T326"/>
  <c r="T319"/>
  <c r="T269"/>
  <c r="T265"/>
  <c r="T290"/>
  <c r="T252"/>
  <c r="T275"/>
  <c r="T261"/>
  <c r="T248"/>
  <c r="T141"/>
  <c r="T153"/>
  <c r="T138"/>
  <c r="T189"/>
  <c r="T163"/>
  <c r="T203"/>
  <c r="T218"/>
  <c r="T239"/>
  <c r="T232"/>
  <c r="T210"/>
  <c r="T191"/>
  <c r="T228"/>
  <c r="T177"/>
  <c r="T167"/>
  <c r="T205"/>
  <c r="T187"/>
  <c r="T172"/>
  <c r="T164"/>
  <c r="T151"/>
  <c r="T131"/>
  <c r="T154"/>
  <c r="T30"/>
  <c r="T42"/>
  <c r="T55"/>
  <c r="T83"/>
  <c r="T106"/>
  <c r="T101"/>
  <c r="T115"/>
  <c r="T96"/>
  <c r="T86"/>
  <c r="T77"/>
  <c r="T64"/>
  <c r="T61"/>
  <c r="T58"/>
  <c r="T35"/>
  <c r="T23"/>
  <c r="T17"/>
  <c r="T14"/>
  <c r="T6"/>
  <c r="T20"/>
  <c r="T428"/>
  <c r="T364"/>
  <c r="T421"/>
  <c r="T423"/>
  <c r="T392"/>
  <c r="T357"/>
  <c r="T458"/>
  <c r="T447"/>
  <c r="T434"/>
  <c r="T415"/>
  <c r="T410"/>
  <c r="T439"/>
  <c r="T422"/>
  <c r="T414"/>
  <c r="T379"/>
  <c r="T374"/>
  <c r="T395"/>
  <c r="T387"/>
  <c r="T370"/>
  <c r="T353"/>
  <c r="T297"/>
  <c r="T349"/>
  <c r="T341"/>
  <c r="T329"/>
  <c r="T274"/>
  <c r="T340"/>
  <c r="T327"/>
  <c r="T312"/>
  <c r="T334"/>
  <c r="T295"/>
  <c r="T322"/>
  <c r="T308"/>
  <c r="T299"/>
  <c r="T260"/>
  <c r="T281"/>
  <c r="T279"/>
  <c r="T257"/>
  <c r="T247"/>
  <c r="T140"/>
  <c r="T124"/>
  <c r="T159"/>
  <c r="T196"/>
  <c r="T160"/>
  <c r="T204"/>
  <c r="T221"/>
  <c r="T241"/>
  <c r="T230"/>
  <c r="T215"/>
  <c r="T235"/>
  <c r="T188"/>
  <c r="T224"/>
  <c r="T211"/>
  <c r="T209"/>
  <c r="T146"/>
  <c r="T176"/>
  <c r="T170"/>
  <c r="T156"/>
  <c r="T133"/>
  <c r="T152"/>
  <c r="T32"/>
  <c r="T39"/>
  <c r="T67"/>
  <c r="T90"/>
  <c r="T103"/>
  <c r="T110"/>
  <c r="T118"/>
  <c r="T105"/>
  <c r="T85"/>
  <c r="T75"/>
  <c r="T99"/>
  <c r="T66"/>
  <c r="T92"/>
  <c r="T43"/>
  <c r="T31"/>
  <c r="T19"/>
  <c r="T51"/>
  <c r="T5"/>
  <c r="T2"/>
  <c r="T453"/>
  <c r="T401"/>
  <c r="T436"/>
  <c r="T358"/>
  <c r="T391"/>
  <c r="T360"/>
  <c r="T462"/>
  <c r="T455"/>
  <c r="T470"/>
  <c r="T463"/>
  <c r="T457"/>
  <c r="T405"/>
  <c r="T429"/>
  <c r="T420"/>
  <c r="T377"/>
  <c r="T406"/>
  <c r="T399"/>
  <c r="T389"/>
  <c r="T371"/>
  <c r="T354"/>
  <c r="T263"/>
  <c r="T346"/>
  <c r="T323"/>
  <c r="T282"/>
  <c r="T342"/>
  <c r="T331"/>
  <c r="T315"/>
  <c r="T310"/>
  <c r="T303"/>
  <c r="T325"/>
  <c r="T317"/>
  <c r="T266"/>
  <c r="T259"/>
  <c r="T287"/>
  <c r="T276"/>
  <c r="T264"/>
  <c r="T139"/>
  <c r="T121"/>
  <c r="T157"/>
  <c r="T195"/>
  <c r="T161"/>
  <c r="T202"/>
  <c r="T219"/>
  <c r="T242"/>
  <c r="T234"/>
  <c r="T214"/>
  <c r="T198"/>
  <c r="T231"/>
  <c r="T183"/>
  <c r="T213"/>
  <c r="T207"/>
  <c r="T190"/>
  <c r="T180"/>
  <c r="T168"/>
  <c r="T162"/>
  <c r="T136"/>
  <c r="T33"/>
  <c r="T36"/>
  <c r="T76"/>
  <c r="T87"/>
  <c r="T107"/>
  <c r="T111"/>
  <c r="T117"/>
  <c r="T104"/>
  <c r="T93"/>
  <c r="T73"/>
  <c r="T71"/>
  <c r="T95"/>
  <c r="T56"/>
  <c r="T46"/>
  <c r="T34"/>
  <c r="T60"/>
  <c r="T48"/>
  <c r="T7"/>
</calcChain>
</file>

<file path=xl/sharedStrings.xml><?xml version="1.0" encoding="utf-8"?>
<sst xmlns="http://schemas.openxmlformats.org/spreadsheetml/2006/main" count="1483" uniqueCount="61">
  <si>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</si>
  <si>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</si>
  <si>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</si>
  <si>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</si>
  <si>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</si>
  <si>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</si>
  <si>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</si>
  <si>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</si>
  <si>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</si>
  <si>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</si>
  <si>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</si>
  <si>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</si>
  <si>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</si>
  <si>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</si>
  <si>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O1</t>
  </si>
  <si>
    <t>O0</t>
  </si>
  <si>
    <t>O4</t>
  </si>
  <si>
    <t>O6</t>
  </si>
  <si>
    <t>Plot</t>
  </si>
  <si>
    <t>Dummy</t>
  </si>
  <si>
    <t>SubPlot</t>
  </si>
  <si>
    <t>Strip</t>
  </si>
  <si>
    <t>Puita</t>
  </si>
  <si>
    <t>A</t>
  </si>
  <si>
    <t>B</t>
  </si>
  <si>
    <t>C</t>
  </si>
  <si>
    <t>MARV1_09_9A</t>
  </si>
  <si>
    <t>Toispuoleinen</t>
  </si>
  <si>
    <t>O3</t>
  </si>
  <si>
    <t>118 astetta. 2m taittunut</t>
  </si>
  <si>
    <t>Suunta 140 astetta. 2m taittunut</t>
  </si>
  <si>
    <t>O5</t>
  </si>
  <si>
    <t>Haaroittuu noin 2 metrin kohdalta</t>
  </si>
  <si>
    <t>vino runko 145 astetta. 3m</t>
  </si>
  <si>
    <t>vino runko 155 astetta. 2m</t>
  </si>
  <si>
    <t>erittäin harva</t>
  </si>
  <si>
    <t>vino runko 315 astetta. 3m</t>
  </si>
  <si>
    <t>Pökkelö</t>
  </si>
  <si>
    <t>MARV1_09_9B</t>
  </si>
  <si>
    <t>Kuollut. kelo</t>
  </si>
  <si>
    <t>Kaksihaarainen</t>
  </si>
  <si>
    <t>Kuollut. pökkelö</t>
  </si>
  <si>
    <t>Vino suuntaan 15 astetta 2m</t>
  </si>
  <si>
    <t>Vino suuntaan 173 astetta 1m</t>
  </si>
  <si>
    <t>Vino suuntaan 3 astetta 2m</t>
  </si>
  <si>
    <t>Vino suuntaan 299 astetta 4m</t>
  </si>
  <si>
    <t>Vino suuntaan 38 astetta 2m</t>
  </si>
  <si>
    <t>Runko katkennut 3m korkeudelta</t>
  </si>
  <si>
    <t>Vino suuntaan 25 astetta 8m</t>
  </si>
  <si>
    <t>Vino suuntaan 252 astetta 2m</t>
  </si>
  <si>
    <t>Runko katkennut 2m korkeudelta</t>
  </si>
  <si>
    <t>Vino suuntaan 283 astetta 3m</t>
  </si>
  <si>
    <t>MARV1_09_9C</t>
  </si>
  <si>
    <t>185'  1.5m</t>
  </si>
  <si>
    <t>350'  1.25m</t>
  </si>
  <si>
    <t>MARV1_09_9D</t>
  </si>
  <si>
    <t>2-haarainen</t>
  </si>
  <si>
    <t>116º. 1.45m</t>
  </si>
  <si>
    <t>60º 1.75m</t>
  </si>
  <si>
    <t>117º 1.6m</t>
  </si>
  <si>
    <t>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</si>
</sst>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72"/>
  <sheetViews>
    <sheetView tabSelected="1" topLeftCell="A427" zoomScaleNormal="100" workbookViewId="0">
      <selection activeCell="D350" sqref="D350:T472"/>
    </sheetView>
  </sheetViews>
  <sheetFormatPr defaultRowHeight="15"/>
  <cols>
    <col min="2" max="2" width="13.85546875" bestFit="1" customWidth="1"/>
  </cols>
  <sheetData>
    <row r="1" spans="1:25">
      <c r="C1" t="s">
        <v>9</v>
      </c>
      <c r="D1" t="s">
        <v>18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19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20</v>
      </c>
      <c r="T1" t="s">
        <v>21</v>
      </c>
    </row>
    <row r="2" spans="1:25">
      <c r="A2">
        <v>7562</v>
      </c>
      <c r="B2" t="s">
        <v>26</v>
      </c>
      <c r="C2" t="s">
        <v>27</v>
      </c>
      <c r="D2">
        <v>4</v>
      </c>
      <c r="E2">
        <v>13</v>
      </c>
      <c r="F2">
        <v>2</v>
      </c>
      <c r="G2">
        <v>2516048.14</v>
      </c>
      <c r="H2">
        <v>6859757.4100000001</v>
      </c>
      <c r="I2">
        <v>181.53100000000001</v>
      </c>
      <c r="J2">
        <v>165.40999755859301</v>
      </c>
      <c r="K2">
        <v>-99</v>
      </c>
      <c r="L2">
        <v>16.121002441406201</v>
      </c>
      <c r="M2">
        <v>174</v>
      </c>
      <c r="N2">
        <v>12</v>
      </c>
      <c r="O2">
        <v>-99</v>
      </c>
      <c r="P2">
        <v>-99</v>
      </c>
      <c r="Q2">
        <v>2</v>
      </c>
      <c r="R2" t="s">
        <v>14</v>
      </c>
      <c r="S2" t="s">
        <v>23</v>
      </c>
      <c r="T2">
        <f>IF(S2="A",FLOOR((G2-$V$2)/10,1),IF(S2="B",FLOOR((G2-$V$3)/10,1),IF(S2="C",FLOOR((G2-$V$4)/10,1),IF(S2="D",FLOOR((G2-$V$5)/10,1)))))</f>
        <v>0</v>
      </c>
      <c r="V2">
        <f>MIN(IF($S$2:$S$1000="A",$G$2:$G$1000))</f>
        <v>2516038.5099999998</v>
      </c>
      <c r="X2" t="s">
        <v>22</v>
      </c>
    </row>
    <row r="3" spans="1:25">
      <c r="A3">
        <v>7674</v>
      </c>
      <c r="B3" t="s">
        <v>26</v>
      </c>
      <c r="D3">
        <v>4</v>
      </c>
      <c r="E3">
        <v>736</v>
      </c>
      <c r="F3">
        <v>2</v>
      </c>
      <c r="G3">
        <v>2516046.46</v>
      </c>
      <c r="H3">
        <v>6859759.0700000003</v>
      </c>
      <c r="I3">
        <v>177.86699999999999</v>
      </c>
      <c r="J3">
        <v>165.65000305175701</v>
      </c>
      <c r="K3">
        <v>-99</v>
      </c>
      <c r="L3">
        <v>12.2169969482421</v>
      </c>
      <c r="M3">
        <v>109</v>
      </c>
      <c r="N3">
        <v>11</v>
      </c>
      <c r="O3">
        <v>7.0000000000000007E-2</v>
      </c>
      <c r="P3">
        <v>0.16</v>
      </c>
      <c r="Q3">
        <v>3</v>
      </c>
      <c r="R3" t="s">
        <v>14</v>
      </c>
      <c r="S3" t="s">
        <v>23</v>
      </c>
      <c r="T3">
        <f>IF(S3="A",FLOOR((G3-$V$2)/10,1),IF(S3="B",FLOOR((G3-$V$3)/10,1),IF(S3="C",FLOOR((G3-$V$4)/10,1),IF(S3="D",FLOOR((G3-$V$5)/10,1)))))</f>
        <v>0</v>
      </c>
      <c r="V3">
        <f t="array" ref="V3">MIN(IF($S$2:$S$1000="B",$G$2:$G$1000))</f>
        <v>2516038.5099999998</v>
      </c>
      <c r="X3" t="s">
        <v>23</v>
      </c>
      <c r="Y3">
        <f>COUNTIF($S$2:$S$1000,X3)</f>
        <v>118</v>
      </c>
    </row>
    <row r="4" spans="1:25">
      <c r="A4">
        <v>7565</v>
      </c>
      <c r="B4" t="s">
        <v>26</v>
      </c>
      <c r="D4">
        <v>4</v>
      </c>
      <c r="E4">
        <v>17</v>
      </c>
      <c r="F4">
        <v>4</v>
      </c>
      <c r="G4">
        <v>2516047.54</v>
      </c>
      <c r="H4">
        <v>6859760.29</v>
      </c>
      <c r="I4">
        <v>176.76400000000001</v>
      </c>
      <c r="J4">
        <v>165.79999694824201</v>
      </c>
      <c r="K4">
        <v>-99</v>
      </c>
      <c r="L4">
        <v>10.9640030517578</v>
      </c>
      <c r="M4">
        <v>57</v>
      </c>
      <c r="N4">
        <v>11</v>
      </c>
      <c r="O4">
        <v>-99</v>
      </c>
      <c r="P4">
        <v>-99</v>
      </c>
      <c r="Q4">
        <v>2</v>
      </c>
      <c r="R4" t="s">
        <v>14</v>
      </c>
      <c r="S4" t="s">
        <v>23</v>
      </c>
      <c r="T4">
        <f>IF(S4="A",FLOOR((G4-$V$2)/10,1),IF(S4="B",FLOOR((G4-$V$3)/10,1),IF(S4="C",FLOOR((G4-$V$4)/10,1),IF(S4="D",FLOOR((G4-$V$5)/10,1)))))</f>
        <v>0</v>
      </c>
      <c r="V4">
        <f t="array" ref="V4">MIN(IF($S$2:$S$1000="C",$G$2:$G$1000))</f>
        <v>2516066.27</v>
      </c>
      <c r="X4" t="s">
        <v>24</v>
      </c>
      <c r="Y4">
        <f>COUNTIF($S$2:$S$1000,X4)</f>
        <v>124</v>
      </c>
    </row>
    <row r="5" spans="1:25">
      <c r="A5">
        <v>7568</v>
      </c>
      <c r="B5" t="s">
        <v>26</v>
      </c>
      <c r="D5">
        <v>4</v>
      </c>
      <c r="E5">
        <v>22</v>
      </c>
      <c r="F5">
        <v>3</v>
      </c>
      <c r="G5">
        <v>2516044.08</v>
      </c>
      <c r="H5">
        <v>6859761.6200000001</v>
      </c>
      <c r="I5">
        <v>184.22200000000001</v>
      </c>
      <c r="J5">
        <v>165.76999816894499</v>
      </c>
      <c r="K5">
        <v>-99</v>
      </c>
      <c r="L5">
        <v>18.452001831054599</v>
      </c>
      <c r="M5">
        <v>115.5</v>
      </c>
      <c r="N5">
        <v>11</v>
      </c>
      <c r="O5">
        <v>-99</v>
      </c>
      <c r="P5">
        <v>-99</v>
      </c>
      <c r="Q5">
        <v>2</v>
      </c>
      <c r="R5" t="s">
        <v>14</v>
      </c>
      <c r="S5" t="s">
        <v>23</v>
      </c>
      <c r="T5">
        <f>IF(S5="A",FLOOR((G5-$V$2)/10,1),IF(S5="B",FLOOR((G5-$V$3)/10,1),IF(S5="C",FLOOR((G5-$V$4)/10,1),IF(S5="D",FLOOR((G5-$V$5)/10,1)))))</f>
        <v>0</v>
      </c>
      <c r="V5">
        <f t="array" ref="V5">MIN(IF($S$2:$S$1000="D",$G$2:$G$1000))</f>
        <v>2516072.3199999998</v>
      </c>
      <c r="X5" t="s">
        <v>25</v>
      </c>
      <c r="Y5">
        <f>COUNTIF($S$2:$S$1000,X5)</f>
        <v>106</v>
      </c>
    </row>
    <row r="6" spans="1:25">
      <c r="A6">
        <v>7567</v>
      </c>
      <c r="B6" t="s">
        <v>26</v>
      </c>
      <c r="D6">
        <v>4</v>
      </c>
      <c r="E6">
        <v>20</v>
      </c>
      <c r="F6">
        <v>4</v>
      </c>
      <c r="G6">
        <v>2516047.58</v>
      </c>
      <c r="H6">
        <v>6859762.0599999996</v>
      </c>
      <c r="I6">
        <v>180.29</v>
      </c>
      <c r="J6">
        <v>165.98999938964801</v>
      </c>
      <c r="K6">
        <v>-99</v>
      </c>
      <c r="L6">
        <v>14.3000006103515</v>
      </c>
      <c r="M6">
        <v>89</v>
      </c>
      <c r="N6">
        <v>11</v>
      </c>
      <c r="O6">
        <v>-99</v>
      </c>
      <c r="P6">
        <v>-99</v>
      </c>
      <c r="Q6">
        <v>2</v>
      </c>
      <c r="R6" t="s">
        <v>14</v>
      </c>
      <c r="S6" t="s">
        <v>23</v>
      </c>
      <c r="T6">
        <f>IF(S6="A",FLOOR((G6-$V$2)/10,1),IF(S6="B",FLOOR((G6-$V$3)/10,1),IF(S6="C",FLOOR((G6-$V$4)/10,1),IF(S6="D",FLOOR((G6-$V$5)/10,1)))))</f>
        <v>0</v>
      </c>
      <c r="X6" t="s">
        <v>60</v>
      </c>
      <c r="Y6">
        <f>COUNTIF($S$2:$S$1000,X6)</f>
        <v>123</v>
      </c>
    </row>
    <row r="7" spans="1:25">
      <c r="A7">
        <v>7569</v>
      </c>
      <c r="B7" t="s">
        <v>26</v>
      </c>
      <c r="D7">
        <v>4</v>
      </c>
      <c r="E7">
        <v>23</v>
      </c>
      <c r="F7">
        <v>2</v>
      </c>
      <c r="G7">
        <v>2516045.75</v>
      </c>
      <c r="H7">
        <v>6859763.0499999998</v>
      </c>
      <c r="I7">
        <v>181.26</v>
      </c>
      <c r="J7">
        <v>165.96999511718701</v>
      </c>
      <c r="K7">
        <v>-99</v>
      </c>
      <c r="L7">
        <v>15.290004882812401</v>
      </c>
      <c r="M7">
        <v>170</v>
      </c>
      <c r="N7">
        <v>11</v>
      </c>
      <c r="O7">
        <v>-99</v>
      </c>
      <c r="P7">
        <v>-99</v>
      </c>
      <c r="Q7">
        <v>2</v>
      </c>
      <c r="R7" t="s">
        <v>14</v>
      </c>
      <c r="S7" t="s">
        <v>23</v>
      </c>
      <c r="T7">
        <f>IF(S7="A",FLOOR((G7-$V$2)/10,1),IF(S7="B",FLOOR((G7-$V$3)/10,1),IF(S7="C",FLOOR((G7-$V$4)/10,1),IF(S7="D",FLOOR((G7-$V$5)/10,1)))))</f>
        <v>0</v>
      </c>
      <c r="Y7">
        <f>SUM(Y3:Y6)</f>
        <v>471</v>
      </c>
    </row>
    <row r="8" spans="1:25">
      <c r="A8">
        <v>7570</v>
      </c>
      <c r="B8" t="s">
        <v>26</v>
      </c>
      <c r="D8">
        <v>4</v>
      </c>
      <c r="E8">
        <v>24</v>
      </c>
      <c r="F8">
        <v>3</v>
      </c>
      <c r="G8">
        <v>2516048.06</v>
      </c>
      <c r="H8">
        <v>6859764.5</v>
      </c>
      <c r="I8">
        <v>182.38499999999999</v>
      </c>
      <c r="J8">
        <v>166.15999755859301</v>
      </c>
      <c r="K8">
        <v>-99</v>
      </c>
      <c r="L8">
        <v>16.2250024414062</v>
      </c>
      <c r="M8">
        <v>112</v>
      </c>
      <c r="N8">
        <v>11</v>
      </c>
      <c r="O8">
        <v>-99</v>
      </c>
      <c r="P8">
        <v>-99</v>
      </c>
      <c r="Q8">
        <v>2</v>
      </c>
      <c r="R8" t="s">
        <v>14</v>
      </c>
      <c r="S8" t="s">
        <v>23</v>
      </c>
      <c r="T8">
        <f>IF(S8="A",FLOOR((G8-$V$2)/10,1),IF(S8="B",FLOOR((G8-$V$3)/10,1),IF(S8="C",FLOOR((G8-$V$4)/10,1),IF(S8="D",FLOOR((G8-$V$5)/10,1)))))</f>
        <v>0</v>
      </c>
    </row>
    <row r="9" spans="1:25">
      <c r="A9">
        <v>7559</v>
      </c>
      <c r="B9" t="s">
        <v>26</v>
      </c>
      <c r="D9">
        <v>4</v>
      </c>
      <c r="E9">
        <v>5</v>
      </c>
      <c r="F9">
        <v>2</v>
      </c>
      <c r="G9">
        <v>2516049.4900000002</v>
      </c>
      <c r="H9">
        <v>6859751.1799999997</v>
      </c>
      <c r="I9">
        <v>178.09299999999999</v>
      </c>
      <c r="J9">
        <v>164.94999084472599</v>
      </c>
      <c r="K9">
        <v>-99</v>
      </c>
      <c r="L9">
        <v>13.143009155273299</v>
      </c>
      <c r="M9">
        <v>113</v>
      </c>
      <c r="N9">
        <v>11</v>
      </c>
      <c r="O9">
        <v>-99</v>
      </c>
      <c r="P9">
        <v>-99</v>
      </c>
      <c r="Q9">
        <v>2</v>
      </c>
      <c r="R9" t="s">
        <v>14</v>
      </c>
      <c r="S9" t="s">
        <v>23</v>
      </c>
      <c r="T9">
        <f>IF(S9="A",FLOOR((G9-$V$2)/10,1),IF(S9="B",FLOOR((G9-$V$3)/10,1),IF(S9="C",FLOOR((G9-$V$4)/10,1),IF(S9="D",FLOOR((G9-$V$5)/10,1)))))</f>
        <v>1</v>
      </c>
    </row>
    <row r="10" spans="1:25">
      <c r="A10">
        <v>7557</v>
      </c>
      <c r="B10" t="s">
        <v>26</v>
      </c>
      <c r="D10">
        <v>4</v>
      </c>
      <c r="E10">
        <v>2</v>
      </c>
      <c r="F10">
        <v>2</v>
      </c>
      <c r="G10">
        <v>2516053.44</v>
      </c>
      <c r="H10">
        <v>6859751.7999999998</v>
      </c>
      <c r="I10">
        <v>182.36500000000001</v>
      </c>
      <c r="J10">
        <v>164.88999328613201</v>
      </c>
      <c r="K10">
        <v>-99</v>
      </c>
      <c r="L10">
        <v>17.475006713867099</v>
      </c>
      <c r="M10">
        <v>208</v>
      </c>
      <c r="N10">
        <v>11</v>
      </c>
      <c r="O10">
        <v>-99</v>
      </c>
      <c r="P10">
        <v>-99</v>
      </c>
      <c r="Q10">
        <v>2</v>
      </c>
      <c r="R10" t="s">
        <v>14</v>
      </c>
      <c r="S10" t="s">
        <v>23</v>
      </c>
      <c r="T10">
        <f>IF(S10="A",FLOOR((G10-$V$2)/10,1),IF(S10="B",FLOOR((G10-$V$3)/10,1),IF(S10="C",FLOOR((G10-$V$4)/10,1),IF(S10="D",FLOOR((G10-$V$5)/10,1)))))</f>
        <v>1</v>
      </c>
    </row>
    <row r="11" spans="1:25">
      <c r="A11">
        <v>7558</v>
      </c>
      <c r="B11" t="s">
        <v>26</v>
      </c>
      <c r="D11">
        <v>4</v>
      </c>
      <c r="E11">
        <v>4</v>
      </c>
      <c r="F11">
        <v>4</v>
      </c>
      <c r="G11">
        <v>2516051.04</v>
      </c>
      <c r="H11">
        <v>6859751.8899999997</v>
      </c>
      <c r="I11">
        <v>174.56100000000001</v>
      </c>
      <c r="J11">
        <v>164.930001831054</v>
      </c>
      <c r="K11">
        <v>-99</v>
      </c>
      <c r="L11">
        <v>9.6309981689452595</v>
      </c>
      <c r="M11">
        <v>158</v>
      </c>
      <c r="N11">
        <v>11</v>
      </c>
      <c r="O11">
        <v>-99</v>
      </c>
      <c r="P11">
        <v>-99</v>
      </c>
      <c r="Q11">
        <v>2</v>
      </c>
      <c r="R11" t="s">
        <v>14</v>
      </c>
      <c r="S11" t="s">
        <v>23</v>
      </c>
      <c r="T11">
        <f>IF(S11="A",FLOOR((G11-$V$2)/10,1),IF(S11="B",FLOOR((G11-$V$3)/10,1),IF(S11="C",FLOOR((G11-$V$4)/10,1),IF(S11="D",FLOOR((G11-$V$5)/10,1)))))</f>
        <v>1</v>
      </c>
    </row>
    <row r="12" spans="1:25">
      <c r="A12">
        <v>7571</v>
      </c>
      <c r="B12" t="s">
        <v>26</v>
      </c>
      <c r="D12">
        <v>4</v>
      </c>
      <c r="E12">
        <v>27</v>
      </c>
      <c r="F12">
        <v>2</v>
      </c>
      <c r="G12">
        <v>2516056.9500000002</v>
      </c>
      <c r="H12">
        <v>6859753.1900000004</v>
      </c>
      <c r="I12">
        <v>174.697</v>
      </c>
      <c r="J12">
        <v>165.01999816894499</v>
      </c>
      <c r="K12">
        <v>-99</v>
      </c>
      <c r="L12">
        <v>9.6770018310546604</v>
      </c>
      <c r="M12">
        <v>110</v>
      </c>
      <c r="N12">
        <v>11</v>
      </c>
      <c r="O12">
        <v>-99</v>
      </c>
      <c r="P12">
        <v>-99</v>
      </c>
      <c r="Q12">
        <v>2</v>
      </c>
      <c r="R12" t="s">
        <v>14</v>
      </c>
      <c r="S12" t="s">
        <v>23</v>
      </c>
      <c r="T12">
        <f>IF(S12="A",FLOOR((G12-$V$2)/10,1),IF(S12="B",FLOOR((G12-$V$3)/10,1),IF(S12="C",FLOOR((G12-$V$4)/10,1),IF(S12="D",FLOOR((G12-$V$5)/10,1)))))</f>
        <v>1</v>
      </c>
    </row>
    <row r="13" spans="1:25">
      <c r="A13">
        <v>7576</v>
      </c>
      <c r="B13" t="s">
        <v>26</v>
      </c>
      <c r="D13">
        <v>4</v>
      </c>
      <c r="E13">
        <v>32</v>
      </c>
      <c r="F13">
        <v>2</v>
      </c>
      <c r="G13">
        <v>2516055.15</v>
      </c>
      <c r="H13">
        <v>6859753.3399999999</v>
      </c>
      <c r="I13">
        <v>181.19399999999999</v>
      </c>
      <c r="J13">
        <v>165.249993896484</v>
      </c>
      <c r="K13">
        <v>-99</v>
      </c>
      <c r="L13">
        <v>15.9440061035155</v>
      </c>
      <c r="M13">
        <v>157</v>
      </c>
      <c r="N13">
        <v>11</v>
      </c>
      <c r="O13">
        <v>-99</v>
      </c>
      <c r="P13">
        <v>-99</v>
      </c>
      <c r="Q13">
        <v>2</v>
      </c>
      <c r="R13" t="s">
        <v>14</v>
      </c>
      <c r="S13" t="s">
        <v>23</v>
      </c>
      <c r="T13">
        <f>IF(S13="A",FLOOR((G13-$V$2)/10,1),IF(S13="B",FLOOR((G13-$V$3)/10,1),IF(S13="C",FLOOR((G13-$V$4)/10,1),IF(S13="D",FLOOR((G13-$V$5)/10,1)))))</f>
        <v>1</v>
      </c>
    </row>
    <row r="14" spans="1:25">
      <c r="A14">
        <v>7573</v>
      </c>
      <c r="B14" t="s">
        <v>26</v>
      </c>
      <c r="D14">
        <v>4</v>
      </c>
      <c r="E14">
        <v>29</v>
      </c>
      <c r="F14">
        <v>2</v>
      </c>
      <c r="G14">
        <v>2516058.13</v>
      </c>
      <c r="H14">
        <v>6859754.3399999999</v>
      </c>
      <c r="I14">
        <v>179.27099999999999</v>
      </c>
      <c r="J14">
        <v>165.23999938964801</v>
      </c>
      <c r="K14">
        <v>-99</v>
      </c>
      <c r="L14">
        <v>14.0310006103514</v>
      </c>
      <c r="M14">
        <v>140</v>
      </c>
      <c r="N14">
        <v>11</v>
      </c>
      <c r="O14">
        <v>-99</v>
      </c>
      <c r="P14">
        <v>-99</v>
      </c>
      <c r="Q14">
        <v>2</v>
      </c>
      <c r="R14" t="s">
        <v>14</v>
      </c>
      <c r="S14" t="s">
        <v>23</v>
      </c>
      <c r="T14">
        <f>IF(S14="A",FLOOR((G14-$V$2)/10,1),IF(S14="B",FLOOR((G14-$V$3)/10,1),IF(S14="C",FLOOR((G14-$V$4)/10,1),IF(S14="D",FLOOR((G14-$V$5)/10,1)))))</f>
        <v>1</v>
      </c>
    </row>
    <row r="15" spans="1:25">
      <c r="A15">
        <v>7560</v>
      </c>
      <c r="B15" t="s">
        <v>26</v>
      </c>
      <c r="D15">
        <v>4</v>
      </c>
      <c r="E15">
        <v>6</v>
      </c>
      <c r="F15">
        <v>2</v>
      </c>
      <c r="G15">
        <v>2516052.9700000002</v>
      </c>
      <c r="H15">
        <v>6859754.6200000001</v>
      </c>
      <c r="I15">
        <v>181.37100000000001</v>
      </c>
      <c r="J15">
        <v>165.48999938964801</v>
      </c>
      <c r="K15">
        <v>-99</v>
      </c>
      <c r="L15">
        <v>15.881000610351499</v>
      </c>
      <c r="M15">
        <v>189</v>
      </c>
      <c r="N15">
        <v>11</v>
      </c>
      <c r="O15">
        <v>-99</v>
      </c>
      <c r="P15">
        <v>-99</v>
      </c>
      <c r="Q15">
        <v>2</v>
      </c>
      <c r="R15" t="s">
        <v>14</v>
      </c>
      <c r="S15" t="s">
        <v>23</v>
      </c>
      <c r="T15">
        <f>IF(S15="A",FLOOR((G15-$V$2)/10,1),IF(S15="B",FLOOR((G15-$V$3)/10,1),IF(S15="C",FLOOR((G15-$V$4)/10,1),IF(S15="D",FLOOR((G15-$V$5)/10,1)))))</f>
        <v>1</v>
      </c>
    </row>
    <row r="16" spans="1:25">
      <c r="A16">
        <v>7667</v>
      </c>
      <c r="B16" t="s">
        <v>26</v>
      </c>
      <c r="D16">
        <v>4</v>
      </c>
      <c r="E16">
        <v>729</v>
      </c>
      <c r="F16">
        <v>2</v>
      </c>
      <c r="G16">
        <v>2516051.4300000002</v>
      </c>
      <c r="H16">
        <v>6859755.9199999999</v>
      </c>
      <c r="I16">
        <v>169.851</v>
      </c>
      <c r="J16">
        <v>165.47998962402301</v>
      </c>
      <c r="K16">
        <v>-99</v>
      </c>
      <c r="L16">
        <v>-99</v>
      </c>
      <c r="M16">
        <v>53</v>
      </c>
      <c r="N16">
        <v>11</v>
      </c>
      <c r="O16">
        <v>0.18</v>
      </c>
      <c r="P16">
        <v>0.19</v>
      </c>
      <c r="Q16">
        <v>3</v>
      </c>
      <c r="R16" t="s">
        <v>15</v>
      </c>
      <c r="S16" t="s">
        <v>23</v>
      </c>
      <c r="T16">
        <f>IF(S16="A",FLOOR((G16-$V$2)/10,1),IF(S16="B",FLOOR((G16-$V$3)/10,1),IF(S16="C",FLOOR((G16-$V$4)/10,1),IF(S16="D",FLOOR((G16-$V$5)/10,1)))))</f>
        <v>1</v>
      </c>
    </row>
    <row r="17" spans="1:20">
      <c r="A17">
        <v>7579</v>
      </c>
      <c r="B17" t="s">
        <v>26</v>
      </c>
      <c r="D17">
        <v>4</v>
      </c>
      <c r="E17">
        <v>35</v>
      </c>
      <c r="F17">
        <v>2</v>
      </c>
      <c r="G17">
        <v>2516054.25</v>
      </c>
      <c r="H17">
        <v>6859756.3300000001</v>
      </c>
      <c r="I17">
        <v>181.09299999999999</v>
      </c>
      <c r="J17">
        <v>165.72998962402301</v>
      </c>
      <c r="K17">
        <v>-99</v>
      </c>
      <c r="L17">
        <v>15.363010375976501</v>
      </c>
      <c r="M17">
        <v>197</v>
      </c>
      <c r="N17">
        <v>11</v>
      </c>
      <c r="O17">
        <v>-99</v>
      </c>
      <c r="P17">
        <v>-99</v>
      </c>
      <c r="Q17">
        <v>2</v>
      </c>
      <c r="R17" t="s">
        <v>14</v>
      </c>
      <c r="S17" t="s">
        <v>23</v>
      </c>
      <c r="T17">
        <f>IF(S17="A",FLOOR((G17-$V$2)/10,1),IF(S17="B",FLOOR((G17-$V$3)/10,1),IF(S17="C",FLOOR((G17-$V$4)/10,1),IF(S17="D",FLOOR((G17-$V$5)/10,1)))))</f>
        <v>1</v>
      </c>
    </row>
    <row r="18" spans="1:20">
      <c r="A18">
        <v>7666</v>
      </c>
      <c r="B18" t="s">
        <v>26</v>
      </c>
      <c r="D18">
        <v>4</v>
      </c>
      <c r="E18">
        <v>728</v>
      </c>
      <c r="F18">
        <v>4</v>
      </c>
      <c r="G18">
        <v>2516056.39</v>
      </c>
      <c r="H18">
        <v>6859756.6900000004</v>
      </c>
      <c r="I18">
        <v>181.48500000000001</v>
      </c>
      <c r="J18">
        <v>165.68999633788999</v>
      </c>
      <c r="K18">
        <v>-99</v>
      </c>
      <c r="L18">
        <v>-99</v>
      </c>
      <c r="M18">
        <v>137</v>
      </c>
      <c r="N18">
        <v>11</v>
      </c>
      <c r="O18">
        <v>0.1</v>
      </c>
      <c r="P18">
        <v>0.12</v>
      </c>
      <c r="Q18">
        <v>3</v>
      </c>
      <c r="R18" t="s">
        <v>16</v>
      </c>
      <c r="S18" t="s">
        <v>23</v>
      </c>
      <c r="T18">
        <f>IF(S18="A",FLOOR((G18-$V$2)/10,1),IF(S18="B",FLOOR((G18-$V$3)/10,1),IF(S18="C",FLOOR((G18-$V$4)/10,1),IF(S18="D",FLOOR((G18-$V$5)/10,1)))))</f>
        <v>1</v>
      </c>
    </row>
    <row r="19" spans="1:20">
      <c r="A19">
        <v>7580</v>
      </c>
      <c r="B19" t="s">
        <v>26</v>
      </c>
      <c r="D19">
        <v>4</v>
      </c>
      <c r="E19">
        <v>36</v>
      </c>
      <c r="F19">
        <v>2</v>
      </c>
      <c r="G19">
        <v>2516056.96</v>
      </c>
      <c r="H19">
        <v>6859758</v>
      </c>
      <c r="I19">
        <v>183.83699999999999</v>
      </c>
      <c r="J19">
        <v>165.77999267578099</v>
      </c>
      <c r="K19">
        <v>-99</v>
      </c>
      <c r="L19">
        <v>18.057007324218699</v>
      </c>
      <c r="M19">
        <v>203</v>
      </c>
      <c r="N19">
        <v>11</v>
      </c>
      <c r="O19">
        <v>-99</v>
      </c>
      <c r="P19">
        <v>-99</v>
      </c>
      <c r="Q19">
        <v>2</v>
      </c>
      <c r="R19" t="s">
        <v>14</v>
      </c>
      <c r="S19" t="s">
        <v>23</v>
      </c>
      <c r="T19">
        <f>IF(S19="A",FLOOR((G19-$V$2)/10,1),IF(S19="B",FLOOR((G19-$V$3)/10,1),IF(S19="C",FLOOR((G19-$V$4)/10,1),IF(S19="D",FLOOR((G19-$V$5)/10,1)))))</f>
        <v>1</v>
      </c>
    </row>
    <row r="20" spans="1:20">
      <c r="A20">
        <v>7561</v>
      </c>
      <c r="B20" t="s">
        <v>26</v>
      </c>
      <c r="D20">
        <v>4</v>
      </c>
      <c r="E20">
        <v>11</v>
      </c>
      <c r="F20">
        <v>2</v>
      </c>
      <c r="G20">
        <v>2516051.41</v>
      </c>
      <c r="H20">
        <v>6859758.2999999998</v>
      </c>
      <c r="I20">
        <v>182.30099999999999</v>
      </c>
      <c r="J20">
        <v>165.749993896484</v>
      </c>
      <c r="K20">
        <v>-99</v>
      </c>
      <c r="L20">
        <v>16.551006103515501</v>
      </c>
      <c r="M20">
        <v>187</v>
      </c>
      <c r="N20">
        <v>11</v>
      </c>
      <c r="O20">
        <v>-99</v>
      </c>
      <c r="P20">
        <v>-99</v>
      </c>
      <c r="Q20">
        <v>2</v>
      </c>
      <c r="R20" t="s">
        <v>14</v>
      </c>
      <c r="S20" t="s">
        <v>23</v>
      </c>
      <c r="T20">
        <f>IF(S20="A",FLOOR((G20-$V$2)/10,1),IF(S20="B",FLOOR((G20-$V$3)/10,1),IF(S20="C",FLOOR((G20-$V$4)/10,1),IF(S20="D",FLOOR((G20-$V$5)/10,1)))))</f>
        <v>1</v>
      </c>
    </row>
    <row r="21" spans="1:20">
      <c r="A21">
        <v>7564</v>
      </c>
      <c r="B21" t="s">
        <v>26</v>
      </c>
      <c r="D21">
        <v>4</v>
      </c>
      <c r="E21">
        <v>15</v>
      </c>
      <c r="F21">
        <v>2</v>
      </c>
      <c r="G21">
        <v>2516048.85</v>
      </c>
      <c r="H21">
        <v>6859759.5700000003</v>
      </c>
      <c r="I21">
        <v>179.797</v>
      </c>
      <c r="J21">
        <v>165.82000122070301</v>
      </c>
      <c r="K21">
        <v>-99</v>
      </c>
      <c r="L21">
        <v>13.9769987792968</v>
      </c>
      <c r="M21">
        <v>119</v>
      </c>
      <c r="N21">
        <v>11</v>
      </c>
      <c r="O21">
        <v>-99</v>
      </c>
      <c r="P21">
        <v>-99</v>
      </c>
      <c r="Q21">
        <v>2</v>
      </c>
      <c r="R21" t="s">
        <v>14</v>
      </c>
      <c r="S21" t="s">
        <v>23</v>
      </c>
      <c r="T21">
        <f>IF(S21="A",FLOOR((G21-$V$2)/10,1),IF(S21="B",FLOOR((G21-$V$3)/10,1),IF(S21="C",FLOOR((G21-$V$4)/10,1),IF(S21="D",FLOOR((G21-$V$5)/10,1)))))</f>
        <v>1</v>
      </c>
    </row>
    <row r="22" spans="1:20">
      <c r="A22">
        <v>7563</v>
      </c>
      <c r="B22" t="s">
        <v>26</v>
      </c>
      <c r="D22">
        <v>4</v>
      </c>
      <c r="E22">
        <v>14</v>
      </c>
      <c r="F22">
        <v>2</v>
      </c>
      <c r="G22">
        <v>2516050.7999999998</v>
      </c>
      <c r="H22">
        <v>6859760.0099999998</v>
      </c>
      <c r="I22">
        <v>180.62299999999999</v>
      </c>
      <c r="J22">
        <v>165.85999450683499</v>
      </c>
      <c r="K22">
        <v>-99</v>
      </c>
      <c r="L22">
        <v>14.763005493164</v>
      </c>
      <c r="M22">
        <v>145</v>
      </c>
      <c r="N22">
        <v>11</v>
      </c>
      <c r="O22">
        <v>-99</v>
      </c>
      <c r="P22">
        <v>-99</v>
      </c>
      <c r="Q22">
        <v>2</v>
      </c>
      <c r="R22" t="s">
        <v>14</v>
      </c>
      <c r="S22" t="s">
        <v>23</v>
      </c>
      <c r="T22">
        <f>IF(S22="A",FLOOR((G22-$V$2)/10,1),IF(S22="B",FLOOR((G22-$V$3)/10,1),IF(S22="C",FLOOR((G22-$V$4)/10,1),IF(S22="D",FLOOR((G22-$V$5)/10,1)))))</f>
        <v>1</v>
      </c>
    </row>
    <row r="23" spans="1:20">
      <c r="A23">
        <v>7585</v>
      </c>
      <c r="B23" t="s">
        <v>26</v>
      </c>
      <c r="D23">
        <v>4</v>
      </c>
      <c r="E23">
        <v>41</v>
      </c>
      <c r="F23">
        <v>2</v>
      </c>
      <c r="G23">
        <v>2516052.71</v>
      </c>
      <c r="H23">
        <v>6859760.3200000003</v>
      </c>
      <c r="I23">
        <v>172.066</v>
      </c>
      <c r="J23">
        <v>166.01999816894499</v>
      </c>
      <c r="K23">
        <v>-99</v>
      </c>
      <c r="L23">
        <v>6.04600183105463</v>
      </c>
      <c r="M23">
        <v>139</v>
      </c>
      <c r="N23">
        <v>11</v>
      </c>
      <c r="O23">
        <v>-99</v>
      </c>
      <c r="P23">
        <v>-99</v>
      </c>
      <c r="Q23">
        <v>2</v>
      </c>
      <c r="R23" t="s">
        <v>17</v>
      </c>
      <c r="S23" t="s">
        <v>23</v>
      </c>
      <c r="T23">
        <f>IF(S23="A",FLOOR((G23-$V$2)/10,1),IF(S23="B",FLOOR((G23-$V$3)/10,1),IF(S23="C",FLOOR((G23-$V$4)/10,1),IF(S23="D",FLOOR((G23-$V$5)/10,1)))))</f>
        <v>1</v>
      </c>
    </row>
    <row r="24" spans="1:20">
      <c r="A24">
        <v>7582</v>
      </c>
      <c r="B24" t="s">
        <v>26</v>
      </c>
      <c r="D24">
        <v>4</v>
      </c>
      <c r="E24">
        <v>38</v>
      </c>
      <c r="F24">
        <v>2</v>
      </c>
      <c r="G24">
        <v>2516057.48</v>
      </c>
      <c r="H24">
        <v>6859761.21</v>
      </c>
      <c r="I24">
        <v>181.708</v>
      </c>
      <c r="J24">
        <v>166.079995727539</v>
      </c>
      <c r="K24">
        <v>-99</v>
      </c>
      <c r="L24">
        <v>15.628004272460799</v>
      </c>
      <c r="M24">
        <v>144</v>
      </c>
      <c r="N24">
        <v>11</v>
      </c>
      <c r="O24">
        <v>-99</v>
      </c>
      <c r="P24">
        <v>-99</v>
      </c>
      <c r="Q24">
        <v>2</v>
      </c>
      <c r="R24" t="s">
        <v>14</v>
      </c>
      <c r="S24" t="s">
        <v>23</v>
      </c>
      <c r="T24">
        <f>IF(S24="A",FLOOR((G24-$V$2)/10,1),IF(S24="B",FLOOR((G24-$V$3)/10,1),IF(S24="C",FLOOR((G24-$V$4)/10,1),IF(S24="D",FLOOR((G24-$V$5)/10,1)))))</f>
        <v>1</v>
      </c>
    </row>
    <row r="25" spans="1:20">
      <c r="A25">
        <v>7588</v>
      </c>
      <c r="B25" t="s">
        <v>26</v>
      </c>
      <c r="D25">
        <v>4</v>
      </c>
      <c r="E25">
        <v>44</v>
      </c>
      <c r="F25">
        <v>2</v>
      </c>
      <c r="G25">
        <v>2516050.7999999998</v>
      </c>
      <c r="H25">
        <v>6859761.3799999999</v>
      </c>
      <c r="I25">
        <v>179.92400000000001</v>
      </c>
      <c r="J25">
        <v>165.94999084472599</v>
      </c>
      <c r="K25">
        <v>-99</v>
      </c>
      <c r="L25">
        <v>13.974009155273301</v>
      </c>
      <c r="M25">
        <v>122</v>
      </c>
      <c r="N25">
        <v>11</v>
      </c>
      <c r="O25">
        <v>-99</v>
      </c>
      <c r="P25">
        <v>-99</v>
      </c>
      <c r="Q25">
        <v>2</v>
      </c>
      <c r="R25" t="s">
        <v>14</v>
      </c>
      <c r="S25" t="s">
        <v>23</v>
      </c>
      <c r="T25">
        <f>IF(S25="A",FLOOR((G25-$V$2)/10,1),IF(S25="B",FLOOR((G25-$V$3)/10,1),IF(S25="C",FLOOR((G25-$V$4)/10,1),IF(S25="D",FLOOR((G25-$V$5)/10,1)))))</f>
        <v>1</v>
      </c>
    </row>
    <row r="26" spans="1:20">
      <c r="A26">
        <v>7584</v>
      </c>
      <c r="B26" t="s">
        <v>26</v>
      </c>
      <c r="D26">
        <v>4</v>
      </c>
      <c r="E26">
        <v>40</v>
      </c>
      <c r="F26">
        <v>2</v>
      </c>
      <c r="G26">
        <v>2516055.66</v>
      </c>
      <c r="H26">
        <v>6859761.4900000002</v>
      </c>
      <c r="I26">
        <v>181.898</v>
      </c>
      <c r="J26">
        <v>166.15000305175701</v>
      </c>
      <c r="K26">
        <v>-99</v>
      </c>
      <c r="L26">
        <v>15.747996948242101</v>
      </c>
      <c r="M26">
        <v>160</v>
      </c>
      <c r="N26">
        <v>11</v>
      </c>
      <c r="O26">
        <v>-99</v>
      </c>
      <c r="P26">
        <v>-99</v>
      </c>
      <c r="Q26">
        <v>2</v>
      </c>
      <c r="R26" t="s">
        <v>14</v>
      </c>
      <c r="S26" t="s">
        <v>23</v>
      </c>
      <c r="T26">
        <f>IF(S26="A",FLOOR((G26-$V$2)/10,1),IF(S26="B",FLOOR((G26-$V$3)/10,1),IF(S26="C",FLOOR((G26-$V$4)/10,1),IF(S26="D",FLOOR((G26-$V$5)/10,1)))))</f>
        <v>1</v>
      </c>
    </row>
    <row r="27" spans="1:20">
      <c r="A27">
        <v>7566</v>
      </c>
      <c r="B27" t="s">
        <v>26</v>
      </c>
      <c r="D27">
        <v>4</v>
      </c>
      <c r="E27">
        <v>19</v>
      </c>
      <c r="F27">
        <v>3</v>
      </c>
      <c r="G27">
        <v>2516049.67</v>
      </c>
      <c r="H27">
        <v>6859762.3099999996</v>
      </c>
      <c r="I27">
        <v>179.45</v>
      </c>
      <c r="J27">
        <v>166.00998840331999</v>
      </c>
      <c r="K27">
        <v>-99</v>
      </c>
      <c r="L27">
        <v>-99</v>
      </c>
      <c r="M27">
        <v>98</v>
      </c>
      <c r="N27">
        <v>11</v>
      </c>
      <c r="O27">
        <v>-99</v>
      </c>
      <c r="P27">
        <v>-99</v>
      </c>
      <c r="Q27">
        <v>2</v>
      </c>
      <c r="R27" t="s">
        <v>28</v>
      </c>
      <c r="S27" t="s">
        <v>23</v>
      </c>
      <c r="T27">
        <f>IF(S27="A",FLOOR((G27-$V$2)/10,1),IF(S27="B",FLOOR((G27-$V$3)/10,1),IF(S27="C",FLOOR((G27-$V$4)/10,1),IF(S27="D",FLOOR((G27-$V$5)/10,1)))))</f>
        <v>1</v>
      </c>
    </row>
    <row r="28" spans="1:20">
      <c r="A28">
        <v>7668</v>
      </c>
      <c r="B28" t="s">
        <v>26</v>
      </c>
      <c r="C28" t="s">
        <v>27</v>
      </c>
      <c r="D28">
        <v>4</v>
      </c>
      <c r="E28">
        <v>730</v>
      </c>
      <c r="F28">
        <v>2</v>
      </c>
      <c r="G28">
        <v>2516049.59</v>
      </c>
      <c r="H28">
        <v>6859762.6699999999</v>
      </c>
      <c r="I28">
        <v>173.1</v>
      </c>
      <c r="J28">
        <v>166.00998840331999</v>
      </c>
      <c r="K28">
        <v>-99</v>
      </c>
      <c r="L28">
        <v>-99</v>
      </c>
      <c r="M28">
        <v>76</v>
      </c>
      <c r="N28">
        <v>12</v>
      </c>
      <c r="O28">
        <v>0.11</v>
      </c>
      <c r="P28">
        <v>0.1</v>
      </c>
      <c r="Q28">
        <v>3</v>
      </c>
      <c r="R28" t="s">
        <v>15</v>
      </c>
      <c r="S28" t="s">
        <v>23</v>
      </c>
      <c r="T28">
        <f>IF(S28="A",FLOOR((G28-$V$2)/10,1),IF(S28="B",FLOOR((G28-$V$3)/10,1),IF(S28="C",FLOOR((G28-$V$4)/10,1),IF(S28="D",FLOOR((G28-$V$5)/10,1)))))</f>
        <v>1</v>
      </c>
    </row>
    <row r="29" spans="1:20">
      <c r="A29">
        <v>7589</v>
      </c>
      <c r="B29" t="s">
        <v>26</v>
      </c>
      <c r="D29">
        <v>4</v>
      </c>
      <c r="E29">
        <v>45</v>
      </c>
      <c r="F29">
        <v>2</v>
      </c>
      <c r="G29">
        <v>2516052.38</v>
      </c>
      <c r="H29">
        <v>6859763.1500000004</v>
      </c>
      <c r="I29">
        <v>185.46700000000001</v>
      </c>
      <c r="J29">
        <v>166.249993896484</v>
      </c>
      <c r="K29">
        <v>-99</v>
      </c>
      <c r="L29">
        <v>19.217006103515502</v>
      </c>
      <c r="M29">
        <v>193</v>
      </c>
      <c r="N29">
        <v>11</v>
      </c>
      <c r="O29">
        <v>-99</v>
      </c>
      <c r="P29">
        <v>-99</v>
      </c>
      <c r="Q29">
        <v>2</v>
      </c>
      <c r="R29" t="s">
        <v>14</v>
      </c>
      <c r="S29" t="s">
        <v>23</v>
      </c>
      <c r="T29">
        <f>IF(S29="A",FLOOR((G29-$V$2)/10,1),IF(S29="B",FLOOR((G29-$V$3)/10,1),IF(S29="C",FLOOR((G29-$V$4)/10,1),IF(S29="D",FLOOR((G29-$V$5)/10,1)))))</f>
        <v>1</v>
      </c>
    </row>
    <row r="30" spans="1:20">
      <c r="A30">
        <v>7669</v>
      </c>
      <c r="B30" t="s">
        <v>26</v>
      </c>
      <c r="D30">
        <v>4</v>
      </c>
      <c r="E30">
        <v>731</v>
      </c>
      <c r="F30">
        <v>2</v>
      </c>
      <c r="G30">
        <v>2516048.58</v>
      </c>
      <c r="H30">
        <v>6859763.4800000004</v>
      </c>
      <c r="I30">
        <v>173.72399999999999</v>
      </c>
      <c r="J30">
        <v>166.10999450683499</v>
      </c>
      <c r="K30">
        <v>-99</v>
      </c>
      <c r="L30">
        <v>-99</v>
      </c>
      <c r="M30">
        <v>81</v>
      </c>
      <c r="N30">
        <v>11</v>
      </c>
      <c r="O30">
        <v>0.04</v>
      </c>
      <c r="P30">
        <v>0.06</v>
      </c>
      <c r="Q30">
        <v>3</v>
      </c>
      <c r="R30" t="s">
        <v>15</v>
      </c>
      <c r="S30" t="s">
        <v>23</v>
      </c>
      <c r="T30">
        <f>IF(S30="A",FLOOR((G30-$V$2)/10,1),IF(S30="B",FLOOR((G30-$V$3)/10,1),IF(S30="C",FLOOR((G30-$V$4)/10,1),IF(S30="D",FLOOR((G30-$V$5)/10,1)))))</f>
        <v>1</v>
      </c>
    </row>
    <row r="31" spans="1:20">
      <c r="A31">
        <v>7586</v>
      </c>
      <c r="B31" t="s">
        <v>26</v>
      </c>
      <c r="D31">
        <v>4</v>
      </c>
      <c r="E31">
        <v>42</v>
      </c>
      <c r="F31">
        <v>4</v>
      </c>
      <c r="G31">
        <v>2516057.1</v>
      </c>
      <c r="H31">
        <v>6859763.5899999999</v>
      </c>
      <c r="I31">
        <v>178.46</v>
      </c>
      <c r="J31">
        <v>166.430001831054</v>
      </c>
      <c r="K31">
        <v>-99</v>
      </c>
      <c r="L31">
        <v>-99</v>
      </c>
      <c r="M31">
        <v>82</v>
      </c>
      <c r="N31">
        <v>11</v>
      </c>
      <c r="O31">
        <v>-99</v>
      </c>
      <c r="P31">
        <v>-99</v>
      </c>
      <c r="Q31">
        <v>2</v>
      </c>
      <c r="R31" t="s">
        <v>28</v>
      </c>
      <c r="S31" t="s">
        <v>23</v>
      </c>
      <c r="T31">
        <f>IF(S31="A",FLOOR((G31-$V$2)/10,1),IF(S31="B",FLOOR((G31-$V$3)/10,1),IF(S31="C",FLOOR((G31-$V$4)/10,1),IF(S31="D",FLOOR((G31-$V$5)/10,1)))))</f>
        <v>1</v>
      </c>
    </row>
    <row r="32" spans="1:20">
      <c r="A32">
        <v>7670</v>
      </c>
      <c r="B32" t="s">
        <v>26</v>
      </c>
      <c r="D32">
        <v>4</v>
      </c>
      <c r="E32">
        <v>732</v>
      </c>
      <c r="F32">
        <v>4</v>
      </c>
      <c r="G32">
        <v>2516050.87</v>
      </c>
      <c r="H32">
        <v>6859764</v>
      </c>
      <c r="I32">
        <v>176.50700000000001</v>
      </c>
      <c r="J32">
        <v>166.169992065429</v>
      </c>
      <c r="K32">
        <v>-99</v>
      </c>
      <c r="L32">
        <v>-99</v>
      </c>
      <c r="M32">
        <v>80</v>
      </c>
      <c r="N32">
        <v>11</v>
      </c>
      <c r="O32">
        <v>0.11</v>
      </c>
      <c r="P32">
        <v>0.12</v>
      </c>
      <c r="Q32">
        <v>3</v>
      </c>
      <c r="R32" t="s">
        <v>15</v>
      </c>
      <c r="S32" t="s">
        <v>23</v>
      </c>
      <c r="T32">
        <f>IF(S32="A",FLOOR((G32-$V$2)/10,1),IF(S32="B",FLOOR((G32-$V$3)/10,1),IF(S32="C",FLOOR((G32-$V$4)/10,1),IF(S32="D",FLOOR((G32-$V$5)/10,1)))))</f>
        <v>1</v>
      </c>
    </row>
    <row r="33" spans="1:20">
      <c r="A33">
        <v>7671</v>
      </c>
      <c r="B33" t="s">
        <v>26</v>
      </c>
      <c r="C33" t="s">
        <v>27</v>
      </c>
      <c r="D33">
        <v>4</v>
      </c>
      <c r="E33">
        <v>733</v>
      </c>
      <c r="F33">
        <v>2</v>
      </c>
      <c r="G33">
        <v>2516050.8199999998</v>
      </c>
      <c r="H33">
        <v>6859764.46</v>
      </c>
      <c r="I33">
        <v>178.53200000000001</v>
      </c>
      <c r="J33">
        <v>166.40000305175701</v>
      </c>
      <c r="K33">
        <v>-99</v>
      </c>
      <c r="L33">
        <v>-99</v>
      </c>
      <c r="M33">
        <v>125</v>
      </c>
      <c r="N33">
        <v>12</v>
      </c>
      <c r="O33">
        <v>0.11</v>
      </c>
      <c r="P33">
        <v>0.21</v>
      </c>
      <c r="Q33">
        <v>3</v>
      </c>
      <c r="R33" t="s">
        <v>15</v>
      </c>
      <c r="S33" t="s">
        <v>23</v>
      </c>
      <c r="T33">
        <f>IF(S33="A",FLOOR((G33-$V$2)/10,1),IF(S33="B",FLOOR((G33-$V$3)/10,1),IF(S33="C",FLOOR((G33-$V$4)/10,1),IF(S33="D",FLOOR((G33-$V$5)/10,1)))))</f>
        <v>1</v>
      </c>
    </row>
    <row r="34" spans="1:20">
      <c r="A34">
        <v>7587</v>
      </c>
      <c r="B34" t="s">
        <v>26</v>
      </c>
      <c r="C34" t="s">
        <v>29</v>
      </c>
      <c r="D34">
        <v>4</v>
      </c>
      <c r="E34">
        <v>43</v>
      </c>
      <c r="F34">
        <v>3</v>
      </c>
      <c r="G34">
        <v>2516058.4700000002</v>
      </c>
      <c r="H34">
        <v>6859764.5199999996</v>
      </c>
      <c r="I34">
        <v>174.572</v>
      </c>
      <c r="J34">
        <v>166.43999633788999</v>
      </c>
      <c r="K34">
        <v>-99</v>
      </c>
      <c r="L34">
        <v>8.1320036621093497</v>
      </c>
      <c r="M34">
        <v>46</v>
      </c>
      <c r="N34">
        <v>14</v>
      </c>
      <c r="O34">
        <v>-99</v>
      </c>
      <c r="P34">
        <v>-99</v>
      </c>
      <c r="Q34">
        <v>2</v>
      </c>
      <c r="R34" t="s">
        <v>14</v>
      </c>
      <c r="S34" t="s">
        <v>23</v>
      </c>
      <c r="T34">
        <f>IF(S34="A",FLOOR((G34-$V$2)/10,1),IF(S34="B",FLOOR((G34-$V$3)/10,1),IF(S34="C",FLOOR((G34-$V$4)/10,1),IF(S34="D",FLOOR((G34-$V$5)/10,1)))))</f>
        <v>1</v>
      </c>
    </row>
    <row r="35" spans="1:20">
      <c r="A35">
        <v>7591</v>
      </c>
      <c r="B35" t="s">
        <v>26</v>
      </c>
      <c r="D35">
        <v>4</v>
      </c>
      <c r="E35">
        <v>47</v>
      </c>
      <c r="F35">
        <v>2</v>
      </c>
      <c r="G35">
        <v>2516053.29</v>
      </c>
      <c r="H35">
        <v>6859764.5300000003</v>
      </c>
      <c r="I35">
        <v>180.10599999999999</v>
      </c>
      <c r="J35">
        <v>166.46999511718701</v>
      </c>
      <c r="K35">
        <v>-99</v>
      </c>
      <c r="L35">
        <v>13.636004882812401</v>
      </c>
      <c r="M35">
        <v>151</v>
      </c>
      <c r="N35">
        <v>11</v>
      </c>
      <c r="O35">
        <v>-99</v>
      </c>
      <c r="P35">
        <v>-99</v>
      </c>
      <c r="Q35">
        <v>2</v>
      </c>
      <c r="R35" t="s">
        <v>31</v>
      </c>
      <c r="S35" t="s">
        <v>23</v>
      </c>
      <c r="T35">
        <f>IF(S35="A",FLOOR((G35-$V$2)/10,1),IF(S35="B",FLOOR((G35-$V$3)/10,1),IF(S35="C",FLOOR((G35-$V$4)/10,1),IF(S35="D",FLOOR((G35-$V$5)/10,1)))))</f>
        <v>1</v>
      </c>
    </row>
    <row r="36" spans="1:20">
      <c r="A36">
        <v>7665</v>
      </c>
      <c r="B36" t="s">
        <v>26</v>
      </c>
      <c r="C36" t="s">
        <v>27</v>
      </c>
      <c r="D36">
        <v>4</v>
      </c>
      <c r="E36">
        <v>727</v>
      </c>
      <c r="F36">
        <v>2</v>
      </c>
      <c r="G36">
        <v>2516053.7599999998</v>
      </c>
      <c r="H36">
        <v>6859764.71</v>
      </c>
      <c r="I36">
        <v>173.238</v>
      </c>
      <c r="J36">
        <v>166.499993896484</v>
      </c>
      <c r="K36">
        <v>-99</v>
      </c>
      <c r="L36">
        <v>-99</v>
      </c>
      <c r="M36">
        <v>73</v>
      </c>
      <c r="N36">
        <v>12</v>
      </c>
      <c r="O36">
        <v>0.23</v>
      </c>
      <c r="P36">
        <v>0.25</v>
      </c>
      <c r="Q36">
        <v>3</v>
      </c>
      <c r="R36" t="s">
        <v>15</v>
      </c>
      <c r="S36" t="s">
        <v>23</v>
      </c>
      <c r="T36">
        <f>IF(S36="A",FLOOR((G36-$V$2)/10,1),IF(S36="B",FLOOR((G36-$V$3)/10,1),IF(S36="C",FLOOR((G36-$V$4)/10,1),IF(S36="D",FLOOR((G36-$V$5)/10,1)))))</f>
        <v>1</v>
      </c>
    </row>
    <row r="37" spans="1:20">
      <c r="A37">
        <v>7672</v>
      </c>
      <c r="B37" t="s">
        <v>26</v>
      </c>
      <c r="D37">
        <v>4</v>
      </c>
      <c r="E37">
        <v>734</v>
      </c>
      <c r="F37">
        <v>4</v>
      </c>
      <c r="G37">
        <v>2516050.08</v>
      </c>
      <c r="H37">
        <v>6859764.9100000001</v>
      </c>
      <c r="I37">
        <v>178.31800000000001</v>
      </c>
      <c r="J37">
        <v>166.22998962402301</v>
      </c>
      <c r="K37">
        <v>-99</v>
      </c>
      <c r="L37">
        <v>-99</v>
      </c>
      <c r="M37">
        <v>93.5</v>
      </c>
      <c r="N37">
        <v>11</v>
      </c>
      <c r="O37">
        <v>0.17</v>
      </c>
      <c r="P37">
        <v>0.18</v>
      </c>
      <c r="Q37">
        <v>3</v>
      </c>
      <c r="R37" t="s">
        <v>16</v>
      </c>
      <c r="S37" t="s">
        <v>23</v>
      </c>
      <c r="T37">
        <f>IF(S37="A",FLOOR((G37-$V$2)/10,1),IF(S37="B",FLOOR((G37-$V$3)/10,1),IF(S37="C",FLOOR((G37-$V$4)/10,1),IF(S37="D",FLOOR((G37-$V$5)/10,1)))))</f>
        <v>1</v>
      </c>
    </row>
    <row r="38" spans="1:20">
      <c r="A38">
        <v>7590</v>
      </c>
      <c r="B38" t="s">
        <v>26</v>
      </c>
      <c r="C38" t="s">
        <v>30</v>
      </c>
      <c r="D38">
        <v>4</v>
      </c>
      <c r="E38">
        <v>46</v>
      </c>
      <c r="F38">
        <v>3</v>
      </c>
      <c r="G38">
        <v>2516056.11</v>
      </c>
      <c r="H38">
        <v>6859765.1600000001</v>
      </c>
      <c r="I38">
        <v>175.31</v>
      </c>
      <c r="J38">
        <v>166.54000244140599</v>
      </c>
      <c r="K38">
        <v>-99</v>
      </c>
      <c r="L38">
        <v>8.7699975585937295</v>
      </c>
      <c r="M38">
        <v>54</v>
      </c>
      <c r="N38">
        <v>14</v>
      </c>
      <c r="O38">
        <v>-99</v>
      </c>
      <c r="P38">
        <v>-99</v>
      </c>
      <c r="Q38">
        <v>2</v>
      </c>
      <c r="R38" t="s">
        <v>14</v>
      </c>
      <c r="S38" t="s">
        <v>23</v>
      </c>
      <c r="T38">
        <f>IF(S38="A",FLOOR((G38-$V$2)/10,1),IF(S38="B",FLOOR((G38-$V$3)/10,1),IF(S38="C",FLOOR((G38-$V$4)/10,1),IF(S38="D",FLOOR((G38-$V$5)/10,1)))))</f>
        <v>1</v>
      </c>
    </row>
    <row r="39" spans="1:20">
      <c r="A39">
        <v>7664</v>
      </c>
      <c r="B39" t="s">
        <v>26</v>
      </c>
      <c r="D39">
        <v>4</v>
      </c>
      <c r="E39">
        <v>726</v>
      </c>
      <c r="F39">
        <v>2</v>
      </c>
      <c r="G39">
        <v>2516052.09</v>
      </c>
      <c r="H39">
        <v>6859765.3600000003</v>
      </c>
      <c r="I39">
        <v>173.05699999999999</v>
      </c>
      <c r="J39">
        <v>166.62999877929599</v>
      </c>
      <c r="K39">
        <v>-99</v>
      </c>
      <c r="L39">
        <v>-99</v>
      </c>
      <c r="M39">
        <v>72</v>
      </c>
      <c r="N39">
        <v>11</v>
      </c>
      <c r="O39">
        <v>7.0000000000000007E-2</v>
      </c>
      <c r="P39">
        <v>0.12</v>
      </c>
      <c r="Q39">
        <v>3</v>
      </c>
      <c r="R39" t="s">
        <v>15</v>
      </c>
      <c r="S39" t="s">
        <v>23</v>
      </c>
      <c r="T39">
        <f>IF(S39="A",FLOOR((G39-$V$2)/10,1),IF(S39="B",FLOOR((G39-$V$3)/10,1),IF(S39="C",FLOOR((G39-$V$4)/10,1),IF(S39="D",FLOOR((G39-$V$5)/10,1)))))</f>
        <v>1</v>
      </c>
    </row>
    <row r="40" spans="1:20">
      <c r="A40">
        <v>7594</v>
      </c>
      <c r="B40" t="s">
        <v>26</v>
      </c>
      <c r="D40">
        <v>4</v>
      </c>
      <c r="E40">
        <v>50</v>
      </c>
      <c r="F40">
        <v>3</v>
      </c>
      <c r="G40">
        <v>2516050.6800000002</v>
      </c>
      <c r="H40">
        <v>6859765.5899999999</v>
      </c>
      <c r="I40">
        <v>183.68100000000001</v>
      </c>
      <c r="J40">
        <v>166.579995727539</v>
      </c>
      <c r="K40">
        <v>-99</v>
      </c>
      <c r="L40">
        <v>17.101004272460798</v>
      </c>
      <c r="M40">
        <v>105</v>
      </c>
      <c r="N40">
        <v>11</v>
      </c>
      <c r="O40">
        <v>-99</v>
      </c>
      <c r="P40">
        <v>-99</v>
      </c>
      <c r="Q40">
        <v>2</v>
      </c>
      <c r="R40" t="s">
        <v>14</v>
      </c>
      <c r="S40" t="s">
        <v>23</v>
      </c>
      <c r="T40">
        <f>IF(S40="A",FLOOR((G40-$V$2)/10,1),IF(S40="B",FLOOR((G40-$V$3)/10,1),IF(S40="C",FLOOR((G40-$V$4)/10,1),IF(S40="D",FLOOR((G40-$V$5)/10,1)))))</f>
        <v>1</v>
      </c>
    </row>
    <row r="41" spans="1:20">
      <c r="A41">
        <v>7673</v>
      </c>
      <c r="B41" t="s">
        <v>26</v>
      </c>
      <c r="D41">
        <v>4</v>
      </c>
      <c r="E41">
        <v>735</v>
      </c>
      <c r="F41">
        <v>4</v>
      </c>
      <c r="G41">
        <v>2516051.2400000002</v>
      </c>
      <c r="H41">
        <v>6859765.7300000004</v>
      </c>
      <c r="I41">
        <v>178.91499999999999</v>
      </c>
      <c r="J41">
        <v>166.579995727539</v>
      </c>
      <c r="K41">
        <v>-99</v>
      </c>
      <c r="L41">
        <v>-99</v>
      </c>
      <c r="M41">
        <v>98</v>
      </c>
      <c r="N41">
        <v>11</v>
      </c>
      <c r="O41">
        <v>0.14000000000000001</v>
      </c>
      <c r="P41">
        <v>0.13</v>
      </c>
      <c r="Q41">
        <v>3</v>
      </c>
      <c r="R41" t="s">
        <v>15</v>
      </c>
      <c r="S41" t="s">
        <v>23</v>
      </c>
      <c r="T41">
        <f>IF(S41="A",FLOOR((G41-$V$2)/10,1),IF(S41="B",FLOOR((G41-$V$3)/10,1),IF(S41="C",FLOOR((G41-$V$4)/10,1),IF(S41="D",FLOOR((G41-$V$5)/10,1)))))</f>
        <v>1</v>
      </c>
    </row>
    <row r="42" spans="1:20">
      <c r="A42">
        <v>7663</v>
      </c>
      <c r="B42" t="s">
        <v>26</v>
      </c>
      <c r="C42" t="s">
        <v>37</v>
      </c>
      <c r="D42">
        <v>4</v>
      </c>
      <c r="E42">
        <v>725</v>
      </c>
      <c r="F42">
        <v>1</v>
      </c>
      <c r="G42">
        <v>2516055.2999999998</v>
      </c>
      <c r="H42">
        <v>6859766.3399999999</v>
      </c>
      <c r="I42">
        <v>178.19200000000001</v>
      </c>
      <c r="J42">
        <v>166.62999877929599</v>
      </c>
      <c r="K42">
        <v>-99</v>
      </c>
      <c r="L42">
        <v>-99</v>
      </c>
      <c r="M42">
        <v>120</v>
      </c>
      <c r="N42">
        <v>22</v>
      </c>
      <c r="O42">
        <v>0.23</v>
      </c>
      <c r="P42">
        <v>0.27</v>
      </c>
      <c r="Q42">
        <v>3</v>
      </c>
      <c r="R42" t="s">
        <v>15</v>
      </c>
      <c r="S42" t="s">
        <v>23</v>
      </c>
      <c r="T42">
        <f>IF(S42="A",FLOOR((G42-$V$2)/10,1),IF(S42="B",FLOOR((G42-$V$3)/10,1),IF(S42="C",FLOOR((G42-$V$4)/10,1),IF(S42="D",FLOOR((G42-$V$5)/10,1)))))</f>
        <v>1</v>
      </c>
    </row>
    <row r="43" spans="1:20">
      <c r="A43">
        <v>7592</v>
      </c>
      <c r="B43" t="s">
        <v>26</v>
      </c>
      <c r="D43">
        <v>4</v>
      </c>
      <c r="E43">
        <v>48</v>
      </c>
      <c r="F43">
        <v>2</v>
      </c>
      <c r="G43">
        <v>2516054.6</v>
      </c>
      <c r="H43">
        <v>6859766.6399999997</v>
      </c>
      <c r="I43">
        <v>180.142</v>
      </c>
      <c r="J43">
        <v>166.62999877929599</v>
      </c>
      <c r="K43">
        <v>-99</v>
      </c>
      <c r="L43">
        <v>13.512001220703</v>
      </c>
      <c r="M43">
        <v>131</v>
      </c>
      <c r="N43">
        <v>11</v>
      </c>
      <c r="O43">
        <v>-99</v>
      </c>
      <c r="P43">
        <v>-99</v>
      </c>
      <c r="Q43">
        <v>2</v>
      </c>
      <c r="R43" t="s">
        <v>14</v>
      </c>
      <c r="S43" t="s">
        <v>23</v>
      </c>
      <c r="T43">
        <f>IF(S43="A",FLOOR((G43-$V$2)/10,1),IF(S43="B",FLOOR((G43-$V$3)/10,1),IF(S43="C",FLOOR((G43-$V$4)/10,1),IF(S43="D",FLOOR((G43-$V$5)/10,1)))))</f>
        <v>1</v>
      </c>
    </row>
    <row r="44" spans="1:20">
      <c r="A44">
        <v>7595</v>
      </c>
      <c r="B44" t="s">
        <v>26</v>
      </c>
      <c r="D44">
        <v>4</v>
      </c>
      <c r="E44">
        <v>51</v>
      </c>
      <c r="F44">
        <v>3</v>
      </c>
      <c r="G44">
        <v>2516052.73</v>
      </c>
      <c r="H44">
        <v>6859767.2300000004</v>
      </c>
      <c r="I44">
        <v>183.49</v>
      </c>
      <c r="J44">
        <v>166.82000122070301</v>
      </c>
      <c r="K44">
        <v>-99</v>
      </c>
      <c r="L44">
        <v>16.669998779296801</v>
      </c>
      <c r="M44">
        <v>160</v>
      </c>
      <c r="N44">
        <v>11</v>
      </c>
      <c r="O44">
        <v>-99</v>
      </c>
      <c r="P44">
        <v>-99</v>
      </c>
      <c r="Q44">
        <v>2</v>
      </c>
      <c r="R44" t="s">
        <v>14</v>
      </c>
      <c r="S44" t="s">
        <v>23</v>
      </c>
      <c r="T44">
        <f>IF(S44="A",FLOOR((G44-$V$2)/10,1),IF(S44="B",FLOOR((G44-$V$3)/10,1),IF(S44="C",FLOOR((G44-$V$4)/10,1),IF(S44="D",FLOOR((G44-$V$5)/10,1)))))</f>
        <v>1</v>
      </c>
    </row>
    <row r="45" spans="1:20">
      <c r="A45">
        <v>7662</v>
      </c>
      <c r="B45" t="s">
        <v>26</v>
      </c>
      <c r="D45">
        <v>4</v>
      </c>
      <c r="E45">
        <v>724</v>
      </c>
      <c r="F45">
        <v>13</v>
      </c>
      <c r="G45">
        <v>2516055.2799999998</v>
      </c>
      <c r="H45">
        <v>6859767.3099999996</v>
      </c>
      <c r="I45">
        <v>173.52500000000001</v>
      </c>
      <c r="J45">
        <v>166.6</v>
      </c>
      <c r="K45">
        <v>-99</v>
      </c>
      <c r="L45">
        <v>-99</v>
      </c>
      <c r="M45">
        <v>55</v>
      </c>
      <c r="N45">
        <v>11</v>
      </c>
      <c r="O45">
        <v>0.35</v>
      </c>
      <c r="P45">
        <v>0.33</v>
      </c>
      <c r="Q45">
        <v>3</v>
      </c>
      <c r="R45" t="s">
        <v>15</v>
      </c>
      <c r="S45" t="s">
        <v>23</v>
      </c>
      <c r="T45">
        <f>IF(S45="A",FLOOR((G45-$V$2)/10,1),IF(S45="B",FLOOR((G45-$V$3)/10,1),IF(S45="C",FLOOR((G45-$V$4)/10,1),IF(S45="D",FLOOR((G45-$V$5)/10,1)))))</f>
        <v>1</v>
      </c>
    </row>
    <row r="46" spans="1:20">
      <c r="A46">
        <v>7593</v>
      </c>
      <c r="B46" t="s">
        <v>26</v>
      </c>
      <c r="D46">
        <v>4</v>
      </c>
      <c r="E46">
        <v>49</v>
      </c>
      <c r="F46">
        <v>2</v>
      </c>
      <c r="G46">
        <v>2516056.7799999998</v>
      </c>
      <c r="H46">
        <v>6859767.9800000004</v>
      </c>
      <c r="I46">
        <v>178.327</v>
      </c>
      <c r="J46">
        <v>166.579995727539</v>
      </c>
      <c r="K46">
        <v>-99</v>
      </c>
      <c r="L46">
        <v>11.747004272460901</v>
      </c>
      <c r="M46">
        <v>130</v>
      </c>
      <c r="N46">
        <v>11</v>
      </c>
      <c r="O46">
        <v>-99</v>
      </c>
      <c r="P46">
        <v>-99</v>
      </c>
      <c r="Q46">
        <v>2</v>
      </c>
      <c r="R46" t="s">
        <v>14</v>
      </c>
      <c r="S46" t="s">
        <v>23</v>
      </c>
      <c r="T46">
        <f>IF(S46="A",FLOOR((G46-$V$2)/10,1),IF(S46="B",FLOOR((G46-$V$3)/10,1),IF(S46="C",FLOOR((G46-$V$4)/10,1),IF(S46="D",FLOOR((G46-$V$5)/10,1)))))</f>
        <v>1</v>
      </c>
    </row>
    <row r="47" spans="1:20">
      <c r="A47">
        <v>7572</v>
      </c>
      <c r="B47" t="s">
        <v>26</v>
      </c>
      <c r="D47">
        <v>4</v>
      </c>
      <c r="E47">
        <v>28</v>
      </c>
      <c r="F47">
        <v>2</v>
      </c>
      <c r="G47">
        <v>2516059.8199999998</v>
      </c>
      <c r="H47">
        <v>6859754.75</v>
      </c>
      <c r="I47">
        <v>181.851</v>
      </c>
      <c r="J47">
        <v>165.54999694824201</v>
      </c>
      <c r="K47">
        <v>-99</v>
      </c>
      <c r="L47">
        <v>16.3010030517577</v>
      </c>
      <c r="M47">
        <v>216</v>
      </c>
      <c r="N47">
        <v>11</v>
      </c>
      <c r="O47">
        <v>-99</v>
      </c>
      <c r="P47">
        <v>-99</v>
      </c>
      <c r="Q47">
        <v>2</v>
      </c>
      <c r="R47" t="s">
        <v>14</v>
      </c>
      <c r="S47" t="s">
        <v>23</v>
      </c>
      <c r="T47">
        <f>IF(S47="A",FLOOR((G47-$V$2)/10,1),IF(S47="B",FLOOR((G47-$V$3)/10,1),IF(S47="C",FLOOR((G47-$V$4)/10,1),IF(S47="D",FLOOR((G47-$V$5)/10,1)))))</f>
        <v>2</v>
      </c>
    </row>
    <row r="48" spans="1:20">
      <c r="A48">
        <v>7575</v>
      </c>
      <c r="B48" t="s">
        <v>26</v>
      </c>
      <c r="D48">
        <v>4</v>
      </c>
      <c r="E48">
        <v>31</v>
      </c>
      <c r="F48">
        <v>2</v>
      </c>
      <c r="G48">
        <v>2516061.4300000002</v>
      </c>
      <c r="H48">
        <v>6859756.2599999998</v>
      </c>
      <c r="I48">
        <v>176.01499999999999</v>
      </c>
      <c r="J48">
        <v>165.680001831054</v>
      </c>
      <c r="K48">
        <v>-99</v>
      </c>
      <c r="L48">
        <v>10.3349981689452</v>
      </c>
      <c r="M48">
        <v>101</v>
      </c>
      <c r="N48">
        <v>11</v>
      </c>
      <c r="O48">
        <v>-99</v>
      </c>
      <c r="P48">
        <v>-99</v>
      </c>
      <c r="Q48">
        <v>2</v>
      </c>
      <c r="R48" t="s">
        <v>14</v>
      </c>
      <c r="S48" t="s">
        <v>23</v>
      </c>
      <c r="T48">
        <f>IF(S48="A",FLOOR((G48-$V$2)/10,1),IF(S48="B",FLOOR((G48-$V$3)/10,1),IF(S48="C",FLOOR((G48-$V$4)/10,1),IF(S48="D",FLOOR((G48-$V$5)/10,1)))))</f>
        <v>2</v>
      </c>
    </row>
    <row r="49" spans="1:20">
      <c r="A49">
        <v>7655</v>
      </c>
      <c r="B49" t="s">
        <v>26</v>
      </c>
      <c r="C49" t="s">
        <v>27</v>
      </c>
      <c r="D49">
        <v>4</v>
      </c>
      <c r="E49">
        <v>717</v>
      </c>
      <c r="F49">
        <v>6</v>
      </c>
      <c r="G49">
        <v>2516062.27</v>
      </c>
      <c r="H49">
        <v>6859756.6699999999</v>
      </c>
      <c r="I49">
        <v>175.72</v>
      </c>
      <c r="J49">
        <v>166.02999267578099</v>
      </c>
      <c r="K49">
        <v>-99</v>
      </c>
      <c r="L49">
        <v>-99</v>
      </c>
      <c r="M49">
        <v>78</v>
      </c>
      <c r="N49">
        <v>12</v>
      </c>
      <c r="O49">
        <v>0.06</v>
      </c>
      <c r="P49">
        <v>7.0000000000000007E-2</v>
      </c>
      <c r="Q49">
        <v>3</v>
      </c>
      <c r="R49" t="s">
        <v>16</v>
      </c>
      <c r="S49" t="s">
        <v>23</v>
      </c>
      <c r="T49">
        <f>IF(S49="A",FLOOR((G49-$V$2)/10,1),IF(S49="B",FLOOR((G49-$V$3)/10,1),IF(S49="C",FLOOR((G49-$V$4)/10,1),IF(S49="D",FLOOR((G49-$V$5)/10,1)))))</f>
        <v>2</v>
      </c>
    </row>
    <row r="50" spans="1:20">
      <c r="A50">
        <v>7656</v>
      </c>
      <c r="B50" t="s">
        <v>26</v>
      </c>
      <c r="D50">
        <v>4</v>
      </c>
      <c r="E50">
        <v>718</v>
      </c>
      <c r="F50">
        <v>6</v>
      </c>
      <c r="G50">
        <v>2516062.15</v>
      </c>
      <c r="H50">
        <v>6859756.8600000003</v>
      </c>
      <c r="I50">
        <v>174.73400000000001</v>
      </c>
      <c r="J50">
        <v>166.02999267578099</v>
      </c>
      <c r="K50">
        <v>-99</v>
      </c>
      <c r="L50">
        <v>-99</v>
      </c>
      <c r="M50">
        <v>70</v>
      </c>
      <c r="N50">
        <v>11</v>
      </c>
      <c r="O50">
        <v>0.04</v>
      </c>
      <c r="P50">
        <v>0.05</v>
      </c>
      <c r="Q50">
        <v>3</v>
      </c>
      <c r="R50" t="s">
        <v>15</v>
      </c>
      <c r="S50" t="s">
        <v>23</v>
      </c>
      <c r="T50">
        <f>IF(S50="A",FLOOR((G50-$V$2)/10,1),IF(S50="B",FLOOR((G50-$V$3)/10,1),IF(S50="C",FLOOR((G50-$V$4)/10,1),IF(S50="D",FLOOR((G50-$V$5)/10,1)))))</f>
        <v>2</v>
      </c>
    </row>
    <row r="51" spans="1:20">
      <c r="A51">
        <v>7574</v>
      </c>
      <c r="B51" t="s">
        <v>26</v>
      </c>
      <c r="D51">
        <v>4</v>
      </c>
      <c r="E51">
        <v>30</v>
      </c>
      <c r="F51">
        <v>2</v>
      </c>
      <c r="G51">
        <v>2516063.3199999998</v>
      </c>
      <c r="H51">
        <v>6859756.8799999999</v>
      </c>
      <c r="I51">
        <v>181.21299999999999</v>
      </c>
      <c r="J51">
        <v>166.00998840331999</v>
      </c>
      <c r="K51">
        <v>-99</v>
      </c>
      <c r="L51">
        <v>15.2030115966796</v>
      </c>
      <c r="M51">
        <v>162</v>
      </c>
      <c r="N51">
        <v>11</v>
      </c>
      <c r="O51">
        <v>-99</v>
      </c>
      <c r="P51">
        <v>-99</v>
      </c>
      <c r="Q51">
        <v>2</v>
      </c>
      <c r="R51" t="s">
        <v>14</v>
      </c>
      <c r="S51" t="s">
        <v>23</v>
      </c>
      <c r="T51">
        <f>IF(S51="A",FLOOR((G51-$V$2)/10,1),IF(S51="B",FLOOR((G51-$V$3)/10,1),IF(S51="C",FLOOR((G51-$V$4)/10,1),IF(S51="D",FLOOR((G51-$V$5)/10,1)))))</f>
        <v>2</v>
      </c>
    </row>
    <row r="52" spans="1:20">
      <c r="A52">
        <v>7596</v>
      </c>
      <c r="B52" t="s">
        <v>26</v>
      </c>
      <c r="D52">
        <v>4</v>
      </c>
      <c r="E52">
        <v>55</v>
      </c>
      <c r="F52">
        <v>6</v>
      </c>
      <c r="G52">
        <v>2516065.2000000002</v>
      </c>
      <c r="H52">
        <v>6859756.8799999999</v>
      </c>
      <c r="I52">
        <v>173.952</v>
      </c>
      <c r="J52">
        <v>165.749993896484</v>
      </c>
      <c r="K52">
        <v>-99</v>
      </c>
      <c r="L52">
        <v>8.2020061035156004</v>
      </c>
      <c r="M52">
        <v>69</v>
      </c>
      <c r="N52">
        <v>11</v>
      </c>
      <c r="O52">
        <v>-99</v>
      </c>
      <c r="P52">
        <v>-99</v>
      </c>
      <c r="Q52">
        <v>2</v>
      </c>
      <c r="R52" t="s">
        <v>31</v>
      </c>
      <c r="S52" t="s">
        <v>23</v>
      </c>
      <c r="T52">
        <f>IF(S52="A",FLOOR((G52-$V$2)/10,1),IF(S52="B",FLOOR((G52-$V$3)/10,1),IF(S52="C",FLOOR((G52-$V$4)/10,1),IF(S52="D",FLOOR((G52-$V$5)/10,1)))))</f>
        <v>2</v>
      </c>
    </row>
    <row r="53" spans="1:20">
      <c r="A53">
        <v>7577</v>
      </c>
      <c r="B53" t="s">
        <v>26</v>
      </c>
      <c r="D53">
        <v>4</v>
      </c>
      <c r="E53">
        <v>33</v>
      </c>
      <c r="F53">
        <v>2</v>
      </c>
      <c r="G53">
        <v>2516059.38</v>
      </c>
      <c r="H53">
        <v>6859757.5199999996</v>
      </c>
      <c r="I53">
        <v>181.81100000000001</v>
      </c>
      <c r="J53">
        <v>165.749993896484</v>
      </c>
      <c r="K53">
        <v>-99</v>
      </c>
      <c r="L53">
        <v>16.061006103515499</v>
      </c>
      <c r="M53">
        <v>168</v>
      </c>
      <c r="N53">
        <v>11</v>
      </c>
      <c r="O53">
        <v>-99</v>
      </c>
      <c r="P53">
        <v>-99</v>
      </c>
      <c r="Q53">
        <v>2</v>
      </c>
      <c r="R53" t="s">
        <v>14</v>
      </c>
      <c r="S53" t="s">
        <v>23</v>
      </c>
      <c r="T53">
        <f>IF(S53="A",FLOOR((G53-$V$2)/10,1),IF(S53="B",FLOOR((G53-$V$3)/10,1),IF(S53="C",FLOOR((G53-$V$4)/10,1),IF(S53="D",FLOOR((G53-$V$5)/10,1)))))</f>
        <v>2</v>
      </c>
    </row>
    <row r="54" spans="1:20">
      <c r="A54">
        <v>7654</v>
      </c>
      <c r="B54" t="s">
        <v>26</v>
      </c>
      <c r="C54" t="s">
        <v>35</v>
      </c>
      <c r="D54">
        <v>4</v>
      </c>
      <c r="E54">
        <v>716</v>
      </c>
      <c r="F54">
        <v>6</v>
      </c>
      <c r="G54">
        <v>2516064.2000000002</v>
      </c>
      <c r="H54">
        <v>6859757.5899999999</v>
      </c>
      <c r="I54">
        <v>172.173</v>
      </c>
      <c r="J54">
        <v>165.85999450683499</v>
      </c>
      <c r="K54">
        <v>-99</v>
      </c>
      <c r="L54">
        <v>-99</v>
      </c>
      <c r="M54">
        <v>50</v>
      </c>
      <c r="N54">
        <v>13</v>
      </c>
      <c r="O54">
        <v>0.09</v>
      </c>
      <c r="P54">
        <v>0.08</v>
      </c>
      <c r="Q54">
        <v>3</v>
      </c>
      <c r="R54" t="s">
        <v>15</v>
      </c>
      <c r="S54" t="s">
        <v>23</v>
      </c>
      <c r="T54">
        <f>IF(S54="A",FLOOR((G54-$V$2)/10,1),IF(S54="B",FLOOR((G54-$V$3)/10,1),IF(S54="C",FLOOR((G54-$V$4)/10,1),IF(S54="D",FLOOR((G54-$V$5)/10,1)))))</f>
        <v>2</v>
      </c>
    </row>
    <row r="55" spans="1:20">
      <c r="A55">
        <v>7657</v>
      </c>
      <c r="B55" t="s">
        <v>26</v>
      </c>
      <c r="C55" t="s">
        <v>27</v>
      </c>
      <c r="D55">
        <v>4</v>
      </c>
      <c r="E55">
        <v>719</v>
      </c>
      <c r="F55">
        <v>2</v>
      </c>
      <c r="G55">
        <v>2516061.69</v>
      </c>
      <c r="H55">
        <v>6859758.4000000004</v>
      </c>
      <c r="I55">
        <v>170.84200000000001</v>
      </c>
      <c r="J55">
        <v>165.96999511718701</v>
      </c>
      <c r="K55">
        <v>-99</v>
      </c>
      <c r="L55">
        <v>-99</v>
      </c>
      <c r="M55">
        <v>57</v>
      </c>
      <c r="N55">
        <v>12</v>
      </c>
      <c r="O55">
        <v>0.19</v>
      </c>
      <c r="P55">
        <v>0.16</v>
      </c>
      <c r="Q55">
        <v>3</v>
      </c>
      <c r="R55" t="s">
        <v>15</v>
      </c>
      <c r="S55" t="s">
        <v>23</v>
      </c>
      <c r="T55">
        <f>IF(S55="A",FLOOR((G55-$V$2)/10,1),IF(S55="B",FLOOR((G55-$V$3)/10,1),IF(S55="C",FLOOR((G55-$V$4)/10,1),IF(S55="D",FLOOR((G55-$V$5)/10,1)))))</f>
        <v>2</v>
      </c>
    </row>
    <row r="56" spans="1:20">
      <c r="A56">
        <v>7599</v>
      </c>
      <c r="B56" t="s">
        <v>26</v>
      </c>
      <c r="D56">
        <v>4</v>
      </c>
      <c r="E56">
        <v>58</v>
      </c>
      <c r="F56">
        <v>2</v>
      </c>
      <c r="G56">
        <v>2516065.86</v>
      </c>
      <c r="H56">
        <v>6859758.6399999997</v>
      </c>
      <c r="I56">
        <v>180.62</v>
      </c>
      <c r="J56">
        <v>165.90999755859301</v>
      </c>
      <c r="K56">
        <v>-99</v>
      </c>
      <c r="L56">
        <v>14.7100024414062</v>
      </c>
      <c r="M56">
        <v>177</v>
      </c>
      <c r="N56">
        <v>11</v>
      </c>
      <c r="O56">
        <v>-99</v>
      </c>
      <c r="P56">
        <v>-99</v>
      </c>
      <c r="Q56">
        <v>2</v>
      </c>
      <c r="R56" t="s">
        <v>14</v>
      </c>
      <c r="S56" t="s">
        <v>23</v>
      </c>
      <c r="T56">
        <f>IF(S56="A",FLOOR((G56-$V$2)/10,1),IF(S56="B",FLOOR((G56-$V$3)/10,1),IF(S56="C",FLOOR((G56-$V$4)/10,1),IF(S56="D",FLOOR((G56-$V$5)/10,1)))))</f>
        <v>2</v>
      </c>
    </row>
    <row r="57" spans="1:20">
      <c r="A57">
        <v>7601</v>
      </c>
      <c r="B57" t="s">
        <v>26</v>
      </c>
      <c r="D57">
        <v>4</v>
      </c>
      <c r="E57">
        <v>60</v>
      </c>
      <c r="F57">
        <v>2</v>
      </c>
      <c r="G57">
        <v>2516063.87</v>
      </c>
      <c r="H57">
        <v>6859758.79</v>
      </c>
      <c r="I57">
        <v>176.499</v>
      </c>
      <c r="J57">
        <v>165.919992065429</v>
      </c>
      <c r="K57">
        <v>-99</v>
      </c>
      <c r="L57">
        <v>10.5790079345702</v>
      </c>
      <c r="M57">
        <v>99</v>
      </c>
      <c r="N57">
        <v>11</v>
      </c>
      <c r="O57">
        <v>-99</v>
      </c>
      <c r="P57">
        <v>-99</v>
      </c>
      <c r="Q57">
        <v>2</v>
      </c>
      <c r="R57" t="s">
        <v>14</v>
      </c>
      <c r="S57" t="s">
        <v>23</v>
      </c>
      <c r="T57">
        <f>IF(S57="A",FLOOR((G57-$V$2)/10,1),IF(S57="B",FLOOR((G57-$V$3)/10,1),IF(S57="C",FLOOR((G57-$V$4)/10,1),IF(S57="D",FLOOR((G57-$V$5)/10,1)))))</f>
        <v>2</v>
      </c>
    </row>
    <row r="58" spans="1:20">
      <c r="A58">
        <v>7597</v>
      </c>
      <c r="B58" t="s">
        <v>26</v>
      </c>
      <c r="D58">
        <v>4</v>
      </c>
      <c r="E58">
        <v>56</v>
      </c>
      <c r="F58">
        <v>4</v>
      </c>
      <c r="G58">
        <v>2516068.02</v>
      </c>
      <c r="H58">
        <v>6859758.7999999998</v>
      </c>
      <c r="I58">
        <v>175.78299999999999</v>
      </c>
      <c r="J58">
        <v>166.04000244140599</v>
      </c>
      <c r="K58">
        <v>-99</v>
      </c>
      <c r="L58">
        <v>9.7429975585936806</v>
      </c>
      <c r="M58">
        <v>58</v>
      </c>
      <c r="N58">
        <v>11</v>
      </c>
      <c r="O58">
        <v>-99</v>
      </c>
      <c r="P58">
        <v>-99</v>
      </c>
      <c r="Q58">
        <v>2</v>
      </c>
      <c r="R58" t="s">
        <v>14</v>
      </c>
      <c r="S58" t="s">
        <v>23</v>
      </c>
      <c r="T58">
        <f>IF(S58="A",FLOOR((G58-$V$2)/10,1),IF(S58="B",FLOOR((G58-$V$3)/10,1),IF(S58="C",FLOOR((G58-$V$4)/10,1),IF(S58="D",FLOOR((G58-$V$5)/10,1)))))</f>
        <v>2</v>
      </c>
    </row>
    <row r="59" spans="1:20">
      <c r="A59">
        <v>7578</v>
      </c>
      <c r="B59" t="s">
        <v>26</v>
      </c>
      <c r="D59">
        <v>4</v>
      </c>
      <c r="E59">
        <v>34</v>
      </c>
      <c r="F59">
        <v>2</v>
      </c>
      <c r="G59">
        <v>2516061.2000000002</v>
      </c>
      <c r="H59">
        <v>6859759.0599999996</v>
      </c>
      <c r="I59">
        <v>182.58699999999999</v>
      </c>
      <c r="J59">
        <v>165.94999084472599</v>
      </c>
      <c r="K59">
        <v>-99</v>
      </c>
      <c r="L59">
        <v>16.6370091552734</v>
      </c>
      <c r="M59">
        <v>169</v>
      </c>
      <c r="N59">
        <v>11</v>
      </c>
      <c r="O59">
        <v>-99</v>
      </c>
      <c r="P59">
        <v>-99</v>
      </c>
      <c r="Q59">
        <v>2</v>
      </c>
      <c r="R59" t="s">
        <v>14</v>
      </c>
      <c r="S59" t="s">
        <v>23</v>
      </c>
      <c r="T59">
        <f>IF(S59="A",FLOOR((G59-$V$2)/10,1),IF(S59="B",FLOOR((G59-$V$3)/10,1),IF(S59="C",FLOOR((G59-$V$4)/10,1),IF(S59="D",FLOOR((G59-$V$5)/10,1)))))</f>
        <v>2</v>
      </c>
    </row>
    <row r="60" spans="1:20">
      <c r="A60">
        <v>7581</v>
      </c>
      <c r="B60" t="s">
        <v>26</v>
      </c>
      <c r="D60">
        <v>4</v>
      </c>
      <c r="E60">
        <v>37</v>
      </c>
      <c r="F60">
        <v>2</v>
      </c>
      <c r="G60">
        <v>2516058.88</v>
      </c>
      <c r="H60">
        <v>6859759.6200000001</v>
      </c>
      <c r="I60">
        <v>182.083</v>
      </c>
      <c r="J60">
        <v>166.10999450683499</v>
      </c>
      <c r="K60">
        <v>-99</v>
      </c>
      <c r="L60">
        <v>15.973005493164001</v>
      </c>
      <c r="M60">
        <v>168</v>
      </c>
      <c r="N60">
        <v>11</v>
      </c>
      <c r="O60">
        <v>-99</v>
      </c>
      <c r="P60">
        <v>-99</v>
      </c>
      <c r="Q60">
        <v>2</v>
      </c>
      <c r="R60" t="s">
        <v>14</v>
      </c>
      <c r="S60" t="s">
        <v>23</v>
      </c>
      <c r="T60">
        <f>IF(S60="A",FLOOR((G60-$V$2)/10,1),IF(S60="B",FLOOR((G60-$V$3)/10,1),IF(S60="C",FLOOR((G60-$V$4)/10,1),IF(S60="D",FLOOR((G60-$V$5)/10,1)))))</f>
        <v>2</v>
      </c>
    </row>
    <row r="61" spans="1:20">
      <c r="A61">
        <v>7603</v>
      </c>
      <c r="B61" t="s">
        <v>26</v>
      </c>
      <c r="D61">
        <v>4</v>
      </c>
      <c r="E61">
        <v>62</v>
      </c>
      <c r="F61">
        <v>3</v>
      </c>
      <c r="G61">
        <v>2516065.41</v>
      </c>
      <c r="H61">
        <v>6859760.4500000002</v>
      </c>
      <c r="I61">
        <v>177.3</v>
      </c>
      <c r="J61">
        <v>166.22998962402301</v>
      </c>
      <c r="K61">
        <v>-99</v>
      </c>
      <c r="L61">
        <v>-99</v>
      </c>
      <c r="M61">
        <v>61</v>
      </c>
      <c r="N61">
        <v>11</v>
      </c>
      <c r="O61">
        <v>-99</v>
      </c>
      <c r="P61">
        <v>-99</v>
      </c>
      <c r="Q61">
        <v>2</v>
      </c>
      <c r="R61" t="s">
        <v>28</v>
      </c>
      <c r="S61" t="s">
        <v>23</v>
      </c>
      <c r="T61">
        <f>IF(S61="A",FLOOR((G61-$V$2)/10,1),IF(S61="B",FLOOR((G61-$V$3)/10,1),IF(S61="C",FLOOR((G61-$V$4)/10,1),IF(S61="D",FLOOR((G61-$V$5)/10,1)))))</f>
        <v>2</v>
      </c>
    </row>
    <row r="62" spans="1:20">
      <c r="A62">
        <v>7607</v>
      </c>
      <c r="B62" t="s">
        <v>26</v>
      </c>
      <c r="D62">
        <v>4</v>
      </c>
      <c r="E62">
        <v>66</v>
      </c>
      <c r="F62">
        <v>2</v>
      </c>
      <c r="G62">
        <v>2516062.84</v>
      </c>
      <c r="H62">
        <v>6859760.8200000003</v>
      </c>
      <c r="I62">
        <v>180.29</v>
      </c>
      <c r="J62">
        <v>166.169992065429</v>
      </c>
      <c r="K62">
        <v>-99</v>
      </c>
      <c r="L62">
        <v>-99</v>
      </c>
      <c r="M62">
        <v>144</v>
      </c>
      <c r="N62">
        <v>11</v>
      </c>
      <c r="O62">
        <v>-99</v>
      </c>
      <c r="P62">
        <v>-99</v>
      </c>
      <c r="Q62">
        <v>2</v>
      </c>
      <c r="R62" t="s">
        <v>28</v>
      </c>
      <c r="S62" t="s">
        <v>23</v>
      </c>
      <c r="T62">
        <f>IF(S62="A",FLOOR((G62-$V$2)/10,1),IF(S62="B",FLOOR((G62-$V$3)/10,1),IF(S62="C",FLOOR((G62-$V$4)/10,1),IF(S62="D",FLOOR((G62-$V$5)/10,1)))))</f>
        <v>2</v>
      </c>
    </row>
    <row r="63" spans="1:20">
      <c r="A63">
        <v>7602</v>
      </c>
      <c r="B63" t="s">
        <v>26</v>
      </c>
      <c r="D63">
        <v>4</v>
      </c>
      <c r="E63">
        <v>61</v>
      </c>
      <c r="F63">
        <v>2</v>
      </c>
      <c r="G63">
        <v>2516066.79</v>
      </c>
      <c r="H63">
        <v>6859760.8499999996</v>
      </c>
      <c r="I63">
        <v>179.78800000000001</v>
      </c>
      <c r="J63">
        <v>166.29000244140599</v>
      </c>
      <c r="K63">
        <v>-99</v>
      </c>
      <c r="L63">
        <v>13.497997558593701</v>
      </c>
      <c r="M63">
        <v>145</v>
      </c>
      <c r="N63">
        <v>11</v>
      </c>
      <c r="O63">
        <v>-99</v>
      </c>
      <c r="P63">
        <v>-99</v>
      </c>
      <c r="Q63">
        <v>2</v>
      </c>
      <c r="R63" t="s">
        <v>14</v>
      </c>
      <c r="S63" t="s">
        <v>23</v>
      </c>
      <c r="T63">
        <f>IF(S63="A",FLOOR((G63-$V$2)/10,1),IF(S63="B",FLOOR((G63-$V$3)/10,1),IF(S63="C",FLOOR((G63-$V$4)/10,1),IF(S63="D",FLOOR((G63-$V$5)/10,1)))))</f>
        <v>2</v>
      </c>
    </row>
    <row r="64" spans="1:20">
      <c r="A64">
        <v>7609</v>
      </c>
      <c r="B64" t="s">
        <v>26</v>
      </c>
      <c r="D64">
        <v>4</v>
      </c>
      <c r="E64">
        <v>68</v>
      </c>
      <c r="F64">
        <v>2</v>
      </c>
      <c r="G64">
        <v>2516061.5099999998</v>
      </c>
      <c r="H64">
        <v>6859761.2300000004</v>
      </c>
      <c r="I64">
        <v>183.226</v>
      </c>
      <c r="J64">
        <v>165.98999938964801</v>
      </c>
      <c r="K64">
        <v>-99</v>
      </c>
      <c r="L64">
        <v>17.2360006103515</v>
      </c>
      <c r="M64">
        <v>182</v>
      </c>
      <c r="N64">
        <v>11</v>
      </c>
      <c r="O64">
        <v>-99</v>
      </c>
      <c r="P64">
        <v>-99</v>
      </c>
      <c r="Q64">
        <v>2</v>
      </c>
      <c r="R64" t="s">
        <v>14</v>
      </c>
      <c r="S64" t="s">
        <v>23</v>
      </c>
      <c r="T64">
        <f>IF(S64="A",FLOOR((G64-$V$2)/10,1),IF(S64="B",FLOOR((G64-$V$3)/10,1),IF(S64="C",FLOOR((G64-$V$4)/10,1),IF(S64="D",FLOOR((G64-$V$5)/10,1)))))</f>
        <v>2</v>
      </c>
    </row>
    <row r="65" spans="1:20">
      <c r="A65">
        <v>7606</v>
      </c>
      <c r="B65" t="s">
        <v>26</v>
      </c>
      <c r="D65">
        <v>4</v>
      </c>
      <c r="E65">
        <v>65</v>
      </c>
      <c r="F65">
        <v>3</v>
      </c>
      <c r="G65">
        <v>2516065</v>
      </c>
      <c r="H65">
        <v>6859761.5800000001</v>
      </c>
      <c r="I65">
        <v>178.11</v>
      </c>
      <c r="J65">
        <v>166.36998901367099</v>
      </c>
      <c r="K65">
        <v>-99</v>
      </c>
      <c r="L65">
        <v>-99</v>
      </c>
      <c r="M65">
        <v>77</v>
      </c>
      <c r="N65">
        <v>11</v>
      </c>
      <c r="O65">
        <v>-99</v>
      </c>
      <c r="P65">
        <v>-99</v>
      </c>
      <c r="Q65">
        <v>2</v>
      </c>
      <c r="R65" t="s">
        <v>28</v>
      </c>
      <c r="S65" t="s">
        <v>23</v>
      </c>
      <c r="T65">
        <f>IF(S65="A",FLOOR((G65-$V$2)/10,1),IF(S65="B",FLOOR((G65-$V$3)/10,1),IF(S65="C",FLOOR((G65-$V$4)/10,1),IF(S65="D",FLOOR((G65-$V$5)/10,1)))))</f>
        <v>2</v>
      </c>
    </row>
    <row r="66" spans="1:20">
      <c r="A66">
        <v>7604</v>
      </c>
      <c r="B66" t="s">
        <v>26</v>
      </c>
      <c r="D66">
        <v>4</v>
      </c>
      <c r="E66">
        <v>63</v>
      </c>
      <c r="F66">
        <v>2</v>
      </c>
      <c r="G66">
        <v>2516068.31</v>
      </c>
      <c r="H66">
        <v>6859761.8399999999</v>
      </c>
      <c r="I66">
        <v>180.68799999999999</v>
      </c>
      <c r="J66">
        <v>166.169992065429</v>
      </c>
      <c r="K66">
        <v>-99</v>
      </c>
      <c r="L66">
        <v>14.5180079345702</v>
      </c>
      <c r="M66">
        <v>144</v>
      </c>
      <c r="N66">
        <v>11</v>
      </c>
      <c r="O66">
        <v>-99</v>
      </c>
      <c r="P66">
        <v>-99</v>
      </c>
      <c r="Q66">
        <v>2</v>
      </c>
      <c r="R66" t="s">
        <v>14</v>
      </c>
      <c r="S66" t="s">
        <v>23</v>
      </c>
      <c r="T66">
        <f>IF(S66="A",FLOOR((G66-$V$2)/10,1),IF(S66="B",FLOOR((G66-$V$3)/10,1),IF(S66="C",FLOOR((G66-$V$4)/10,1),IF(S66="D",FLOOR((G66-$V$5)/10,1)))))</f>
        <v>2</v>
      </c>
    </row>
    <row r="67" spans="1:20">
      <c r="A67">
        <v>7658</v>
      </c>
      <c r="B67" t="s">
        <v>26</v>
      </c>
      <c r="D67">
        <v>4</v>
      </c>
      <c r="E67">
        <v>720</v>
      </c>
      <c r="F67">
        <v>2</v>
      </c>
      <c r="G67">
        <v>2516064.11</v>
      </c>
      <c r="H67">
        <v>6859762.6100000003</v>
      </c>
      <c r="I67">
        <v>173.60400000000001</v>
      </c>
      <c r="J67">
        <v>166.40999755859301</v>
      </c>
      <c r="K67">
        <v>-99</v>
      </c>
      <c r="L67">
        <v>-99</v>
      </c>
      <c r="M67">
        <v>78</v>
      </c>
      <c r="N67">
        <v>11</v>
      </c>
      <c r="O67">
        <v>0.09</v>
      </c>
      <c r="P67">
        <v>0.11</v>
      </c>
      <c r="Q67">
        <v>3</v>
      </c>
      <c r="R67" t="s">
        <v>15</v>
      </c>
      <c r="S67" t="s">
        <v>23</v>
      </c>
      <c r="T67">
        <f>IF(S67="A",FLOOR((G67-$V$2)/10,1),IF(S67="B",FLOOR((G67-$V$3)/10,1),IF(S67="C",FLOOR((G67-$V$4)/10,1),IF(S67="D",FLOOR((G67-$V$5)/10,1)))))</f>
        <v>2</v>
      </c>
    </row>
    <row r="68" spans="1:20">
      <c r="A68">
        <v>7583</v>
      </c>
      <c r="B68" t="s">
        <v>26</v>
      </c>
      <c r="D68">
        <v>4</v>
      </c>
      <c r="E68">
        <v>39</v>
      </c>
      <c r="F68">
        <v>2</v>
      </c>
      <c r="G68">
        <v>2516059</v>
      </c>
      <c r="H68">
        <v>6859762.6399999997</v>
      </c>
      <c r="I68">
        <v>181.38</v>
      </c>
      <c r="J68">
        <v>166.40999755859301</v>
      </c>
      <c r="K68">
        <v>-99</v>
      </c>
      <c r="L68">
        <v>14.9700024414062</v>
      </c>
      <c r="M68">
        <v>159</v>
      </c>
      <c r="N68">
        <v>11</v>
      </c>
      <c r="O68">
        <v>-99</v>
      </c>
      <c r="P68">
        <v>-99</v>
      </c>
      <c r="Q68">
        <v>2</v>
      </c>
      <c r="R68" t="s">
        <v>14</v>
      </c>
      <c r="S68" t="s">
        <v>23</v>
      </c>
      <c r="T68">
        <f>IF(S68="A",FLOOR((G68-$V$2)/10,1),IF(S68="B",FLOOR((G68-$V$3)/10,1),IF(S68="C",FLOOR((G68-$V$4)/10,1),IF(S68="D",FLOOR((G68-$V$5)/10,1)))))</f>
        <v>2</v>
      </c>
    </row>
    <row r="69" spans="1:20">
      <c r="A69">
        <v>7613</v>
      </c>
      <c r="B69" t="s">
        <v>26</v>
      </c>
      <c r="D69">
        <v>4</v>
      </c>
      <c r="E69">
        <v>72</v>
      </c>
      <c r="F69">
        <v>2</v>
      </c>
      <c r="G69">
        <v>2516061.16</v>
      </c>
      <c r="H69">
        <v>6859763.3300000001</v>
      </c>
      <c r="I69">
        <v>179.78100000000001</v>
      </c>
      <c r="J69">
        <v>166.15000305175701</v>
      </c>
      <c r="K69">
        <v>-99</v>
      </c>
      <c r="L69">
        <v>13.6309969482421</v>
      </c>
      <c r="M69">
        <v>117</v>
      </c>
      <c r="N69">
        <v>11</v>
      </c>
      <c r="O69">
        <v>-99</v>
      </c>
      <c r="P69">
        <v>-99</v>
      </c>
      <c r="Q69">
        <v>2</v>
      </c>
      <c r="R69" t="s">
        <v>14</v>
      </c>
      <c r="S69" t="s">
        <v>23</v>
      </c>
      <c r="T69">
        <f>IF(S69="A",FLOOR((G69-$V$2)/10,1),IF(S69="B",FLOOR((G69-$V$3)/10,1),IF(S69="C",FLOOR((G69-$V$4)/10,1),IF(S69="D",FLOOR((G69-$V$5)/10,1)))))</f>
        <v>2</v>
      </c>
    </row>
    <row r="70" spans="1:20">
      <c r="A70">
        <v>7608</v>
      </c>
      <c r="B70" t="s">
        <v>26</v>
      </c>
      <c r="D70">
        <v>4</v>
      </c>
      <c r="E70">
        <v>67</v>
      </c>
      <c r="F70">
        <v>2</v>
      </c>
      <c r="G70">
        <v>2516067.81</v>
      </c>
      <c r="H70">
        <v>6859763.96</v>
      </c>
      <c r="I70">
        <v>181.00399999999999</v>
      </c>
      <c r="J70">
        <v>166.55999145507801</v>
      </c>
      <c r="K70">
        <v>-99</v>
      </c>
      <c r="L70">
        <v>14.4440085449218</v>
      </c>
      <c r="M70">
        <v>154</v>
      </c>
      <c r="N70">
        <v>11</v>
      </c>
      <c r="O70">
        <v>-99</v>
      </c>
      <c r="P70">
        <v>-99</v>
      </c>
      <c r="Q70">
        <v>2</v>
      </c>
      <c r="R70" t="s">
        <v>14</v>
      </c>
      <c r="S70" t="s">
        <v>23</v>
      </c>
      <c r="T70">
        <f>IF(S70="A",FLOOR((G70-$V$2)/10,1),IF(S70="B",FLOOR((G70-$V$3)/10,1),IF(S70="C",FLOOR((G70-$V$4)/10,1),IF(S70="D",FLOOR((G70-$V$5)/10,1)))))</f>
        <v>2</v>
      </c>
    </row>
    <row r="71" spans="1:20">
      <c r="A71">
        <v>7611</v>
      </c>
      <c r="B71" t="s">
        <v>26</v>
      </c>
      <c r="D71">
        <v>4</v>
      </c>
      <c r="E71">
        <v>70</v>
      </c>
      <c r="F71">
        <v>2</v>
      </c>
      <c r="G71">
        <v>2516062.73</v>
      </c>
      <c r="H71">
        <v>6859763.9900000002</v>
      </c>
      <c r="I71">
        <v>180.809</v>
      </c>
      <c r="J71">
        <v>166.29000244140599</v>
      </c>
      <c r="K71">
        <v>-99</v>
      </c>
      <c r="L71">
        <v>14.5189975585936</v>
      </c>
      <c r="M71">
        <v>152</v>
      </c>
      <c r="N71">
        <v>11</v>
      </c>
      <c r="O71">
        <v>-99</v>
      </c>
      <c r="P71">
        <v>-99</v>
      </c>
      <c r="Q71">
        <v>2</v>
      </c>
      <c r="R71" t="s">
        <v>14</v>
      </c>
      <c r="S71" t="s">
        <v>23</v>
      </c>
      <c r="T71">
        <f>IF(S71="A",FLOOR((G71-$V$2)/10,1),IF(S71="B",FLOOR((G71-$V$3)/10,1),IF(S71="C",FLOOR((G71-$V$4)/10,1),IF(S71="D",FLOOR((G71-$V$5)/10,1)))))</f>
        <v>2</v>
      </c>
    </row>
    <row r="72" spans="1:20">
      <c r="A72">
        <v>7612</v>
      </c>
      <c r="B72" t="s">
        <v>26</v>
      </c>
      <c r="D72">
        <v>4</v>
      </c>
      <c r="E72">
        <v>71</v>
      </c>
      <c r="F72">
        <v>2</v>
      </c>
      <c r="G72">
        <v>2516064.81</v>
      </c>
      <c r="H72">
        <v>6859764.9900000002</v>
      </c>
      <c r="I72">
        <v>176.88300000000001</v>
      </c>
      <c r="J72">
        <v>166.46000061035099</v>
      </c>
      <c r="K72">
        <v>-99</v>
      </c>
      <c r="L72">
        <v>10.4229993896483</v>
      </c>
      <c r="M72">
        <v>157</v>
      </c>
      <c r="N72">
        <v>11</v>
      </c>
      <c r="O72">
        <v>-99</v>
      </c>
      <c r="P72">
        <v>-99</v>
      </c>
      <c r="Q72">
        <v>2</v>
      </c>
      <c r="R72" t="s">
        <v>17</v>
      </c>
      <c r="S72" t="s">
        <v>23</v>
      </c>
      <c r="T72">
        <f>IF(S72="A",FLOOR((G72-$V$2)/10,1),IF(S72="B",FLOOR((G72-$V$3)/10,1),IF(S72="C",FLOOR((G72-$V$4)/10,1),IF(S72="D",FLOOR((G72-$V$5)/10,1)))))</f>
        <v>2</v>
      </c>
    </row>
    <row r="73" spans="1:20">
      <c r="A73">
        <v>7617</v>
      </c>
      <c r="B73" t="s">
        <v>26</v>
      </c>
      <c r="D73">
        <v>4</v>
      </c>
      <c r="E73">
        <v>76</v>
      </c>
      <c r="F73">
        <v>3</v>
      </c>
      <c r="G73">
        <v>2516060.2999999998</v>
      </c>
      <c r="H73">
        <v>6859765.3899999997</v>
      </c>
      <c r="I73">
        <v>181.63</v>
      </c>
      <c r="J73">
        <v>166.46000061035099</v>
      </c>
      <c r="K73">
        <v>-99</v>
      </c>
      <c r="L73">
        <v>15.1699993896484</v>
      </c>
      <c r="M73">
        <v>123</v>
      </c>
      <c r="N73">
        <v>11</v>
      </c>
      <c r="O73">
        <v>-99</v>
      </c>
      <c r="P73">
        <v>-99</v>
      </c>
      <c r="Q73">
        <v>2</v>
      </c>
      <c r="R73" t="s">
        <v>14</v>
      </c>
      <c r="S73" t="s">
        <v>23</v>
      </c>
      <c r="T73">
        <f>IF(S73="A",FLOOR((G73-$V$2)/10,1),IF(S73="B",FLOOR((G73-$V$3)/10,1),IF(S73="C",FLOOR((G73-$V$4)/10,1),IF(S73="D",FLOOR((G73-$V$5)/10,1)))))</f>
        <v>2</v>
      </c>
    </row>
    <row r="74" spans="1:20">
      <c r="A74">
        <v>7649</v>
      </c>
      <c r="B74" t="s">
        <v>26</v>
      </c>
      <c r="D74">
        <v>4</v>
      </c>
      <c r="E74">
        <v>711</v>
      </c>
      <c r="F74">
        <v>2</v>
      </c>
      <c r="G74">
        <v>2516067.61</v>
      </c>
      <c r="H74">
        <v>6859765.8499999996</v>
      </c>
      <c r="I74">
        <v>171.80699999999999</v>
      </c>
      <c r="J74">
        <v>166.71999511718701</v>
      </c>
      <c r="K74">
        <v>-99</v>
      </c>
      <c r="L74">
        <v>-99</v>
      </c>
      <c r="M74">
        <v>61</v>
      </c>
      <c r="N74">
        <v>11</v>
      </c>
      <c r="O74">
        <v>0.05</v>
      </c>
      <c r="P74">
        <v>0.05</v>
      </c>
      <c r="Q74">
        <v>3</v>
      </c>
      <c r="R74" t="s">
        <v>15</v>
      </c>
      <c r="S74" t="s">
        <v>23</v>
      </c>
      <c r="T74">
        <f>IF(S74="A",FLOOR((G74-$V$2)/10,1),IF(S74="B",FLOOR((G74-$V$3)/10,1),IF(S74="C",FLOOR((G74-$V$4)/10,1),IF(S74="D",FLOOR((G74-$V$5)/10,1)))))</f>
        <v>2</v>
      </c>
    </row>
    <row r="75" spans="1:20">
      <c r="A75">
        <v>7616</v>
      </c>
      <c r="B75" t="s">
        <v>26</v>
      </c>
      <c r="D75">
        <v>4</v>
      </c>
      <c r="E75">
        <v>75</v>
      </c>
      <c r="F75">
        <v>3</v>
      </c>
      <c r="G75">
        <v>2516063.4300000002</v>
      </c>
      <c r="H75">
        <v>6859766.2300000004</v>
      </c>
      <c r="I75">
        <v>180.78399999999999</v>
      </c>
      <c r="J75">
        <v>166.55999145507801</v>
      </c>
      <c r="K75">
        <v>-99</v>
      </c>
      <c r="L75">
        <v>14.2240085449218</v>
      </c>
      <c r="M75">
        <v>93</v>
      </c>
      <c r="N75">
        <v>11</v>
      </c>
      <c r="O75">
        <v>-99</v>
      </c>
      <c r="P75">
        <v>-99</v>
      </c>
      <c r="Q75">
        <v>2</v>
      </c>
      <c r="R75" t="s">
        <v>14</v>
      </c>
      <c r="S75" t="s">
        <v>23</v>
      </c>
      <c r="T75">
        <f>IF(S75="A",FLOOR((G75-$V$2)/10,1),IF(S75="B",FLOOR((G75-$V$3)/10,1),IF(S75="C",FLOOR((G75-$V$4)/10,1),IF(S75="D",FLOOR((G75-$V$5)/10,1)))))</f>
        <v>2</v>
      </c>
    </row>
    <row r="76" spans="1:20">
      <c r="A76">
        <v>7659</v>
      </c>
      <c r="B76" t="s">
        <v>26</v>
      </c>
      <c r="D76">
        <v>4</v>
      </c>
      <c r="E76">
        <v>721</v>
      </c>
      <c r="F76">
        <v>3</v>
      </c>
      <c r="G76">
        <v>2516062.46</v>
      </c>
      <c r="H76">
        <v>6859766.5</v>
      </c>
      <c r="I76">
        <v>178.19900000000001</v>
      </c>
      <c r="J76">
        <v>166.58999023437499</v>
      </c>
      <c r="K76">
        <v>-99</v>
      </c>
      <c r="L76">
        <v>-99</v>
      </c>
      <c r="M76">
        <v>91</v>
      </c>
      <c r="N76">
        <v>11</v>
      </c>
      <c r="O76">
        <v>0.11</v>
      </c>
      <c r="P76">
        <v>0.12</v>
      </c>
      <c r="Q76">
        <v>3</v>
      </c>
      <c r="R76" t="s">
        <v>16</v>
      </c>
      <c r="S76" t="s">
        <v>23</v>
      </c>
      <c r="T76">
        <f>IF(S76="A",FLOOR((G76-$V$2)/10,1),IF(S76="B",FLOOR((G76-$V$3)/10,1),IF(S76="C",FLOOR((G76-$V$4)/10,1),IF(S76="D",FLOOR((G76-$V$5)/10,1)))))</f>
        <v>2</v>
      </c>
    </row>
    <row r="77" spans="1:20">
      <c r="A77">
        <v>7615</v>
      </c>
      <c r="B77" t="s">
        <v>26</v>
      </c>
      <c r="D77">
        <v>4</v>
      </c>
      <c r="E77">
        <v>74</v>
      </c>
      <c r="F77">
        <v>2</v>
      </c>
      <c r="G77">
        <v>2516065.44</v>
      </c>
      <c r="H77">
        <v>6859766.7199999997</v>
      </c>
      <c r="I77">
        <v>180.63399999999999</v>
      </c>
      <c r="J77">
        <v>166.60999450683499</v>
      </c>
      <c r="K77">
        <v>-99</v>
      </c>
      <c r="L77">
        <v>14.0240054931639</v>
      </c>
      <c r="M77">
        <v>147</v>
      </c>
      <c r="N77">
        <v>11</v>
      </c>
      <c r="O77">
        <v>-99</v>
      </c>
      <c r="P77">
        <v>-99</v>
      </c>
      <c r="Q77">
        <v>2</v>
      </c>
      <c r="R77" t="s">
        <v>14</v>
      </c>
      <c r="S77" t="s">
        <v>23</v>
      </c>
      <c r="T77">
        <f>IF(S77="A",FLOOR((G77-$V$2)/10,1),IF(S77="B",FLOOR((G77-$V$3)/10,1),IF(S77="C",FLOOR((G77-$V$4)/10,1),IF(S77="D",FLOOR((G77-$V$5)/10,1)))))</f>
        <v>2</v>
      </c>
    </row>
    <row r="78" spans="1:20">
      <c r="A78">
        <v>7614</v>
      </c>
      <c r="B78" t="s">
        <v>26</v>
      </c>
      <c r="D78">
        <v>4</v>
      </c>
      <c r="E78">
        <v>73</v>
      </c>
      <c r="F78">
        <v>2</v>
      </c>
      <c r="G78">
        <v>2516067.88</v>
      </c>
      <c r="H78">
        <v>6859767.3899999997</v>
      </c>
      <c r="I78">
        <v>181.34200000000001</v>
      </c>
      <c r="J78">
        <v>166.77999267578099</v>
      </c>
      <c r="K78">
        <v>-99</v>
      </c>
      <c r="L78">
        <v>14.562007324218699</v>
      </c>
      <c r="M78">
        <v>156</v>
      </c>
      <c r="N78">
        <v>11</v>
      </c>
      <c r="O78">
        <v>-99</v>
      </c>
      <c r="P78">
        <v>-99</v>
      </c>
      <c r="Q78">
        <v>2</v>
      </c>
      <c r="R78" t="s">
        <v>14</v>
      </c>
      <c r="S78" t="s">
        <v>23</v>
      </c>
      <c r="T78">
        <f>IF(S78="A",FLOOR((G78-$V$2)/10,1),IF(S78="B",FLOOR((G78-$V$3)/10,1),IF(S78="C",FLOOR((G78-$V$4)/10,1),IF(S78="D",FLOOR((G78-$V$5)/10,1)))))</f>
        <v>2</v>
      </c>
    </row>
    <row r="79" spans="1:20">
      <c r="A79">
        <v>7618</v>
      </c>
      <c r="B79" t="s">
        <v>26</v>
      </c>
      <c r="D79">
        <v>4</v>
      </c>
      <c r="E79">
        <v>77</v>
      </c>
      <c r="F79">
        <v>2</v>
      </c>
      <c r="G79">
        <v>2516061.81</v>
      </c>
      <c r="H79">
        <v>6859767.5099999998</v>
      </c>
      <c r="I79">
        <v>183.85900000000001</v>
      </c>
      <c r="J79">
        <v>166.71000061035099</v>
      </c>
      <c r="K79">
        <v>-99</v>
      </c>
      <c r="L79">
        <v>17.148999389648299</v>
      </c>
      <c r="M79">
        <v>201</v>
      </c>
      <c r="N79">
        <v>11</v>
      </c>
      <c r="O79">
        <v>-99</v>
      </c>
      <c r="P79">
        <v>-99</v>
      </c>
      <c r="Q79">
        <v>2</v>
      </c>
      <c r="R79" t="s">
        <v>14</v>
      </c>
      <c r="S79" t="s">
        <v>23</v>
      </c>
      <c r="T79">
        <f>IF(S79="A",FLOOR((G79-$V$2)/10,1),IF(S79="B",FLOOR((G79-$V$3)/10,1),IF(S79="C",FLOOR((G79-$V$4)/10,1),IF(S79="D",FLOOR((G79-$V$5)/10,1)))))</f>
        <v>2</v>
      </c>
    </row>
    <row r="80" spans="1:20">
      <c r="A80">
        <v>7620</v>
      </c>
      <c r="B80" t="s">
        <v>26</v>
      </c>
      <c r="D80">
        <v>4</v>
      </c>
      <c r="E80">
        <v>79</v>
      </c>
      <c r="F80">
        <v>3</v>
      </c>
      <c r="G80">
        <v>2516058.54</v>
      </c>
      <c r="H80">
        <v>6859767.6200000001</v>
      </c>
      <c r="I80">
        <v>179.35499999999999</v>
      </c>
      <c r="J80">
        <v>166.72998962402301</v>
      </c>
      <c r="K80">
        <v>-99</v>
      </c>
      <c r="L80">
        <v>12.625010375976499</v>
      </c>
      <c r="M80">
        <v>71</v>
      </c>
      <c r="N80">
        <v>11</v>
      </c>
      <c r="O80">
        <v>-99</v>
      </c>
      <c r="P80">
        <v>-99</v>
      </c>
      <c r="Q80">
        <v>2</v>
      </c>
      <c r="R80" t="s">
        <v>14</v>
      </c>
      <c r="S80" t="s">
        <v>23</v>
      </c>
      <c r="T80">
        <f>IF(S80="A",FLOOR((G80-$V$2)/10,1),IF(S80="B",FLOOR((G80-$V$3)/10,1),IF(S80="C",FLOOR((G80-$V$4)/10,1),IF(S80="D",FLOOR((G80-$V$5)/10,1)))))</f>
        <v>2</v>
      </c>
    </row>
    <row r="81" spans="1:20">
      <c r="A81">
        <v>7650</v>
      </c>
      <c r="B81" t="s">
        <v>26</v>
      </c>
      <c r="D81">
        <v>4</v>
      </c>
      <c r="E81">
        <v>712</v>
      </c>
      <c r="F81">
        <v>2</v>
      </c>
      <c r="G81">
        <v>2516066.52</v>
      </c>
      <c r="H81">
        <v>6859767.9800000004</v>
      </c>
      <c r="I81">
        <v>179.16200000000001</v>
      </c>
      <c r="J81">
        <v>166.76999816894499</v>
      </c>
      <c r="K81">
        <v>-99</v>
      </c>
      <c r="L81">
        <v>12.3920018310546</v>
      </c>
      <c r="M81">
        <v>109</v>
      </c>
      <c r="N81">
        <v>11</v>
      </c>
      <c r="O81">
        <v>0.22</v>
      </c>
      <c r="P81">
        <v>0.22</v>
      </c>
      <c r="Q81">
        <v>3</v>
      </c>
      <c r="R81" t="s">
        <v>14</v>
      </c>
      <c r="S81" t="s">
        <v>23</v>
      </c>
      <c r="T81">
        <f>IF(S81="A",FLOOR((G81-$V$2)/10,1),IF(S81="B",FLOOR((G81-$V$3)/10,1),IF(S81="C",FLOOR((G81-$V$4)/10,1),IF(S81="D",FLOOR((G81-$V$5)/10,1)))))</f>
        <v>2</v>
      </c>
    </row>
    <row r="82" spans="1:20">
      <c r="A82">
        <v>7660</v>
      </c>
      <c r="B82" t="s">
        <v>26</v>
      </c>
      <c r="D82">
        <v>4</v>
      </c>
      <c r="E82">
        <v>722</v>
      </c>
      <c r="F82">
        <v>4</v>
      </c>
      <c r="G82">
        <v>2516059.0499999998</v>
      </c>
      <c r="H82">
        <v>6859768.5099999998</v>
      </c>
      <c r="I82">
        <v>173.36</v>
      </c>
      <c r="J82">
        <v>166.76999816894499</v>
      </c>
      <c r="K82">
        <v>-99</v>
      </c>
      <c r="L82">
        <v>-99</v>
      </c>
      <c r="M82">
        <v>53</v>
      </c>
      <c r="N82">
        <v>11</v>
      </c>
      <c r="O82">
        <v>0.14000000000000001</v>
      </c>
      <c r="P82">
        <v>0.17</v>
      </c>
      <c r="Q82">
        <v>3</v>
      </c>
      <c r="R82" t="s">
        <v>15</v>
      </c>
      <c r="S82" t="s">
        <v>23</v>
      </c>
      <c r="T82">
        <f>IF(S82="A",FLOOR((G82-$V$2)/10,1),IF(S82="B",FLOOR((G82-$V$3)/10,1),IF(S82="C",FLOOR((G82-$V$4)/10,1),IF(S82="D",FLOOR((G82-$V$5)/10,1)))))</f>
        <v>2</v>
      </c>
    </row>
    <row r="83" spans="1:20">
      <c r="A83">
        <v>7651</v>
      </c>
      <c r="B83" t="s">
        <v>26</v>
      </c>
      <c r="C83" t="s">
        <v>35</v>
      </c>
      <c r="D83">
        <v>4</v>
      </c>
      <c r="E83">
        <v>713</v>
      </c>
      <c r="F83">
        <v>2</v>
      </c>
      <c r="G83">
        <v>2516064.96</v>
      </c>
      <c r="H83">
        <v>6859769.5</v>
      </c>
      <c r="I83">
        <v>178.71799999999999</v>
      </c>
      <c r="J83">
        <v>166.79999694824201</v>
      </c>
      <c r="K83">
        <v>-99</v>
      </c>
      <c r="L83">
        <v>11.918003051757699</v>
      </c>
      <c r="M83">
        <v>95</v>
      </c>
      <c r="N83">
        <v>13</v>
      </c>
      <c r="O83">
        <v>0.05</v>
      </c>
      <c r="P83">
        <v>0.06</v>
      </c>
      <c r="Q83">
        <v>3</v>
      </c>
      <c r="R83" t="s">
        <v>14</v>
      </c>
      <c r="S83" t="s">
        <v>23</v>
      </c>
      <c r="T83">
        <f>IF(S83="A",FLOOR((G83-$V$2)/10,1),IF(S83="B",FLOOR((G83-$V$3)/10,1),IF(S83="C",FLOOR((G83-$V$4)/10,1),IF(S83="D",FLOOR((G83-$V$5)/10,1)))))</f>
        <v>2</v>
      </c>
    </row>
    <row r="84" spans="1:20">
      <c r="A84">
        <v>7661</v>
      </c>
      <c r="B84" t="s">
        <v>26</v>
      </c>
      <c r="D84">
        <v>4</v>
      </c>
      <c r="E84">
        <v>723</v>
      </c>
      <c r="F84">
        <v>2</v>
      </c>
      <c r="G84">
        <v>2516059.15</v>
      </c>
      <c r="H84">
        <v>6859769.6200000001</v>
      </c>
      <c r="I84">
        <v>176.22800000000001</v>
      </c>
      <c r="J84">
        <v>166.97998962402301</v>
      </c>
      <c r="K84">
        <v>-99</v>
      </c>
      <c r="L84">
        <v>-99</v>
      </c>
      <c r="M84">
        <v>97</v>
      </c>
      <c r="N84">
        <v>11</v>
      </c>
      <c r="O84">
        <v>0.06</v>
      </c>
      <c r="P84">
        <v>7.0000000000000007E-2</v>
      </c>
      <c r="Q84">
        <v>3</v>
      </c>
      <c r="R84" t="s">
        <v>15</v>
      </c>
      <c r="S84" t="s">
        <v>23</v>
      </c>
      <c r="T84">
        <f>IF(S84="A",FLOOR((G84-$V$2)/10,1),IF(S84="B",FLOOR((G84-$V$3)/10,1),IF(S84="C",FLOOR((G84-$V$4)/10,1),IF(S84="D",FLOOR((G84-$V$5)/10,1)))))</f>
        <v>2</v>
      </c>
    </row>
    <row r="85" spans="1:20">
      <c r="A85">
        <v>7622</v>
      </c>
      <c r="B85" t="s">
        <v>26</v>
      </c>
      <c r="C85" t="s">
        <v>32</v>
      </c>
      <c r="D85">
        <v>4</v>
      </c>
      <c r="E85">
        <v>81</v>
      </c>
      <c r="F85">
        <v>2</v>
      </c>
      <c r="G85">
        <v>2516061.35</v>
      </c>
      <c r="H85">
        <v>6859770.2800000003</v>
      </c>
      <c r="I85">
        <v>182.48599999999999</v>
      </c>
      <c r="J85">
        <v>167.15000305175701</v>
      </c>
      <c r="K85">
        <v>-99</v>
      </c>
      <c r="L85">
        <v>15.3359969482421</v>
      </c>
      <c r="M85">
        <v>166</v>
      </c>
      <c r="N85">
        <v>11</v>
      </c>
      <c r="O85">
        <v>-99</v>
      </c>
      <c r="P85">
        <v>-99</v>
      </c>
      <c r="Q85">
        <v>2</v>
      </c>
      <c r="R85" t="s">
        <v>14</v>
      </c>
      <c r="S85" t="s">
        <v>23</v>
      </c>
      <c r="T85">
        <f>IF(S85="A",FLOOR((G85-$V$2)/10,1),IF(S85="B",FLOOR((G85-$V$3)/10,1),IF(S85="C",FLOOR((G85-$V$4)/10,1),IF(S85="D",FLOOR((G85-$V$5)/10,1)))))</f>
        <v>2</v>
      </c>
    </row>
    <row r="86" spans="1:20">
      <c r="A86">
        <v>7621</v>
      </c>
      <c r="B86" t="s">
        <v>26</v>
      </c>
      <c r="D86">
        <v>4</v>
      </c>
      <c r="E86">
        <v>80</v>
      </c>
      <c r="F86">
        <v>2</v>
      </c>
      <c r="G86">
        <v>2516065.29</v>
      </c>
      <c r="H86">
        <v>6859770.9900000002</v>
      </c>
      <c r="I86">
        <v>183.25700000000001</v>
      </c>
      <c r="J86">
        <v>167.19999084472599</v>
      </c>
      <c r="K86">
        <v>-99</v>
      </c>
      <c r="L86">
        <v>16.057009155273398</v>
      </c>
      <c r="M86">
        <v>181</v>
      </c>
      <c r="N86">
        <v>11</v>
      </c>
      <c r="O86">
        <v>-99</v>
      </c>
      <c r="P86">
        <v>-99</v>
      </c>
      <c r="Q86">
        <v>2</v>
      </c>
      <c r="R86" t="s">
        <v>14</v>
      </c>
      <c r="S86" t="s">
        <v>23</v>
      </c>
      <c r="T86">
        <f>IF(S86="A",FLOOR((G86-$V$2)/10,1),IF(S86="B",FLOOR((G86-$V$3)/10,1),IF(S86="C",FLOOR((G86-$V$4)/10,1),IF(S86="D",FLOOR((G86-$V$5)/10,1)))))</f>
        <v>2</v>
      </c>
    </row>
    <row r="87" spans="1:20">
      <c r="A87">
        <v>7653</v>
      </c>
      <c r="B87" t="s">
        <v>26</v>
      </c>
      <c r="C87" t="s">
        <v>27</v>
      </c>
      <c r="D87">
        <v>4</v>
      </c>
      <c r="E87">
        <v>715</v>
      </c>
      <c r="F87">
        <v>2</v>
      </c>
      <c r="G87">
        <v>2516061.96</v>
      </c>
      <c r="H87">
        <v>6859771.1200000001</v>
      </c>
      <c r="I87">
        <v>172.35599999999999</v>
      </c>
      <c r="J87">
        <v>167.47998962402301</v>
      </c>
      <c r="K87">
        <v>-99</v>
      </c>
      <c r="L87">
        <v>-99</v>
      </c>
      <c r="M87">
        <v>56</v>
      </c>
      <c r="N87">
        <v>12</v>
      </c>
      <c r="O87">
        <v>0.15</v>
      </c>
      <c r="P87">
        <v>0.15</v>
      </c>
      <c r="Q87">
        <v>3</v>
      </c>
      <c r="R87" t="s">
        <v>15</v>
      </c>
      <c r="S87" t="s">
        <v>23</v>
      </c>
      <c r="T87">
        <f>IF(S87="A",FLOOR((G87-$V$2)/10,1),IF(S87="B",FLOOR((G87-$V$3)/10,1),IF(S87="C",FLOOR((G87-$V$4)/10,1),IF(S87="D",FLOOR((G87-$V$5)/10,1)))))</f>
        <v>2</v>
      </c>
    </row>
    <row r="88" spans="1:20">
      <c r="A88">
        <v>7619</v>
      </c>
      <c r="B88" t="s">
        <v>26</v>
      </c>
      <c r="D88">
        <v>4</v>
      </c>
      <c r="E88">
        <v>78</v>
      </c>
      <c r="F88">
        <v>2</v>
      </c>
      <c r="G88">
        <v>2516067.04</v>
      </c>
      <c r="H88">
        <v>6859771.25</v>
      </c>
      <c r="I88">
        <v>182.68299999999999</v>
      </c>
      <c r="J88">
        <v>167.12999877929599</v>
      </c>
      <c r="K88">
        <v>-99</v>
      </c>
      <c r="L88">
        <v>15.553001220703001</v>
      </c>
      <c r="M88">
        <v>170</v>
      </c>
      <c r="N88">
        <v>11</v>
      </c>
      <c r="O88">
        <v>-99</v>
      </c>
      <c r="P88">
        <v>-99</v>
      </c>
      <c r="Q88">
        <v>2</v>
      </c>
      <c r="R88" t="s">
        <v>14</v>
      </c>
      <c r="S88" t="s">
        <v>23</v>
      </c>
      <c r="T88">
        <f>IF(S88="A",FLOOR((G88-$V$2)/10,1),IF(S88="B",FLOOR((G88-$V$3)/10,1),IF(S88="C",FLOOR((G88-$V$4)/10,1),IF(S88="D",FLOOR((G88-$V$5)/10,1)))))</f>
        <v>2</v>
      </c>
    </row>
    <row r="89" spans="1:20">
      <c r="A89">
        <v>7648</v>
      </c>
      <c r="B89" t="s">
        <v>26</v>
      </c>
      <c r="D89">
        <v>4</v>
      </c>
      <c r="E89">
        <v>710</v>
      </c>
      <c r="F89">
        <v>4</v>
      </c>
      <c r="G89">
        <v>2516068.38</v>
      </c>
      <c r="H89">
        <v>6859771.4000000004</v>
      </c>
      <c r="I89">
        <v>175.685</v>
      </c>
      <c r="J89">
        <v>167.19999084472599</v>
      </c>
      <c r="K89">
        <v>-99</v>
      </c>
      <c r="L89">
        <v>-99</v>
      </c>
      <c r="M89">
        <v>66</v>
      </c>
      <c r="N89">
        <v>11</v>
      </c>
      <c r="O89">
        <v>0.17</v>
      </c>
      <c r="P89">
        <v>0.21</v>
      </c>
      <c r="Q89">
        <v>3</v>
      </c>
      <c r="R89" t="s">
        <v>16</v>
      </c>
      <c r="S89" t="s">
        <v>23</v>
      </c>
      <c r="T89">
        <f>IF(S89="A",FLOOR((G89-$V$2)/10,1),IF(S89="B",FLOOR((G89-$V$3)/10,1),IF(S89="C",FLOOR((G89-$V$4)/10,1),IF(S89="D",FLOOR((G89-$V$5)/10,1)))))</f>
        <v>2</v>
      </c>
    </row>
    <row r="90" spans="1:20">
      <c r="A90">
        <v>7652</v>
      </c>
      <c r="B90" t="s">
        <v>26</v>
      </c>
      <c r="C90" t="s">
        <v>36</v>
      </c>
      <c r="D90">
        <v>4</v>
      </c>
      <c r="E90">
        <v>714</v>
      </c>
      <c r="F90">
        <v>3</v>
      </c>
      <c r="G90">
        <v>2516064.84</v>
      </c>
      <c r="H90">
        <v>6859771.6900000004</v>
      </c>
      <c r="I90">
        <v>174.53800000000001</v>
      </c>
      <c r="J90">
        <v>167.36998901367099</v>
      </c>
      <c r="K90">
        <v>-99</v>
      </c>
      <c r="L90">
        <v>-99</v>
      </c>
      <c r="M90">
        <v>56</v>
      </c>
      <c r="N90">
        <v>14</v>
      </c>
      <c r="O90">
        <v>0.13</v>
      </c>
      <c r="P90">
        <v>0.17</v>
      </c>
      <c r="Q90">
        <v>3</v>
      </c>
      <c r="R90" t="s">
        <v>15</v>
      </c>
      <c r="S90" t="s">
        <v>23</v>
      </c>
      <c r="T90">
        <f>IF(S90="A",FLOOR((G90-$V$2)/10,1),IF(S90="B",FLOOR((G90-$V$3)/10,1),IF(S90="C",FLOOR((G90-$V$4)/10,1),IF(S90="D",FLOOR((G90-$V$5)/10,1)))))</f>
        <v>2</v>
      </c>
    </row>
    <row r="91" spans="1:20">
      <c r="A91">
        <v>7600</v>
      </c>
      <c r="B91" t="s">
        <v>26</v>
      </c>
      <c r="D91">
        <v>4</v>
      </c>
      <c r="E91">
        <v>59</v>
      </c>
      <c r="F91">
        <v>2</v>
      </c>
      <c r="G91">
        <v>2516068.87</v>
      </c>
      <c r="H91">
        <v>6859760.21</v>
      </c>
      <c r="I91">
        <v>182.744</v>
      </c>
      <c r="J91">
        <v>166.02999267578099</v>
      </c>
      <c r="K91">
        <v>-99</v>
      </c>
      <c r="L91">
        <v>16.714007324218699</v>
      </c>
      <c r="M91">
        <v>178</v>
      </c>
      <c r="N91">
        <v>11</v>
      </c>
      <c r="O91">
        <v>-99</v>
      </c>
      <c r="P91">
        <v>-99</v>
      </c>
      <c r="Q91">
        <v>2</v>
      </c>
      <c r="R91" t="s">
        <v>14</v>
      </c>
      <c r="S91" t="s">
        <v>23</v>
      </c>
      <c r="T91">
        <f>IF(S91="A",FLOOR((G91-$V$2)/10,1),IF(S91="B",FLOOR((G91-$V$3)/10,1),IF(S91="C",FLOOR((G91-$V$4)/10,1),IF(S91="D",FLOOR((G91-$V$5)/10,1)))))</f>
        <v>3</v>
      </c>
    </row>
    <row r="92" spans="1:20">
      <c r="A92">
        <v>7598</v>
      </c>
      <c r="B92" t="s">
        <v>26</v>
      </c>
      <c r="D92">
        <v>4</v>
      </c>
      <c r="E92">
        <v>57</v>
      </c>
      <c r="F92">
        <v>2</v>
      </c>
      <c r="G92">
        <v>2516070.92</v>
      </c>
      <c r="H92">
        <v>6859760.9400000004</v>
      </c>
      <c r="I92">
        <v>177.93899999999999</v>
      </c>
      <c r="J92">
        <v>165.86998901367099</v>
      </c>
      <c r="K92">
        <v>-99</v>
      </c>
      <c r="L92">
        <v>12.069010986327999</v>
      </c>
      <c r="M92">
        <v>120</v>
      </c>
      <c r="N92">
        <v>11</v>
      </c>
      <c r="O92">
        <v>-99</v>
      </c>
      <c r="P92">
        <v>-99</v>
      </c>
      <c r="Q92">
        <v>2</v>
      </c>
      <c r="R92" t="s">
        <v>14</v>
      </c>
      <c r="S92" t="s">
        <v>23</v>
      </c>
      <c r="T92">
        <f>IF(S92="A",FLOOR((G92-$V$2)/10,1),IF(S92="B",FLOOR((G92-$V$3)/10,1),IF(S92="C",FLOOR((G92-$V$4)/10,1),IF(S92="D",FLOOR((G92-$V$5)/10,1)))))</f>
        <v>3</v>
      </c>
    </row>
    <row r="93" spans="1:20">
      <c r="A93">
        <v>7623</v>
      </c>
      <c r="B93" t="s">
        <v>26</v>
      </c>
      <c r="D93">
        <v>4</v>
      </c>
      <c r="E93">
        <v>83</v>
      </c>
      <c r="F93">
        <v>2</v>
      </c>
      <c r="G93">
        <v>2516074.7599999998</v>
      </c>
      <c r="H93">
        <v>6859761.3600000003</v>
      </c>
      <c r="I93">
        <v>181.58600000000001</v>
      </c>
      <c r="J93">
        <v>165.47998962402301</v>
      </c>
      <c r="K93">
        <v>-99</v>
      </c>
      <c r="L93">
        <v>16.106010375976499</v>
      </c>
      <c r="M93">
        <v>195</v>
      </c>
      <c r="N93">
        <v>11</v>
      </c>
      <c r="O93">
        <v>-99</v>
      </c>
      <c r="P93">
        <v>-99</v>
      </c>
      <c r="Q93">
        <v>2</v>
      </c>
      <c r="R93" t="s">
        <v>14</v>
      </c>
      <c r="S93" t="s">
        <v>23</v>
      </c>
      <c r="T93">
        <f>IF(S93="A",FLOOR((G93-$V$2)/10,1),IF(S93="B",FLOOR((G93-$V$3)/10,1),IF(S93="C",FLOOR((G93-$V$4)/10,1),IF(S93="D",FLOOR((G93-$V$5)/10,1)))))</f>
        <v>3</v>
      </c>
    </row>
    <row r="94" spans="1:20">
      <c r="A94">
        <v>7624</v>
      </c>
      <c r="B94" t="s">
        <v>26</v>
      </c>
      <c r="D94">
        <v>4</v>
      </c>
      <c r="E94">
        <v>84</v>
      </c>
      <c r="F94">
        <v>2</v>
      </c>
      <c r="G94">
        <v>2516073.38</v>
      </c>
      <c r="H94">
        <v>6859762.3899999997</v>
      </c>
      <c r="I94">
        <v>181.114</v>
      </c>
      <c r="J94">
        <v>165.93999633788999</v>
      </c>
      <c r="K94">
        <v>-99</v>
      </c>
      <c r="L94">
        <v>15.1740036621093</v>
      </c>
      <c r="M94">
        <v>169</v>
      </c>
      <c r="N94">
        <v>11</v>
      </c>
      <c r="O94">
        <v>-99</v>
      </c>
      <c r="P94">
        <v>-99</v>
      </c>
      <c r="Q94">
        <v>2</v>
      </c>
      <c r="R94" t="s">
        <v>14</v>
      </c>
      <c r="S94" t="s">
        <v>23</v>
      </c>
      <c r="T94">
        <f>IF(S94="A",FLOOR((G94-$V$2)/10,1),IF(S94="B",FLOOR((G94-$V$3)/10,1),IF(S94="C",FLOOR((G94-$V$4)/10,1),IF(S94="D",FLOOR((G94-$V$5)/10,1)))))</f>
        <v>3</v>
      </c>
    </row>
    <row r="95" spans="1:20">
      <c r="A95">
        <v>7605</v>
      </c>
      <c r="B95" t="s">
        <v>26</v>
      </c>
      <c r="D95">
        <v>4</v>
      </c>
      <c r="E95">
        <v>64</v>
      </c>
      <c r="F95">
        <v>2</v>
      </c>
      <c r="G95">
        <v>2516069.15</v>
      </c>
      <c r="H95">
        <v>6859763.5099999998</v>
      </c>
      <c r="I95">
        <v>182.24700000000001</v>
      </c>
      <c r="J95">
        <v>166.35</v>
      </c>
      <c r="K95">
        <v>-99</v>
      </c>
      <c r="L95">
        <v>15.896999999999901</v>
      </c>
      <c r="M95">
        <v>161</v>
      </c>
      <c r="N95">
        <v>11</v>
      </c>
      <c r="O95">
        <v>-99</v>
      </c>
      <c r="P95">
        <v>-99</v>
      </c>
      <c r="Q95">
        <v>2</v>
      </c>
      <c r="R95" t="s">
        <v>14</v>
      </c>
      <c r="S95" t="s">
        <v>23</v>
      </c>
      <c r="T95">
        <f>IF(S95="A",FLOOR((G95-$V$2)/10,1),IF(S95="B",FLOOR((G95-$V$3)/10,1),IF(S95="C",FLOOR((G95-$V$4)/10,1),IF(S95="D",FLOOR((G95-$V$5)/10,1)))))</f>
        <v>3</v>
      </c>
    </row>
    <row r="96" spans="1:20">
      <c r="A96">
        <v>7627</v>
      </c>
      <c r="B96" t="s">
        <v>26</v>
      </c>
      <c r="D96">
        <v>4</v>
      </c>
      <c r="E96">
        <v>87</v>
      </c>
      <c r="F96">
        <v>2</v>
      </c>
      <c r="G96">
        <v>2516071.17</v>
      </c>
      <c r="H96">
        <v>6859764.29</v>
      </c>
      <c r="I96">
        <v>182.358</v>
      </c>
      <c r="J96">
        <v>166.33999023437499</v>
      </c>
      <c r="K96">
        <v>-99</v>
      </c>
      <c r="L96">
        <v>16.0180097656249</v>
      </c>
      <c r="M96">
        <v>171</v>
      </c>
      <c r="N96">
        <v>11</v>
      </c>
      <c r="O96">
        <v>-99</v>
      </c>
      <c r="P96">
        <v>-99</v>
      </c>
      <c r="Q96">
        <v>2</v>
      </c>
      <c r="R96" t="s">
        <v>14</v>
      </c>
      <c r="S96" t="s">
        <v>23</v>
      </c>
      <c r="T96">
        <f>IF(S96="A",FLOOR((G96-$V$2)/10,1),IF(S96="B",FLOOR((G96-$V$3)/10,1),IF(S96="C",FLOOR((G96-$V$4)/10,1),IF(S96="D",FLOOR((G96-$V$5)/10,1)))))</f>
        <v>3</v>
      </c>
    </row>
    <row r="97" spans="1:20">
      <c r="A97">
        <v>7625</v>
      </c>
      <c r="B97" t="s">
        <v>26</v>
      </c>
      <c r="D97">
        <v>4</v>
      </c>
      <c r="E97">
        <v>85</v>
      </c>
      <c r="F97">
        <v>4</v>
      </c>
      <c r="G97">
        <v>2516075.64</v>
      </c>
      <c r="H97">
        <v>6859764.9199999999</v>
      </c>
      <c r="I97">
        <v>178.291</v>
      </c>
      <c r="J97">
        <v>165.96000061035099</v>
      </c>
      <c r="K97">
        <v>-99</v>
      </c>
      <c r="L97">
        <v>12.330999389648399</v>
      </c>
      <c r="M97">
        <v>76</v>
      </c>
      <c r="N97">
        <v>11</v>
      </c>
      <c r="O97">
        <v>-99</v>
      </c>
      <c r="P97">
        <v>-99</v>
      </c>
      <c r="Q97">
        <v>2</v>
      </c>
      <c r="R97" t="s">
        <v>14</v>
      </c>
      <c r="S97" t="s">
        <v>23</v>
      </c>
      <c r="T97">
        <f>IF(S97="A",FLOOR((G97-$V$2)/10,1),IF(S97="B",FLOOR((G97-$V$3)/10,1),IF(S97="C",FLOOR((G97-$V$4)/10,1),IF(S97="D",FLOOR((G97-$V$5)/10,1)))))</f>
        <v>3</v>
      </c>
    </row>
    <row r="98" spans="1:20">
      <c r="A98">
        <v>7626</v>
      </c>
      <c r="B98" t="s">
        <v>26</v>
      </c>
      <c r="D98">
        <v>4</v>
      </c>
      <c r="E98">
        <v>86</v>
      </c>
      <c r="F98">
        <v>2</v>
      </c>
      <c r="G98">
        <v>2516073.27</v>
      </c>
      <c r="H98">
        <v>6859765.2599999998</v>
      </c>
      <c r="I98">
        <v>181.64</v>
      </c>
      <c r="J98">
        <v>166.30999145507801</v>
      </c>
      <c r="K98">
        <v>-99</v>
      </c>
      <c r="L98">
        <v>15.3300085449218</v>
      </c>
      <c r="M98">
        <v>207</v>
      </c>
      <c r="N98">
        <v>11</v>
      </c>
      <c r="O98">
        <v>-99</v>
      </c>
      <c r="P98">
        <v>-99</v>
      </c>
      <c r="Q98">
        <v>2</v>
      </c>
      <c r="R98" t="s">
        <v>14</v>
      </c>
      <c r="S98" t="s">
        <v>23</v>
      </c>
      <c r="T98">
        <f>IF(S98="A",FLOOR((G98-$V$2)/10,1),IF(S98="B",FLOOR((G98-$V$3)/10,1),IF(S98="C",FLOOR((G98-$V$4)/10,1),IF(S98="D",FLOOR((G98-$V$5)/10,1)))))</f>
        <v>3</v>
      </c>
    </row>
    <row r="99" spans="1:20">
      <c r="A99">
        <v>7610</v>
      </c>
      <c r="B99" t="s">
        <v>26</v>
      </c>
      <c r="D99">
        <v>4</v>
      </c>
      <c r="E99">
        <v>69</v>
      </c>
      <c r="F99">
        <v>2</v>
      </c>
      <c r="G99">
        <v>2516069.66</v>
      </c>
      <c r="H99">
        <v>6859765.9500000002</v>
      </c>
      <c r="I99">
        <v>179.023</v>
      </c>
      <c r="J99">
        <v>166.47998962402301</v>
      </c>
      <c r="K99">
        <v>-99</v>
      </c>
      <c r="L99">
        <v>12.5430103759765</v>
      </c>
      <c r="M99">
        <v>118</v>
      </c>
      <c r="N99">
        <v>11</v>
      </c>
      <c r="O99">
        <v>-99</v>
      </c>
      <c r="P99">
        <v>-99</v>
      </c>
      <c r="Q99">
        <v>2</v>
      </c>
      <c r="R99" t="s">
        <v>14</v>
      </c>
      <c r="S99" t="s">
        <v>23</v>
      </c>
      <c r="T99">
        <f>IF(S99="A",FLOOR((G99-$V$2)/10,1),IF(S99="B",FLOOR((G99-$V$3)/10,1),IF(S99="C",FLOOR((G99-$V$4)/10,1),IF(S99="D",FLOOR((G99-$V$5)/10,1)))))</f>
        <v>3</v>
      </c>
    </row>
    <row r="100" spans="1:20">
      <c r="A100">
        <v>7644</v>
      </c>
      <c r="B100" t="s">
        <v>26</v>
      </c>
      <c r="D100">
        <v>4</v>
      </c>
      <c r="E100">
        <v>706</v>
      </c>
      <c r="F100">
        <v>13</v>
      </c>
      <c r="G100">
        <v>2516075.5</v>
      </c>
      <c r="H100">
        <v>6859766.7400000002</v>
      </c>
      <c r="I100">
        <v>176.10300000000001</v>
      </c>
      <c r="J100">
        <v>166.12999877929599</v>
      </c>
      <c r="K100">
        <v>-99</v>
      </c>
      <c r="L100">
        <v>-99</v>
      </c>
      <c r="M100">
        <v>77</v>
      </c>
      <c r="N100">
        <v>11</v>
      </c>
      <c r="O100">
        <v>0.08</v>
      </c>
      <c r="P100">
        <v>0.1</v>
      </c>
      <c r="Q100">
        <v>3</v>
      </c>
      <c r="R100" t="s">
        <v>16</v>
      </c>
      <c r="S100" t="s">
        <v>23</v>
      </c>
      <c r="T100">
        <f>IF(S100="A",FLOOR((G100-$V$2)/10,1),IF(S100="B",FLOOR((G100-$V$3)/10,1),IF(S100="C",FLOOR((G100-$V$4)/10,1),IF(S100="D",FLOOR((G100-$V$5)/10,1)))))</f>
        <v>3</v>
      </c>
    </row>
    <row r="101" spans="1:20">
      <c r="A101">
        <v>7639</v>
      </c>
      <c r="B101" t="s">
        <v>26</v>
      </c>
      <c r="C101" t="s">
        <v>33</v>
      </c>
      <c r="D101">
        <v>4</v>
      </c>
      <c r="E101">
        <v>701</v>
      </c>
      <c r="F101">
        <v>13</v>
      </c>
      <c r="G101">
        <v>2516075.77</v>
      </c>
      <c r="H101">
        <v>6859766.9199999999</v>
      </c>
      <c r="I101">
        <v>175.16900000000001</v>
      </c>
      <c r="J101">
        <v>166.12999877929599</v>
      </c>
      <c r="K101">
        <v>-99</v>
      </c>
      <c r="L101">
        <v>-99</v>
      </c>
      <c r="M101">
        <v>69.5</v>
      </c>
      <c r="N101">
        <v>14</v>
      </c>
      <c r="O101">
        <v>0.15</v>
      </c>
      <c r="P101">
        <v>0.17</v>
      </c>
      <c r="Q101">
        <v>3</v>
      </c>
      <c r="R101" t="s">
        <v>16</v>
      </c>
      <c r="S101" t="s">
        <v>23</v>
      </c>
      <c r="T101">
        <f>IF(S101="A",FLOOR((G101-$V$2)/10,1),IF(S101="B",FLOOR((G101-$V$3)/10,1),IF(S101="C",FLOOR((G101-$V$4)/10,1),IF(S101="D",FLOOR((G101-$V$5)/10,1)))))</f>
        <v>3</v>
      </c>
    </row>
    <row r="102" spans="1:20">
      <c r="A102">
        <v>7637</v>
      </c>
      <c r="B102" t="s">
        <v>26</v>
      </c>
      <c r="D102">
        <v>4</v>
      </c>
      <c r="E102">
        <v>339</v>
      </c>
      <c r="F102">
        <v>13</v>
      </c>
      <c r="G102">
        <v>2516076.21</v>
      </c>
      <c r="H102">
        <v>6859766.9800000004</v>
      </c>
      <c r="I102">
        <v>178.84</v>
      </c>
      <c r="J102">
        <v>166.12999877929599</v>
      </c>
      <c r="K102">
        <v>-99</v>
      </c>
      <c r="L102">
        <v>12.710001220703001</v>
      </c>
      <c r="M102">
        <v>103</v>
      </c>
      <c r="N102">
        <v>11</v>
      </c>
      <c r="O102">
        <v>-99</v>
      </c>
      <c r="P102">
        <v>-99</v>
      </c>
      <c r="Q102">
        <v>2</v>
      </c>
      <c r="R102" t="s">
        <v>14</v>
      </c>
      <c r="S102" t="s">
        <v>23</v>
      </c>
      <c r="T102">
        <f>IF(S102="A",FLOOR((G102-$V$2)/10,1),IF(S102="B",FLOOR((G102-$V$3)/10,1),IF(S102="C",FLOOR((G102-$V$4)/10,1),IF(S102="D",FLOOR((G102-$V$5)/10,1)))))</f>
        <v>3</v>
      </c>
    </row>
    <row r="103" spans="1:20">
      <c r="A103">
        <v>7646</v>
      </c>
      <c r="B103" t="s">
        <v>26</v>
      </c>
      <c r="C103" t="s">
        <v>35</v>
      </c>
      <c r="D103">
        <v>4</v>
      </c>
      <c r="E103">
        <v>708</v>
      </c>
      <c r="F103">
        <v>4</v>
      </c>
      <c r="G103">
        <v>2516070.2400000002</v>
      </c>
      <c r="H103">
        <v>6859767.3099999996</v>
      </c>
      <c r="I103">
        <v>173.04499999999999</v>
      </c>
      <c r="J103">
        <v>166.6</v>
      </c>
      <c r="K103">
        <v>-99</v>
      </c>
      <c r="L103">
        <v>-99</v>
      </c>
      <c r="M103">
        <v>52</v>
      </c>
      <c r="N103">
        <v>13</v>
      </c>
      <c r="O103">
        <v>0.11</v>
      </c>
      <c r="P103">
        <v>0.11</v>
      </c>
      <c r="Q103">
        <v>3</v>
      </c>
      <c r="R103" t="s">
        <v>15</v>
      </c>
      <c r="S103" t="s">
        <v>23</v>
      </c>
      <c r="T103">
        <f>IF(S103="A",FLOOR((G103-$V$2)/10,1),IF(S103="B",FLOOR((G103-$V$3)/10,1),IF(S103="C",FLOOR((G103-$V$4)/10,1),IF(S103="D",FLOOR((G103-$V$5)/10,1)))))</f>
        <v>3</v>
      </c>
    </row>
    <row r="104" spans="1:20">
      <c r="A104">
        <v>7629</v>
      </c>
      <c r="B104" t="s">
        <v>26</v>
      </c>
      <c r="D104">
        <v>4</v>
      </c>
      <c r="E104">
        <v>89</v>
      </c>
      <c r="F104">
        <v>4</v>
      </c>
      <c r="G104">
        <v>2516070.9500000002</v>
      </c>
      <c r="H104">
        <v>6859767.3399999999</v>
      </c>
      <c r="I104">
        <v>181.714</v>
      </c>
      <c r="J104">
        <v>166.669992065429</v>
      </c>
      <c r="K104">
        <v>-99</v>
      </c>
      <c r="L104">
        <v>15.0440079345702</v>
      </c>
      <c r="M104">
        <v>98</v>
      </c>
      <c r="N104">
        <v>11</v>
      </c>
      <c r="O104">
        <v>-99</v>
      </c>
      <c r="P104">
        <v>-99</v>
      </c>
      <c r="Q104">
        <v>2</v>
      </c>
      <c r="R104" t="s">
        <v>14</v>
      </c>
      <c r="S104" t="s">
        <v>23</v>
      </c>
      <c r="T104">
        <f>IF(S104="A",FLOOR((G104-$V$2)/10,1),IF(S104="B",FLOOR((G104-$V$3)/10,1),IF(S104="C",FLOOR((G104-$V$4)/10,1),IF(S104="D",FLOOR((G104-$V$5)/10,1)))))</f>
        <v>3</v>
      </c>
    </row>
    <row r="105" spans="1:20">
      <c r="A105">
        <v>7628</v>
      </c>
      <c r="B105" t="s">
        <v>26</v>
      </c>
      <c r="D105">
        <v>4</v>
      </c>
      <c r="E105">
        <v>88</v>
      </c>
      <c r="F105">
        <v>2</v>
      </c>
      <c r="G105">
        <v>2516074.36</v>
      </c>
      <c r="H105">
        <v>6859767.3700000001</v>
      </c>
      <c r="I105">
        <v>182.65700000000001</v>
      </c>
      <c r="J105">
        <v>166.35</v>
      </c>
      <c r="K105">
        <v>-99</v>
      </c>
      <c r="L105">
        <v>16.306999999999899</v>
      </c>
      <c r="M105">
        <v>176</v>
      </c>
      <c r="N105">
        <v>11</v>
      </c>
      <c r="O105">
        <v>-99</v>
      </c>
      <c r="P105">
        <v>-99</v>
      </c>
      <c r="Q105">
        <v>2</v>
      </c>
      <c r="R105" t="s">
        <v>14</v>
      </c>
      <c r="S105" t="s">
        <v>23</v>
      </c>
      <c r="T105">
        <f>IF(S105="A",FLOOR((G105-$V$2)/10,1),IF(S105="B",FLOOR((G105-$V$3)/10,1),IF(S105="C",FLOOR((G105-$V$4)/10,1),IF(S105="D",FLOOR((G105-$V$5)/10,1)))))</f>
        <v>3</v>
      </c>
    </row>
    <row r="106" spans="1:20">
      <c r="A106">
        <v>7645</v>
      </c>
      <c r="B106" t="s">
        <v>26</v>
      </c>
      <c r="C106" t="s">
        <v>35</v>
      </c>
      <c r="D106">
        <v>4</v>
      </c>
      <c r="E106">
        <v>707</v>
      </c>
      <c r="F106">
        <v>6</v>
      </c>
      <c r="G106">
        <v>2516072.62</v>
      </c>
      <c r="H106">
        <v>6859767.4400000004</v>
      </c>
      <c r="I106">
        <v>176.3</v>
      </c>
      <c r="J106">
        <v>166.57000122070301</v>
      </c>
      <c r="K106">
        <v>-99</v>
      </c>
      <c r="L106">
        <v>-99</v>
      </c>
      <c r="M106">
        <v>76</v>
      </c>
      <c r="N106">
        <v>13</v>
      </c>
      <c r="O106">
        <v>0.08</v>
      </c>
      <c r="P106">
        <v>0.1</v>
      </c>
      <c r="Q106">
        <v>3</v>
      </c>
      <c r="R106" t="s">
        <v>16</v>
      </c>
      <c r="S106" t="s">
        <v>23</v>
      </c>
      <c r="T106">
        <f>IF(S106="A",FLOOR((G106-$V$2)/10,1),IF(S106="B",FLOOR((G106-$V$3)/10,1),IF(S106="C",FLOOR((G106-$V$4)/10,1),IF(S106="D",FLOOR((G106-$V$5)/10,1)))))</f>
        <v>3</v>
      </c>
    </row>
    <row r="107" spans="1:20">
      <c r="A107">
        <v>7647</v>
      </c>
      <c r="B107" t="s">
        <v>26</v>
      </c>
      <c r="C107" t="s">
        <v>35</v>
      </c>
      <c r="D107">
        <v>4</v>
      </c>
      <c r="E107">
        <v>709</v>
      </c>
      <c r="F107">
        <v>4</v>
      </c>
      <c r="G107">
        <v>2516070.3199999998</v>
      </c>
      <c r="H107">
        <v>6859767.4800000004</v>
      </c>
      <c r="I107">
        <v>174.82900000000001</v>
      </c>
      <c r="J107">
        <v>166.669992065429</v>
      </c>
      <c r="K107">
        <v>-99</v>
      </c>
      <c r="L107">
        <v>-99</v>
      </c>
      <c r="M107">
        <v>64</v>
      </c>
      <c r="N107">
        <v>13</v>
      </c>
      <c r="O107">
        <v>0.15</v>
      </c>
      <c r="P107">
        <v>0.16</v>
      </c>
      <c r="Q107">
        <v>3</v>
      </c>
      <c r="R107" t="s">
        <v>16</v>
      </c>
      <c r="S107" t="s">
        <v>23</v>
      </c>
      <c r="T107">
        <f>IF(S107="A",FLOOR((G107-$V$2)/10,1),IF(S107="B",FLOOR((G107-$V$3)/10,1),IF(S107="C",FLOOR((G107-$V$4)/10,1),IF(S107="D",FLOOR((G107-$V$5)/10,1)))))</f>
        <v>3</v>
      </c>
    </row>
    <row r="108" spans="1:20">
      <c r="A108">
        <v>7631</v>
      </c>
      <c r="B108" t="s">
        <v>26</v>
      </c>
      <c r="D108">
        <v>4</v>
      </c>
      <c r="E108">
        <v>91</v>
      </c>
      <c r="F108">
        <v>2</v>
      </c>
      <c r="G108">
        <v>2516069.06</v>
      </c>
      <c r="H108">
        <v>6859768.54</v>
      </c>
      <c r="I108">
        <v>181.232</v>
      </c>
      <c r="J108">
        <v>166.749993896484</v>
      </c>
      <c r="K108">
        <v>-99</v>
      </c>
      <c r="L108">
        <v>14.4820061035155</v>
      </c>
      <c r="M108">
        <v>145</v>
      </c>
      <c r="N108">
        <v>11</v>
      </c>
      <c r="O108">
        <v>-99</v>
      </c>
      <c r="P108">
        <v>-99</v>
      </c>
      <c r="Q108">
        <v>2</v>
      </c>
      <c r="R108" t="s">
        <v>14</v>
      </c>
      <c r="S108" t="s">
        <v>23</v>
      </c>
      <c r="T108">
        <f>IF(S108="A",FLOOR((G108-$V$2)/10,1),IF(S108="B",FLOOR((G108-$V$3)/10,1),IF(S108="C",FLOOR((G108-$V$4)/10,1),IF(S108="D",FLOOR((G108-$V$5)/10,1)))))</f>
        <v>3</v>
      </c>
    </row>
    <row r="109" spans="1:20">
      <c r="A109">
        <v>7630</v>
      </c>
      <c r="B109" t="s">
        <v>26</v>
      </c>
      <c r="D109">
        <v>4</v>
      </c>
      <c r="E109">
        <v>90</v>
      </c>
      <c r="F109">
        <v>4</v>
      </c>
      <c r="G109">
        <v>2516071.4900000002</v>
      </c>
      <c r="H109">
        <v>6859769.6200000001</v>
      </c>
      <c r="I109">
        <v>181.376</v>
      </c>
      <c r="J109">
        <v>166.88999328613201</v>
      </c>
      <c r="K109">
        <v>-99</v>
      </c>
      <c r="L109">
        <v>14.4860067138671</v>
      </c>
      <c r="M109">
        <v>139</v>
      </c>
      <c r="N109">
        <v>11</v>
      </c>
      <c r="O109">
        <v>-99</v>
      </c>
      <c r="P109">
        <v>-99</v>
      </c>
      <c r="Q109">
        <v>2</v>
      </c>
      <c r="R109" t="s">
        <v>14</v>
      </c>
      <c r="S109" t="s">
        <v>23</v>
      </c>
      <c r="T109">
        <f>IF(S109="A",FLOOR((G109-$V$2)/10,1),IF(S109="B",FLOOR((G109-$V$3)/10,1),IF(S109="C",FLOOR((G109-$V$4)/10,1),IF(S109="D",FLOOR((G109-$V$5)/10,1)))))</f>
        <v>3</v>
      </c>
    </row>
    <row r="110" spans="1:20">
      <c r="A110">
        <v>7640</v>
      </c>
      <c r="B110" t="s">
        <v>26</v>
      </c>
      <c r="C110" t="s">
        <v>34</v>
      </c>
      <c r="D110">
        <v>4</v>
      </c>
      <c r="E110">
        <v>702</v>
      </c>
      <c r="F110">
        <v>6</v>
      </c>
      <c r="G110">
        <v>2516072.87</v>
      </c>
      <c r="H110">
        <v>6859769.8700000001</v>
      </c>
      <c r="I110">
        <v>175.19900000000001</v>
      </c>
      <c r="J110">
        <v>166.76999816894499</v>
      </c>
      <c r="K110">
        <v>-99</v>
      </c>
      <c r="L110">
        <v>-99</v>
      </c>
      <c r="M110">
        <v>66</v>
      </c>
      <c r="N110">
        <v>14</v>
      </c>
      <c r="O110">
        <v>0.12</v>
      </c>
      <c r="P110">
        <v>0.14000000000000001</v>
      </c>
      <c r="Q110">
        <v>3</v>
      </c>
      <c r="R110" t="s">
        <v>16</v>
      </c>
      <c r="S110" t="s">
        <v>23</v>
      </c>
      <c r="T110">
        <f>IF(S110="A",FLOOR((G110-$V$2)/10,1),IF(S110="B",FLOOR((G110-$V$3)/10,1),IF(S110="C",FLOOR((G110-$V$4)/10,1),IF(S110="D",FLOOR((G110-$V$5)/10,1)))))</f>
        <v>3</v>
      </c>
    </row>
    <row r="111" spans="1:20">
      <c r="A111">
        <v>7641</v>
      </c>
      <c r="B111" t="s">
        <v>26</v>
      </c>
      <c r="D111">
        <v>4</v>
      </c>
      <c r="E111">
        <v>703</v>
      </c>
      <c r="F111">
        <v>2</v>
      </c>
      <c r="G111">
        <v>2516071.62</v>
      </c>
      <c r="H111">
        <v>6859770.1200000001</v>
      </c>
      <c r="I111">
        <v>174.387</v>
      </c>
      <c r="J111">
        <v>166.97998962402301</v>
      </c>
      <c r="K111">
        <v>-99</v>
      </c>
      <c r="L111">
        <v>-99</v>
      </c>
      <c r="M111">
        <v>80</v>
      </c>
      <c r="N111">
        <v>11</v>
      </c>
      <c r="O111">
        <v>0.04</v>
      </c>
      <c r="P111">
        <v>0.05</v>
      </c>
      <c r="Q111">
        <v>3</v>
      </c>
      <c r="R111" t="s">
        <v>15</v>
      </c>
      <c r="S111" t="s">
        <v>23</v>
      </c>
      <c r="T111">
        <f>IF(S111="A",FLOOR((G111-$V$2)/10,1),IF(S111="B",FLOOR((G111-$V$3)/10,1),IF(S111="C",FLOOR((G111-$V$4)/10,1),IF(S111="D",FLOOR((G111-$V$5)/10,1)))))</f>
        <v>3</v>
      </c>
    </row>
    <row r="112" spans="1:20">
      <c r="A112">
        <v>7642</v>
      </c>
      <c r="B112" t="s">
        <v>26</v>
      </c>
      <c r="C112" t="s">
        <v>35</v>
      </c>
      <c r="D112">
        <v>4</v>
      </c>
      <c r="E112">
        <v>704</v>
      </c>
      <c r="F112">
        <v>6</v>
      </c>
      <c r="G112">
        <v>2516072.2000000002</v>
      </c>
      <c r="H112">
        <v>6859770.3899999997</v>
      </c>
      <c r="I112">
        <v>174.374</v>
      </c>
      <c r="J112">
        <v>166.88999328613201</v>
      </c>
      <c r="K112">
        <v>-99</v>
      </c>
      <c r="L112">
        <v>-99</v>
      </c>
      <c r="M112">
        <v>59</v>
      </c>
      <c r="N112">
        <v>13</v>
      </c>
      <c r="O112">
        <v>0.56000000000000005</v>
      </c>
      <c r="P112">
        <v>0.52</v>
      </c>
      <c r="Q112">
        <v>3</v>
      </c>
      <c r="R112" t="s">
        <v>15</v>
      </c>
      <c r="S112" t="s">
        <v>23</v>
      </c>
      <c r="T112">
        <f>IF(S112="A",FLOOR((G112-$V$2)/10,1),IF(S112="B",FLOOR((G112-$V$3)/10,1),IF(S112="C",FLOOR((G112-$V$4)/10,1),IF(S112="D",FLOOR((G112-$V$5)/10,1)))))</f>
        <v>3</v>
      </c>
    </row>
    <row r="113" spans="1:20">
      <c r="A113">
        <v>7638</v>
      </c>
      <c r="B113" t="s">
        <v>26</v>
      </c>
      <c r="D113">
        <v>4</v>
      </c>
      <c r="E113">
        <v>342</v>
      </c>
      <c r="F113">
        <v>2</v>
      </c>
      <c r="G113">
        <v>2516073.58</v>
      </c>
      <c r="H113">
        <v>6859771</v>
      </c>
      <c r="I113">
        <v>178.733</v>
      </c>
      <c r="J113">
        <v>166.76999816894499</v>
      </c>
      <c r="K113">
        <v>-99</v>
      </c>
      <c r="L113">
        <v>11.9630018310546</v>
      </c>
      <c r="M113">
        <v>144</v>
      </c>
      <c r="N113">
        <v>11</v>
      </c>
      <c r="O113">
        <v>-99</v>
      </c>
      <c r="P113">
        <v>-99</v>
      </c>
      <c r="Q113">
        <v>2</v>
      </c>
      <c r="R113" t="s">
        <v>31</v>
      </c>
      <c r="S113" t="s">
        <v>23</v>
      </c>
      <c r="T113">
        <f>IF(S113="A",FLOOR((G113-$V$2)/10,1),IF(S113="B",FLOOR((G113-$V$3)/10,1),IF(S113="C",FLOOR((G113-$V$4)/10,1),IF(S113="D",FLOOR((G113-$V$5)/10,1)))))</f>
        <v>3</v>
      </c>
    </row>
    <row r="114" spans="1:20">
      <c r="A114">
        <v>7643</v>
      </c>
      <c r="B114" t="s">
        <v>26</v>
      </c>
      <c r="C114" t="s">
        <v>35</v>
      </c>
      <c r="D114">
        <v>4</v>
      </c>
      <c r="E114">
        <v>705</v>
      </c>
      <c r="F114">
        <v>6</v>
      </c>
      <c r="G114">
        <v>2516072.23</v>
      </c>
      <c r="H114">
        <v>6859771.0499999998</v>
      </c>
      <c r="I114">
        <v>175.45599999999999</v>
      </c>
      <c r="J114">
        <v>166.88999328613201</v>
      </c>
      <c r="K114">
        <v>-99</v>
      </c>
      <c r="L114">
        <v>-99</v>
      </c>
      <c r="M114">
        <v>66</v>
      </c>
      <c r="N114">
        <v>13</v>
      </c>
      <c r="O114">
        <v>0.08</v>
      </c>
      <c r="P114">
        <v>0.09</v>
      </c>
      <c r="Q114">
        <v>3</v>
      </c>
      <c r="R114" t="s">
        <v>16</v>
      </c>
      <c r="S114" t="s">
        <v>23</v>
      </c>
      <c r="T114">
        <f>IF(S114="A",FLOOR((G114-$V$2)/10,1),IF(S114="B",FLOOR((G114-$V$3)/10,1),IF(S114="C",FLOOR((G114-$V$4)/10,1),IF(S114="D",FLOOR((G114-$V$5)/10,1)))))</f>
        <v>3</v>
      </c>
    </row>
    <row r="115" spans="1:20">
      <c r="A115">
        <v>7633</v>
      </c>
      <c r="B115" t="s">
        <v>26</v>
      </c>
      <c r="D115">
        <v>4</v>
      </c>
      <c r="E115">
        <v>93</v>
      </c>
      <c r="F115">
        <v>1</v>
      </c>
      <c r="G115">
        <v>2516068.56</v>
      </c>
      <c r="H115">
        <v>6859771.6200000001</v>
      </c>
      <c r="I115">
        <v>183.31100000000001</v>
      </c>
      <c r="J115">
        <v>167.19999084472599</v>
      </c>
      <c r="K115">
        <v>-99</v>
      </c>
      <c r="L115">
        <v>16.111009155273301</v>
      </c>
      <c r="M115">
        <v>170</v>
      </c>
      <c r="N115">
        <v>11</v>
      </c>
      <c r="O115">
        <v>-99</v>
      </c>
      <c r="P115">
        <v>-99</v>
      </c>
      <c r="Q115">
        <v>2</v>
      </c>
      <c r="R115" t="s">
        <v>14</v>
      </c>
      <c r="S115" t="s">
        <v>23</v>
      </c>
      <c r="T115">
        <f>IF(S115="A",FLOOR((G115-$V$2)/10,1),IF(S115="B",FLOOR((G115-$V$3)/10,1),IF(S115="C",FLOOR((G115-$V$4)/10,1),IF(S115="D",FLOOR((G115-$V$5)/10,1)))))</f>
        <v>3</v>
      </c>
    </row>
    <row r="116" spans="1:20">
      <c r="A116">
        <v>7632</v>
      </c>
      <c r="B116" t="s">
        <v>26</v>
      </c>
      <c r="D116">
        <v>4</v>
      </c>
      <c r="E116">
        <v>92</v>
      </c>
      <c r="F116">
        <v>3</v>
      </c>
      <c r="G116">
        <v>2516072.31</v>
      </c>
      <c r="H116">
        <v>6859772.0199999996</v>
      </c>
      <c r="I116">
        <v>182.16300000000001</v>
      </c>
      <c r="J116">
        <v>166.919992065429</v>
      </c>
      <c r="K116">
        <v>-99</v>
      </c>
      <c r="L116">
        <v>15.243007934570301</v>
      </c>
      <c r="M116">
        <v>123</v>
      </c>
      <c r="N116">
        <v>11</v>
      </c>
      <c r="O116">
        <v>-99</v>
      </c>
      <c r="P116">
        <v>-99</v>
      </c>
      <c r="Q116">
        <v>2</v>
      </c>
      <c r="R116" t="s">
        <v>14</v>
      </c>
      <c r="S116" t="s">
        <v>23</v>
      </c>
      <c r="T116">
        <f>IF(S116="A",FLOOR((G116-$V$2)/10,1),IF(S116="B",FLOOR((G116-$V$3)/10,1),IF(S116="C",FLOOR((G116-$V$4)/10,1),IF(S116="D",FLOOR((G116-$V$5)/10,1)))))</f>
        <v>3</v>
      </c>
    </row>
    <row r="117" spans="1:20">
      <c r="A117">
        <v>7635</v>
      </c>
      <c r="B117" t="s">
        <v>26</v>
      </c>
      <c r="D117">
        <v>4</v>
      </c>
      <c r="E117">
        <v>95</v>
      </c>
      <c r="F117">
        <v>2</v>
      </c>
      <c r="G117">
        <v>2516068.56</v>
      </c>
      <c r="H117">
        <v>6859772.6399999997</v>
      </c>
      <c r="I117">
        <v>181.91</v>
      </c>
      <c r="J117">
        <v>167.329995727539</v>
      </c>
      <c r="K117">
        <v>-99</v>
      </c>
      <c r="L117">
        <v>14.580004272460799</v>
      </c>
      <c r="M117">
        <v>149</v>
      </c>
      <c r="N117">
        <v>11</v>
      </c>
      <c r="O117">
        <v>-99</v>
      </c>
      <c r="P117">
        <v>-99</v>
      </c>
      <c r="Q117">
        <v>2</v>
      </c>
      <c r="R117" t="s">
        <v>14</v>
      </c>
      <c r="S117" t="s">
        <v>23</v>
      </c>
      <c r="T117">
        <f>IF(S117="A",FLOOR((G117-$V$2)/10,1),IF(S117="B",FLOOR((G117-$V$3)/10,1),IF(S117="C",FLOOR((G117-$V$4)/10,1),IF(S117="D",FLOOR((G117-$V$5)/10,1)))))</f>
        <v>3</v>
      </c>
    </row>
    <row r="118" spans="1:20">
      <c r="A118">
        <v>7634</v>
      </c>
      <c r="B118" t="s">
        <v>26</v>
      </c>
      <c r="D118">
        <v>4</v>
      </c>
      <c r="E118">
        <v>94</v>
      </c>
      <c r="F118">
        <v>2</v>
      </c>
      <c r="G118">
        <v>2516070.25</v>
      </c>
      <c r="H118">
        <v>6859773.25</v>
      </c>
      <c r="I118">
        <v>181.185</v>
      </c>
      <c r="J118">
        <v>167.29000244140599</v>
      </c>
      <c r="K118">
        <v>-99</v>
      </c>
      <c r="L118">
        <v>13.894997558593699</v>
      </c>
      <c r="M118">
        <v>161</v>
      </c>
      <c r="N118">
        <v>11</v>
      </c>
      <c r="O118">
        <v>-99</v>
      </c>
      <c r="P118">
        <v>-99</v>
      </c>
      <c r="Q118">
        <v>2</v>
      </c>
      <c r="R118" t="s">
        <v>14</v>
      </c>
      <c r="S118" t="s">
        <v>23</v>
      </c>
      <c r="T118">
        <f>IF(S118="A",FLOOR((G118-$V$2)/10,1),IF(S118="B",FLOOR((G118-$V$3)/10,1),IF(S118="C",FLOOR((G118-$V$4)/10,1),IF(S118="D",FLOOR((G118-$V$5)/10,1)))))</f>
        <v>3</v>
      </c>
    </row>
    <row r="119" spans="1:20">
      <c r="A119">
        <v>7636</v>
      </c>
      <c r="B119" t="s">
        <v>26</v>
      </c>
      <c r="D119">
        <v>4</v>
      </c>
      <c r="E119">
        <v>96</v>
      </c>
      <c r="F119">
        <v>2</v>
      </c>
      <c r="G119">
        <v>2516071.27</v>
      </c>
      <c r="H119">
        <v>6859775.0499999998</v>
      </c>
      <c r="I119">
        <v>182.30799999999999</v>
      </c>
      <c r="J119">
        <v>167.40000305175701</v>
      </c>
      <c r="K119">
        <v>-99</v>
      </c>
      <c r="L119">
        <v>14.907996948242101</v>
      </c>
      <c r="M119">
        <v>185</v>
      </c>
      <c r="N119">
        <v>11</v>
      </c>
      <c r="O119">
        <v>-99</v>
      </c>
      <c r="P119">
        <v>-99</v>
      </c>
      <c r="Q119">
        <v>2</v>
      </c>
      <c r="R119" t="s">
        <v>14</v>
      </c>
      <c r="S119" t="s">
        <v>23</v>
      </c>
      <c r="T119">
        <f>IF(S119="A",FLOOR((G119-$V$2)/10,1),IF(S119="B",FLOOR((G119-$V$3)/10,1),IF(S119="C",FLOOR((G119-$V$4)/10,1),IF(S119="D",FLOOR((G119-$V$5)/10,1)))))</f>
        <v>3</v>
      </c>
    </row>
    <row r="120" spans="1:20">
      <c r="A120">
        <v>7678</v>
      </c>
      <c r="B120" t="s">
        <v>38</v>
      </c>
      <c r="C120" t="s">
        <v>40</v>
      </c>
      <c r="D120">
        <v>4</v>
      </c>
      <c r="E120">
        <v>99</v>
      </c>
      <c r="F120">
        <v>2</v>
      </c>
      <c r="G120">
        <v>2516045.33</v>
      </c>
      <c r="H120">
        <v>6859765.1100000003</v>
      </c>
      <c r="I120">
        <v>182.14599999999999</v>
      </c>
      <c r="J120">
        <v>166.07000122070301</v>
      </c>
      <c r="K120">
        <v>-99</v>
      </c>
      <c r="L120">
        <v>16.0759987792968</v>
      </c>
      <c r="M120">
        <v>152</v>
      </c>
      <c r="N120">
        <v>12</v>
      </c>
      <c r="O120">
        <v>-99</v>
      </c>
      <c r="P120">
        <v>-99</v>
      </c>
      <c r="Q120">
        <v>2</v>
      </c>
      <c r="R120" t="s">
        <v>14</v>
      </c>
      <c r="S120" t="s">
        <v>24</v>
      </c>
      <c r="T120">
        <f>IF(S120="A",FLOOR((G120-$V$2)/10,1),IF(S120="B",FLOOR((G120-$V$3)/10,1),IF(S120="C",FLOOR((G120-$V$4)/10,1),IF(S120="D",FLOOR((G120-$V$5)/10,1)))))</f>
        <v>0</v>
      </c>
    </row>
    <row r="121" spans="1:20">
      <c r="A121">
        <v>7791</v>
      </c>
      <c r="B121" t="s">
        <v>38</v>
      </c>
      <c r="D121">
        <v>4</v>
      </c>
      <c r="E121">
        <v>740</v>
      </c>
      <c r="F121">
        <v>4</v>
      </c>
      <c r="G121">
        <v>2516043.71</v>
      </c>
      <c r="H121">
        <v>6859765.1799999997</v>
      </c>
      <c r="I121">
        <v>176.48699999999999</v>
      </c>
      <c r="J121">
        <v>166.10999450683499</v>
      </c>
      <c r="K121">
        <v>-99</v>
      </c>
      <c r="L121">
        <v>-99</v>
      </c>
      <c r="M121">
        <v>82</v>
      </c>
      <c r="N121">
        <v>11</v>
      </c>
      <c r="O121">
        <v>0.17</v>
      </c>
      <c r="P121">
        <v>0.11</v>
      </c>
      <c r="Q121">
        <v>3</v>
      </c>
      <c r="R121" t="s">
        <v>16</v>
      </c>
      <c r="S121" t="s">
        <v>24</v>
      </c>
      <c r="T121">
        <f>IF(S121="A",FLOOR((G121-$V$2)/10,1),IF(S121="B",FLOOR((G121-$V$3)/10,1),IF(S121="C",FLOOR((G121-$V$4)/10,1),IF(S121="D",FLOOR((G121-$V$5)/10,1)))))</f>
        <v>0</v>
      </c>
    </row>
    <row r="122" spans="1:20">
      <c r="A122">
        <v>7686</v>
      </c>
      <c r="B122" t="s">
        <v>38</v>
      </c>
      <c r="D122">
        <v>4</v>
      </c>
      <c r="E122">
        <v>115</v>
      </c>
      <c r="F122">
        <v>2</v>
      </c>
      <c r="G122">
        <v>2516048.13</v>
      </c>
      <c r="H122">
        <v>6859766.2999999998</v>
      </c>
      <c r="I122">
        <v>181.29400000000001</v>
      </c>
      <c r="J122">
        <v>166.57000122070301</v>
      </c>
      <c r="K122">
        <v>-99</v>
      </c>
      <c r="L122">
        <v>14.723998779296799</v>
      </c>
      <c r="M122">
        <v>131</v>
      </c>
      <c r="N122">
        <v>11</v>
      </c>
      <c r="O122">
        <v>-99</v>
      </c>
      <c r="P122">
        <v>-99</v>
      </c>
      <c r="Q122">
        <v>2</v>
      </c>
      <c r="R122" t="s">
        <v>14</v>
      </c>
      <c r="S122" t="s">
        <v>24</v>
      </c>
      <c r="T122">
        <f>IF(S122="A",FLOOR((G122-$V$2)/10,1),IF(S122="B",FLOOR((G122-$V$3)/10,1),IF(S122="C",FLOOR((G122-$V$4)/10,1),IF(S122="D",FLOOR((G122-$V$5)/10,1)))))</f>
        <v>0</v>
      </c>
    </row>
    <row r="123" spans="1:20">
      <c r="A123">
        <v>7787</v>
      </c>
      <c r="B123" t="s">
        <v>38</v>
      </c>
      <c r="D123">
        <v>4</v>
      </c>
      <c r="E123">
        <v>736</v>
      </c>
      <c r="F123">
        <v>2</v>
      </c>
      <c r="G123">
        <v>2516047.1800000002</v>
      </c>
      <c r="H123">
        <v>6859766.8399999999</v>
      </c>
      <c r="I123">
        <v>171.99199999999999</v>
      </c>
      <c r="J123">
        <v>166.35</v>
      </c>
      <c r="K123">
        <v>-99</v>
      </c>
      <c r="L123">
        <v>-99</v>
      </c>
      <c r="M123">
        <v>61</v>
      </c>
      <c r="N123">
        <v>11</v>
      </c>
      <c r="O123">
        <v>7.0000000000000007E-2</v>
      </c>
      <c r="P123">
        <v>0.08</v>
      </c>
      <c r="Q123">
        <v>3</v>
      </c>
      <c r="R123" t="s">
        <v>15</v>
      </c>
      <c r="S123" t="s">
        <v>24</v>
      </c>
      <c r="T123">
        <f>IF(S123="A",FLOOR((G123-$V$2)/10,1),IF(S123="B",FLOOR((G123-$V$3)/10,1),IF(S123="C",FLOOR((G123-$V$4)/10,1),IF(S123="D",FLOOR((G123-$V$5)/10,1)))))</f>
        <v>0</v>
      </c>
    </row>
    <row r="124" spans="1:20">
      <c r="A124">
        <v>7790</v>
      </c>
      <c r="B124" t="s">
        <v>38</v>
      </c>
      <c r="C124" t="s">
        <v>50</v>
      </c>
      <c r="D124">
        <v>4</v>
      </c>
      <c r="E124">
        <v>739</v>
      </c>
      <c r="F124">
        <v>1</v>
      </c>
      <c r="G124">
        <v>2516044.42</v>
      </c>
      <c r="H124">
        <v>6859767.1799999997</v>
      </c>
      <c r="I124">
        <v>174.71</v>
      </c>
      <c r="J124">
        <v>166.33999023437499</v>
      </c>
      <c r="K124">
        <v>-99</v>
      </c>
      <c r="L124">
        <v>-99</v>
      </c>
      <c r="M124">
        <v>89</v>
      </c>
      <c r="N124">
        <v>22</v>
      </c>
      <c r="O124">
        <v>0.05</v>
      </c>
      <c r="P124">
        <v>0.05</v>
      </c>
      <c r="Q124">
        <v>3</v>
      </c>
      <c r="R124" t="s">
        <v>15</v>
      </c>
      <c r="S124" t="s">
        <v>24</v>
      </c>
      <c r="T124">
        <f>IF(S124="A",FLOOR((G124-$V$2)/10,1),IF(S124="B",FLOOR((G124-$V$3)/10,1),IF(S124="C",FLOOR((G124-$V$4)/10,1),IF(S124="D",FLOOR((G124-$V$5)/10,1)))))</f>
        <v>0</v>
      </c>
    </row>
    <row r="125" spans="1:20">
      <c r="A125">
        <v>7679</v>
      </c>
      <c r="B125" t="s">
        <v>38</v>
      </c>
      <c r="D125">
        <v>4</v>
      </c>
      <c r="E125">
        <v>101</v>
      </c>
      <c r="F125">
        <v>2</v>
      </c>
      <c r="G125">
        <v>2516045.08</v>
      </c>
      <c r="H125">
        <v>6859768.6900000004</v>
      </c>
      <c r="I125">
        <v>182.53299999999999</v>
      </c>
      <c r="J125">
        <v>166.40000305175701</v>
      </c>
      <c r="K125">
        <v>-99</v>
      </c>
      <c r="L125">
        <v>16.132996948242099</v>
      </c>
      <c r="M125">
        <v>202</v>
      </c>
      <c r="N125">
        <v>11</v>
      </c>
      <c r="O125">
        <v>-99</v>
      </c>
      <c r="P125">
        <v>-99</v>
      </c>
      <c r="Q125">
        <v>2</v>
      </c>
      <c r="R125" t="s">
        <v>14</v>
      </c>
      <c r="S125" t="s">
        <v>24</v>
      </c>
      <c r="T125">
        <f>IF(S125="A",FLOOR((G125-$V$2)/10,1),IF(S125="B",FLOOR((G125-$V$3)/10,1),IF(S125="C",FLOOR((G125-$V$4)/10,1),IF(S125="D",FLOOR((G125-$V$5)/10,1)))))</f>
        <v>0</v>
      </c>
    </row>
    <row r="126" spans="1:20">
      <c r="A126">
        <v>7786</v>
      </c>
      <c r="B126" t="s">
        <v>38</v>
      </c>
      <c r="D126">
        <v>4</v>
      </c>
      <c r="E126">
        <v>735</v>
      </c>
      <c r="F126">
        <v>16</v>
      </c>
      <c r="G126">
        <v>2516048.0699999998</v>
      </c>
      <c r="H126">
        <v>6859768.7300000004</v>
      </c>
      <c r="I126">
        <v>175.18299999999999</v>
      </c>
      <c r="J126">
        <v>166.63999328613201</v>
      </c>
      <c r="K126">
        <v>-99</v>
      </c>
      <c r="L126">
        <v>-99</v>
      </c>
      <c r="M126">
        <v>67</v>
      </c>
      <c r="N126">
        <v>11</v>
      </c>
      <c r="O126">
        <v>0.09</v>
      </c>
      <c r="P126">
        <v>0.1</v>
      </c>
      <c r="Q126">
        <v>3</v>
      </c>
      <c r="R126" t="s">
        <v>15</v>
      </c>
      <c r="S126" t="s">
        <v>24</v>
      </c>
      <c r="T126">
        <f>IF(S126="A",FLOOR((G126-$V$2)/10,1),IF(S126="B",FLOOR((G126-$V$3)/10,1),IF(S126="C",FLOOR((G126-$V$4)/10,1),IF(S126="D",FLOOR((G126-$V$5)/10,1)))))</f>
        <v>0</v>
      </c>
    </row>
    <row r="127" spans="1:20">
      <c r="A127">
        <v>7691</v>
      </c>
      <c r="B127" t="s">
        <v>38</v>
      </c>
      <c r="D127">
        <v>4</v>
      </c>
      <c r="E127">
        <v>120</v>
      </c>
      <c r="F127">
        <v>2</v>
      </c>
      <c r="G127">
        <v>2516046.6800000002</v>
      </c>
      <c r="H127">
        <v>6859768.9699999997</v>
      </c>
      <c r="I127">
        <v>181.761</v>
      </c>
      <c r="J127">
        <v>166.51999816894499</v>
      </c>
      <c r="K127">
        <v>-99</v>
      </c>
      <c r="L127">
        <v>15.2410018310546</v>
      </c>
      <c r="M127">
        <v>165</v>
      </c>
      <c r="N127">
        <v>11</v>
      </c>
      <c r="O127">
        <v>-99</v>
      </c>
      <c r="P127">
        <v>-99</v>
      </c>
      <c r="Q127">
        <v>2</v>
      </c>
      <c r="R127" t="s">
        <v>14</v>
      </c>
      <c r="S127" t="s">
        <v>24</v>
      </c>
      <c r="T127">
        <f>IF(S127="A",FLOOR((G127-$V$2)/10,1),IF(S127="B",FLOOR((G127-$V$3)/10,1),IF(S127="C",FLOOR((G127-$V$4)/10,1),IF(S127="D",FLOOR((G127-$V$5)/10,1)))))</f>
        <v>0</v>
      </c>
    </row>
    <row r="128" spans="1:20">
      <c r="A128">
        <v>7792</v>
      </c>
      <c r="B128" t="s">
        <v>38</v>
      </c>
      <c r="C128" t="s">
        <v>51</v>
      </c>
      <c r="D128">
        <v>4</v>
      </c>
      <c r="E128">
        <v>741</v>
      </c>
      <c r="F128">
        <v>4</v>
      </c>
      <c r="G128">
        <v>2516044.09</v>
      </c>
      <c r="H128">
        <v>6859770.1299999999</v>
      </c>
      <c r="I128">
        <v>173.10400000000001</v>
      </c>
      <c r="J128">
        <v>166.430001831054</v>
      </c>
      <c r="K128">
        <v>-99</v>
      </c>
      <c r="L128">
        <v>-99</v>
      </c>
      <c r="M128">
        <v>53</v>
      </c>
      <c r="N128">
        <v>14</v>
      </c>
      <c r="O128">
        <v>0.17</v>
      </c>
      <c r="P128">
        <v>0.35</v>
      </c>
      <c r="Q128">
        <v>3</v>
      </c>
      <c r="R128" t="s">
        <v>15</v>
      </c>
      <c r="S128" t="s">
        <v>24</v>
      </c>
      <c r="T128">
        <f>IF(S128="A",FLOOR((G128-$V$2)/10,1),IF(S128="B",FLOOR((G128-$V$3)/10,1),IF(S128="C",FLOOR((G128-$V$4)/10,1),IF(S128="D",FLOOR((G128-$V$5)/10,1)))))</f>
        <v>0</v>
      </c>
    </row>
    <row r="129" spans="1:20">
      <c r="A129">
        <v>7692</v>
      </c>
      <c r="B129" t="s">
        <v>38</v>
      </c>
      <c r="C129" t="s">
        <v>40</v>
      </c>
      <c r="D129">
        <v>4</v>
      </c>
      <c r="E129">
        <v>121</v>
      </c>
      <c r="F129">
        <v>2</v>
      </c>
      <c r="G129">
        <v>2516046.6</v>
      </c>
      <c r="H129">
        <v>6859770.8600000003</v>
      </c>
      <c r="I129">
        <v>181.35499999999999</v>
      </c>
      <c r="J129">
        <v>166.71000061035099</v>
      </c>
      <c r="K129">
        <v>-99</v>
      </c>
      <c r="L129">
        <v>14.6449993896483</v>
      </c>
      <c r="M129">
        <v>194</v>
      </c>
      <c r="N129">
        <v>12</v>
      </c>
      <c r="O129">
        <v>-99</v>
      </c>
      <c r="P129">
        <v>-99</v>
      </c>
      <c r="Q129">
        <v>2</v>
      </c>
      <c r="R129" t="s">
        <v>14</v>
      </c>
      <c r="S129" t="s">
        <v>24</v>
      </c>
      <c r="T129">
        <f>IF(S129="A",FLOOR((G129-$V$2)/10,1),IF(S129="B",FLOOR((G129-$V$3)/10,1),IF(S129="C",FLOOR((G129-$V$4)/10,1),IF(S129="D",FLOOR((G129-$V$5)/10,1)))))</f>
        <v>0</v>
      </c>
    </row>
    <row r="130" spans="1:20">
      <c r="A130">
        <v>7680</v>
      </c>
      <c r="B130" t="s">
        <v>38</v>
      </c>
      <c r="D130">
        <v>4</v>
      </c>
      <c r="E130">
        <v>104</v>
      </c>
      <c r="F130">
        <v>3</v>
      </c>
      <c r="G130">
        <v>2516044.25</v>
      </c>
      <c r="H130">
        <v>6859772.04</v>
      </c>
      <c r="I130">
        <v>182.279</v>
      </c>
      <c r="J130">
        <v>166.58999023437499</v>
      </c>
      <c r="K130">
        <v>-99</v>
      </c>
      <c r="L130">
        <v>15.689009765624901</v>
      </c>
      <c r="M130">
        <v>120</v>
      </c>
      <c r="N130">
        <v>11</v>
      </c>
      <c r="O130">
        <v>-99</v>
      </c>
      <c r="P130">
        <v>-99</v>
      </c>
      <c r="Q130">
        <v>2</v>
      </c>
      <c r="R130" t="s">
        <v>14</v>
      </c>
      <c r="S130" t="s">
        <v>24</v>
      </c>
      <c r="T130">
        <f>IF(S130="A",FLOOR((G130-$V$2)/10,1),IF(S130="B",FLOOR((G130-$V$3)/10,1),IF(S130="C",FLOOR((G130-$V$4)/10,1),IF(S130="D",FLOOR((G130-$V$5)/10,1)))))</f>
        <v>0</v>
      </c>
    </row>
    <row r="131" spans="1:20">
      <c r="A131">
        <v>7681</v>
      </c>
      <c r="B131" t="s">
        <v>38</v>
      </c>
      <c r="D131">
        <v>4</v>
      </c>
      <c r="E131">
        <v>105</v>
      </c>
      <c r="F131">
        <v>2</v>
      </c>
      <c r="G131">
        <v>2516042.2799999998</v>
      </c>
      <c r="H131">
        <v>6859772.3300000001</v>
      </c>
      <c r="I131">
        <v>179.66900000000001</v>
      </c>
      <c r="J131">
        <v>166.22998962402301</v>
      </c>
      <c r="K131">
        <v>-99</v>
      </c>
      <c r="L131">
        <v>13.439010375976499</v>
      </c>
      <c r="M131">
        <v>158</v>
      </c>
      <c r="N131">
        <v>11</v>
      </c>
      <c r="O131">
        <v>-99</v>
      </c>
      <c r="P131">
        <v>-99</v>
      </c>
      <c r="Q131">
        <v>2</v>
      </c>
      <c r="R131" t="s">
        <v>17</v>
      </c>
      <c r="S131" t="s">
        <v>24</v>
      </c>
      <c r="T131">
        <f>IF(S131="A",FLOOR((G131-$V$2)/10,1),IF(S131="B",FLOOR((G131-$V$3)/10,1),IF(S131="C",FLOOR((G131-$V$4)/10,1),IF(S131="D",FLOOR((G131-$V$5)/10,1)))))</f>
        <v>0</v>
      </c>
    </row>
    <row r="132" spans="1:20">
      <c r="A132">
        <v>7793</v>
      </c>
      <c r="B132" t="s">
        <v>38</v>
      </c>
      <c r="D132">
        <v>4</v>
      </c>
      <c r="E132">
        <v>742</v>
      </c>
      <c r="F132">
        <v>2</v>
      </c>
      <c r="G132">
        <v>2516043.59</v>
      </c>
      <c r="H132">
        <v>6859772.4800000004</v>
      </c>
      <c r="I132">
        <v>170.67</v>
      </c>
      <c r="J132">
        <v>166.40000305175701</v>
      </c>
      <c r="K132">
        <v>-99</v>
      </c>
      <c r="L132">
        <v>-99</v>
      </c>
      <c r="M132">
        <v>52</v>
      </c>
      <c r="N132">
        <v>11</v>
      </c>
      <c r="O132">
        <v>0.1</v>
      </c>
      <c r="P132">
        <v>7.0000000000000007E-2</v>
      </c>
      <c r="Q132">
        <v>3</v>
      </c>
      <c r="R132" t="s">
        <v>15</v>
      </c>
      <c r="S132" t="s">
        <v>24</v>
      </c>
      <c r="T132">
        <f>IF(S132="A",FLOOR((G132-$V$2)/10,1),IF(S132="B",FLOOR((G132-$V$3)/10,1),IF(S132="C",FLOOR((G132-$V$4)/10,1),IF(S132="D",FLOOR((G132-$V$5)/10,1)))))</f>
        <v>0</v>
      </c>
    </row>
    <row r="133" spans="1:20">
      <c r="A133">
        <v>7682</v>
      </c>
      <c r="B133" t="s">
        <v>38</v>
      </c>
      <c r="D133">
        <v>4</v>
      </c>
      <c r="E133">
        <v>107</v>
      </c>
      <c r="F133">
        <v>13</v>
      </c>
      <c r="G133">
        <v>2516040.14</v>
      </c>
      <c r="H133">
        <v>6859772.9199999999</v>
      </c>
      <c r="I133">
        <v>176.71</v>
      </c>
      <c r="J133">
        <v>166.04000244140599</v>
      </c>
      <c r="K133">
        <v>-99</v>
      </c>
      <c r="L133">
        <v>10.6699975585937</v>
      </c>
      <c r="M133">
        <v>67</v>
      </c>
      <c r="N133">
        <v>11</v>
      </c>
      <c r="O133">
        <v>-99</v>
      </c>
      <c r="P133">
        <v>-99</v>
      </c>
      <c r="Q133">
        <v>2</v>
      </c>
      <c r="R133" t="s">
        <v>14</v>
      </c>
      <c r="S133" t="s">
        <v>24</v>
      </c>
      <c r="T133">
        <f>IF(S133="A",FLOOR((G133-$V$2)/10,1),IF(S133="B",FLOOR((G133-$V$3)/10,1),IF(S133="C",FLOOR((G133-$V$4)/10,1),IF(S133="D",FLOOR((G133-$V$5)/10,1)))))</f>
        <v>0</v>
      </c>
    </row>
    <row r="134" spans="1:20">
      <c r="A134">
        <v>7698</v>
      </c>
      <c r="B134" t="s">
        <v>38</v>
      </c>
      <c r="D134">
        <v>4</v>
      </c>
      <c r="E134">
        <v>127</v>
      </c>
      <c r="F134">
        <v>2</v>
      </c>
      <c r="G134">
        <v>2516045.9900000002</v>
      </c>
      <c r="H134">
        <v>6859773.6500000004</v>
      </c>
      <c r="I134">
        <v>182.69800000000001</v>
      </c>
      <c r="J134">
        <v>166.85</v>
      </c>
      <c r="K134">
        <v>-99</v>
      </c>
      <c r="L134">
        <v>15.8479999999999</v>
      </c>
      <c r="M134">
        <v>172</v>
      </c>
      <c r="N134">
        <v>11</v>
      </c>
      <c r="O134">
        <v>-99</v>
      </c>
      <c r="P134">
        <v>-99</v>
      </c>
      <c r="Q134">
        <v>2</v>
      </c>
      <c r="R134" t="s">
        <v>14</v>
      </c>
      <c r="S134" t="s">
        <v>24</v>
      </c>
      <c r="T134">
        <f>IF(S134="A",FLOOR((G134-$V$2)/10,1),IF(S134="B",FLOOR((G134-$V$3)/10,1),IF(S134="C",FLOOR((G134-$V$4)/10,1),IF(S134="D",FLOOR((G134-$V$5)/10,1)))))</f>
        <v>0</v>
      </c>
    </row>
    <row r="135" spans="1:20">
      <c r="A135">
        <v>7684</v>
      </c>
      <c r="B135" t="s">
        <v>38</v>
      </c>
      <c r="D135">
        <v>4</v>
      </c>
      <c r="E135">
        <v>109</v>
      </c>
      <c r="F135">
        <v>5</v>
      </c>
      <c r="G135">
        <v>2516038.5099999998</v>
      </c>
      <c r="H135">
        <v>6859774.21</v>
      </c>
      <c r="I135">
        <v>175.05600000000001</v>
      </c>
      <c r="J135">
        <v>165.94999084472599</v>
      </c>
      <c r="K135">
        <v>-99</v>
      </c>
      <c r="L135">
        <v>9.1060091552733908</v>
      </c>
      <c r="M135">
        <v>68</v>
      </c>
      <c r="N135">
        <v>11</v>
      </c>
      <c r="O135">
        <v>-99</v>
      </c>
      <c r="P135">
        <v>-99</v>
      </c>
      <c r="Q135">
        <v>2</v>
      </c>
      <c r="R135" t="s">
        <v>14</v>
      </c>
      <c r="S135" t="s">
        <v>24</v>
      </c>
      <c r="T135">
        <f>IF(S135="A",FLOOR((G135-$V$2)/10,1),IF(S135="B",FLOOR((G135-$V$3)/10,1),IF(S135="C",FLOOR((G135-$V$4)/10,1),IF(S135="D",FLOOR((G135-$V$5)/10,1)))))</f>
        <v>0</v>
      </c>
    </row>
    <row r="136" spans="1:20">
      <c r="A136">
        <v>7683</v>
      </c>
      <c r="B136" t="s">
        <v>38</v>
      </c>
      <c r="D136">
        <v>4</v>
      </c>
      <c r="E136">
        <v>108</v>
      </c>
      <c r="F136">
        <v>2</v>
      </c>
      <c r="G136">
        <v>2516042.52</v>
      </c>
      <c r="H136">
        <v>6859774.2999999998</v>
      </c>
      <c r="I136">
        <v>180.852</v>
      </c>
      <c r="J136">
        <v>166.29999694824201</v>
      </c>
      <c r="K136">
        <v>-99</v>
      </c>
      <c r="L136">
        <v>14.552003051757699</v>
      </c>
      <c r="M136">
        <v>160</v>
      </c>
      <c r="N136">
        <v>11</v>
      </c>
      <c r="O136">
        <v>-99</v>
      </c>
      <c r="P136">
        <v>-99</v>
      </c>
      <c r="Q136">
        <v>2</v>
      </c>
      <c r="R136" t="s">
        <v>14</v>
      </c>
      <c r="S136" t="s">
        <v>24</v>
      </c>
      <c r="T136">
        <f>IF(S136="A",FLOOR((G136-$V$2)/10,1),IF(S136="B",FLOOR((G136-$V$3)/10,1),IF(S136="C",FLOOR((G136-$V$4)/10,1),IF(S136="D",FLOOR((G136-$V$5)/10,1)))))</f>
        <v>0</v>
      </c>
    </row>
    <row r="137" spans="1:20">
      <c r="A137">
        <v>7702</v>
      </c>
      <c r="B137" t="s">
        <v>38</v>
      </c>
      <c r="D137">
        <v>4</v>
      </c>
      <c r="E137">
        <v>131</v>
      </c>
      <c r="F137">
        <v>1</v>
      </c>
      <c r="G137">
        <v>2516044.02</v>
      </c>
      <c r="H137">
        <v>6859774.9000000004</v>
      </c>
      <c r="I137">
        <v>179</v>
      </c>
      <c r="J137">
        <v>166.94999084472599</v>
      </c>
      <c r="K137">
        <v>-99</v>
      </c>
      <c r="L137">
        <v>-99</v>
      </c>
      <c r="M137">
        <v>112</v>
      </c>
      <c r="N137">
        <v>11</v>
      </c>
      <c r="O137">
        <v>-99</v>
      </c>
      <c r="P137">
        <v>-99</v>
      </c>
      <c r="Q137">
        <v>2</v>
      </c>
      <c r="R137" t="s">
        <v>28</v>
      </c>
      <c r="S137" t="s">
        <v>24</v>
      </c>
      <c r="T137">
        <f>IF(S137="A",FLOOR((G137-$V$2)/10,1),IF(S137="B",FLOOR((G137-$V$3)/10,1),IF(S137="C",FLOOR((G137-$V$4)/10,1),IF(S137="D",FLOOR((G137-$V$5)/10,1)))))</f>
        <v>0</v>
      </c>
    </row>
    <row r="138" spans="1:20">
      <c r="A138">
        <v>7783</v>
      </c>
      <c r="B138" t="s">
        <v>38</v>
      </c>
      <c r="D138">
        <v>4</v>
      </c>
      <c r="E138">
        <v>732</v>
      </c>
      <c r="F138">
        <v>2</v>
      </c>
      <c r="G138">
        <v>2516047.2400000002</v>
      </c>
      <c r="H138">
        <v>6859775.3099999996</v>
      </c>
      <c r="I138">
        <v>172.00399999999999</v>
      </c>
      <c r="J138">
        <v>167.01999816894499</v>
      </c>
      <c r="K138">
        <v>-99</v>
      </c>
      <c r="L138">
        <v>-99</v>
      </c>
      <c r="M138">
        <v>59</v>
      </c>
      <c r="N138">
        <v>11</v>
      </c>
      <c r="O138">
        <v>0.11</v>
      </c>
      <c r="P138">
        <v>0.13</v>
      </c>
      <c r="Q138">
        <v>3</v>
      </c>
      <c r="R138" t="s">
        <v>15</v>
      </c>
      <c r="S138" t="s">
        <v>24</v>
      </c>
      <c r="T138">
        <f>IF(S138="A",FLOOR((G138-$V$2)/10,1),IF(S138="B",FLOOR((G138-$V$3)/10,1),IF(S138="C",FLOOR((G138-$V$4)/10,1),IF(S138="D",FLOOR((G138-$V$5)/10,1)))))</f>
        <v>0</v>
      </c>
    </row>
    <row r="139" spans="1:20">
      <c r="A139">
        <v>7797</v>
      </c>
      <c r="B139" t="s">
        <v>38</v>
      </c>
      <c r="D139">
        <v>4</v>
      </c>
      <c r="E139">
        <v>746</v>
      </c>
      <c r="F139">
        <v>2</v>
      </c>
      <c r="G139">
        <v>2516042.2400000002</v>
      </c>
      <c r="H139">
        <v>6859775.6900000004</v>
      </c>
      <c r="I139">
        <v>170.733</v>
      </c>
      <c r="J139">
        <v>166.579995727539</v>
      </c>
      <c r="K139">
        <v>-99</v>
      </c>
      <c r="L139">
        <v>-99</v>
      </c>
      <c r="M139">
        <v>54</v>
      </c>
      <c r="N139">
        <v>11</v>
      </c>
      <c r="O139">
        <v>0.05</v>
      </c>
      <c r="P139">
        <v>0.06</v>
      </c>
      <c r="Q139">
        <v>3</v>
      </c>
      <c r="R139" t="s">
        <v>15</v>
      </c>
      <c r="S139" t="s">
        <v>24</v>
      </c>
      <c r="T139">
        <f>IF(S139="A",FLOOR((G139-$V$2)/10,1),IF(S139="B",FLOOR((G139-$V$3)/10,1),IF(S139="C",FLOOR((G139-$V$4)/10,1),IF(S139="D",FLOOR((G139-$V$5)/10,1)))))</f>
        <v>0</v>
      </c>
    </row>
    <row r="140" spans="1:20">
      <c r="A140">
        <v>7796</v>
      </c>
      <c r="B140" t="s">
        <v>38</v>
      </c>
      <c r="D140">
        <v>4</v>
      </c>
      <c r="E140">
        <v>745</v>
      </c>
      <c r="F140">
        <v>2</v>
      </c>
      <c r="G140">
        <v>2516041.64</v>
      </c>
      <c r="H140">
        <v>6859776.1399999997</v>
      </c>
      <c r="I140">
        <v>171.50299999999999</v>
      </c>
      <c r="J140">
        <v>166.19999084472599</v>
      </c>
      <c r="K140">
        <v>-99</v>
      </c>
      <c r="L140">
        <v>-99</v>
      </c>
      <c r="M140">
        <v>59</v>
      </c>
      <c r="N140">
        <v>11</v>
      </c>
      <c r="O140">
        <v>0.11</v>
      </c>
      <c r="P140">
        <v>0.11</v>
      </c>
      <c r="Q140">
        <v>3</v>
      </c>
      <c r="R140" t="s">
        <v>15</v>
      </c>
      <c r="S140" t="s">
        <v>24</v>
      </c>
      <c r="T140">
        <f>IF(S140="A",FLOOR((G140-$V$2)/10,1),IF(S140="B",FLOOR((G140-$V$3)/10,1),IF(S140="C",FLOOR((G140-$V$4)/10,1),IF(S140="D",FLOOR((G140-$V$5)/10,1)))))</f>
        <v>0</v>
      </c>
    </row>
    <row r="141" spans="1:20">
      <c r="A141">
        <v>7795</v>
      </c>
      <c r="B141" t="s">
        <v>38</v>
      </c>
      <c r="D141">
        <v>4</v>
      </c>
      <c r="E141">
        <v>744</v>
      </c>
      <c r="F141">
        <v>2</v>
      </c>
      <c r="G141">
        <v>2516041.21</v>
      </c>
      <c r="H141">
        <v>6859776.2999999998</v>
      </c>
      <c r="I141">
        <v>175.23500000000001</v>
      </c>
      <c r="J141">
        <v>166.19999084472599</v>
      </c>
      <c r="K141">
        <v>-99</v>
      </c>
      <c r="L141">
        <v>-99</v>
      </c>
      <c r="M141">
        <v>94</v>
      </c>
      <c r="N141">
        <v>11</v>
      </c>
      <c r="O141">
        <v>0.16</v>
      </c>
      <c r="P141">
        <v>0.19</v>
      </c>
      <c r="Q141">
        <v>3</v>
      </c>
      <c r="R141" t="s">
        <v>16</v>
      </c>
      <c r="S141" t="s">
        <v>24</v>
      </c>
      <c r="T141">
        <f>IF(S141="A",FLOOR((G141-$V$2)/10,1),IF(S141="B",FLOOR((G141-$V$3)/10,1),IF(S141="C",FLOOR((G141-$V$4)/10,1),IF(S141="D",FLOOR((G141-$V$5)/10,1)))))</f>
        <v>0</v>
      </c>
    </row>
    <row r="142" spans="1:20">
      <c r="A142">
        <v>7685</v>
      </c>
      <c r="B142" t="s">
        <v>38</v>
      </c>
      <c r="D142">
        <v>4</v>
      </c>
      <c r="E142">
        <v>110</v>
      </c>
      <c r="F142">
        <v>6</v>
      </c>
      <c r="G142">
        <v>2516039.7999999998</v>
      </c>
      <c r="H142">
        <v>6859776.5999999996</v>
      </c>
      <c r="I142">
        <v>174.94800000000001</v>
      </c>
      <c r="J142">
        <v>166.1</v>
      </c>
      <c r="K142">
        <v>-99</v>
      </c>
      <c r="L142">
        <v>8.8479999999999492</v>
      </c>
      <c r="M142">
        <v>93</v>
      </c>
      <c r="N142">
        <v>11</v>
      </c>
      <c r="O142">
        <v>-99</v>
      </c>
      <c r="P142">
        <v>-99</v>
      </c>
      <c r="Q142">
        <v>2</v>
      </c>
      <c r="R142" t="s">
        <v>17</v>
      </c>
      <c r="S142" t="s">
        <v>24</v>
      </c>
      <c r="T142">
        <f>IF(S142="A",FLOOR((G142-$V$2)/10,1),IF(S142="B",FLOOR((G142-$V$3)/10,1),IF(S142="C",FLOOR((G142-$V$4)/10,1),IF(S142="D",FLOOR((G142-$V$5)/10,1)))))</f>
        <v>0</v>
      </c>
    </row>
    <row r="143" spans="1:20">
      <c r="A143">
        <v>7704</v>
      </c>
      <c r="B143" t="s">
        <v>38</v>
      </c>
      <c r="D143">
        <v>4</v>
      </c>
      <c r="E143">
        <v>133</v>
      </c>
      <c r="F143">
        <v>4</v>
      </c>
      <c r="G143">
        <v>2516045.2000000002</v>
      </c>
      <c r="H143">
        <v>6859777.4400000004</v>
      </c>
      <c r="I143">
        <v>177.40700000000001</v>
      </c>
      <c r="J143">
        <v>166.90000305175701</v>
      </c>
      <c r="K143">
        <v>-99</v>
      </c>
      <c r="L143">
        <v>10.506996948242101</v>
      </c>
      <c r="M143">
        <v>72</v>
      </c>
      <c r="N143">
        <v>11</v>
      </c>
      <c r="O143">
        <v>-99</v>
      </c>
      <c r="P143">
        <v>-99</v>
      </c>
      <c r="Q143">
        <v>2</v>
      </c>
      <c r="R143" t="s">
        <v>14</v>
      </c>
      <c r="S143" t="s">
        <v>24</v>
      </c>
      <c r="T143">
        <f>IF(S143="A",FLOOR((G143-$V$2)/10,1),IF(S143="B",FLOOR((G143-$V$3)/10,1),IF(S143="C",FLOOR((G143-$V$4)/10,1),IF(S143="D",FLOOR((G143-$V$5)/10,1)))))</f>
        <v>0</v>
      </c>
    </row>
    <row r="144" spans="1:20">
      <c r="A144">
        <v>7782</v>
      </c>
      <c r="B144" t="s">
        <v>38</v>
      </c>
      <c r="C144" t="s">
        <v>41</v>
      </c>
      <c r="D144">
        <v>4</v>
      </c>
      <c r="E144">
        <v>731</v>
      </c>
      <c r="F144">
        <v>2</v>
      </c>
      <c r="G144">
        <v>2516047.86</v>
      </c>
      <c r="H144">
        <v>6859778.4800000004</v>
      </c>
      <c r="I144">
        <v>174.173</v>
      </c>
      <c r="J144">
        <v>167.22998962402301</v>
      </c>
      <c r="K144">
        <v>-99</v>
      </c>
      <c r="L144">
        <v>-99</v>
      </c>
      <c r="M144">
        <v>76</v>
      </c>
      <c r="N144">
        <v>22</v>
      </c>
      <c r="O144">
        <v>0.05</v>
      </c>
      <c r="P144">
        <v>0.05</v>
      </c>
      <c r="Q144">
        <v>3</v>
      </c>
      <c r="R144" t="s">
        <v>15</v>
      </c>
      <c r="S144" t="s">
        <v>24</v>
      </c>
      <c r="T144">
        <f>IF(S144="A",FLOOR((G144-$V$2)/10,1),IF(S144="B",FLOOR((G144-$V$3)/10,1),IF(S144="C",FLOOR((G144-$V$4)/10,1),IF(S144="D",FLOOR((G144-$V$5)/10,1)))))</f>
        <v>0</v>
      </c>
    </row>
    <row r="145" spans="1:20">
      <c r="A145">
        <v>7794</v>
      </c>
      <c r="B145" t="s">
        <v>38</v>
      </c>
      <c r="D145">
        <v>4</v>
      </c>
      <c r="E145">
        <v>743</v>
      </c>
      <c r="F145">
        <v>5</v>
      </c>
      <c r="G145">
        <v>2516041.2400000002</v>
      </c>
      <c r="H145">
        <v>6859779.1900000004</v>
      </c>
      <c r="I145">
        <v>172.88</v>
      </c>
      <c r="J145">
        <v>166.30999145507801</v>
      </c>
      <c r="K145">
        <v>-99</v>
      </c>
      <c r="L145">
        <v>-99</v>
      </c>
      <c r="M145">
        <v>52</v>
      </c>
      <c r="N145">
        <v>11</v>
      </c>
      <c r="O145">
        <v>0.15</v>
      </c>
      <c r="P145">
        <v>0.17</v>
      </c>
      <c r="Q145">
        <v>3</v>
      </c>
      <c r="R145" t="s">
        <v>15</v>
      </c>
      <c r="S145" t="s">
        <v>24</v>
      </c>
      <c r="T145">
        <f>IF(S145="A",FLOOR((G145-$V$2)/10,1),IF(S145="B",FLOOR((G145-$V$3)/10,1),IF(S145="C",FLOOR((G145-$V$4)/10,1),IF(S145="D",FLOOR((G145-$V$5)/10,1)))))</f>
        <v>0</v>
      </c>
    </row>
    <row r="146" spans="1:20">
      <c r="A146">
        <v>7706</v>
      </c>
      <c r="B146" t="s">
        <v>38</v>
      </c>
      <c r="D146">
        <v>4</v>
      </c>
      <c r="E146">
        <v>135</v>
      </c>
      <c r="F146">
        <v>2</v>
      </c>
      <c r="G146">
        <v>2516045.23</v>
      </c>
      <c r="H146">
        <v>6859779.2800000003</v>
      </c>
      <c r="I146">
        <v>178.92</v>
      </c>
      <c r="J146">
        <v>167.02999267578099</v>
      </c>
      <c r="K146">
        <v>-99</v>
      </c>
      <c r="L146">
        <v>-99</v>
      </c>
      <c r="M146">
        <v>115</v>
      </c>
      <c r="N146">
        <v>11</v>
      </c>
      <c r="O146">
        <v>-99</v>
      </c>
      <c r="P146">
        <v>-99</v>
      </c>
      <c r="Q146">
        <v>2</v>
      </c>
      <c r="R146" t="s">
        <v>28</v>
      </c>
      <c r="S146" t="s">
        <v>24</v>
      </c>
      <c r="T146">
        <f>IF(S146="A",FLOOR((G146-$V$2)/10,1),IF(S146="B",FLOOR((G146-$V$3)/10,1),IF(S146="C",FLOOR((G146-$V$4)/10,1),IF(S146="D",FLOOR((G146-$V$5)/10,1)))))</f>
        <v>0</v>
      </c>
    </row>
    <row r="147" spans="1:20">
      <c r="A147">
        <v>7709</v>
      </c>
      <c r="B147" t="s">
        <v>38</v>
      </c>
      <c r="D147">
        <v>4</v>
      </c>
      <c r="E147">
        <v>138</v>
      </c>
      <c r="F147">
        <v>5</v>
      </c>
      <c r="G147">
        <v>2516042.21</v>
      </c>
      <c r="H147">
        <v>6859779.2800000003</v>
      </c>
      <c r="I147">
        <v>181.98699999999999</v>
      </c>
      <c r="J147">
        <v>166.40999755859301</v>
      </c>
      <c r="K147">
        <v>-99</v>
      </c>
      <c r="L147">
        <v>15.577002441406099</v>
      </c>
      <c r="M147">
        <v>119</v>
      </c>
      <c r="N147">
        <v>11</v>
      </c>
      <c r="O147">
        <v>-99</v>
      </c>
      <c r="P147">
        <v>-99</v>
      </c>
      <c r="Q147">
        <v>2</v>
      </c>
      <c r="R147" t="s">
        <v>14</v>
      </c>
      <c r="S147" t="s">
        <v>24</v>
      </c>
      <c r="T147">
        <f>IF(S147="A",FLOOR((G147-$V$2)/10,1),IF(S147="B",FLOOR((G147-$V$3)/10,1),IF(S147="C",FLOOR((G147-$V$4)/10,1),IF(S147="D",FLOOR((G147-$V$5)/10,1)))))</f>
        <v>0</v>
      </c>
    </row>
    <row r="148" spans="1:20">
      <c r="A148">
        <v>7781</v>
      </c>
      <c r="B148" t="s">
        <v>38</v>
      </c>
      <c r="D148">
        <v>4</v>
      </c>
      <c r="E148">
        <v>730</v>
      </c>
      <c r="F148">
        <v>2</v>
      </c>
      <c r="G148">
        <v>2516046.5</v>
      </c>
      <c r="H148">
        <v>6859780.25</v>
      </c>
      <c r="I148">
        <v>176.11600000000001</v>
      </c>
      <c r="J148">
        <v>167.12999877929599</v>
      </c>
      <c r="K148">
        <v>-99</v>
      </c>
      <c r="L148">
        <v>-99</v>
      </c>
      <c r="M148">
        <v>93</v>
      </c>
      <c r="N148">
        <v>11</v>
      </c>
      <c r="O148">
        <v>0.45</v>
      </c>
      <c r="P148">
        <v>0.47</v>
      </c>
      <c r="Q148">
        <v>3</v>
      </c>
      <c r="R148" t="s">
        <v>16</v>
      </c>
      <c r="S148" t="s">
        <v>24</v>
      </c>
      <c r="T148">
        <f>IF(S148="A",FLOOR((G148-$V$2)/10,1),IF(S148="B",FLOOR((G148-$V$3)/10,1),IF(S148="C",FLOOR((G148-$V$4)/10,1),IF(S148="D",FLOOR((G148-$V$5)/10,1)))))</f>
        <v>0</v>
      </c>
    </row>
    <row r="149" spans="1:20">
      <c r="A149">
        <v>7708</v>
      </c>
      <c r="B149" t="s">
        <v>38</v>
      </c>
      <c r="D149">
        <v>4</v>
      </c>
      <c r="E149">
        <v>137</v>
      </c>
      <c r="F149">
        <v>3</v>
      </c>
      <c r="G149">
        <v>2516047.79</v>
      </c>
      <c r="H149">
        <v>6859781.5099999998</v>
      </c>
      <c r="I149">
        <v>182.31899999999999</v>
      </c>
      <c r="J149">
        <v>167.169992065429</v>
      </c>
      <c r="K149">
        <v>-99</v>
      </c>
      <c r="L149">
        <v>15.1490079345702</v>
      </c>
      <c r="M149">
        <v>112</v>
      </c>
      <c r="N149">
        <v>11</v>
      </c>
      <c r="O149">
        <v>-99</v>
      </c>
      <c r="P149">
        <v>-99</v>
      </c>
      <c r="Q149">
        <v>2</v>
      </c>
      <c r="R149" t="s">
        <v>14</v>
      </c>
      <c r="S149" t="s">
        <v>24</v>
      </c>
      <c r="T149">
        <f>IF(S149="A",FLOOR((G149-$V$2)/10,1),IF(S149="B",FLOOR((G149-$V$3)/10,1),IF(S149="C",FLOOR((G149-$V$4)/10,1),IF(S149="D",FLOOR((G149-$V$5)/10,1)))))</f>
        <v>0</v>
      </c>
    </row>
    <row r="150" spans="1:20">
      <c r="A150">
        <v>7798</v>
      </c>
      <c r="B150" t="s">
        <v>38</v>
      </c>
      <c r="D150">
        <v>4</v>
      </c>
      <c r="E150">
        <v>747</v>
      </c>
      <c r="F150">
        <v>2</v>
      </c>
      <c r="G150">
        <v>2516047.2400000002</v>
      </c>
      <c r="H150">
        <v>6859781.9699999997</v>
      </c>
      <c r="I150">
        <v>180.54599999999999</v>
      </c>
      <c r="J150">
        <v>167.07000122070301</v>
      </c>
      <c r="K150">
        <v>-99</v>
      </c>
      <c r="L150">
        <v>-99</v>
      </c>
      <c r="M150">
        <v>136</v>
      </c>
      <c r="N150">
        <v>11</v>
      </c>
      <c r="O150">
        <v>0.06</v>
      </c>
      <c r="P150">
        <v>0.05</v>
      </c>
      <c r="Q150">
        <v>3</v>
      </c>
      <c r="R150" t="s">
        <v>16</v>
      </c>
      <c r="S150" t="s">
        <v>24</v>
      </c>
      <c r="T150">
        <f>IF(S150="A",FLOOR((G150-$V$2)/10,1),IF(S150="B",FLOOR((G150-$V$3)/10,1),IF(S150="C",FLOOR((G150-$V$4)/10,1),IF(S150="D",FLOOR((G150-$V$5)/10,1)))))</f>
        <v>0</v>
      </c>
    </row>
    <row r="151" spans="1:20">
      <c r="A151">
        <v>7687</v>
      </c>
      <c r="B151" t="s">
        <v>38</v>
      </c>
      <c r="D151">
        <v>4</v>
      </c>
      <c r="E151">
        <v>116</v>
      </c>
      <c r="F151">
        <v>2</v>
      </c>
      <c r="G151">
        <v>2516050.2000000002</v>
      </c>
      <c r="H151">
        <v>6859767.7000000002</v>
      </c>
      <c r="I151">
        <v>182.07499999999999</v>
      </c>
      <c r="J151">
        <v>166.60999450683499</v>
      </c>
      <c r="K151">
        <v>-99</v>
      </c>
      <c r="L151">
        <v>15.465005493164</v>
      </c>
      <c r="M151">
        <v>137</v>
      </c>
      <c r="N151">
        <v>11</v>
      </c>
      <c r="O151">
        <v>-99</v>
      </c>
      <c r="P151">
        <v>-99</v>
      </c>
      <c r="Q151">
        <v>2</v>
      </c>
      <c r="R151" t="s">
        <v>14</v>
      </c>
      <c r="S151" t="s">
        <v>24</v>
      </c>
      <c r="T151">
        <f>IF(S151="A",FLOOR((G151-$V$2)/10,1),IF(S151="B",FLOOR((G151-$V$3)/10,1),IF(S151="C",FLOOR((G151-$V$4)/10,1),IF(S151="D",FLOOR((G151-$V$5)/10,1)))))</f>
        <v>1</v>
      </c>
    </row>
    <row r="152" spans="1:20">
      <c r="A152">
        <v>7676</v>
      </c>
      <c r="B152" t="s">
        <v>38</v>
      </c>
      <c r="C152" t="s">
        <v>39</v>
      </c>
      <c r="D152">
        <v>4</v>
      </c>
      <c r="E152">
        <v>53</v>
      </c>
      <c r="F152">
        <v>2</v>
      </c>
      <c r="G152">
        <v>2516054.9</v>
      </c>
      <c r="H152">
        <v>6859768.8200000003</v>
      </c>
      <c r="I152">
        <v>173.9</v>
      </c>
      <c r="J152">
        <v>166.87999877929599</v>
      </c>
      <c r="K152">
        <v>-99</v>
      </c>
      <c r="L152">
        <v>-99</v>
      </c>
      <c r="M152">
        <v>97</v>
      </c>
      <c r="N152">
        <v>21</v>
      </c>
      <c r="O152">
        <v>-99</v>
      </c>
      <c r="P152">
        <v>-99</v>
      </c>
      <c r="Q152">
        <v>2</v>
      </c>
      <c r="R152" t="s">
        <v>28</v>
      </c>
      <c r="S152" t="s">
        <v>24</v>
      </c>
      <c r="T152">
        <f>IF(S152="A",FLOOR((G152-$V$2)/10,1),IF(S152="B",FLOOR((G152-$V$3)/10,1),IF(S152="C",FLOOR((G152-$V$4)/10,1),IF(S152="D",FLOOR((G152-$V$5)/10,1)))))</f>
        <v>1</v>
      </c>
    </row>
    <row r="153" spans="1:20">
      <c r="A153">
        <v>7789</v>
      </c>
      <c r="B153" t="s">
        <v>38</v>
      </c>
      <c r="C153" t="s">
        <v>49</v>
      </c>
      <c r="D153">
        <v>4</v>
      </c>
      <c r="E153">
        <v>738</v>
      </c>
      <c r="F153">
        <v>3</v>
      </c>
      <c r="G153">
        <v>2516050.4700000002</v>
      </c>
      <c r="H153">
        <v>6859769.3600000003</v>
      </c>
      <c r="I153">
        <v>174.858</v>
      </c>
      <c r="J153">
        <v>166.96999511718701</v>
      </c>
      <c r="K153">
        <v>-99</v>
      </c>
      <c r="L153">
        <v>-99</v>
      </c>
      <c r="M153">
        <v>64</v>
      </c>
      <c r="N153">
        <v>14</v>
      </c>
      <c r="O153">
        <v>0.13</v>
      </c>
      <c r="P153">
        <v>0.09</v>
      </c>
      <c r="Q153">
        <v>3</v>
      </c>
      <c r="R153" t="s">
        <v>15</v>
      </c>
      <c r="S153" t="s">
        <v>24</v>
      </c>
      <c r="T153">
        <f>IF(S153="A",FLOOR((G153-$V$2)/10,1),IF(S153="B",FLOOR((G153-$V$3)/10,1),IF(S153="C",FLOOR((G153-$V$4)/10,1),IF(S153="D",FLOOR((G153-$V$5)/10,1)))))</f>
        <v>1</v>
      </c>
    </row>
    <row r="154" spans="1:20">
      <c r="A154">
        <v>7675</v>
      </c>
      <c r="B154" t="s">
        <v>38</v>
      </c>
      <c r="D154">
        <v>4</v>
      </c>
      <c r="E154">
        <v>52</v>
      </c>
      <c r="F154">
        <v>2</v>
      </c>
      <c r="G154">
        <v>2516057.0699999998</v>
      </c>
      <c r="H154">
        <v>6859769.7199999997</v>
      </c>
      <c r="I154">
        <v>181.23</v>
      </c>
      <c r="J154">
        <v>166.96000061035099</v>
      </c>
      <c r="K154">
        <v>-99</v>
      </c>
      <c r="L154">
        <v>14.2699993896483</v>
      </c>
      <c r="M154">
        <v>144</v>
      </c>
      <c r="N154">
        <v>11</v>
      </c>
      <c r="O154">
        <v>-99</v>
      </c>
      <c r="P154">
        <v>-99</v>
      </c>
      <c r="Q154">
        <v>2</v>
      </c>
      <c r="R154" t="s">
        <v>14</v>
      </c>
      <c r="S154" t="s">
        <v>24</v>
      </c>
      <c r="T154">
        <f>IF(S154="A",FLOOR((G154-$V$2)/10,1),IF(S154="B",FLOOR((G154-$V$3)/10,1),IF(S154="C",FLOOR((G154-$V$4)/10,1),IF(S154="D",FLOOR((G154-$V$5)/10,1)))))</f>
        <v>1</v>
      </c>
    </row>
    <row r="155" spans="1:20">
      <c r="A155">
        <v>7788</v>
      </c>
      <c r="B155" t="s">
        <v>38</v>
      </c>
      <c r="D155">
        <v>4</v>
      </c>
      <c r="E155">
        <v>737</v>
      </c>
      <c r="F155">
        <v>2</v>
      </c>
      <c r="G155">
        <v>2516051.09</v>
      </c>
      <c r="H155">
        <v>6859769.8700000001</v>
      </c>
      <c r="I155">
        <v>180.52500000000001</v>
      </c>
      <c r="J155">
        <v>166.96999511718701</v>
      </c>
      <c r="K155">
        <v>-99</v>
      </c>
      <c r="L155">
        <v>-99</v>
      </c>
      <c r="M155">
        <v>137</v>
      </c>
      <c r="N155">
        <v>11</v>
      </c>
      <c r="O155">
        <v>0.1</v>
      </c>
      <c r="P155">
        <v>0.08</v>
      </c>
      <c r="Q155">
        <v>3</v>
      </c>
      <c r="R155" t="s">
        <v>15</v>
      </c>
      <c r="S155" t="s">
        <v>24</v>
      </c>
      <c r="T155">
        <f>IF(S155="A",FLOOR((G155-$V$2)/10,1),IF(S155="B",FLOOR((G155-$V$3)/10,1),IF(S155="C",FLOOR((G155-$V$4)/10,1),IF(S155="D",FLOOR((G155-$V$5)/10,1)))))</f>
        <v>1</v>
      </c>
    </row>
    <row r="156" spans="1:20">
      <c r="A156">
        <v>7688</v>
      </c>
      <c r="B156" t="s">
        <v>38</v>
      </c>
      <c r="D156">
        <v>4</v>
      </c>
      <c r="E156">
        <v>117</v>
      </c>
      <c r="F156">
        <v>2</v>
      </c>
      <c r="G156">
        <v>2516052.2999999998</v>
      </c>
      <c r="H156">
        <v>6859769.9500000002</v>
      </c>
      <c r="I156">
        <v>181.98599999999999</v>
      </c>
      <c r="J156">
        <v>166.96000061035099</v>
      </c>
      <c r="K156">
        <v>-99</v>
      </c>
      <c r="L156">
        <v>15.025999389648399</v>
      </c>
      <c r="M156">
        <v>156</v>
      </c>
      <c r="N156">
        <v>11</v>
      </c>
      <c r="O156">
        <v>-99</v>
      </c>
      <c r="P156">
        <v>-99</v>
      </c>
      <c r="Q156">
        <v>2</v>
      </c>
      <c r="R156" t="s">
        <v>14</v>
      </c>
      <c r="S156" t="s">
        <v>24</v>
      </c>
      <c r="T156">
        <f>IF(S156="A",FLOOR((G156-$V$2)/10,1),IF(S156="B",FLOOR((G156-$V$3)/10,1),IF(S156="C",FLOOR((G156-$V$4)/10,1),IF(S156="D",FLOOR((G156-$V$5)/10,1)))))</f>
        <v>1</v>
      </c>
    </row>
    <row r="157" spans="1:20">
      <c r="A157">
        <v>7785</v>
      </c>
      <c r="B157" t="s">
        <v>38</v>
      </c>
      <c r="D157">
        <v>4</v>
      </c>
      <c r="E157">
        <v>734</v>
      </c>
      <c r="F157">
        <v>2</v>
      </c>
      <c r="G157">
        <v>2516048.71</v>
      </c>
      <c r="H157">
        <v>6859769.96</v>
      </c>
      <c r="I157">
        <v>172.30199999999999</v>
      </c>
      <c r="J157">
        <v>166.65000305175701</v>
      </c>
      <c r="K157">
        <v>-99</v>
      </c>
      <c r="L157">
        <v>-99</v>
      </c>
      <c r="M157">
        <v>63</v>
      </c>
      <c r="N157">
        <v>11</v>
      </c>
      <c r="O157">
        <v>7.0000000000000007E-2</v>
      </c>
      <c r="P157">
        <v>0.04</v>
      </c>
      <c r="Q157">
        <v>3</v>
      </c>
      <c r="R157" t="s">
        <v>15</v>
      </c>
      <c r="S157" t="s">
        <v>24</v>
      </c>
      <c r="T157">
        <f>IF(S157="A",FLOOR((G157-$V$2)/10,1),IF(S157="B",FLOOR((G157-$V$3)/10,1),IF(S157="C",FLOOR((G157-$V$4)/10,1),IF(S157="D",FLOOR((G157-$V$5)/10,1)))))</f>
        <v>1</v>
      </c>
    </row>
    <row r="158" spans="1:20">
      <c r="A158">
        <v>7690</v>
      </c>
      <c r="B158" t="s">
        <v>38</v>
      </c>
      <c r="D158">
        <v>4</v>
      </c>
      <c r="E158">
        <v>119</v>
      </c>
      <c r="F158">
        <v>3</v>
      </c>
      <c r="G158">
        <v>2516051.06</v>
      </c>
      <c r="H158">
        <v>6859770.8300000001</v>
      </c>
      <c r="I158">
        <v>185.58500000000001</v>
      </c>
      <c r="J158">
        <v>167.11998901367099</v>
      </c>
      <c r="K158">
        <v>-99</v>
      </c>
      <c r="L158">
        <v>18.465010986328</v>
      </c>
      <c r="M158">
        <v>164</v>
      </c>
      <c r="N158">
        <v>11</v>
      </c>
      <c r="O158">
        <v>-99</v>
      </c>
      <c r="P158">
        <v>-99</v>
      </c>
      <c r="Q158">
        <v>2</v>
      </c>
      <c r="R158" t="s">
        <v>14</v>
      </c>
      <c r="S158" t="s">
        <v>24</v>
      </c>
      <c r="T158">
        <f>IF(S158="A",FLOOR((G158-$V$2)/10,1),IF(S158="B",FLOOR((G158-$V$3)/10,1),IF(S158="C",FLOOR((G158-$V$4)/10,1),IF(S158="D",FLOOR((G158-$V$5)/10,1)))))</f>
        <v>1</v>
      </c>
    </row>
    <row r="159" spans="1:20">
      <c r="A159">
        <v>7784</v>
      </c>
      <c r="B159" t="s">
        <v>38</v>
      </c>
      <c r="D159">
        <v>4</v>
      </c>
      <c r="E159">
        <v>733</v>
      </c>
      <c r="F159">
        <v>2</v>
      </c>
      <c r="G159">
        <v>2516050.39</v>
      </c>
      <c r="H159">
        <v>6859771.2199999997</v>
      </c>
      <c r="I159">
        <v>172.18799999999999</v>
      </c>
      <c r="J159">
        <v>166.96999511718701</v>
      </c>
      <c r="K159">
        <v>-99</v>
      </c>
      <c r="L159">
        <v>-99</v>
      </c>
      <c r="M159">
        <v>61</v>
      </c>
      <c r="N159">
        <v>11</v>
      </c>
      <c r="O159">
        <v>0.09</v>
      </c>
      <c r="P159">
        <v>0.1</v>
      </c>
      <c r="Q159">
        <v>3</v>
      </c>
      <c r="R159" t="s">
        <v>15</v>
      </c>
      <c r="S159" t="s">
        <v>24</v>
      </c>
      <c r="T159">
        <f>IF(S159="A",FLOOR((G159-$V$2)/10,1),IF(S159="B",FLOOR((G159-$V$3)/10,1),IF(S159="C",FLOOR((G159-$V$4)/10,1),IF(S159="D",FLOOR((G159-$V$5)/10,1)))))</f>
        <v>1</v>
      </c>
    </row>
    <row r="160" spans="1:20">
      <c r="A160">
        <v>7772</v>
      </c>
      <c r="B160" t="s">
        <v>38</v>
      </c>
      <c r="D160">
        <v>4</v>
      </c>
      <c r="E160">
        <v>721</v>
      </c>
      <c r="F160">
        <v>2</v>
      </c>
      <c r="G160">
        <v>2516053.27</v>
      </c>
      <c r="H160">
        <v>6859771.4800000004</v>
      </c>
      <c r="I160">
        <v>172.458</v>
      </c>
      <c r="J160">
        <v>167.27999267578099</v>
      </c>
      <c r="K160">
        <v>-99</v>
      </c>
      <c r="L160">
        <v>-99</v>
      </c>
      <c r="M160">
        <v>62</v>
      </c>
      <c r="N160">
        <v>11</v>
      </c>
      <c r="O160">
        <v>0.27</v>
      </c>
      <c r="P160">
        <v>0.26</v>
      </c>
      <c r="Q160">
        <v>3</v>
      </c>
      <c r="R160" t="s">
        <v>15</v>
      </c>
      <c r="S160" t="s">
        <v>24</v>
      </c>
      <c r="T160">
        <f>IF(S160="A",FLOOR((G160-$V$2)/10,1),IF(S160="B",FLOOR((G160-$V$3)/10,1),IF(S160="C",FLOOR((G160-$V$4)/10,1),IF(S160="D",FLOOR((G160-$V$5)/10,1)))))</f>
        <v>1</v>
      </c>
    </row>
    <row r="161" spans="1:20">
      <c r="A161">
        <v>7773</v>
      </c>
      <c r="B161" t="s">
        <v>38</v>
      </c>
      <c r="C161" t="s">
        <v>48</v>
      </c>
      <c r="D161">
        <v>4</v>
      </c>
      <c r="E161">
        <v>722</v>
      </c>
      <c r="F161">
        <v>4</v>
      </c>
      <c r="G161">
        <v>2516052.79</v>
      </c>
      <c r="H161">
        <v>6859771.5099999998</v>
      </c>
      <c r="I161">
        <v>177.839</v>
      </c>
      <c r="J161">
        <v>167.15999755859301</v>
      </c>
      <c r="K161">
        <v>-99</v>
      </c>
      <c r="L161">
        <v>-99</v>
      </c>
      <c r="M161">
        <v>84</v>
      </c>
      <c r="N161">
        <v>14</v>
      </c>
      <c r="O161">
        <v>0.18</v>
      </c>
      <c r="P161">
        <v>0.14000000000000001</v>
      </c>
      <c r="Q161">
        <v>3</v>
      </c>
      <c r="R161" t="s">
        <v>15</v>
      </c>
      <c r="S161" t="s">
        <v>24</v>
      </c>
      <c r="T161">
        <f>IF(S161="A",FLOOR((G161-$V$2)/10,1),IF(S161="B",FLOOR((G161-$V$3)/10,1),IF(S161="C",FLOOR((G161-$V$4)/10,1),IF(S161="D",FLOOR((G161-$V$5)/10,1)))))</f>
        <v>1</v>
      </c>
    </row>
    <row r="162" spans="1:20">
      <c r="A162">
        <v>7689</v>
      </c>
      <c r="B162" t="s">
        <v>38</v>
      </c>
      <c r="D162">
        <v>4</v>
      </c>
      <c r="E162">
        <v>118</v>
      </c>
      <c r="F162">
        <v>2</v>
      </c>
      <c r="G162">
        <v>2516054.79</v>
      </c>
      <c r="H162">
        <v>6859772.0199999996</v>
      </c>
      <c r="I162">
        <v>184.15299999999999</v>
      </c>
      <c r="J162">
        <v>167.30999145507801</v>
      </c>
      <c r="K162">
        <v>-99</v>
      </c>
      <c r="L162">
        <v>16.843008544921801</v>
      </c>
      <c r="M162">
        <v>206</v>
      </c>
      <c r="N162">
        <v>11</v>
      </c>
      <c r="O162">
        <v>-99</v>
      </c>
      <c r="P162">
        <v>-99</v>
      </c>
      <c r="Q162">
        <v>2</v>
      </c>
      <c r="R162" t="s">
        <v>14</v>
      </c>
      <c r="S162" t="s">
        <v>24</v>
      </c>
      <c r="T162">
        <f>IF(S162="A",FLOOR((G162-$V$2)/10,1),IF(S162="B",FLOOR((G162-$V$3)/10,1),IF(S162="C",FLOOR((G162-$V$4)/10,1),IF(S162="D",FLOOR((G162-$V$5)/10,1)))))</f>
        <v>1</v>
      </c>
    </row>
    <row r="163" spans="1:20">
      <c r="A163">
        <v>7771</v>
      </c>
      <c r="B163" t="s">
        <v>38</v>
      </c>
      <c r="D163">
        <v>4</v>
      </c>
      <c r="E163">
        <v>720</v>
      </c>
      <c r="F163">
        <v>1</v>
      </c>
      <c r="G163">
        <v>2516053.9900000002</v>
      </c>
      <c r="H163">
        <v>6859772.04</v>
      </c>
      <c r="I163">
        <v>174.226</v>
      </c>
      <c r="J163">
        <v>167.27999267578099</v>
      </c>
      <c r="K163">
        <v>-99</v>
      </c>
      <c r="L163">
        <v>-99</v>
      </c>
      <c r="M163">
        <v>74</v>
      </c>
      <c r="N163">
        <v>11</v>
      </c>
      <c r="O163">
        <v>0.11</v>
      </c>
      <c r="P163">
        <v>0.08</v>
      </c>
      <c r="Q163">
        <v>3</v>
      </c>
      <c r="R163" t="s">
        <v>15</v>
      </c>
      <c r="S163" t="s">
        <v>24</v>
      </c>
      <c r="T163">
        <f>IF(S163="A",FLOOR((G163-$V$2)/10,1),IF(S163="B",FLOOR((G163-$V$3)/10,1),IF(S163="C",FLOOR((G163-$V$4)/10,1),IF(S163="D",FLOOR((G163-$V$5)/10,1)))))</f>
        <v>1</v>
      </c>
    </row>
    <row r="164" spans="1:20">
      <c r="A164">
        <v>7693</v>
      </c>
      <c r="B164" t="s">
        <v>38</v>
      </c>
      <c r="D164">
        <v>4</v>
      </c>
      <c r="E164">
        <v>122</v>
      </c>
      <c r="F164">
        <v>2</v>
      </c>
      <c r="G164">
        <v>2516048.52</v>
      </c>
      <c r="H164">
        <v>6859772.4900000002</v>
      </c>
      <c r="I164">
        <v>182.14</v>
      </c>
      <c r="J164">
        <v>166.93999633788999</v>
      </c>
      <c r="K164">
        <v>-99</v>
      </c>
      <c r="L164">
        <v>15.2000036621093</v>
      </c>
      <c r="M164">
        <v>184</v>
      </c>
      <c r="N164">
        <v>11</v>
      </c>
      <c r="O164">
        <v>-99</v>
      </c>
      <c r="P164">
        <v>-99</v>
      </c>
      <c r="Q164">
        <v>2</v>
      </c>
      <c r="R164" t="s">
        <v>14</v>
      </c>
      <c r="S164" t="s">
        <v>24</v>
      </c>
      <c r="T164">
        <f>IF(S164="A",FLOOR((G164-$V$2)/10,1),IF(S164="B",FLOOR((G164-$V$3)/10,1),IF(S164="C",FLOOR((G164-$V$4)/10,1),IF(S164="D",FLOOR((G164-$V$5)/10,1)))))</f>
        <v>1</v>
      </c>
    </row>
    <row r="165" spans="1:20">
      <c r="A165">
        <v>7770</v>
      </c>
      <c r="B165" t="s">
        <v>38</v>
      </c>
      <c r="C165" t="s">
        <v>41</v>
      </c>
      <c r="D165">
        <v>4</v>
      </c>
      <c r="E165">
        <v>719</v>
      </c>
      <c r="F165">
        <v>1</v>
      </c>
      <c r="G165">
        <v>2516056.13</v>
      </c>
      <c r="H165">
        <v>6859772.5899999999</v>
      </c>
      <c r="I165">
        <v>173.827</v>
      </c>
      <c r="J165">
        <v>167.33999023437499</v>
      </c>
      <c r="K165">
        <v>-99</v>
      </c>
      <c r="L165">
        <v>-99</v>
      </c>
      <c r="M165">
        <v>71</v>
      </c>
      <c r="N165">
        <v>22</v>
      </c>
      <c r="O165">
        <v>7.0000000000000007E-2</v>
      </c>
      <c r="P165">
        <v>7.0000000000000007E-2</v>
      </c>
      <c r="Q165">
        <v>3</v>
      </c>
      <c r="R165" t="s">
        <v>15</v>
      </c>
      <c r="S165" t="s">
        <v>24</v>
      </c>
      <c r="T165">
        <f>IF(S165="A",FLOOR((G165-$V$2)/10,1),IF(S165="B",FLOOR((G165-$V$3)/10,1),IF(S165="C",FLOOR((G165-$V$4)/10,1),IF(S165="D",FLOOR((G165-$V$5)/10,1)))))</f>
        <v>1</v>
      </c>
    </row>
    <row r="166" spans="1:20">
      <c r="A166">
        <v>7769</v>
      </c>
      <c r="B166" t="s">
        <v>38</v>
      </c>
      <c r="C166" t="s">
        <v>47</v>
      </c>
      <c r="D166">
        <v>4</v>
      </c>
      <c r="E166">
        <v>718</v>
      </c>
      <c r="F166">
        <v>2</v>
      </c>
      <c r="G166">
        <v>2516054.2799999998</v>
      </c>
      <c r="H166">
        <v>6859773.4199999999</v>
      </c>
      <c r="I166">
        <v>172.28100000000001</v>
      </c>
      <c r="J166">
        <v>167.35</v>
      </c>
      <c r="K166">
        <v>-99</v>
      </c>
      <c r="L166">
        <v>-99</v>
      </c>
      <c r="M166">
        <v>58</v>
      </c>
      <c r="N166">
        <v>12</v>
      </c>
      <c r="O166">
        <v>0.04</v>
      </c>
      <c r="P166">
        <v>0.04</v>
      </c>
      <c r="Q166">
        <v>3</v>
      </c>
      <c r="R166" t="s">
        <v>15</v>
      </c>
      <c r="S166" t="s">
        <v>24</v>
      </c>
      <c r="T166">
        <f>IF(S166="A",FLOOR((G166-$V$2)/10,1),IF(S166="B",FLOOR((G166-$V$3)/10,1),IF(S166="C",FLOOR((G166-$V$4)/10,1),IF(S166="D",FLOOR((G166-$V$5)/10,1)))))</f>
        <v>1</v>
      </c>
    </row>
    <row r="167" spans="1:20">
      <c r="A167">
        <v>7717</v>
      </c>
      <c r="B167" t="s">
        <v>38</v>
      </c>
      <c r="D167">
        <v>4</v>
      </c>
      <c r="E167">
        <v>155</v>
      </c>
      <c r="F167">
        <v>1</v>
      </c>
      <c r="G167">
        <v>2516056.34</v>
      </c>
      <c r="H167">
        <v>6859773.6600000001</v>
      </c>
      <c r="I167">
        <v>180.262</v>
      </c>
      <c r="J167">
        <v>167.419992065429</v>
      </c>
      <c r="K167">
        <v>-99</v>
      </c>
      <c r="L167">
        <v>12.8420079345702</v>
      </c>
      <c r="M167">
        <v>105</v>
      </c>
      <c r="N167">
        <v>11</v>
      </c>
      <c r="O167">
        <v>-99</v>
      </c>
      <c r="P167">
        <v>-99</v>
      </c>
      <c r="Q167">
        <v>2</v>
      </c>
      <c r="R167" t="s">
        <v>14</v>
      </c>
      <c r="S167" t="s">
        <v>24</v>
      </c>
      <c r="T167">
        <f>IF(S167="A",FLOOR((G167-$V$2)/10,1),IF(S167="B",FLOOR((G167-$V$3)/10,1),IF(S167="C",FLOOR((G167-$V$4)/10,1),IF(S167="D",FLOOR((G167-$V$5)/10,1)))))</f>
        <v>1</v>
      </c>
    </row>
    <row r="168" spans="1:20">
      <c r="A168">
        <v>7695</v>
      </c>
      <c r="B168" t="s">
        <v>38</v>
      </c>
      <c r="D168">
        <v>4</v>
      </c>
      <c r="E168">
        <v>124</v>
      </c>
      <c r="F168">
        <v>2</v>
      </c>
      <c r="G168">
        <v>2516050.2200000002</v>
      </c>
      <c r="H168">
        <v>6859773.7400000002</v>
      </c>
      <c r="I168">
        <v>180.04</v>
      </c>
      <c r="J168">
        <v>167.11998901367099</v>
      </c>
      <c r="K168">
        <v>-99</v>
      </c>
      <c r="L168">
        <v>-99</v>
      </c>
      <c r="M168">
        <v>114</v>
      </c>
      <c r="N168">
        <v>11</v>
      </c>
      <c r="O168">
        <v>-99</v>
      </c>
      <c r="P168">
        <v>-99</v>
      </c>
      <c r="Q168">
        <v>2</v>
      </c>
      <c r="R168" t="s">
        <v>28</v>
      </c>
      <c r="S168" t="s">
        <v>24</v>
      </c>
      <c r="T168">
        <f>IF(S168="A",FLOOR((G168-$V$2)/10,1),IF(S168="B",FLOOR((G168-$V$3)/10,1),IF(S168="C",FLOOR((G168-$V$4)/10,1),IF(S168="D",FLOOR((G168-$V$5)/10,1)))))</f>
        <v>1</v>
      </c>
    </row>
    <row r="169" spans="1:20">
      <c r="A169">
        <v>7715</v>
      </c>
      <c r="B169" t="s">
        <v>38</v>
      </c>
      <c r="D169">
        <v>4</v>
      </c>
      <c r="E169">
        <v>153</v>
      </c>
      <c r="F169">
        <v>2</v>
      </c>
      <c r="G169">
        <v>2516057.92</v>
      </c>
      <c r="H169">
        <v>6859774.0599999996</v>
      </c>
      <c r="I169">
        <v>176.965</v>
      </c>
      <c r="J169">
        <v>167.579995727539</v>
      </c>
      <c r="K169">
        <v>-99</v>
      </c>
      <c r="L169">
        <v>9.3850042724608898</v>
      </c>
      <c r="M169">
        <v>81</v>
      </c>
      <c r="N169">
        <v>11</v>
      </c>
      <c r="O169">
        <v>-99</v>
      </c>
      <c r="P169">
        <v>-99</v>
      </c>
      <c r="Q169">
        <v>2</v>
      </c>
      <c r="R169" t="s">
        <v>31</v>
      </c>
      <c r="S169" t="s">
        <v>24</v>
      </c>
      <c r="T169">
        <f>IF(S169="A",FLOOR((G169-$V$2)/10,1),IF(S169="B",FLOOR((G169-$V$3)/10,1),IF(S169="C",FLOOR((G169-$V$4)/10,1),IF(S169="D",FLOOR((G169-$V$5)/10,1)))))</f>
        <v>1</v>
      </c>
    </row>
    <row r="170" spans="1:20">
      <c r="A170">
        <v>7694</v>
      </c>
      <c r="B170" t="s">
        <v>38</v>
      </c>
      <c r="D170">
        <v>4</v>
      </c>
      <c r="E170">
        <v>123</v>
      </c>
      <c r="F170">
        <v>2</v>
      </c>
      <c r="G170">
        <v>2516051.7799999998</v>
      </c>
      <c r="H170">
        <v>6859774.3099999996</v>
      </c>
      <c r="I170">
        <v>182.60400000000001</v>
      </c>
      <c r="J170">
        <v>167.21999511718701</v>
      </c>
      <c r="K170">
        <v>-99</v>
      </c>
      <c r="L170">
        <v>15.3840048828124</v>
      </c>
      <c r="M170">
        <v>200</v>
      </c>
      <c r="N170">
        <v>11</v>
      </c>
      <c r="O170">
        <v>-99</v>
      </c>
      <c r="P170">
        <v>-99</v>
      </c>
      <c r="Q170">
        <v>2</v>
      </c>
      <c r="R170" t="s">
        <v>14</v>
      </c>
      <c r="S170" t="s">
        <v>24</v>
      </c>
      <c r="T170">
        <f>IF(S170="A",FLOOR((G170-$V$2)/10,1),IF(S170="B",FLOOR((G170-$V$3)/10,1),IF(S170="C",FLOOR((G170-$V$4)/10,1),IF(S170="D",FLOOR((G170-$V$5)/10,1)))))</f>
        <v>1</v>
      </c>
    </row>
    <row r="171" spans="1:20">
      <c r="A171">
        <v>7764</v>
      </c>
      <c r="B171" t="s">
        <v>38</v>
      </c>
      <c r="C171" t="s">
        <v>46</v>
      </c>
      <c r="D171">
        <v>4</v>
      </c>
      <c r="E171">
        <v>713</v>
      </c>
      <c r="F171">
        <v>3</v>
      </c>
      <c r="G171">
        <v>2516056.23</v>
      </c>
      <c r="H171">
        <v>6859774.71</v>
      </c>
      <c r="I171">
        <v>173.60300000000001</v>
      </c>
      <c r="J171">
        <v>167.61998901367099</v>
      </c>
      <c r="K171">
        <v>-99</v>
      </c>
      <c r="L171">
        <v>-99</v>
      </c>
      <c r="M171">
        <v>50</v>
      </c>
      <c r="N171">
        <v>14</v>
      </c>
      <c r="O171">
        <v>0.11</v>
      </c>
      <c r="P171">
        <v>0.11</v>
      </c>
      <c r="Q171">
        <v>3</v>
      </c>
      <c r="R171" t="s">
        <v>15</v>
      </c>
      <c r="S171" t="s">
        <v>24</v>
      </c>
      <c r="T171">
        <f>IF(S171="A",FLOOR((G171-$V$2)/10,1),IF(S171="B",FLOOR((G171-$V$3)/10,1),IF(S171="C",FLOOR((G171-$V$4)/10,1),IF(S171="D",FLOOR((G171-$V$5)/10,1)))))</f>
        <v>1</v>
      </c>
    </row>
    <row r="172" spans="1:20">
      <c r="A172">
        <v>7699</v>
      </c>
      <c r="B172" t="s">
        <v>38</v>
      </c>
      <c r="D172">
        <v>4</v>
      </c>
      <c r="E172">
        <v>128</v>
      </c>
      <c r="F172">
        <v>3</v>
      </c>
      <c r="G172">
        <v>2516048.5099999998</v>
      </c>
      <c r="H172">
        <v>6859775.4699999997</v>
      </c>
      <c r="I172">
        <v>182.22499999999999</v>
      </c>
      <c r="J172">
        <v>167.05999145507801</v>
      </c>
      <c r="K172">
        <v>-99</v>
      </c>
      <c r="L172">
        <v>15.1650085449218</v>
      </c>
      <c r="M172">
        <v>88</v>
      </c>
      <c r="N172">
        <v>11</v>
      </c>
      <c r="O172">
        <v>-99</v>
      </c>
      <c r="P172">
        <v>-99</v>
      </c>
      <c r="Q172">
        <v>2</v>
      </c>
      <c r="R172" t="s">
        <v>14</v>
      </c>
      <c r="S172" t="s">
        <v>24</v>
      </c>
      <c r="T172">
        <f>IF(S172="A",FLOOR((G172-$V$2)/10,1),IF(S172="B",FLOOR((G172-$V$3)/10,1),IF(S172="C",FLOOR((G172-$V$4)/10,1),IF(S172="D",FLOOR((G172-$V$5)/10,1)))))</f>
        <v>1</v>
      </c>
    </row>
    <row r="173" spans="1:20">
      <c r="A173">
        <v>7721</v>
      </c>
      <c r="B173" t="s">
        <v>38</v>
      </c>
      <c r="D173">
        <v>4</v>
      </c>
      <c r="E173">
        <v>159</v>
      </c>
      <c r="F173">
        <v>3</v>
      </c>
      <c r="G173">
        <v>2516056.0499999998</v>
      </c>
      <c r="H173">
        <v>6859775.75</v>
      </c>
      <c r="I173">
        <v>178.3</v>
      </c>
      <c r="J173">
        <v>167.86998901367099</v>
      </c>
      <c r="K173">
        <v>-99</v>
      </c>
      <c r="L173">
        <v>-99</v>
      </c>
      <c r="M173">
        <v>77</v>
      </c>
      <c r="N173">
        <v>11</v>
      </c>
      <c r="O173">
        <v>-99</v>
      </c>
      <c r="P173">
        <v>-99</v>
      </c>
      <c r="Q173">
        <v>2</v>
      </c>
      <c r="R173" t="s">
        <v>28</v>
      </c>
      <c r="S173" t="s">
        <v>24</v>
      </c>
      <c r="T173">
        <f>IF(S173="A",FLOOR((G173-$V$2)/10,1),IF(S173="B",FLOOR((G173-$V$3)/10,1),IF(S173="C",FLOOR((G173-$V$4)/10,1),IF(S173="D",FLOOR((G173-$V$5)/10,1)))))</f>
        <v>1</v>
      </c>
    </row>
    <row r="174" spans="1:20">
      <c r="A174">
        <v>7696</v>
      </c>
      <c r="B174" t="s">
        <v>38</v>
      </c>
      <c r="D174">
        <v>4</v>
      </c>
      <c r="E174">
        <v>125</v>
      </c>
      <c r="F174">
        <v>2</v>
      </c>
      <c r="G174">
        <v>2516053.91</v>
      </c>
      <c r="H174">
        <v>6859775.9000000004</v>
      </c>
      <c r="I174">
        <v>179.595</v>
      </c>
      <c r="J174">
        <v>167.51999816894499</v>
      </c>
      <c r="K174">
        <v>-99</v>
      </c>
      <c r="L174">
        <v>12.0750018310546</v>
      </c>
      <c r="M174">
        <v>109</v>
      </c>
      <c r="N174">
        <v>11</v>
      </c>
      <c r="O174">
        <v>-99</v>
      </c>
      <c r="P174">
        <v>-99</v>
      </c>
      <c r="Q174">
        <v>2</v>
      </c>
      <c r="R174" t="s">
        <v>14</v>
      </c>
      <c r="S174" t="s">
        <v>24</v>
      </c>
      <c r="T174">
        <f>IF(S174="A",FLOOR((G174-$V$2)/10,1),IF(S174="B",FLOOR((G174-$V$3)/10,1),IF(S174="C",FLOOR((G174-$V$4)/10,1),IF(S174="D",FLOOR((G174-$V$5)/10,1)))))</f>
        <v>1</v>
      </c>
    </row>
    <row r="175" spans="1:20">
      <c r="A175">
        <v>7697</v>
      </c>
      <c r="B175" t="s">
        <v>38</v>
      </c>
      <c r="D175">
        <v>4</v>
      </c>
      <c r="E175">
        <v>126</v>
      </c>
      <c r="F175">
        <v>2</v>
      </c>
      <c r="G175">
        <v>2516052.21</v>
      </c>
      <c r="H175">
        <v>6859775.9800000004</v>
      </c>
      <c r="I175">
        <v>184.268</v>
      </c>
      <c r="J175">
        <v>167.35</v>
      </c>
      <c r="K175">
        <v>-99</v>
      </c>
      <c r="L175">
        <v>16.9179999999999</v>
      </c>
      <c r="M175">
        <v>179</v>
      </c>
      <c r="N175">
        <v>11</v>
      </c>
      <c r="O175">
        <v>-99</v>
      </c>
      <c r="P175">
        <v>-99</v>
      </c>
      <c r="Q175">
        <v>2</v>
      </c>
      <c r="R175" t="s">
        <v>14</v>
      </c>
      <c r="S175" t="s">
        <v>24</v>
      </c>
      <c r="T175">
        <f>IF(S175="A",FLOOR((G175-$V$2)/10,1),IF(S175="B",FLOOR((G175-$V$3)/10,1),IF(S175="C",FLOOR((G175-$V$4)/10,1),IF(S175="D",FLOOR((G175-$V$5)/10,1)))))</f>
        <v>1</v>
      </c>
    </row>
    <row r="176" spans="1:20">
      <c r="A176">
        <v>7700</v>
      </c>
      <c r="B176" t="s">
        <v>38</v>
      </c>
      <c r="D176">
        <v>4</v>
      </c>
      <c r="E176">
        <v>129</v>
      </c>
      <c r="F176">
        <v>2</v>
      </c>
      <c r="G176">
        <v>2516048.81</v>
      </c>
      <c r="H176">
        <v>6859776.1799999997</v>
      </c>
      <c r="I176">
        <v>181.446</v>
      </c>
      <c r="J176">
        <v>167.13999328613201</v>
      </c>
      <c r="K176">
        <v>-99</v>
      </c>
      <c r="L176">
        <v>14.306006713867101</v>
      </c>
      <c r="M176">
        <v>148</v>
      </c>
      <c r="N176">
        <v>11</v>
      </c>
      <c r="O176">
        <v>-99</v>
      </c>
      <c r="P176">
        <v>-99</v>
      </c>
      <c r="Q176">
        <v>2</v>
      </c>
      <c r="R176" t="s">
        <v>14</v>
      </c>
      <c r="S176" t="s">
        <v>24</v>
      </c>
      <c r="T176">
        <f>IF(S176="A",FLOOR((G176-$V$2)/10,1),IF(S176="B",FLOOR((G176-$V$3)/10,1),IF(S176="C",FLOOR((G176-$V$4)/10,1),IF(S176="D",FLOOR((G176-$V$5)/10,1)))))</f>
        <v>1</v>
      </c>
    </row>
    <row r="177" spans="1:20">
      <c r="A177">
        <v>7723</v>
      </c>
      <c r="B177" t="s">
        <v>38</v>
      </c>
      <c r="D177">
        <v>4</v>
      </c>
      <c r="E177">
        <v>161</v>
      </c>
      <c r="F177">
        <v>3</v>
      </c>
      <c r="G177">
        <v>2516057.7000000002</v>
      </c>
      <c r="H177">
        <v>6859777.0599999996</v>
      </c>
      <c r="I177">
        <v>180.84800000000001</v>
      </c>
      <c r="J177">
        <v>168.25998840331999</v>
      </c>
      <c r="K177">
        <v>-99</v>
      </c>
      <c r="L177">
        <v>12.5880115966796</v>
      </c>
      <c r="M177">
        <v>84</v>
      </c>
      <c r="N177">
        <v>11</v>
      </c>
      <c r="O177">
        <v>-99</v>
      </c>
      <c r="P177">
        <v>-99</v>
      </c>
      <c r="Q177">
        <v>2</v>
      </c>
      <c r="R177" t="s">
        <v>14</v>
      </c>
      <c r="S177" t="s">
        <v>24</v>
      </c>
      <c r="T177">
        <f>IF(S177="A",FLOOR((G177-$V$2)/10,1),IF(S177="B",FLOOR((G177-$V$3)/10,1),IF(S177="C",FLOOR((G177-$V$4)/10,1),IF(S177="D",FLOOR((G177-$V$5)/10,1)))))</f>
        <v>1</v>
      </c>
    </row>
    <row r="178" spans="1:20">
      <c r="A178">
        <v>7774</v>
      </c>
      <c r="B178" t="s">
        <v>38</v>
      </c>
      <c r="D178">
        <v>4</v>
      </c>
      <c r="E178">
        <v>723</v>
      </c>
      <c r="F178">
        <v>4</v>
      </c>
      <c r="G178">
        <v>2516052.15</v>
      </c>
      <c r="H178">
        <v>6859777.5</v>
      </c>
      <c r="I178">
        <v>176.46299999999999</v>
      </c>
      <c r="J178">
        <v>167.37999877929599</v>
      </c>
      <c r="K178">
        <v>-99</v>
      </c>
      <c r="L178">
        <v>-99</v>
      </c>
      <c r="M178">
        <v>71</v>
      </c>
      <c r="N178">
        <v>11</v>
      </c>
      <c r="O178">
        <v>0.09</v>
      </c>
      <c r="P178">
        <v>0.1</v>
      </c>
      <c r="Q178">
        <v>3</v>
      </c>
      <c r="R178" t="s">
        <v>16</v>
      </c>
      <c r="S178" t="s">
        <v>24</v>
      </c>
      <c r="T178">
        <f>IF(S178="A",FLOOR((G178-$V$2)/10,1),IF(S178="B",FLOOR((G178-$V$3)/10,1),IF(S178="C",FLOOR((G178-$V$4)/10,1),IF(S178="D",FLOOR((G178-$V$5)/10,1)))))</f>
        <v>1</v>
      </c>
    </row>
    <row r="179" spans="1:20">
      <c r="A179">
        <v>7726</v>
      </c>
      <c r="B179" t="s">
        <v>38</v>
      </c>
      <c r="D179">
        <v>4</v>
      </c>
      <c r="E179">
        <v>164</v>
      </c>
      <c r="F179">
        <v>2</v>
      </c>
      <c r="G179">
        <v>2516053.92</v>
      </c>
      <c r="H179">
        <v>6859777.6399999997</v>
      </c>
      <c r="I179">
        <v>184.56899999999999</v>
      </c>
      <c r="J179">
        <v>167.71999511718701</v>
      </c>
      <c r="K179">
        <v>-99</v>
      </c>
      <c r="L179">
        <v>16.849004882812402</v>
      </c>
      <c r="M179">
        <v>145</v>
      </c>
      <c r="N179">
        <v>11</v>
      </c>
      <c r="O179">
        <v>-99</v>
      </c>
      <c r="P179">
        <v>-99</v>
      </c>
      <c r="Q179">
        <v>2</v>
      </c>
      <c r="R179" t="s">
        <v>14</v>
      </c>
      <c r="S179" t="s">
        <v>24</v>
      </c>
      <c r="T179">
        <f>IF(S179="A",FLOOR((G179-$V$2)/10,1),IF(S179="B",FLOOR((G179-$V$3)/10,1),IF(S179="C",FLOOR((G179-$V$4)/10,1),IF(S179="D",FLOOR((G179-$V$5)/10,1)))))</f>
        <v>1</v>
      </c>
    </row>
    <row r="180" spans="1:20">
      <c r="A180">
        <v>7701</v>
      </c>
      <c r="B180" t="s">
        <v>38</v>
      </c>
      <c r="D180">
        <v>4</v>
      </c>
      <c r="E180">
        <v>130</v>
      </c>
      <c r="F180">
        <v>2</v>
      </c>
      <c r="G180">
        <v>2516050.7999999998</v>
      </c>
      <c r="H180">
        <v>6859777.7699999996</v>
      </c>
      <c r="I180">
        <v>182.51300000000001</v>
      </c>
      <c r="J180">
        <v>167.40000305175701</v>
      </c>
      <c r="K180">
        <v>-99</v>
      </c>
      <c r="L180">
        <v>15.112996948242101</v>
      </c>
      <c r="M180">
        <v>161</v>
      </c>
      <c r="N180">
        <v>11</v>
      </c>
      <c r="O180">
        <v>-99</v>
      </c>
      <c r="P180">
        <v>-99</v>
      </c>
      <c r="Q180">
        <v>2</v>
      </c>
      <c r="R180" t="s">
        <v>14</v>
      </c>
      <c r="S180" t="s">
        <v>24</v>
      </c>
      <c r="T180">
        <f>IF(S180="A",FLOOR((G180-$V$2)/10,1),IF(S180="B",FLOOR((G180-$V$3)/10,1),IF(S180="C",FLOOR((G180-$V$4)/10,1),IF(S180="D",FLOOR((G180-$V$5)/10,1)))))</f>
        <v>1</v>
      </c>
    </row>
    <row r="181" spans="1:20">
      <c r="A181">
        <v>7703</v>
      </c>
      <c r="B181" t="s">
        <v>38</v>
      </c>
      <c r="D181">
        <v>4</v>
      </c>
      <c r="E181">
        <v>132</v>
      </c>
      <c r="F181">
        <v>2</v>
      </c>
      <c r="G181">
        <v>2516048.9300000002</v>
      </c>
      <c r="H181">
        <v>6859777.96</v>
      </c>
      <c r="I181">
        <v>183.255</v>
      </c>
      <c r="J181">
        <v>167.35999450683499</v>
      </c>
      <c r="K181">
        <v>-99</v>
      </c>
      <c r="L181">
        <v>15.895005493164</v>
      </c>
      <c r="M181">
        <v>179</v>
      </c>
      <c r="N181">
        <v>11</v>
      </c>
      <c r="O181">
        <v>-99</v>
      </c>
      <c r="P181">
        <v>-99</v>
      </c>
      <c r="Q181">
        <v>2</v>
      </c>
      <c r="R181" t="s">
        <v>14</v>
      </c>
      <c r="S181" t="s">
        <v>24</v>
      </c>
      <c r="T181">
        <f>IF(S181="A",FLOOR((G181-$V$2)/10,1),IF(S181="B",FLOOR((G181-$V$3)/10,1),IF(S181="C",FLOOR((G181-$V$4)/10,1),IF(S181="D",FLOOR((G181-$V$5)/10,1)))))</f>
        <v>1</v>
      </c>
    </row>
    <row r="182" spans="1:20">
      <c r="A182">
        <v>7775</v>
      </c>
      <c r="B182" t="s">
        <v>38</v>
      </c>
      <c r="D182">
        <v>4</v>
      </c>
      <c r="E182">
        <v>724</v>
      </c>
      <c r="F182">
        <v>2</v>
      </c>
      <c r="G182">
        <v>2516050.34</v>
      </c>
      <c r="H182">
        <v>6859778.8200000003</v>
      </c>
      <c r="I182">
        <v>178.691</v>
      </c>
      <c r="J182">
        <v>167.44999084472599</v>
      </c>
      <c r="K182">
        <v>-99</v>
      </c>
      <c r="L182">
        <v>-99</v>
      </c>
      <c r="M182">
        <v>114</v>
      </c>
      <c r="N182">
        <v>11</v>
      </c>
      <c r="O182">
        <v>0.18</v>
      </c>
      <c r="P182">
        <v>0.16</v>
      </c>
      <c r="Q182">
        <v>3</v>
      </c>
      <c r="R182" t="s">
        <v>16</v>
      </c>
      <c r="S182" t="s">
        <v>24</v>
      </c>
      <c r="T182">
        <f>IF(S182="A",FLOOR((G182-$V$2)/10,1),IF(S182="B",FLOOR((G182-$V$3)/10,1),IF(S182="C",FLOOR((G182-$V$4)/10,1),IF(S182="D",FLOOR((G182-$V$5)/10,1)))))</f>
        <v>1</v>
      </c>
    </row>
    <row r="183" spans="1:20">
      <c r="A183">
        <v>7725</v>
      </c>
      <c r="B183" t="s">
        <v>38</v>
      </c>
      <c r="D183">
        <v>4</v>
      </c>
      <c r="E183">
        <v>163</v>
      </c>
      <c r="F183">
        <v>2</v>
      </c>
      <c r="G183">
        <v>2516057.5299999998</v>
      </c>
      <c r="H183">
        <v>6859778.9900000002</v>
      </c>
      <c r="I183">
        <v>181.048</v>
      </c>
      <c r="J183">
        <v>168.04000244140599</v>
      </c>
      <c r="K183">
        <v>-99</v>
      </c>
      <c r="L183">
        <v>13.007997558593701</v>
      </c>
      <c r="M183">
        <v>143</v>
      </c>
      <c r="N183">
        <v>11</v>
      </c>
      <c r="O183">
        <v>-99</v>
      </c>
      <c r="P183">
        <v>-99</v>
      </c>
      <c r="Q183">
        <v>2</v>
      </c>
      <c r="R183" t="s">
        <v>14</v>
      </c>
      <c r="S183" t="s">
        <v>24</v>
      </c>
      <c r="T183">
        <f>IF(S183="A",FLOOR((G183-$V$2)/10,1),IF(S183="B",FLOOR((G183-$V$3)/10,1),IF(S183="C",FLOOR((G183-$V$4)/10,1),IF(S183="D",FLOOR((G183-$V$5)/10,1)))))</f>
        <v>1</v>
      </c>
    </row>
    <row r="184" spans="1:20">
      <c r="A184">
        <v>7728</v>
      </c>
      <c r="B184" t="s">
        <v>38</v>
      </c>
      <c r="D184">
        <v>4</v>
      </c>
      <c r="E184">
        <v>166</v>
      </c>
      <c r="F184">
        <v>2</v>
      </c>
      <c r="G184">
        <v>2516055.83</v>
      </c>
      <c r="H184">
        <v>6859779.6600000001</v>
      </c>
      <c r="I184">
        <v>174.58</v>
      </c>
      <c r="J184">
        <v>168.02999267578099</v>
      </c>
      <c r="K184">
        <v>-99</v>
      </c>
      <c r="L184">
        <v>6.5500073242187096</v>
      </c>
      <c r="M184">
        <v>138</v>
      </c>
      <c r="N184">
        <v>11</v>
      </c>
      <c r="O184">
        <v>-99</v>
      </c>
      <c r="P184">
        <v>-99</v>
      </c>
      <c r="Q184">
        <v>2</v>
      </c>
      <c r="R184" t="s">
        <v>17</v>
      </c>
      <c r="S184" t="s">
        <v>24</v>
      </c>
      <c r="T184">
        <f>IF(S184="A",FLOOR((G184-$V$2)/10,1),IF(S184="B",FLOOR((G184-$V$3)/10,1),IF(S184="C",FLOOR((G184-$V$4)/10,1),IF(S184="D",FLOOR((G184-$V$5)/10,1)))))</f>
        <v>1</v>
      </c>
    </row>
    <row r="185" spans="1:20">
      <c r="A185">
        <v>7776</v>
      </c>
      <c r="B185" t="s">
        <v>38</v>
      </c>
      <c r="D185">
        <v>4</v>
      </c>
      <c r="E185">
        <v>725</v>
      </c>
      <c r="F185">
        <v>4</v>
      </c>
      <c r="G185">
        <v>2516049.94</v>
      </c>
      <c r="H185">
        <v>6859779.7699999996</v>
      </c>
      <c r="I185">
        <v>173.994</v>
      </c>
      <c r="J185">
        <v>167.499993896484</v>
      </c>
      <c r="K185">
        <v>-99</v>
      </c>
      <c r="L185">
        <v>-99</v>
      </c>
      <c r="M185">
        <v>53</v>
      </c>
      <c r="N185">
        <v>11</v>
      </c>
      <c r="O185">
        <v>0.11</v>
      </c>
      <c r="P185">
        <v>0.1</v>
      </c>
      <c r="Q185">
        <v>3</v>
      </c>
      <c r="R185" t="s">
        <v>15</v>
      </c>
      <c r="S185" t="s">
        <v>24</v>
      </c>
      <c r="T185">
        <f>IF(S185="A",FLOOR((G185-$V$2)/10,1),IF(S185="B",FLOOR((G185-$V$3)/10,1),IF(S185="C",FLOOR((G185-$V$4)/10,1),IF(S185="D",FLOOR((G185-$V$5)/10,1)))))</f>
        <v>1</v>
      </c>
    </row>
    <row r="186" spans="1:20">
      <c r="A186">
        <v>7732</v>
      </c>
      <c r="B186" t="s">
        <v>38</v>
      </c>
      <c r="D186">
        <v>4</v>
      </c>
      <c r="E186">
        <v>170</v>
      </c>
      <c r="F186">
        <v>4</v>
      </c>
      <c r="G186">
        <v>2516053.1</v>
      </c>
      <c r="H186">
        <v>6859780.1900000004</v>
      </c>
      <c r="I186">
        <v>182.161</v>
      </c>
      <c r="J186">
        <v>167.499993896484</v>
      </c>
      <c r="K186">
        <v>-99</v>
      </c>
      <c r="L186">
        <v>14.6610061035156</v>
      </c>
      <c r="M186">
        <v>132</v>
      </c>
      <c r="N186">
        <v>11</v>
      </c>
      <c r="O186">
        <v>-99</v>
      </c>
      <c r="P186">
        <v>-99</v>
      </c>
      <c r="Q186">
        <v>2</v>
      </c>
      <c r="R186" t="s">
        <v>14</v>
      </c>
      <c r="S186" t="s">
        <v>24</v>
      </c>
      <c r="T186">
        <f>IF(S186="A",FLOOR((G186-$V$2)/10,1),IF(S186="B",FLOOR((G186-$V$3)/10,1),IF(S186="C",FLOOR((G186-$V$4)/10,1),IF(S186="D",FLOOR((G186-$V$5)/10,1)))))</f>
        <v>1</v>
      </c>
    </row>
    <row r="187" spans="1:20">
      <c r="A187">
        <v>7705</v>
      </c>
      <c r="B187" t="s">
        <v>38</v>
      </c>
      <c r="D187">
        <v>4</v>
      </c>
      <c r="E187">
        <v>134</v>
      </c>
      <c r="F187">
        <v>2</v>
      </c>
      <c r="G187">
        <v>2516051.06</v>
      </c>
      <c r="H187">
        <v>6859780.4900000002</v>
      </c>
      <c r="I187">
        <v>183.02</v>
      </c>
      <c r="J187">
        <v>167.54999694824201</v>
      </c>
      <c r="K187">
        <v>-99</v>
      </c>
      <c r="L187">
        <v>15.470003051757701</v>
      </c>
      <c r="M187">
        <v>154</v>
      </c>
      <c r="N187">
        <v>11</v>
      </c>
      <c r="O187">
        <v>-99</v>
      </c>
      <c r="P187">
        <v>-99</v>
      </c>
      <c r="Q187">
        <v>2</v>
      </c>
      <c r="R187" t="s">
        <v>14</v>
      </c>
      <c r="S187" t="s">
        <v>24</v>
      </c>
      <c r="T187">
        <f>IF(S187="A",FLOOR((G187-$V$2)/10,1),IF(S187="B",FLOOR((G187-$V$3)/10,1),IF(S187="C",FLOOR((G187-$V$4)/10,1),IF(S187="D",FLOOR((G187-$V$5)/10,1)))))</f>
        <v>1</v>
      </c>
    </row>
    <row r="188" spans="1:20">
      <c r="A188">
        <v>7730</v>
      </c>
      <c r="B188" t="s">
        <v>38</v>
      </c>
      <c r="D188">
        <v>4</v>
      </c>
      <c r="E188">
        <v>168</v>
      </c>
      <c r="F188">
        <v>2</v>
      </c>
      <c r="G188">
        <v>2516057.27</v>
      </c>
      <c r="H188">
        <v>6859780.8700000001</v>
      </c>
      <c r="I188">
        <v>182.24700000000001</v>
      </c>
      <c r="J188">
        <v>168.08999023437499</v>
      </c>
      <c r="K188">
        <v>-99</v>
      </c>
      <c r="L188">
        <v>14.157009765624901</v>
      </c>
      <c r="M188">
        <v>161</v>
      </c>
      <c r="N188">
        <v>11</v>
      </c>
      <c r="O188">
        <v>-99</v>
      </c>
      <c r="P188">
        <v>-99</v>
      </c>
      <c r="Q188">
        <v>2</v>
      </c>
      <c r="R188" t="s">
        <v>14</v>
      </c>
      <c r="S188" t="s">
        <v>24</v>
      </c>
      <c r="T188">
        <f>IF(S188="A",FLOOR((G188-$V$2)/10,1),IF(S188="B",FLOOR((G188-$V$3)/10,1),IF(S188="C",FLOOR((G188-$V$4)/10,1),IF(S188="D",FLOOR((G188-$V$5)/10,1)))))</f>
        <v>1</v>
      </c>
    </row>
    <row r="189" spans="1:20">
      <c r="A189">
        <v>7777</v>
      </c>
      <c r="B189" t="s">
        <v>38</v>
      </c>
      <c r="D189">
        <v>4</v>
      </c>
      <c r="E189">
        <v>726</v>
      </c>
      <c r="F189">
        <v>2</v>
      </c>
      <c r="G189">
        <v>2516049.69</v>
      </c>
      <c r="H189">
        <v>6859781.4400000004</v>
      </c>
      <c r="I189">
        <v>174.68</v>
      </c>
      <c r="J189">
        <v>167.38999328613201</v>
      </c>
      <c r="K189">
        <v>-99</v>
      </c>
      <c r="L189">
        <v>-99</v>
      </c>
      <c r="M189">
        <v>79</v>
      </c>
      <c r="N189">
        <v>11</v>
      </c>
      <c r="O189">
        <v>0.11</v>
      </c>
      <c r="P189">
        <v>0.12</v>
      </c>
      <c r="Q189">
        <v>3</v>
      </c>
      <c r="R189" t="s">
        <v>15</v>
      </c>
      <c r="S189" t="s">
        <v>24</v>
      </c>
      <c r="T189">
        <f>IF(S189="A",FLOOR((G189-$V$2)/10,1),IF(S189="B",FLOOR((G189-$V$3)/10,1),IF(S189="C",FLOOR((G189-$V$4)/10,1),IF(S189="D",FLOOR((G189-$V$5)/10,1)))))</f>
        <v>1</v>
      </c>
    </row>
    <row r="190" spans="1:20">
      <c r="A190">
        <v>7707</v>
      </c>
      <c r="B190" t="s">
        <v>38</v>
      </c>
      <c r="D190">
        <v>4</v>
      </c>
      <c r="E190">
        <v>136</v>
      </c>
      <c r="F190">
        <v>3</v>
      </c>
      <c r="G190">
        <v>2516049.38</v>
      </c>
      <c r="H190">
        <v>6859781.8700000001</v>
      </c>
      <c r="I190">
        <v>181.71600000000001</v>
      </c>
      <c r="J190">
        <v>167.249993896484</v>
      </c>
      <c r="K190">
        <v>-99</v>
      </c>
      <c r="L190">
        <v>14.4660061035156</v>
      </c>
      <c r="M190">
        <v>103</v>
      </c>
      <c r="N190">
        <v>11</v>
      </c>
      <c r="O190">
        <v>-99</v>
      </c>
      <c r="P190">
        <v>-99</v>
      </c>
      <c r="Q190">
        <v>2</v>
      </c>
      <c r="R190" t="s">
        <v>14</v>
      </c>
      <c r="S190" t="s">
        <v>24</v>
      </c>
      <c r="T190">
        <f>IF(S190="A",FLOOR((G190-$V$2)/10,1),IF(S190="B",FLOOR((G190-$V$3)/10,1),IF(S190="C",FLOOR((G190-$V$4)/10,1),IF(S190="D",FLOOR((G190-$V$5)/10,1)))))</f>
        <v>1</v>
      </c>
    </row>
    <row r="191" spans="1:20">
      <c r="A191">
        <v>7735</v>
      </c>
      <c r="B191" t="s">
        <v>38</v>
      </c>
      <c r="D191">
        <v>4</v>
      </c>
      <c r="E191">
        <v>173</v>
      </c>
      <c r="F191">
        <v>2</v>
      </c>
      <c r="G191">
        <v>2516052.65</v>
      </c>
      <c r="H191">
        <v>6859781.8799999999</v>
      </c>
      <c r="I191">
        <v>184.06299999999999</v>
      </c>
      <c r="J191">
        <v>167.54999694824201</v>
      </c>
      <c r="K191">
        <v>-99</v>
      </c>
      <c r="L191">
        <v>16.5130030517577</v>
      </c>
      <c r="M191">
        <v>183</v>
      </c>
      <c r="N191">
        <v>11</v>
      </c>
      <c r="O191">
        <v>-99</v>
      </c>
      <c r="P191">
        <v>-99</v>
      </c>
      <c r="Q191">
        <v>2</v>
      </c>
      <c r="R191" t="s">
        <v>14</v>
      </c>
      <c r="S191" t="s">
        <v>24</v>
      </c>
      <c r="T191">
        <f>IF(S191="A",FLOOR((G191-$V$2)/10,1),IF(S191="B",FLOOR((G191-$V$3)/10,1),IF(S191="C",FLOOR((G191-$V$4)/10,1),IF(S191="D",FLOOR((G191-$V$5)/10,1)))))</f>
        <v>1</v>
      </c>
    </row>
    <row r="192" spans="1:20">
      <c r="A192">
        <v>7733</v>
      </c>
      <c r="B192" t="s">
        <v>38</v>
      </c>
      <c r="D192">
        <v>4</v>
      </c>
      <c r="E192">
        <v>171</v>
      </c>
      <c r="F192">
        <v>4</v>
      </c>
      <c r="G192">
        <v>2516055.6800000002</v>
      </c>
      <c r="H192">
        <v>6859781.8899999997</v>
      </c>
      <c r="I192">
        <v>176.59899999999999</v>
      </c>
      <c r="J192">
        <v>167.90999755859301</v>
      </c>
      <c r="K192">
        <v>-99</v>
      </c>
      <c r="L192">
        <v>8.6890024414062097</v>
      </c>
      <c r="M192">
        <v>52</v>
      </c>
      <c r="N192">
        <v>11</v>
      </c>
      <c r="O192">
        <v>-99</v>
      </c>
      <c r="P192">
        <v>-99</v>
      </c>
      <c r="Q192">
        <v>2</v>
      </c>
      <c r="R192" t="s">
        <v>31</v>
      </c>
      <c r="S192" t="s">
        <v>24</v>
      </c>
      <c r="T192">
        <f>IF(S192="A",FLOOR((G192-$V$2)/10,1),IF(S192="B",FLOOR((G192-$V$3)/10,1),IF(S192="C",FLOOR((G192-$V$4)/10,1),IF(S192="D",FLOOR((G192-$V$5)/10,1)))))</f>
        <v>1</v>
      </c>
    </row>
    <row r="193" spans="1:20">
      <c r="A193">
        <v>7780</v>
      </c>
      <c r="B193" t="s">
        <v>38</v>
      </c>
      <c r="D193">
        <v>4</v>
      </c>
      <c r="E193">
        <v>729</v>
      </c>
      <c r="F193">
        <v>2</v>
      </c>
      <c r="G193">
        <v>2516049.13</v>
      </c>
      <c r="H193">
        <v>6859781.9699999997</v>
      </c>
      <c r="I193">
        <v>172.03299999999999</v>
      </c>
      <c r="J193">
        <v>167.249993896484</v>
      </c>
      <c r="K193">
        <v>-99</v>
      </c>
      <c r="L193">
        <v>-99</v>
      </c>
      <c r="M193">
        <v>57</v>
      </c>
      <c r="N193">
        <v>11</v>
      </c>
      <c r="O193">
        <v>0.08</v>
      </c>
      <c r="P193">
        <v>0.09</v>
      </c>
      <c r="Q193">
        <v>3</v>
      </c>
      <c r="R193" t="s">
        <v>15</v>
      </c>
      <c r="S193" t="s">
        <v>24</v>
      </c>
      <c r="T193">
        <f>IF(S193="A",FLOOR((G193-$V$2)/10,1),IF(S193="B",FLOOR((G193-$V$3)/10,1),IF(S193="C",FLOOR((G193-$V$4)/10,1),IF(S193="D",FLOOR((G193-$V$5)/10,1)))))</f>
        <v>1</v>
      </c>
    </row>
    <row r="194" spans="1:20">
      <c r="A194">
        <v>7763</v>
      </c>
      <c r="B194" t="s">
        <v>38</v>
      </c>
      <c r="D194">
        <v>4</v>
      </c>
      <c r="E194">
        <v>712</v>
      </c>
      <c r="F194">
        <v>2</v>
      </c>
      <c r="G194">
        <v>2516057.36</v>
      </c>
      <c r="H194">
        <v>6859782.8700000001</v>
      </c>
      <c r="I194">
        <v>180.22300000000001</v>
      </c>
      <c r="J194">
        <v>167.85</v>
      </c>
      <c r="K194">
        <v>-99</v>
      </c>
      <c r="L194">
        <v>12.3729999999999</v>
      </c>
      <c r="M194">
        <v>102</v>
      </c>
      <c r="N194">
        <v>11</v>
      </c>
      <c r="O194">
        <v>0.13</v>
      </c>
      <c r="P194">
        <v>0.19</v>
      </c>
      <c r="Q194">
        <v>3</v>
      </c>
      <c r="R194" t="s">
        <v>31</v>
      </c>
      <c r="S194" t="s">
        <v>24</v>
      </c>
      <c r="T194">
        <f>IF(S194="A",FLOOR((G194-$V$2)/10,1),IF(S194="B",FLOOR((G194-$V$3)/10,1),IF(S194="C",FLOOR((G194-$V$4)/10,1),IF(S194="D",FLOOR((G194-$V$5)/10,1)))))</f>
        <v>1</v>
      </c>
    </row>
    <row r="195" spans="1:20">
      <c r="A195">
        <v>7779</v>
      </c>
      <c r="B195" t="s">
        <v>38</v>
      </c>
      <c r="D195">
        <v>4</v>
      </c>
      <c r="E195">
        <v>728</v>
      </c>
      <c r="F195">
        <v>2</v>
      </c>
      <c r="G195">
        <v>2516050.5</v>
      </c>
      <c r="H195">
        <v>6859783.1900000004</v>
      </c>
      <c r="I195">
        <v>173.62299999999999</v>
      </c>
      <c r="J195">
        <v>167.32000122070301</v>
      </c>
      <c r="K195">
        <v>-99</v>
      </c>
      <c r="L195">
        <v>-99</v>
      </c>
      <c r="M195">
        <v>69</v>
      </c>
      <c r="N195">
        <v>11</v>
      </c>
      <c r="O195">
        <v>0.12</v>
      </c>
      <c r="P195">
        <v>0.28000000000000003</v>
      </c>
      <c r="Q195">
        <v>3</v>
      </c>
      <c r="R195" t="s">
        <v>15</v>
      </c>
      <c r="S195" t="s">
        <v>24</v>
      </c>
      <c r="T195">
        <f>IF(S195="A",FLOOR((G195-$V$2)/10,1),IF(S195="B",FLOOR((G195-$V$3)/10,1),IF(S195="C",FLOOR((G195-$V$4)/10,1),IF(S195="D",FLOOR((G195-$V$5)/10,1)))))</f>
        <v>1</v>
      </c>
    </row>
    <row r="196" spans="1:20">
      <c r="A196">
        <v>7778</v>
      </c>
      <c r="B196" t="s">
        <v>38</v>
      </c>
      <c r="D196">
        <v>4</v>
      </c>
      <c r="E196">
        <v>727</v>
      </c>
      <c r="F196">
        <v>2</v>
      </c>
      <c r="G196">
        <v>2516049.91</v>
      </c>
      <c r="H196">
        <v>6859783.2800000003</v>
      </c>
      <c r="I196">
        <v>173.53399999999999</v>
      </c>
      <c r="J196">
        <v>167.32000122070301</v>
      </c>
      <c r="K196">
        <v>-99</v>
      </c>
      <c r="L196">
        <v>-99</v>
      </c>
      <c r="M196">
        <v>70</v>
      </c>
      <c r="N196">
        <v>11</v>
      </c>
      <c r="O196">
        <v>0.1</v>
      </c>
      <c r="P196">
        <v>0.13</v>
      </c>
      <c r="Q196">
        <v>3</v>
      </c>
      <c r="R196" t="s">
        <v>15</v>
      </c>
      <c r="S196" t="s">
        <v>24</v>
      </c>
      <c r="T196">
        <f>IF(S196="A",FLOOR((G196-$V$2)/10,1),IF(S196="B",FLOOR((G196-$V$3)/10,1),IF(S196="C",FLOOR((G196-$V$4)/10,1),IF(S196="D",FLOOR((G196-$V$5)/10,1)))))</f>
        <v>1</v>
      </c>
    </row>
    <row r="197" spans="1:20">
      <c r="A197">
        <v>7734</v>
      </c>
      <c r="B197" t="s">
        <v>38</v>
      </c>
      <c r="D197">
        <v>4</v>
      </c>
      <c r="E197">
        <v>172</v>
      </c>
      <c r="F197">
        <v>2</v>
      </c>
      <c r="G197">
        <v>2516056.67</v>
      </c>
      <c r="H197">
        <v>6859783.71</v>
      </c>
      <c r="I197">
        <v>181.684</v>
      </c>
      <c r="J197">
        <v>167.80999145507801</v>
      </c>
      <c r="K197">
        <v>-99</v>
      </c>
      <c r="L197">
        <v>13.8740085449218</v>
      </c>
      <c r="M197">
        <v>153</v>
      </c>
      <c r="N197">
        <v>11</v>
      </c>
      <c r="O197">
        <v>-99</v>
      </c>
      <c r="P197">
        <v>-99</v>
      </c>
      <c r="Q197">
        <v>2</v>
      </c>
      <c r="R197" t="s">
        <v>14</v>
      </c>
      <c r="S197" t="s">
        <v>24</v>
      </c>
      <c r="T197">
        <f>IF(S197="A",FLOOR((G197-$V$2)/10,1),IF(S197="B",FLOOR((G197-$V$3)/10,1),IF(S197="C",FLOOR((G197-$V$4)/10,1),IF(S197="D",FLOOR((G197-$V$5)/10,1)))))</f>
        <v>1</v>
      </c>
    </row>
    <row r="198" spans="1:20">
      <c r="A198">
        <v>7737</v>
      </c>
      <c r="B198" t="s">
        <v>38</v>
      </c>
      <c r="D198">
        <v>4</v>
      </c>
      <c r="E198">
        <v>175</v>
      </c>
      <c r="F198">
        <v>2</v>
      </c>
      <c r="G198">
        <v>2516055.44</v>
      </c>
      <c r="H198">
        <v>6859784.0300000003</v>
      </c>
      <c r="I198">
        <v>182.279</v>
      </c>
      <c r="J198">
        <v>167.60999450683499</v>
      </c>
      <c r="K198">
        <v>-99</v>
      </c>
      <c r="L198">
        <v>14.669005493164001</v>
      </c>
      <c r="M198">
        <v>150</v>
      </c>
      <c r="N198">
        <v>11</v>
      </c>
      <c r="O198">
        <v>-99</v>
      </c>
      <c r="P198">
        <v>-99</v>
      </c>
      <c r="Q198">
        <v>2</v>
      </c>
      <c r="R198" t="s">
        <v>14</v>
      </c>
      <c r="S198" t="s">
        <v>24</v>
      </c>
      <c r="T198">
        <f>IF(S198="A",FLOOR((G198-$V$2)/10,1),IF(S198="B",FLOOR((G198-$V$3)/10,1),IF(S198="C",FLOOR((G198-$V$4)/10,1),IF(S198="D",FLOOR((G198-$V$5)/10,1)))))</f>
        <v>1</v>
      </c>
    </row>
    <row r="199" spans="1:20">
      <c r="A199">
        <v>7739</v>
      </c>
      <c r="B199" t="s">
        <v>38</v>
      </c>
      <c r="D199">
        <v>4</v>
      </c>
      <c r="E199">
        <v>177</v>
      </c>
      <c r="F199">
        <v>2</v>
      </c>
      <c r="G199">
        <v>2516056.2200000002</v>
      </c>
      <c r="H199">
        <v>6859785.9800000004</v>
      </c>
      <c r="I199">
        <v>184.03299999999999</v>
      </c>
      <c r="J199">
        <v>167.63999328613201</v>
      </c>
      <c r="K199">
        <v>-99</v>
      </c>
      <c r="L199">
        <v>16.393006713867099</v>
      </c>
      <c r="M199">
        <v>155</v>
      </c>
      <c r="N199">
        <v>11</v>
      </c>
      <c r="O199">
        <v>-99</v>
      </c>
      <c r="P199">
        <v>-99</v>
      </c>
      <c r="Q199">
        <v>2</v>
      </c>
      <c r="R199" t="s">
        <v>14</v>
      </c>
      <c r="S199" t="s">
        <v>24</v>
      </c>
      <c r="T199">
        <f>IF(S199="A",FLOOR((G199-$V$2)/10,1),IF(S199="B",FLOOR((G199-$V$3)/10,1),IF(S199="C",FLOOR((G199-$V$4)/10,1),IF(S199="D",FLOOR((G199-$V$5)/10,1)))))</f>
        <v>1</v>
      </c>
    </row>
    <row r="200" spans="1:20">
      <c r="A200">
        <v>7740</v>
      </c>
      <c r="B200" t="s">
        <v>38</v>
      </c>
      <c r="D200">
        <v>4</v>
      </c>
      <c r="E200">
        <v>178</v>
      </c>
      <c r="F200">
        <v>2</v>
      </c>
      <c r="G200">
        <v>2516058.4300000002</v>
      </c>
      <c r="H200">
        <v>6859787.0899999999</v>
      </c>
      <c r="I200">
        <v>185.04400000000001</v>
      </c>
      <c r="J200">
        <v>167.65999755859301</v>
      </c>
      <c r="K200">
        <v>-99</v>
      </c>
      <c r="L200">
        <v>17.384002441406199</v>
      </c>
      <c r="M200">
        <v>184</v>
      </c>
      <c r="N200">
        <v>11</v>
      </c>
      <c r="O200">
        <v>-99</v>
      </c>
      <c r="P200">
        <v>-99</v>
      </c>
      <c r="Q200">
        <v>2</v>
      </c>
      <c r="R200" t="s">
        <v>14</v>
      </c>
      <c r="S200" t="s">
        <v>24</v>
      </c>
      <c r="T200">
        <f>IF(S200="A",FLOOR((G200-$V$2)/10,1),IF(S200="B",FLOOR((G200-$V$3)/10,1),IF(S200="C",FLOOR((G200-$V$4)/10,1),IF(S200="D",FLOOR((G200-$V$5)/10,1)))))</f>
        <v>1</v>
      </c>
    </row>
    <row r="201" spans="1:20">
      <c r="A201">
        <v>7677</v>
      </c>
      <c r="B201" t="s">
        <v>38</v>
      </c>
      <c r="D201">
        <v>4</v>
      </c>
      <c r="E201">
        <v>82</v>
      </c>
      <c r="F201">
        <v>1</v>
      </c>
      <c r="G201">
        <v>2516058.61</v>
      </c>
      <c r="H201">
        <v>6859770.54</v>
      </c>
      <c r="I201">
        <v>184.7</v>
      </c>
      <c r="J201">
        <v>167.22998962402301</v>
      </c>
      <c r="K201">
        <v>-99</v>
      </c>
      <c r="L201">
        <v>17.4700103759765</v>
      </c>
      <c r="M201">
        <v>192</v>
      </c>
      <c r="N201">
        <v>11</v>
      </c>
      <c r="O201">
        <v>-99</v>
      </c>
      <c r="P201">
        <v>-99</v>
      </c>
      <c r="Q201">
        <v>2</v>
      </c>
      <c r="R201" t="s">
        <v>14</v>
      </c>
      <c r="S201" t="s">
        <v>24</v>
      </c>
      <c r="T201">
        <f>IF(S201="A",FLOOR((G201-$V$2)/10,1),IF(S201="B",FLOOR((G201-$V$3)/10,1),IF(S201="C",FLOOR((G201-$V$4)/10,1),IF(S201="D",FLOOR((G201-$V$5)/10,1)))))</f>
        <v>2</v>
      </c>
    </row>
    <row r="202" spans="1:20">
      <c r="A202">
        <v>7767</v>
      </c>
      <c r="B202" t="s">
        <v>38</v>
      </c>
      <c r="D202">
        <v>4</v>
      </c>
      <c r="E202">
        <v>716</v>
      </c>
      <c r="F202">
        <v>2</v>
      </c>
      <c r="G202">
        <v>2516059.96</v>
      </c>
      <c r="H202">
        <v>6859770.7800000003</v>
      </c>
      <c r="I202">
        <v>177.76300000000001</v>
      </c>
      <c r="J202">
        <v>167.36998901367099</v>
      </c>
      <c r="K202">
        <v>-99</v>
      </c>
      <c r="L202">
        <v>-99</v>
      </c>
      <c r="M202">
        <v>108</v>
      </c>
      <c r="N202">
        <v>11</v>
      </c>
      <c r="O202">
        <v>0.24</v>
      </c>
      <c r="P202">
        <v>0.3</v>
      </c>
      <c r="Q202">
        <v>3</v>
      </c>
      <c r="R202" t="s">
        <v>15</v>
      </c>
      <c r="S202" t="s">
        <v>24</v>
      </c>
      <c r="T202">
        <f>IF(S202="A",FLOOR((G202-$V$2)/10,1),IF(S202="B",FLOOR((G202-$V$3)/10,1),IF(S202="C",FLOOR((G202-$V$4)/10,1),IF(S202="D",FLOOR((G202-$V$5)/10,1)))))</f>
        <v>2</v>
      </c>
    </row>
    <row r="203" spans="1:20">
      <c r="A203">
        <v>7765</v>
      </c>
      <c r="B203" t="s">
        <v>38</v>
      </c>
      <c r="D203">
        <v>4</v>
      </c>
      <c r="E203">
        <v>714</v>
      </c>
      <c r="F203">
        <v>3</v>
      </c>
      <c r="G203">
        <v>2516063.0499999998</v>
      </c>
      <c r="H203">
        <v>6859772.6399999997</v>
      </c>
      <c r="I203">
        <v>174.61799999999999</v>
      </c>
      <c r="J203">
        <v>167.749993896484</v>
      </c>
      <c r="K203">
        <v>-99</v>
      </c>
      <c r="L203">
        <v>-99</v>
      </c>
      <c r="M203">
        <v>54</v>
      </c>
      <c r="N203">
        <v>11</v>
      </c>
      <c r="O203">
        <v>0.47</v>
      </c>
      <c r="P203">
        <v>0.44</v>
      </c>
      <c r="Q203">
        <v>3</v>
      </c>
      <c r="R203" t="s">
        <v>15</v>
      </c>
      <c r="S203" t="s">
        <v>24</v>
      </c>
      <c r="T203">
        <f>IF(S203="A",FLOOR((G203-$V$2)/10,1),IF(S203="B",FLOOR((G203-$V$3)/10,1),IF(S203="C",FLOOR((G203-$V$4)/10,1),IF(S203="D",FLOOR((G203-$V$5)/10,1)))))</f>
        <v>2</v>
      </c>
    </row>
    <row r="204" spans="1:20">
      <c r="A204">
        <v>7766</v>
      </c>
      <c r="B204" t="s">
        <v>38</v>
      </c>
      <c r="D204">
        <v>4</v>
      </c>
      <c r="E204">
        <v>715</v>
      </c>
      <c r="F204">
        <v>2</v>
      </c>
      <c r="G204">
        <v>2516062.2200000002</v>
      </c>
      <c r="H204">
        <v>6859773.0199999996</v>
      </c>
      <c r="I204">
        <v>176.46</v>
      </c>
      <c r="J204">
        <v>167.86998901367099</v>
      </c>
      <c r="K204">
        <v>-99</v>
      </c>
      <c r="L204">
        <v>-99</v>
      </c>
      <c r="M204">
        <v>90</v>
      </c>
      <c r="N204">
        <v>11</v>
      </c>
      <c r="O204">
        <v>0.13</v>
      </c>
      <c r="P204">
        <v>0.1</v>
      </c>
      <c r="Q204">
        <v>3</v>
      </c>
      <c r="R204" t="s">
        <v>16</v>
      </c>
      <c r="S204" t="s">
        <v>24</v>
      </c>
      <c r="T204">
        <f>IF(S204="A",FLOOR((G204-$V$2)/10,1),IF(S204="B",FLOOR((G204-$V$3)/10,1),IF(S204="C",FLOOR((G204-$V$4)/10,1),IF(S204="D",FLOOR((G204-$V$5)/10,1)))))</f>
        <v>2</v>
      </c>
    </row>
    <row r="205" spans="1:20">
      <c r="A205">
        <v>7711</v>
      </c>
      <c r="B205" t="s">
        <v>38</v>
      </c>
      <c r="D205">
        <v>4</v>
      </c>
      <c r="E205">
        <v>149</v>
      </c>
      <c r="F205">
        <v>2</v>
      </c>
      <c r="G205">
        <v>2516062.31</v>
      </c>
      <c r="H205">
        <v>6859773.0999999996</v>
      </c>
      <c r="I205">
        <v>181.28100000000001</v>
      </c>
      <c r="J205">
        <v>167.86998901367099</v>
      </c>
      <c r="K205">
        <v>-99</v>
      </c>
      <c r="L205">
        <v>13.411010986328099</v>
      </c>
      <c r="M205">
        <v>129</v>
      </c>
      <c r="N205">
        <v>11</v>
      </c>
      <c r="O205">
        <v>-99</v>
      </c>
      <c r="P205">
        <v>-99</v>
      </c>
      <c r="Q205">
        <v>2</v>
      </c>
      <c r="R205" t="s">
        <v>14</v>
      </c>
      <c r="S205" t="s">
        <v>24</v>
      </c>
      <c r="T205">
        <f>IF(S205="A",FLOOR((G205-$V$2)/10,1),IF(S205="B",FLOOR((G205-$V$3)/10,1),IF(S205="C",FLOOR((G205-$V$4)/10,1),IF(S205="D",FLOOR((G205-$V$5)/10,1)))))</f>
        <v>2</v>
      </c>
    </row>
    <row r="206" spans="1:20">
      <c r="A206">
        <v>7710</v>
      </c>
      <c r="B206" t="s">
        <v>38</v>
      </c>
      <c r="D206">
        <v>4</v>
      </c>
      <c r="E206">
        <v>148</v>
      </c>
      <c r="F206">
        <v>2</v>
      </c>
      <c r="G206">
        <v>2516063.8199999998</v>
      </c>
      <c r="H206">
        <v>6859773.3200000003</v>
      </c>
      <c r="I206">
        <v>178.482</v>
      </c>
      <c r="J206">
        <v>167.88999328613201</v>
      </c>
      <c r="K206">
        <v>-99</v>
      </c>
      <c r="L206">
        <v>10.5920067138671</v>
      </c>
      <c r="M206">
        <v>94</v>
      </c>
      <c r="N206">
        <v>11</v>
      </c>
      <c r="O206">
        <v>-99</v>
      </c>
      <c r="P206">
        <v>-99</v>
      </c>
      <c r="Q206">
        <v>2</v>
      </c>
      <c r="R206" t="s">
        <v>14</v>
      </c>
      <c r="S206" t="s">
        <v>24</v>
      </c>
      <c r="T206">
        <f>IF(S206="A",FLOOR((G206-$V$2)/10,1),IF(S206="B",FLOOR((G206-$V$3)/10,1),IF(S206="C",FLOOR((G206-$V$4)/10,1),IF(S206="D",FLOOR((G206-$V$5)/10,1)))))</f>
        <v>2</v>
      </c>
    </row>
    <row r="207" spans="1:20">
      <c r="A207">
        <v>7713</v>
      </c>
      <c r="B207" t="s">
        <v>38</v>
      </c>
      <c r="D207">
        <v>4</v>
      </c>
      <c r="E207">
        <v>151</v>
      </c>
      <c r="F207">
        <v>4</v>
      </c>
      <c r="G207">
        <v>2516060.56</v>
      </c>
      <c r="H207">
        <v>6859773.4299999997</v>
      </c>
      <c r="I207">
        <v>181.04599999999999</v>
      </c>
      <c r="J207">
        <v>167.930001831054</v>
      </c>
      <c r="K207">
        <v>-99</v>
      </c>
      <c r="L207">
        <v>13.1159981689452</v>
      </c>
      <c r="M207">
        <v>87</v>
      </c>
      <c r="N207">
        <v>11</v>
      </c>
      <c r="O207">
        <v>-99</v>
      </c>
      <c r="P207">
        <v>-99</v>
      </c>
      <c r="Q207">
        <v>2</v>
      </c>
      <c r="R207" t="s">
        <v>14</v>
      </c>
      <c r="S207" t="s">
        <v>24</v>
      </c>
      <c r="T207">
        <f>IF(S207="A",FLOOR((G207-$V$2)/10,1),IF(S207="B",FLOOR((G207-$V$3)/10,1),IF(S207="C",FLOOR((G207-$V$4)/10,1),IF(S207="D",FLOOR((G207-$V$5)/10,1)))))</f>
        <v>2</v>
      </c>
    </row>
    <row r="208" spans="1:20">
      <c r="A208">
        <v>7768</v>
      </c>
      <c r="B208" t="s">
        <v>38</v>
      </c>
      <c r="D208">
        <v>4</v>
      </c>
      <c r="E208">
        <v>717</v>
      </c>
      <c r="F208">
        <v>2</v>
      </c>
      <c r="G208">
        <v>2516058.8199999998</v>
      </c>
      <c r="H208">
        <v>6859773.4900000002</v>
      </c>
      <c r="I208">
        <v>175.262</v>
      </c>
      <c r="J208">
        <v>167.75998840331999</v>
      </c>
      <c r="K208">
        <v>-99</v>
      </c>
      <c r="L208">
        <v>-99</v>
      </c>
      <c r="M208">
        <v>80</v>
      </c>
      <c r="N208">
        <v>11</v>
      </c>
      <c r="O208">
        <v>7.0000000000000007E-2</v>
      </c>
      <c r="P208">
        <v>0.06</v>
      </c>
      <c r="Q208">
        <v>3</v>
      </c>
      <c r="R208" t="s">
        <v>15</v>
      </c>
      <c r="S208" t="s">
        <v>24</v>
      </c>
      <c r="T208">
        <f>IF(S208="A",FLOOR((G208-$V$2)/10,1),IF(S208="B",FLOOR((G208-$V$3)/10,1),IF(S208="C",FLOOR((G208-$V$4)/10,1),IF(S208="D",FLOOR((G208-$V$5)/10,1)))))</f>
        <v>2</v>
      </c>
    </row>
    <row r="209" spans="1:20">
      <c r="A209">
        <v>7712</v>
      </c>
      <c r="B209" t="s">
        <v>38</v>
      </c>
      <c r="D209">
        <v>4</v>
      </c>
      <c r="E209">
        <v>150</v>
      </c>
      <c r="F209">
        <v>2</v>
      </c>
      <c r="G209">
        <v>2516064.85</v>
      </c>
      <c r="H209">
        <v>6859774.5999999996</v>
      </c>
      <c r="I209">
        <v>181.03399999999999</v>
      </c>
      <c r="J209">
        <v>167.919992065429</v>
      </c>
      <c r="K209">
        <v>-99</v>
      </c>
      <c r="L209">
        <v>13.1140079345702</v>
      </c>
      <c r="M209">
        <v>126</v>
      </c>
      <c r="N209">
        <v>11</v>
      </c>
      <c r="O209">
        <v>-99</v>
      </c>
      <c r="P209">
        <v>-99</v>
      </c>
      <c r="Q209">
        <v>2</v>
      </c>
      <c r="R209" t="s">
        <v>14</v>
      </c>
      <c r="S209" t="s">
        <v>24</v>
      </c>
      <c r="T209">
        <f>IF(S209="A",FLOOR((G209-$V$2)/10,1),IF(S209="B",FLOOR((G209-$V$3)/10,1),IF(S209="C",FLOOR((G209-$V$4)/10,1),IF(S209="D",FLOOR((G209-$V$5)/10,1)))))</f>
        <v>2</v>
      </c>
    </row>
    <row r="210" spans="1:20">
      <c r="A210">
        <v>7741</v>
      </c>
      <c r="B210" t="s">
        <v>38</v>
      </c>
      <c r="D210">
        <v>4</v>
      </c>
      <c r="E210">
        <v>188</v>
      </c>
      <c r="F210">
        <v>2</v>
      </c>
      <c r="G210">
        <v>2516066.4300000002</v>
      </c>
      <c r="H210">
        <v>6859774.9000000004</v>
      </c>
      <c r="I210">
        <v>182.28299999999999</v>
      </c>
      <c r="J210">
        <v>167.82000122070301</v>
      </c>
      <c r="K210">
        <v>-99</v>
      </c>
      <c r="L210">
        <v>14.4629987792968</v>
      </c>
      <c r="M210">
        <v>135</v>
      </c>
      <c r="N210">
        <v>11</v>
      </c>
      <c r="O210">
        <v>-99</v>
      </c>
      <c r="P210">
        <v>-99</v>
      </c>
      <c r="Q210">
        <v>2</v>
      </c>
      <c r="R210" t="s">
        <v>14</v>
      </c>
      <c r="S210" t="s">
        <v>24</v>
      </c>
      <c r="T210">
        <f>IF(S210="A",FLOOR((G210-$V$2)/10,1),IF(S210="B",FLOOR((G210-$V$3)/10,1),IF(S210="C",FLOOR((G210-$V$4)/10,1),IF(S210="D",FLOOR((G210-$V$5)/10,1)))))</f>
        <v>2</v>
      </c>
    </row>
    <row r="211" spans="1:20">
      <c r="A211">
        <v>7718</v>
      </c>
      <c r="B211" t="s">
        <v>38</v>
      </c>
      <c r="D211">
        <v>4</v>
      </c>
      <c r="E211">
        <v>156</v>
      </c>
      <c r="F211">
        <v>2</v>
      </c>
      <c r="G211">
        <v>2516058.5299999998</v>
      </c>
      <c r="H211">
        <v>6859775.25</v>
      </c>
      <c r="I211">
        <v>177.786</v>
      </c>
      <c r="J211">
        <v>167.80999145507801</v>
      </c>
      <c r="K211">
        <v>-99</v>
      </c>
      <c r="L211">
        <v>9.9760085449218501</v>
      </c>
      <c r="M211">
        <v>91</v>
      </c>
      <c r="N211">
        <v>11</v>
      </c>
      <c r="O211">
        <v>-99</v>
      </c>
      <c r="P211">
        <v>-99</v>
      </c>
      <c r="Q211">
        <v>2</v>
      </c>
      <c r="R211" t="s">
        <v>31</v>
      </c>
      <c r="S211" t="s">
        <v>24</v>
      </c>
      <c r="T211">
        <f>IF(S211="A",FLOOR((G211-$V$2)/10,1),IF(S211="B",FLOOR((G211-$V$3)/10,1),IF(S211="C",FLOOR((G211-$V$4)/10,1),IF(S211="D",FLOOR((G211-$V$5)/10,1)))))</f>
        <v>2</v>
      </c>
    </row>
    <row r="212" spans="1:20">
      <c r="A212">
        <v>7714</v>
      </c>
      <c r="B212" t="s">
        <v>38</v>
      </c>
      <c r="D212">
        <v>4</v>
      </c>
      <c r="E212">
        <v>152</v>
      </c>
      <c r="F212">
        <v>2</v>
      </c>
      <c r="G212">
        <v>2516060.86</v>
      </c>
      <c r="H212">
        <v>6859775.4100000001</v>
      </c>
      <c r="I212">
        <v>182.48</v>
      </c>
      <c r="J212">
        <v>168.05999145507801</v>
      </c>
      <c r="K212">
        <v>-99</v>
      </c>
      <c r="L212">
        <v>14.420008544921799</v>
      </c>
      <c r="M212">
        <v>154</v>
      </c>
      <c r="N212">
        <v>11</v>
      </c>
      <c r="O212">
        <v>-99</v>
      </c>
      <c r="P212">
        <v>-99</v>
      </c>
      <c r="Q212">
        <v>2</v>
      </c>
      <c r="R212" t="s">
        <v>14</v>
      </c>
      <c r="S212" t="s">
        <v>24</v>
      </c>
      <c r="T212">
        <f>IF(S212="A",FLOOR((G212-$V$2)/10,1),IF(S212="B",FLOOR((G212-$V$3)/10,1),IF(S212="C",FLOOR((G212-$V$4)/10,1),IF(S212="D",FLOOR((G212-$V$5)/10,1)))))</f>
        <v>2</v>
      </c>
    </row>
    <row r="213" spans="1:20">
      <c r="A213">
        <v>7719</v>
      </c>
      <c r="B213" t="s">
        <v>38</v>
      </c>
      <c r="D213">
        <v>4</v>
      </c>
      <c r="E213">
        <v>157</v>
      </c>
      <c r="F213">
        <v>3</v>
      </c>
      <c r="G213">
        <v>2516059.2999999998</v>
      </c>
      <c r="H213">
        <v>6859775.9500000002</v>
      </c>
      <c r="I213">
        <v>177.434</v>
      </c>
      <c r="J213">
        <v>168.079995727539</v>
      </c>
      <c r="K213">
        <v>-99</v>
      </c>
      <c r="L213">
        <v>9.3540042724608803</v>
      </c>
      <c r="M213">
        <v>75</v>
      </c>
      <c r="N213">
        <v>11</v>
      </c>
      <c r="O213">
        <v>-99</v>
      </c>
      <c r="P213">
        <v>-99</v>
      </c>
      <c r="Q213">
        <v>2</v>
      </c>
      <c r="R213" t="s">
        <v>17</v>
      </c>
      <c r="S213" t="s">
        <v>24</v>
      </c>
      <c r="T213">
        <f>IF(S213="A",FLOOR((G213-$V$2)/10,1),IF(S213="B",FLOOR((G213-$V$3)/10,1),IF(S213="C",FLOOR((G213-$V$4)/10,1),IF(S213="D",FLOOR((G213-$V$5)/10,1)))))</f>
        <v>2</v>
      </c>
    </row>
    <row r="214" spans="1:20">
      <c r="A214">
        <v>7743</v>
      </c>
      <c r="B214" t="s">
        <v>38</v>
      </c>
      <c r="D214">
        <v>4</v>
      </c>
      <c r="E214">
        <v>190</v>
      </c>
      <c r="F214">
        <v>2</v>
      </c>
      <c r="G214">
        <v>2516066.8199999998</v>
      </c>
      <c r="H214">
        <v>6859776.4000000004</v>
      </c>
      <c r="I214">
        <v>182.72300000000001</v>
      </c>
      <c r="J214">
        <v>167.85</v>
      </c>
      <c r="K214">
        <v>-99</v>
      </c>
      <c r="L214">
        <v>14.8729999999999</v>
      </c>
      <c r="M214">
        <v>201</v>
      </c>
      <c r="N214">
        <v>11</v>
      </c>
      <c r="O214">
        <v>-99</v>
      </c>
      <c r="P214">
        <v>-99</v>
      </c>
      <c r="Q214">
        <v>2</v>
      </c>
      <c r="R214" t="s">
        <v>14</v>
      </c>
      <c r="S214" t="s">
        <v>24</v>
      </c>
      <c r="T214">
        <f>IF(S214="A",FLOOR((G214-$V$2)/10,1),IF(S214="B",FLOOR((G214-$V$3)/10,1),IF(S214="C",FLOOR((G214-$V$4)/10,1),IF(S214="D",FLOOR((G214-$V$5)/10,1)))))</f>
        <v>2</v>
      </c>
    </row>
    <row r="215" spans="1:20">
      <c r="A215">
        <v>7742</v>
      </c>
      <c r="B215" t="s">
        <v>38</v>
      </c>
      <c r="C215" t="s">
        <v>40</v>
      </c>
      <c r="D215">
        <v>4</v>
      </c>
      <c r="E215">
        <v>189</v>
      </c>
      <c r="F215">
        <v>2</v>
      </c>
      <c r="G215">
        <v>2516068.4300000002</v>
      </c>
      <c r="H215">
        <v>6859776.6500000004</v>
      </c>
      <c r="I215">
        <v>182.14</v>
      </c>
      <c r="J215">
        <v>167.63999328613201</v>
      </c>
      <c r="K215">
        <v>-99</v>
      </c>
      <c r="L215">
        <v>14.5000067138671</v>
      </c>
      <c r="M215">
        <v>190</v>
      </c>
      <c r="N215">
        <v>12</v>
      </c>
      <c r="O215">
        <v>-99</v>
      </c>
      <c r="P215">
        <v>-99</v>
      </c>
      <c r="Q215">
        <v>2</v>
      </c>
      <c r="R215" t="s">
        <v>14</v>
      </c>
      <c r="S215" t="s">
        <v>24</v>
      </c>
      <c r="T215">
        <f>IF(S215="A",FLOOR((G215-$V$2)/10,1),IF(S215="B",FLOOR((G215-$V$3)/10,1),IF(S215="C",FLOOR((G215-$V$4)/10,1),IF(S215="D",FLOOR((G215-$V$5)/10,1)))))</f>
        <v>2</v>
      </c>
    </row>
    <row r="216" spans="1:20">
      <c r="A216">
        <v>7720</v>
      </c>
      <c r="B216" t="s">
        <v>38</v>
      </c>
      <c r="D216">
        <v>4</v>
      </c>
      <c r="E216">
        <v>158</v>
      </c>
      <c r="F216">
        <v>2</v>
      </c>
      <c r="G216">
        <v>2516061.31</v>
      </c>
      <c r="H216">
        <v>6859776.8899999997</v>
      </c>
      <c r="I216">
        <v>182.99</v>
      </c>
      <c r="J216">
        <v>168.21999511718701</v>
      </c>
      <c r="K216">
        <v>-99</v>
      </c>
      <c r="L216">
        <v>14.770004882812399</v>
      </c>
      <c r="M216">
        <v>170</v>
      </c>
      <c r="N216">
        <v>11</v>
      </c>
      <c r="O216">
        <v>-99</v>
      </c>
      <c r="P216">
        <v>-99</v>
      </c>
      <c r="Q216">
        <v>2</v>
      </c>
      <c r="R216" t="s">
        <v>14</v>
      </c>
      <c r="S216" t="s">
        <v>24</v>
      </c>
      <c r="T216">
        <f>IF(S216="A",FLOOR((G216-$V$2)/10,1),IF(S216="B",FLOOR((G216-$V$3)/10,1),IF(S216="C",FLOOR((G216-$V$4)/10,1),IF(S216="D",FLOOR((G216-$V$5)/10,1)))))</f>
        <v>2</v>
      </c>
    </row>
    <row r="217" spans="1:20">
      <c r="A217">
        <v>7716</v>
      </c>
      <c r="B217" t="s">
        <v>38</v>
      </c>
      <c r="D217">
        <v>4</v>
      </c>
      <c r="E217">
        <v>154</v>
      </c>
      <c r="F217">
        <v>2</v>
      </c>
      <c r="G217">
        <v>2516063.7999999998</v>
      </c>
      <c r="H217">
        <v>6859777.1200000001</v>
      </c>
      <c r="I217">
        <v>178.994</v>
      </c>
      <c r="J217">
        <v>168.04000244140599</v>
      </c>
      <c r="K217">
        <v>-99</v>
      </c>
      <c r="L217">
        <v>10.953997558593599</v>
      </c>
      <c r="M217">
        <v>88</v>
      </c>
      <c r="N217">
        <v>11</v>
      </c>
      <c r="O217">
        <v>-99</v>
      </c>
      <c r="P217">
        <v>-99</v>
      </c>
      <c r="Q217">
        <v>2</v>
      </c>
      <c r="R217" t="s">
        <v>14</v>
      </c>
      <c r="S217" t="s">
        <v>24</v>
      </c>
      <c r="T217">
        <f>IF(S217="A",FLOOR((G217-$V$2)/10,1),IF(S217="B",FLOOR((G217-$V$3)/10,1),IF(S217="C",FLOOR((G217-$V$4)/10,1),IF(S217="D",FLOOR((G217-$V$5)/10,1)))))</f>
        <v>2</v>
      </c>
    </row>
    <row r="218" spans="1:20">
      <c r="A218">
        <v>7759</v>
      </c>
      <c r="B218" t="s">
        <v>38</v>
      </c>
      <c r="D218">
        <v>4</v>
      </c>
      <c r="E218">
        <v>708</v>
      </c>
      <c r="F218">
        <v>3</v>
      </c>
      <c r="G218">
        <v>2516063.1</v>
      </c>
      <c r="H218">
        <v>6859777.3600000003</v>
      </c>
      <c r="I218">
        <v>176.96199999999999</v>
      </c>
      <c r="J218">
        <v>168.04000244140599</v>
      </c>
      <c r="K218">
        <v>-99</v>
      </c>
      <c r="L218">
        <v>-99</v>
      </c>
      <c r="M218">
        <v>69</v>
      </c>
      <c r="N218">
        <v>11</v>
      </c>
      <c r="O218">
        <v>0.22</v>
      </c>
      <c r="P218">
        <v>0.12</v>
      </c>
      <c r="Q218">
        <v>3</v>
      </c>
      <c r="R218" t="s">
        <v>16</v>
      </c>
      <c r="S218" t="s">
        <v>24</v>
      </c>
      <c r="T218">
        <f>IF(S218="A",FLOOR((G218-$V$2)/10,1),IF(S218="B",FLOOR((G218-$V$3)/10,1),IF(S218="C",FLOOR((G218-$V$4)/10,1),IF(S218="D",FLOOR((G218-$V$5)/10,1)))))</f>
        <v>2</v>
      </c>
    </row>
    <row r="219" spans="1:20">
      <c r="A219">
        <v>7761</v>
      </c>
      <c r="B219" t="s">
        <v>38</v>
      </c>
      <c r="C219" t="s">
        <v>44</v>
      </c>
      <c r="D219">
        <v>4</v>
      </c>
      <c r="E219">
        <v>710</v>
      </c>
      <c r="F219">
        <v>3</v>
      </c>
      <c r="G219">
        <v>2516061.58</v>
      </c>
      <c r="H219">
        <v>6859777.3899999997</v>
      </c>
      <c r="I219">
        <v>176.76</v>
      </c>
      <c r="J219">
        <v>168.21999511718701</v>
      </c>
      <c r="K219">
        <v>-99</v>
      </c>
      <c r="L219">
        <v>-99</v>
      </c>
      <c r="M219">
        <v>67</v>
      </c>
      <c r="N219">
        <v>14</v>
      </c>
      <c r="O219">
        <v>0.12</v>
      </c>
      <c r="P219">
        <v>0.17</v>
      </c>
      <c r="Q219">
        <v>3</v>
      </c>
      <c r="R219" t="s">
        <v>16</v>
      </c>
      <c r="S219" t="s">
        <v>24</v>
      </c>
      <c r="T219">
        <f>IF(S219="A",FLOOR((G219-$V$2)/10,1),IF(S219="B",FLOOR((G219-$V$3)/10,1),IF(S219="C",FLOOR((G219-$V$4)/10,1),IF(S219="D",FLOOR((G219-$V$5)/10,1)))))</f>
        <v>2</v>
      </c>
    </row>
    <row r="220" spans="1:20">
      <c r="A220">
        <v>7722</v>
      </c>
      <c r="B220" t="s">
        <v>38</v>
      </c>
      <c r="D220">
        <v>4</v>
      </c>
      <c r="E220">
        <v>160</v>
      </c>
      <c r="F220">
        <v>3</v>
      </c>
      <c r="G220">
        <v>2516062.2400000002</v>
      </c>
      <c r="H220">
        <v>6859778.8600000003</v>
      </c>
      <c r="I220">
        <v>180.41399999999999</v>
      </c>
      <c r="J220">
        <v>168.21999511718701</v>
      </c>
      <c r="K220">
        <v>-99</v>
      </c>
      <c r="L220">
        <v>12.194004882812401</v>
      </c>
      <c r="M220">
        <v>67</v>
      </c>
      <c r="N220">
        <v>11</v>
      </c>
      <c r="O220">
        <v>-99</v>
      </c>
      <c r="P220">
        <v>-99</v>
      </c>
      <c r="Q220">
        <v>2</v>
      </c>
      <c r="R220" t="s">
        <v>14</v>
      </c>
      <c r="S220" t="s">
        <v>24</v>
      </c>
      <c r="T220">
        <f>IF(S220="A",FLOOR((G220-$V$2)/10,1),IF(S220="B",FLOOR((G220-$V$3)/10,1),IF(S220="C",FLOOR((G220-$V$4)/10,1),IF(S220="D",FLOOR((G220-$V$5)/10,1)))))</f>
        <v>2</v>
      </c>
    </row>
    <row r="221" spans="1:20">
      <c r="A221">
        <v>7760</v>
      </c>
      <c r="B221" t="s">
        <v>38</v>
      </c>
      <c r="C221" t="s">
        <v>43</v>
      </c>
      <c r="D221">
        <v>4</v>
      </c>
      <c r="E221">
        <v>709</v>
      </c>
      <c r="F221">
        <v>4</v>
      </c>
      <c r="G221">
        <v>2516062.54</v>
      </c>
      <c r="H221">
        <v>6859778.9400000004</v>
      </c>
      <c r="I221">
        <v>175.69200000000001</v>
      </c>
      <c r="J221">
        <v>168.21999511718701</v>
      </c>
      <c r="K221">
        <v>-99</v>
      </c>
      <c r="L221">
        <v>-99</v>
      </c>
      <c r="M221">
        <v>60</v>
      </c>
      <c r="N221">
        <v>14</v>
      </c>
      <c r="O221">
        <v>0.36</v>
      </c>
      <c r="P221">
        <v>0.49</v>
      </c>
      <c r="Q221">
        <v>3</v>
      </c>
      <c r="R221" t="s">
        <v>15</v>
      </c>
      <c r="S221" t="s">
        <v>24</v>
      </c>
      <c r="T221">
        <f>IF(S221="A",FLOOR((G221-$V$2)/10,1),IF(S221="B",FLOOR((G221-$V$3)/10,1),IF(S221="C",FLOOR((G221-$V$4)/10,1),IF(S221="D",FLOOR((G221-$V$5)/10,1)))))</f>
        <v>2</v>
      </c>
    </row>
    <row r="222" spans="1:20">
      <c r="A222">
        <v>7745</v>
      </c>
      <c r="B222" t="s">
        <v>38</v>
      </c>
      <c r="D222">
        <v>4</v>
      </c>
      <c r="E222">
        <v>192</v>
      </c>
      <c r="F222">
        <v>2</v>
      </c>
      <c r="G222">
        <v>2516066.46</v>
      </c>
      <c r="H222">
        <v>6859779.9299999997</v>
      </c>
      <c r="I222">
        <v>180.577</v>
      </c>
      <c r="J222">
        <v>167.79999694824201</v>
      </c>
      <c r="K222">
        <v>-99</v>
      </c>
      <c r="L222">
        <v>12.777003051757699</v>
      </c>
      <c r="M222">
        <v>126</v>
      </c>
      <c r="N222">
        <v>11</v>
      </c>
      <c r="O222">
        <v>-99</v>
      </c>
      <c r="P222">
        <v>-99</v>
      </c>
      <c r="Q222">
        <v>2</v>
      </c>
      <c r="R222" t="s">
        <v>14</v>
      </c>
      <c r="S222" t="s">
        <v>24</v>
      </c>
      <c r="T222">
        <f>IF(S222="A",FLOOR((G222-$V$2)/10,1),IF(S222="B",FLOOR((G222-$V$3)/10,1),IF(S222="C",FLOOR((G222-$V$4)/10,1),IF(S222="D",FLOOR((G222-$V$5)/10,1)))))</f>
        <v>2</v>
      </c>
    </row>
    <row r="223" spans="1:20">
      <c r="A223">
        <v>7744</v>
      </c>
      <c r="B223" t="s">
        <v>38</v>
      </c>
      <c r="D223">
        <v>4</v>
      </c>
      <c r="E223">
        <v>191</v>
      </c>
      <c r="F223">
        <v>2</v>
      </c>
      <c r="G223">
        <v>2516068.2200000002</v>
      </c>
      <c r="H223">
        <v>6859780.1699999999</v>
      </c>
      <c r="I223">
        <v>179.65799999999999</v>
      </c>
      <c r="J223">
        <v>167.69999084472599</v>
      </c>
      <c r="K223">
        <v>-99</v>
      </c>
      <c r="L223">
        <v>11.958009155273301</v>
      </c>
      <c r="M223">
        <v>100</v>
      </c>
      <c r="N223">
        <v>11</v>
      </c>
      <c r="O223">
        <v>-99</v>
      </c>
      <c r="P223">
        <v>-99</v>
      </c>
      <c r="Q223">
        <v>2</v>
      </c>
      <c r="R223" t="s">
        <v>14</v>
      </c>
      <c r="S223" t="s">
        <v>24</v>
      </c>
      <c r="T223">
        <f>IF(S223="A",FLOOR((G223-$V$2)/10,1),IF(S223="B",FLOOR((G223-$V$3)/10,1),IF(S223="C",FLOOR((G223-$V$4)/10,1),IF(S223="D",FLOOR((G223-$V$5)/10,1)))))</f>
        <v>2</v>
      </c>
    </row>
    <row r="224" spans="1:20">
      <c r="A224">
        <v>7724</v>
      </c>
      <c r="B224" t="s">
        <v>38</v>
      </c>
      <c r="D224">
        <v>4</v>
      </c>
      <c r="E224">
        <v>162</v>
      </c>
      <c r="F224">
        <v>2</v>
      </c>
      <c r="G224">
        <v>2516063.02</v>
      </c>
      <c r="H224">
        <v>6859780.4000000004</v>
      </c>
      <c r="I224">
        <v>183.18199999999999</v>
      </c>
      <c r="J224">
        <v>168.01999816894499</v>
      </c>
      <c r="K224">
        <v>-99</v>
      </c>
      <c r="L224">
        <v>15.162001831054599</v>
      </c>
      <c r="M224">
        <v>230</v>
      </c>
      <c r="N224">
        <v>11</v>
      </c>
      <c r="O224">
        <v>-99</v>
      </c>
      <c r="P224">
        <v>-99</v>
      </c>
      <c r="Q224">
        <v>2</v>
      </c>
      <c r="R224" t="s">
        <v>14</v>
      </c>
      <c r="S224" t="s">
        <v>24</v>
      </c>
      <c r="T224">
        <f>IF(S224="A",FLOOR((G224-$V$2)/10,1),IF(S224="B",FLOOR((G224-$V$3)/10,1),IF(S224="C",FLOOR((G224-$V$4)/10,1),IF(S224="D",FLOOR((G224-$V$5)/10,1)))))</f>
        <v>2</v>
      </c>
    </row>
    <row r="225" spans="1:20">
      <c r="A225">
        <v>7727</v>
      </c>
      <c r="B225" t="s">
        <v>38</v>
      </c>
      <c r="D225">
        <v>4</v>
      </c>
      <c r="E225">
        <v>165</v>
      </c>
      <c r="F225">
        <v>2</v>
      </c>
      <c r="G225">
        <v>2516059.0299999998</v>
      </c>
      <c r="H225">
        <v>6859780.5499999998</v>
      </c>
      <c r="I225">
        <v>184.13499999999999</v>
      </c>
      <c r="J225">
        <v>168.02999267578099</v>
      </c>
      <c r="K225">
        <v>-99</v>
      </c>
      <c r="L225">
        <v>16.1050073242187</v>
      </c>
      <c r="M225">
        <v>160</v>
      </c>
      <c r="N225">
        <v>11</v>
      </c>
      <c r="O225">
        <v>-99</v>
      </c>
      <c r="P225">
        <v>-99</v>
      </c>
      <c r="Q225">
        <v>2</v>
      </c>
      <c r="R225" t="s">
        <v>14</v>
      </c>
      <c r="S225" t="s">
        <v>24</v>
      </c>
      <c r="T225">
        <f>IF(S225="A",FLOOR((G225-$V$2)/10,1),IF(S225="B",FLOOR((G225-$V$3)/10,1),IF(S225="C",FLOOR((G225-$V$4)/10,1),IF(S225="D",FLOOR((G225-$V$5)/10,1)))))</f>
        <v>2</v>
      </c>
    </row>
    <row r="226" spans="1:20">
      <c r="A226">
        <v>7758</v>
      </c>
      <c r="B226" t="s">
        <v>38</v>
      </c>
      <c r="D226">
        <v>4</v>
      </c>
      <c r="E226">
        <v>707</v>
      </c>
      <c r="F226">
        <v>2</v>
      </c>
      <c r="G226">
        <v>2516064.46</v>
      </c>
      <c r="H226">
        <v>6859781.4400000004</v>
      </c>
      <c r="I226">
        <v>182.04400000000001</v>
      </c>
      <c r="J226">
        <v>167.88999328613201</v>
      </c>
      <c r="K226">
        <v>-99</v>
      </c>
      <c r="L226">
        <v>14.1540067138671</v>
      </c>
      <c r="M226">
        <v>138</v>
      </c>
      <c r="N226">
        <v>11</v>
      </c>
      <c r="O226">
        <v>0.2</v>
      </c>
      <c r="P226">
        <v>0.18</v>
      </c>
      <c r="Q226">
        <v>3</v>
      </c>
      <c r="R226" t="s">
        <v>14</v>
      </c>
      <c r="S226" t="s">
        <v>24</v>
      </c>
      <c r="T226">
        <f>IF(S226="A",FLOOR((G226-$V$2)/10,1),IF(S226="B",FLOOR((G226-$V$3)/10,1),IF(S226="C",FLOOR((G226-$V$4)/10,1),IF(S226="D",FLOOR((G226-$V$5)/10,1)))))</f>
        <v>2</v>
      </c>
    </row>
    <row r="227" spans="1:20">
      <c r="A227">
        <v>7746</v>
      </c>
      <c r="B227" t="s">
        <v>38</v>
      </c>
      <c r="C227" t="s">
        <v>40</v>
      </c>
      <c r="D227">
        <v>4</v>
      </c>
      <c r="E227">
        <v>193</v>
      </c>
      <c r="F227">
        <v>2</v>
      </c>
      <c r="G227">
        <v>2516066.15</v>
      </c>
      <c r="H227">
        <v>6859782.1699999999</v>
      </c>
      <c r="I227">
        <v>182.36699999999999</v>
      </c>
      <c r="J227">
        <v>167.62999877929599</v>
      </c>
      <c r="K227">
        <v>-99</v>
      </c>
      <c r="L227">
        <v>14.737001220703</v>
      </c>
      <c r="M227">
        <v>174</v>
      </c>
      <c r="N227">
        <v>12</v>
      </c>
      <c r="O227">
        <v>-99</v>
      </c>
      <c r="P227">
        <v>-99</v>
      </c>
      <c r="Q227">
        <v>2</v>
      </c>
      <c r="R227" t="s">
        <v>14</v>
      </c>
      <c r="S227" t="s">
        <v>24</v>
      </c>
      <c r="T227">
        <f>IF(S227="A",FLOOR((G227-$V$2)/10,1),IF(S227="B",FLOOR((G227-$V$3)/10,1),IF(S227="C",FLOOR((G227-$V$4)/10,1),IF(S227="D",FLOOR((G227-$V$5)/10,1)))))</f>
        <v>2</v>
      </c>
    </row>
    <row r="228" spans="1:20">
      <c r="A228">
        <v>7729</v>
      </c>
      <c r="B228" t="s">
        <v>38</v>
      </c>
      <c r="D228">
        <v>4</v>
      </c>
      <c r="E228">
        <v>167</v>
      </c>
      <c r="F228">
        <v>2</v>
      </c>
      <c r="G228">
        <v>2516061.23</v>
      </c>
      <c r="H228">
        <v>6859782.2199999997</v>
      </c>
      <c r="I228">
        <v>183.072</v>
      </c>
      <c r="J228">
        <v>167.87999877929599</v>
      </c>
      <c r="K228">
        <v>-99</v>
      </c>
      <c r="L228">
        <v>15.1920012207031</v>
      </c>
      <c r="M228">
        <v>141</v>
      </c>
      <c r="N228">
        <v>11</v>
      </c>
      <c r="O228">
        <v>-99</v>
      </c>
      <c r="P228">
        <v>-99</v>
      </c>
      <c r="Q228">
        <v>2</v>
      </c>
      <c r="R228" t="s">
        <v>14</v>
      </c>
      <c r="S228" t="s">
        <v>24</v>
      </c>
      <c r="T228">
        <f>IF(S228="A",FLOOR((G228-$V$2)/10,1),IF(S228="B",FLOOR((G228-$V$3)/10,1),IF(S228="C",FLOOR((G228-$V$4)/10,1),IF(S228="D",FLOOR((G228-$V$5)/10,1)))))</f>
        <v>2</v>
      </c>
    </row>
    <row r="229" spans="1:20">
      <c r="A229">
        <v>7762</v>
      </c>
      <c r="B229" t="s">
        <v>38</v>
      </c>
      <c r="C229" t="s">
        <v>45</v>
      </c>
      <c r="D229">
        <v>4</v>
      </c>
      <c r="E229">
        <v>711</v>
      </c>
      <c r="F229">
        <v>3</v>
      </c>
      <c r="G229">
        <v>2516059.23</v>
      </c>
      <c r="H229">
        <v>6859782.5599999996</v>
      </c>
      <c r="I229">
        <v>175.47200000000001</v>
      </c>
      <c r="J229">
        <v>167.90000305175701</v>
      </c>
      <c r="K229">
        <v>-99</v>
      </c>
      <c r="L229">
        <v>-99</v>
      </c>
      <c r="M229">
        <v>60</v>
      </c>
      <c r="N229">
        <v>14</v>
      </c>
      <c r="O229">
        <v>0.13</v>
      </c>
      <c r="P229">
        <v>0.19</v>
      </c>
      <c r="Q229">
        <v>3</v>
      </c>
      <c r="R229" t="s">
        <v>15</v>
      </c>
      <c r="S229" t="s">
        <v>24</v>
      </c>
      <c r="T229">
        <f>IF(S229="A",FLOOR((G229-$V$2)/10,1),IF(S229="B",FLOOR((G229-$V$3)/10,1),IF(S229="C",FLOOR((G229-$V$4)/10,1),IF(S229="D",FLOOR((G229-$V$5)/10,1)))))</f>
        <v>2</v>
      </c>
    </row>
    <row r="230" spans="1:20">
      <c r="A230">
        <v>7748</v>
      </c>
      <c r="B230" t="s">
        <v>38</v>
      </c>
      <c r="D230">
        <v>4</v>
      </c>
      <c r="E230">
        <v>195</v>
      </c>
      <c r="F230">
        <v>2</v>
      </c>
      <c r="G230">
        <v>2516062.85</v>
      </c>
      <c r="H230">
        <v>6859782.7400000002</v>
      </c>
      <c r="I230">
        <v>183.005</v>
      </c>
      <c r="J230">
        <v>167.79000244140599</v>
      </c>
      <c r="K230">
        <v>-99</v>
      </c>
      <c r="L230">
        <v>15.2149975585937</v>
      </c>
      <c r="M230">
        <v>161</v>
      </c>
      <c r="N230">
        <v>11</v>
      </c>
      <c r="O230">
        <v>-99</v>
      </c>
      <c r="P230">
        <v>-99</v>
      </c>
      <c r="Q230">
        <v>2</v>
      </c>
      <c r="R230" t="s">
        <v>14</v>
      </c>
      <c r="S230" t="s">
        <v>24</v>
      </c>
      <c r="T230">
        <f>IF(S230="A",FLOOR((G230-$V$2)/10,1),IF(S230="B",FLOOR((G230-$V$3)/10,1),IF(S230="C",FLOOR((G230-$V$4)/10,1),IF(S230="D",FLOOR((G230-$V$5)/10,1)))))</f>
        <v>2</v>
      </c>
    </row>
    <row r="231" spans="1:20">
      <c r="A231">
        <v>7731</v>
      </c>
      <c r="B231" t="s">
        <v>38</v>
      </c>
      <c r="D231">
        <v>4</v>
      </c>
      <c r="E231">
        <v>169</v>
      </c>
      <c r="F231">
        <v>2</v>
      </c>
      <c r="G231">
        <v>2516059.73</v>
      </c>
      <c r="H231">
        <v>6859782.8799999999</v>
      </c>
      <c r="I231">
        <v>182.29499999999999</v>
      </c>
      <c r="J231">
        <v>167.85</v>
      </c>
      <c r="K231">
        <v>-99</v>
      </c>
      <c r="L231">
        <v>14.444999999999901</v>
      </c>
      <c r="M231">
        <v>159</v>
      </c>
      <c r="N231">
        <v>11</v>
      </c>
      <c r="O231">
        <v>-99</v>
      </c>
      <c r="P231">
        <v>-99</v>
      </c>
      <c r="Q231">
        <v>2</v>
      </c>
      <c r="R231" t="s">
        <v>14</v>
      </c>
      <c r="S231" t="s">
        <v>24</v>
      </c>
      <c r="T231">
        <f>IF(S231="A",FLOOR((G231-$V$2)/10,1),IF(S231="B",FLOOR((G231-$V$3)/10,1),IF(S231="C",FLOOR((G231-$V$4)/10,1),IF(S231="D",FLOOR((G231-$V$5)/10,1)))))</f>
        <v>2</v>
      </c>
    </row>
    <row r="232" spans="1:20">
      <c r="A232">
        <v>7747</v>
      </c>
      <c r="B232" t="s">
        <v>38</v>
      </c>
      <c r="D232">
        <v>4</v>
      </c>
      <c r="E232">
        <v>194</v>
      </c>
      <c r="F232">
        <v>2</v>
      </c>
      <c r="G232">
        <v>2516067.2799999998</v>
      </c>
      <c r="H232">
        <v>6859783.5700000003</v>
      </c>
      <c r="I232">
        <v>179.03100000000001</v>
      </c>
      <c r="J232">
        <v>167.44999084472599</v>
      </c>
      <c r="K232">
        <v>-99</v>
      </c>
      <c r="L232">
        <v>11.581009155273399</v>
      </c>
      <c r="M232">
        <v>128</v>
      </c>
      <c r="N232">
        <v>11</v>
      </c>
      <c r="O232">
        <v>-99</v>
      </c>
      <c r="P232">
        <v>-99</v>
      </c>
      <c r="Q232">
        <v>2</v>
      </c>
      <c r="R232" t="s">
        <v>14</v>
      </c>
      <c r="S232" t="s">
        <v>24</v>
      </c>
      <c r="T232">
        <f>IF(S232="A",FLOOR((G232-$V$2)/10,1),IF(S232="B",FLOOR((G232-$V$3)/10,1),IF(S232="C",FLOOR((G232-$V$4)/10,1),IF(S232="D",FLOOR((G232-$V$5)/10,1)))))</f>
        <v>2</v>
      </c>
    </row>
    <row r="233" spans="1:20">
      <c r="A233">
        <v>7757</v>
      </c>
      <c r="B233" t="s">
        <v>38</v>
      </c>
      <c r="C233" t="s">
        <v>42</v>
      </c>
      <c r="D233">
        <v>4</v>
      </c>
      <c r="E233">
        <v>706</v>
      </c>
      <c r="F233">
        <v>13</v>
      </c>
      <c r="G233">
        <v>2516062.77</v>
      </c>
      <c r="H233">
        <v>6859783.71</v>
      </c>
      <c r="I233">
        <v>174.935</v>
      </c>
      <c r="J233">
        <v>167.749993896484</v>
      </c>
      <c r="K233">
        <v>-99</v>
      </c>
      <c r="L233">
        <v>-99</v>
      </c>
      <c r="M233">
        <v>57</v>
      </c>
      <c r="N233">
        <v>14</v>
      </c>
      <c r="O233">
        <v>0.09</v>
      </c>
      <c r="P233">
        <v>0.08</v>
      </c>
      <c r="Q233">
        <v>3</v>
      </c>
      <c r="R233" t="s">
        <v>15</v>
      </c>
      <c r="S233" t="s">
        <v>24</v>
      </c>
      <c r="T233">
        <f>IF(S233="A",FLOOR((G233-$V$2)/10,1),IF(S233="B",FLOOR((G233-$V$3)/10,1),IF(S233="C",FLOOR((G233-$V$4)/10,1),IF(S233="D",FLOOR((G233-$V$5)/10,1)))))</f>
        <v>2</v>
      </c>
    </row>
    <row r="234" spans="1:20">
      <c r="A234">
        <v>7749</v>
      </c>
      <c r="B234" t="s">
        <v>38</v>
      </c>
      <c r="D234">
        <v>4</v>
      </c>
      <c r="E234">
        <v>196</v>
      </c>
      <c r="F234">
        <v>2</v>
      </c>
      <c r="G234">
        <v>2516062.15</v>
      </c>
      <c r="H234">
        <v>6859784.4100000001</v>
      </c>
      <c r="I234">
        <v>179.72499999999999</v>
      </c>
      <c r="J234">
        <v>167.71999511718701</v>
      </c>
      <c r="K234">
        <v>-99</v>
      </c>
      <c r="L234">
        <v>12.005004882812401</v>
      </c>
      <c r="M234">
        <v>102</v>
      </c>
      <c r="N234">
        <v>11</v>
      </c>
      <c r="O234">
        <v>-99</v>
      </c>
      <c r="P234">
        <v>-99</v>
      </c>
      <c r="Q234">
        <v>2</v>
      </c>
      <c r="R234" t="s">
        <v>14</v>
      </c>
      <c r="S234" t="s">
        <v>24</v>
      </c>
      <c r="T234">
        <f>IF(S234="A",FLOOR((G234-$V$2)/10,1),IF(S234="B",FLOOR((G234-$V$3)/10,1),IF(S234="C",FLOOR((G234-$V$4)/10,1),IF(S234="D",FLOOR((G234-$V$5)/10,1)))))</f>
        <v>2</v>
      </c>
    </row>
    <row r="235" spans="1:20">
      <c r="A235">
        <v>7736</v>
      </c>
      <c r="B235" t="s">
        <v>38</v>
      </c>
      <c r="D235">
        <v>4</v>
      </c>
      <c r="E235">
        <v>174</v>
      </c>
      <c r="F235">
        <v>5</v>
      </c>
      <c r="G235">
        <v>2516059.7000000002</v>
      </c>
      <c r="H235">
        <v>6859785.2400000002</v>
      </c>
      <c r="I235">
        <v>181.881</v>
      </c>
      <c r="J235">
        <v>167.75998840331999</v>
      </c>
      <c r="K235">
        <v>-99</v>
      </c>
      <c r="L235">
        <v>14.121011596679599</v>
      </c>
      <c r="M235">
        <v>87</v>
      </c>
      <c r="N235">
        <v>11</v>
      </c>
      <c r="O235">
        <v>-99</v>
      </c>
      <c r="P235">
        <v>-99</v>
      </c>
      <c r="Q235">
        <v>2</v>
      </c>
      <c r="R235" t="s">
        <v>14</v>
      </c>
      <c r="S235" t="s">
        <v>24</v>
      </c>
      <c r="T235">
        <f>IF(S235="A",FLOOR((G235-$V$2)/10,1),IF(S235="B",FLOOR((G235-$V$3)/10,1),IF(S235="C",FLOOR((G235-$V$4)/10,1),IF(S235="D",FLOOR((G235-$V$5)/10,1)))))</f>
        <v>2</v>
      </c>
    </row>
    <row r="236" spans="1:20">
      <c r="A236">
        <v>7750</v>
      </c>
      <c r="B236" t="s">
        <v>38</v>
      </c>
      <c r="D236">
        <v>4</v>
      </c>
      <c r="E236">
        <v>197</v>
      </c>
      <c r="F236">
        <v>3</v>
      </c>
      <c r="G236">
        <v>2516064.35</v>
      </c>
      <c r="H236">
        <v>6859785.6900000004</v>
      </c>
      <c r="I236">
        <v>182.13399999999999</v>
      </c>
      <c r="J236">
        <v>167.58999023437499</v>
      </c>
      <c r="K236">
        <v>-99</v>
      </c>
      <c r="L236">
        <v>14.544009765624899</v>
      </c>
      <c r="M236">
        <v>117</v>
      </c>
      <c r="N236">
        <v>11</v>
      </c>
      <c r="O236">
        <v>-99</v>
      </c>
      <c r="P236">
        <v>-99</v>
      </c>
      <c r="Q236">
        <v>2</v>
      </c>
      <c r="R236" t="s">
        <v>14</v>
      </c>
      <c r="S236" t="s">
        <v>24</v>
      </c>
      <c r="T236">
        <f>IF(S236="A",FLOOR((G236-$V$2)/10,1),IF(S236="B",FLOOR((G236-$V$3)/10,1),IF(S236="C",FLOOR((G236-$V$4)/10,1),IF(S236="D",FLOOR((G236-$V$5)/10,1)))))</f>
        <v>2</v>
      </c>
    </row>
    <row r="237" spans="1:20">
      <c r="A237">
        <v>7738</v>
      </c>
      <c r="B237" t="s">
        <v>38</v>
      </c>
      <c r="D237">
        <v>4</v>
      </c>
      <c r="E237">
        <v>176</v>
      </c>
      <c r="F237">
        <v>1</v>
      </c>
      <c r="G237">
        <v>2516060.02</v>
      </c>
      <c r="H237">
        <v>6859787.3799999999</v>
      </c>
      <c r="I237">
        <v>182.68199999999999</v>
      </c>
      <c r="J237">
        <v>167.71999511718701</v>
      </c>
      <c r="K237">
        <v>-99</v>
      </c>
      <c r="L237">
        <v>14.962004882812399</v>
      </c>
      <c r="M237">
        <v>166</v>
      </c>
      <c r="N237">
        <v>11</v>
      </c>
      <c r="O237">
        <v>-99</v>
      </c>
      <c r="P237">
        <v>-99</v>
      </c>
      <c r="Q237">
        <v>2</v>
      </c>
      <c r="R237" t="s">
        <v>14</v>
      </c>
      <c r="S237" t="s">
        <v>24</v>
      </c>
      <c r="T237">
        <f>IF(S237="A",FLOOR((G237-$V$2)/10,1),IF(S237="B",FLOOR((G237-$V$3)/10,1),IF(S237="C",FLOOR((G237-$V$4)/10,1),IF(S237="D",FLOOR((G237-$V$5)/10,1)))))</f>
        <v>2</v>
      </c>
    </row>
    <row r="238" spans="1:20">
      <c r="A238">
        <v>7751</v>
      </c>
      <c r="B238" t="s">
        <v>38</v>
      </c>
      <c r="D238">
        <v>4</v>
      </c>
      <c r="E238">
        <v>198</v>
      </c>
      <c r="F238">
        <v>3</v>
      </c>
      <c r="G238">
        <v>2516063.9</v>
      </c>
      <c r="H238">
        <v>6859788.6200000001</v>
      </c>
      <c r="I238">
        <v>182.54300000000001</v>
      </c>
      <c r="J238">
        <v>167.44999084472599</v>
      </c>
      <c r="K238">
        <v>-99</v>
      </c>
      <c r="L238">
        <v>15.0930091552734</v>
      </c>
      <c r="M238">
        <v>119</v>
      </c>
      <c r="N238">
        <v>11</v>
      </c>
      <c r="O238">
        <v>-99</v>
      </c>
      <c r="P238">
        <v>-99</v>
      </c>
      <c r="Q238">
        <v>2</v>
      </c>
      <c r="R238" t="s">
        <v>14</v>
      </c>
      <c r="S238" t="s">
        <v>24</v>
      </c>
      <c r="T238">
        <f>IF(S238="A",FLOOR((G238-$V$2)/10,1),IF(S238="B",FLOOR((G238-$V$3)/10,1),IF(S238="C",FLOOR((G238-$V$4)/10,1),IF(S238="D",FLOOR((G238-$V$5)/10,1)))))</f>
        <v>2</v>
      </c>
    </row>
    <row r="239" spans="1:20">
      <c r="A239">
        <v>7753</v>
      </c>
      <c r="B239" t="s">
        <v>38</v>
      </c>
      <c r="D239">
        <v>4</v>
      </c>
      <c r="E239">
        <v>702</v>
      </c>
      <c r="F239">
        <v>4</v>
      </c>
      <c r="G239">
        <v>2516068.96</v>
      </c>
      <c r="H239">
        <v>6859777.96</v>
      </c>
      <c r="I239">
        <v>175.82900000000001</v>
      </c>
      <c r="J239">
        <v>167.65000305175701</v>
      </c>
      <c r="K239">
        <v>-99</v>
      </c>
      <c r="L239">
        <v>-99</v>
      </c>
      <c r="M239">
        <v>64</v>
      </c>
      <c r="N239">
        <v>11</v>
      </c>
      <c r="O239">
        <v>0.69</v>
      </c>
      <c r="P239">
        <v>0.66</v>
      </c>
      <c r="Q239">
        <v>3</v>
      </c>
      <c r="R239" t="s">
        <v>16</v>
      </c>
      <c r="S239" t="s">
        <v>24</v>
      </c>
      <c r="T239">
        <f>IF(S239="A",FLOOR((G239-$V$2)/10,1),IF(S239="B",FLOOR((G239-$V$3)/10,1),IF(S239="C",FLOOR((G239-$V$4)/10,1),IF(S239="D",FLOOR((G239-$V$5)/10,1)))))</f>
        <v>3</v>
      </c>
    </row>
    <row r="240" spans="1:20">
      <c r="A240">
        <v>7752</v>
      </c>
      <c r="B240" t="s">
        <v>38</v>
      </c>
      <c r="C240" t="s">
        <v>40</v>
      </c>
      <c r="D240">
        <v>4</v>
      </c>
      <c r="E240">
        <v>701</v>
      </c>
      <c r="F240">
        <v>2</v>
      </c>
      <c r="G240">
        <v>2516069.38</v>
      </c>
      <c r="H240">
        <v>6859778.3200000003</v>
      </c>
      <c r="I240">
        <v>181.17599999999999</v>
      </c>
      <c r="J240">
        <v>167.65000305175701</v>
      </c>
      <c r="K240">
        <v>-99</v>
      </c>
      <c r="L240">
        <v>-99</v>
      </c>
      <c r="M240">
        <v>138</v>
      </c>
      <c r="N240">
        <v>12</v>
      </c>
      <c r="O240">
        <v>0.63</v>
      </c>
      <c r="P240">
        <v>0.52</v>
      </c>
      <c r="Q240">
        <v>3</v>
      </c>
      <c r="R240" t="s">
        <v>16</v>
      </c>
      <c r="S240" t="s">
        <v>24</v>
      </c>
      <c r="T240">
        <f>IF(S240="A",FLOOR((G240-$V$2)/10,1),IF(S240="B",FLOOR((G240-$V$3)/10,1),IF(S240="C",FLOOR((G240-$V$4)/10,1),IF(S240="D",FLOOR((G240-$V$5)/10,1)))))</f>
        <v>3</v>
      </c>
    </row>
    <row r="241" spans="1:20">
      <c r="A241">
        <v>7754</v>
      </c>
      <c r="B241" t="s">
        <v>38</v>
      </c>
      <c r="D241">
        <v>4</v>
      </c>
      <c r="E241">
        <v>703</v>
      </c>
      <c r="F241">
        <v>4</v>
      </c>
      <c r="G241">
        <v>2516069.2200000002</v>
      </c>
      <c r="H241">
        <v>6859779.1200000001</v>
      </c>
      <c r="I241">
        <v>176.804</v>
      </c>
      <c r="J241">
        <v>167.73999938964801</v>
      </c>
      <c r="K241">
        <v>-99</v>
      </c>
      <c r="L241">
        <v>-99</v>
      </c>
      <c r="M241">
        <v>71</v>
      </c>
      <c r="N241">
        <v>11</v>
      </c>
      <c r="O241">
        <v>0.1</v>
      </c>
      <c r="P241">
        <v>0.1</v>
      </c>
      <c r="Q241">
        <v>3</v>
      </c>
      <c r="R241" t="s">
        <v>16</v>
      </c>
      <c r="S241" t="s">
        <v>24</v>
      </c>
      <c r="T241">
        <f>IF(S241="A",FLOOR((G241-$V$2)/10,1),IF(S241="B",FLOOR((G241-$V$3)/10,1),IF(S241="C",FLOOR((G241-$V$4)/10,1),IF(S241="D",FLOOR((G241-$V$5)/10,1)))))</f>
        <v>3</v>
      </c>
    </row>
    <row r="242" spans="1:20">
      <c r="A242">
        <v>7755</v>
      </c>
      <c r="B242" t="s">
        <v>38</v>
      </c>
      <c r="D242">
        <v>4</v>
      </c>
      <c r="E242">
        <v>704</v>
      </c>
      <c r="F242">
        <v>4</v>
      </c>
      <c r="G242">
        <v>2516069.11</v>
      </c>
      <c r="H242">
        <v>6859779.1699999999</v>
      </c>
      <c r="I242">
        <v>175.75</v>
      </c>
      <c r="J242">
        <v>167.73999938964801</v>
      </c>
      <c r="K242">
        <v>-99</v>
      </c>
      <c r="L242">
        <v>-99</v>
      </c>
      <c r="M242">
        <v>63</v>
      </c>
      <c r="N242">
        <v>11</v>
      </c>
      <c r="O242">
        <v>0.16</v>
      </c>
      <c r="P242">
        <v>0.17</v>
      </c>
      <c r="Q242">
        <v>3</v>
      </c>
      <c r="R242" t="s">
        <v>16</v>
      </c>
      <c r="S242" t="s">
        <v>24</v>
      </c>
      <c r="T242">
        <f>IF(S242="A",FLOOR((G242-$V$2)/10,1),IF(S242="B",FLOOR((G242-$V$3)/10,1),IF(S242="C",FLOOR((G242-$V$4)/10,1),IF(S242="D",FLOOR((G242-$V$5)/10,1)))))</f>
        <v>3</v>
      </c>
    </row>
    <row r="243" spans="1:20">
      <c r="A243">
        <v>7756</v>
      </c>
      <c r="B243" t="s">
        <v>38</v>
      </c>
      <c r="C243" t="s">
        <v>41</v>
      </c>
      <c r="D243">
        <v>4</v>
      </c>
      <c r="E243">
        <v>705</v>
      </c>
      <c r="F243">
        <v>2</v>
      </c>
      <c r="G243">
        <v>2516068.59</v>
      </c>
      <c r="H243">
        <v>6859781.7300000004</v>
      </c>
      <c r="I243">
        <v>173.58799999999999</v>
      </c>
      <c r="J243">
        <v>167.6</v>
      </c>
      <c r="K243">
        <v>-99</v>
      </c>
      <c r="L243">
        <v>-99</v>
      </c>
      <c r="M243">
        <v>68</v>
      </c>
      <c r="N243">
        <v>22</v>
      </c>
      <c r="O243">
        <v>0.56000000000000005</v>
      </c>
      <c r="P243">
        <v>0.64</v>
      </c>
      <c r="Q243">
        <v>3</v>
      </c>
      <c r="R243" t="s">
        <v>15</v>
      </c>
      <c r="S243" t="s">
        <v>24</v>
      </c>
      <c r="T243">
        <f>IF(S243="A",FLOOR((G243-$V$2)/10,1),IF(S243="B",FLOOR((G243-$V$3)/10,1),IF(S243="C",FLOOR((G243-$V$4)/10,1),IF(S243="D",FLOOR((G243-$V$5)/10,1)))))</f>
        <v>3</v>
      </c>
    </row>
    <row r="244" spans="1:20">
      <c r="A244">
        <v>7800</v>
      </c>
      <c r="B244" t="s">
        <v>52</v>
      </c>
      <c r="D244">
        <v>4</v>
      </c>
      <c r="E244">
        <v>206</v>
      </c>
      <c r="F244">
        <v>4</v>
      </c>
      <c r="G244">
        <v>2516070.4300000002</v>
      </c>
      <c r="H244">
        <v>6859777.6699999999</v>
      </c>
      <c r="I244">
        <v>179.941</v>
      </c>
      <c r="J244">
        <v>167.54999694824201</v>
      </c>
      <c r="K244">
        <v>-99</v>
      </c>
      <c r="L244">
        <v>12.3910030517577</v>
      </c>
      <c r="M244">
        <v>89</v>
      </c>
      <c r="N244">
        <v>11</v>
      </c>
      <c r="O244">
        <v>-99</v>
      </c>
      <c r="P244">
        <v>-99</v>
      </c>
      <c r="Q244">
        <v>2</v>
      </c>
      <c r="R244" t="s">
        <v>14</v>
      </c>
      <c r="S244" t="s">
        <v>25</v>
      </c>
      <c r="T244">
        <f>IF(S244="A",FLOOR((G244-$V$2)/10,1),IF(S244="B",FLOOR((G244-$V$3)/10,1),IF(S244="C",FLOOR((G244-$V$4)/10,1),IF(S244="D",FLOOR((G244-$V$5)/10,1)))))</f>
        <v>0</v>
      </c>
    </row>
    <row r="245" spans="1:20">
      <c r="A245">
        <v>7799</v>
      </c>
      <c r="B245" t="s">
        <v>52</v>
      </c>
      <c r="D245">
        <v>4</v>
      </c>
      <c r="E245">
        <v>204</v>
      </c>
      <c r="F245">
        <v>4</v>
      </c>
      <c r="G245">
        <v>2516074.6</v>
      </c>
      <c r="H245">
        <v>6859778.2999999998</v>
      </c>
      <c r="I245">
        <v>180.99700000000001</v>
      </c>
      <c r="J245">
        <v>167.40999755859301</v>
      </c>
      <c r="K245">
        <v>-99</v>
      </c>
      <c r="L245">
        <v>13.587002441406201</v>
      </c>
      <c r="M245">
        <v>91</v>
      </c>
      <c r="N245">
        <v>11</v>
      </c>
      <c r="O245">
        <v>-99</v>
      </c>
      <c r="P245">
        <v>-99</v>
      </c>
      <c r="Q245">
        <v>2</v>
      </c>
      <c r="R245" t="s">
        <v>14</v>
      </c>
      <c r="S245" t="s">
        <v>25</v>
      </c>
      <c r="T245">
        <f>IF(S245="A",FLOOR((G245-$V$2)/10,1),IF(S245="B",FLOOR((G245-$V$3)/10,1),IF(S245="C",FLOOR((G245-$V$4)/10,1),IF(S245="D",FLOOR((G245-$V$5)/10,1)))))</f>
        <v>0</v>
      </c>
    </row>
    <row r="246" spans="1:20">
      <c r="A246">
        <v>7811</v>
      </c>
      <c r="B246" t="s">
        <v>52</v>
      </c>
      <c r="D246">
        <v>4</v>
      </c>
      <c r="E246">
        <v>223</v>
      </c>
      <c r="F246">
        <v>2</v>
      </c>
      <c r="G246">
        <v>2516075.96</v>
      </c>
      <c r="H246">
        <v>6859779.1200000001</v>
      </c>
      <c r="I246">
        <v>180.09700000000001</v>
      </c>
      <c r="J246">
        <v>167.43999633788999</v>
      </c>
      <c r="K246">
        <v>-99</v>
      </c>
      <c r="L246">
        <v>12.6570036621093</v>
      </c>
      <c r="M246">
        <v>146</v>
      </c>
      <c r="N246">
        <v>11</v>
      </c>
      <c r="O246">
        <v>-99</v>
      </c>
      <c r="P246">
        <v>-99</v>
      </c>
      <c r="Q246">
        <v>2</v>
      </c>
      <c r="R246" t="s">
        <v>14</v>
      </c>
      <c r="S246" t="s">
        <v>25</v>
      </c>
      <c r="T246">
        <f>IF(S246="A",FLOOR((G246-$V$2)/10,1),IF(S246="B",FLOOR((G246-$V$3)/10,1),IF(S246="C",FLOOR((G246-$V$4)/10,1),IF(S246="D",FLOOR((G246-$V$5)/10,1)))))</f>
        <v>0</v>
      </c>
    </row>
    <row r="247" spans="1:20">
      <c r="A247">
        <v>7802</v>
      </c>
      <c r="B247" t="s">
        <v>52</v>
      </c>
      <c r="D247">
        <v>4</v>
      </c>
      <c r="E247">
        <v>209</v>
      </c>
      <c r="F247">
        <v>4</v>
      </c>
      <c r="G247">
        <v>2516069.4900000002</v>
      </c>
      <c r="H247">
        <v>6859779.6399999997</v>
      </c>
      <c r="I247">
        <v>179.333</v>
      </c>
      <c r="J247">
        <v>167.73999938964801</v>
      </c>
      <c r="K247">
        <v>-99</v>
      </c>
      <c r="L247">
        <v>11.593000610351501</v>
      </c>
      <c r="M247">
        <v>50</v>
      </c>
      <c r="N247">
        <v>11</v>
      </c>
      <c r="O247">
        <v>-99</v>
      </c>
      <c r="P247">
        <v>-99</v>
      </c>
      <c r="Q247">
        <v>2</v>
      </c>
      <c r="R247" t="s">
        <v>14</v>
      </c>
      <c r="S247" t="s">
        <v>25</v>
      </c>
      <c r="T247">
        <f>IF(S247="A",FLOOR((G247-$V$2)/10,1),IF(S247="B",FLOOR((G247-$V$3)/10,1),IF(S247="C",FLOOR((G247-$V$4)/10,1),IF(S247="D",FLOOR((G247-$V$5)/10,1)))))</f>
        <v>0</v>
      </c>
    </row>
    <row r="248" spans="1:20">
      <c r="A248">
        <v>7801</v>
      </c>
      <c r="B248" t="s">
        <v>52</v>
      </c>
      <c r="D248">
        <v>4</v>
      </c>
      <c r="E248">
        <v>208</v>
      </c>
      <c r="F248">
        <v>4</v>
      </c>
      <c r="G248">
        <v>2516073.25</v>
      </c>
      <c r="H248">
        <v>6859780.54</v>
      </c>
      <c r="I248">
        <v>180.73500000000001</v>
      </c>
      <c r="J248">
        <v>167.50998840331999</v>
      </c>
      <c r="K248">
        <v>-99</v>
      </c>
      <c r="L248">
        <v>13.2250115966796</v>
      </c>
      <c r="M248">
        <v>117</v>
      </c>
      <c r="N248">
        <v>11</v>
      </c>
      <c r="O248">
        <v>-99</v>
      </c>
      <c r="P248">
        <v>-99</v>
      </c>
      <c r="Q248">
        <v>2</v>
      </c>
      <c r="R248" t="s">
        <v>14</v>
      </c>
      <c r="S248" t="s">
        <v>25</v>
      </c>
      <c r="T248">
        <f>IF(S248="A",FLOOR((G248-$V$2)/10,1),IF(S248="B",FLOOR((G248-$V$3)/10,1),IF(S248="C",FLOOR((G248-$V$4)/10,1),IF(S248="D",FLOOR((G248-$V$5)/10,1)))))</f>
        <v>0</v>
      </c>
    </row>
    <row r="249" spans="1:20">
      <c r="A249">
        <v>7803</v>
      </c>
      <c r="B249" t="s">
        <v>52</v>
      </c>
      <c r="D249">
        <v>4</v>
      </c>
      <c r="E249">
        <v>210</v>
      </c>
      <c r="F249">
        <v>2</v>
      </c>
      <c r="G249">
        <v>2516070.89</v>
      </c>
      <c r="H249">
        <v>6859781.1500000004</v>
      </c>
      <c r="I249">
        <v>178.25</v>
      </c>
      <c r="J249">
        <v>167.419992065429</v>
      </c>
      <c r="K249">
        <v>-99</v>
      </c>
      <c r="L249">
        <v>-99</v>
      </c>
      <c r="M249">
        <v>98</v>
      </c>
      <c r="N249">
        <v>11</v>
      </c>
      <c r="O249">
        <v>-99</v>
      </c>
      <c r="P249">
        <v>-99</v>
      </c>
      <c r="Q249">
        <v>2</v>
      </c>
      <c r="R249" t="s">
        <v>28</v>
      </c>
      <c r="S249" t="s">
        <v>25</v>
      </c>
      <c r="T249">
        <f>IF(S249="A",FLOOR((G249-$V$2)/10,1),IF(S249="B",FLOOR((G249-$V$3)/10,1),IF(S249="C",FLOOR((G249-$V$4)/10,1),IF(S249="D",FLOOR((G249-$V$5)/10,1)))))</f>
        <v>0</v>
      </c>
    </row>
    <row r="250" spans="1:20">
      <c r="A250">
        <v>7804</v>
      </c>
      <c r="B250" t="s">
        <v>52</v>
      </c>
      <c r="D250">
        <v>4</v>
      </c>
      <c r="E250">
        <v>211</v>
      </c>
      <c r="F250">
        <v>2</v>
      </c>
      <c r="G250">
        <v>2516071.86</v>
      </c>
      <c r="H250">
        <v>6859782.7699999996</v>
      </c>
      <c r="I250">
        <v>182.78100000000001</v>
      </c>
      <c r="J250">
        <v>167.46999511718701</v>
      </c>
      <c r="K250">
        <v>-99</v>
      </c>
      <c r="L250">
        <v>15.3110048828124</v>
      </c>
      <c r="M250">
        <v>202</v>
      </c>
      <c r="N250">
        <v>11</v>
      </c>
      <c r="O250">
        <v>-99</v>
      </c>
      <c r="P250">
        <v>-99</v>
      </c>
      <c r="Q250">
        <v>2</v>
      </c>
      <c r="R250" t="s">
        <v>14</v>
      </c>
      <c r="S250" t="s">
        <v>25</v>
      </c>
      <c r="T250">
        <f>IF(S250="A",FLOOR((G250-$V$2)/10,1),IF(S250="B",FLOOR((G250-$V$3)/10,1),IF(S250="C",FLOOR((G250-$V$4)/10,1),IF(S250="D",FLOOR((G250-$V$5)/10,1)))))</f>
        <v>0</v>
      </c>
    </row>
    <row r="251" spans="1:20">
      <c r="A251">
        <v>7805</v>
      </c>
      <c r="B251" t="s">
        <v>52</v>
      </c>
      <c r="D251">
        <v>4</v>
      </c>
      <c r="E251">
        <v>212</v>
      </c>
      <c r="F251">
        <v>4</v>
      </c>
      <c r="G251">
        <v>2516068.54</v>
      </c>
      <c r="H251">
        <v>6859783.3099999996</v>
      </c>
      <c r="I251">
        <v>177.04599999999999</v>
      </c>
      <c r="J251">
        <v>167.40000305175701</v>
      </c>
      <c r="K251">
        <v>-99</v>
      </c>
      <c r="L251">
        <v>9.6459969482421499</v>
      </c>
      <c r="M251">
        <v>55</v>
      </c>
      <c r="N251">
        <v>11</v>
      </c>
      <c r="O251">
        <v>-99</v>
      </c>
      <c r="P251">
        <v>-99</v>
      </c>
      <c r="Q251">
        <v>2</v>
      </c>
      <c r="R251" t="s">
        <v>31</v>
      </c>
      <c r="S251" t="s">
        <v>25</v>
      </c>
      <c r="T251">
        <f>IF(S251="A",FLOOR((G251-$V$2)/10,1),IF(S251="B",FLOOR((G251-$V$3)/10,1),IF(S251="C",FLOOR((G251-$V$4)/10,1),IF(S251="D",FLOOR((G251-$V$5)/10,1)))))</f>
        <v>0</v>
      </c>
    </row>
    <row r="252" spans="1:20">
      <c r="A252">
        <v>7819</v>
      </c>
      <c r="B252" t="s">
        <v>52</v>
      </c>
      <c r="D252">
        <v>4</v>
      </c>
      <c r="E252">
        <v>231</v>
      </c>
      <c r="F252">
        <v>2</v>
      </c>
      <c r="G252">
        <v>2516075.54</v>
      </c>
      <c r="H252">
        <v>6859783.5700000003</v>
      </c>
      <c r="I252">
        <v>181.578</v>
      </c>
      <c r="J252">
        <v>167.44999084472599</v>
      </c>
      <c r="K252">
        <v>-99</v>
      </c>
      <c r="L252">
        <v>14.1280091552733</v>
      </c>
      <c r="M252">
        <v>133</v>
      </c>
      <c r="N252">
        <v>11</v>
      </c>
      <c r="O252">
        <v>-99</v>
      </c>
      <c r="P252">
        <v>-99</v>
      </c>
      <c r="Q252">
        <v>2</v>
      </c>
      <c r="R252" t="s">
        <v>14</v>
      </c>
      <c r="S252" t="s">
        <v>25</v>
      </c>
      <c r="T252">
        <f>IF(S252="A",FLOOR((G252-$V$2)/10,1),IF(S252="B",FLOOR((G252-$V$3)/10,1),IF(S252="C",FLOOR((G252-$V$4)/10,1),IF(S252="D",FLOOR((G252-$V$5)/10,1)))))</f>
        <v>0</v>
      </c>
    </row>
    <row r="253" spans="1:20">
      <c r="A253">
        <v>7824</v>
      </c>
      <c r="B253" t="s">
        <v>52</v>
      </c>
      <c r="D253">
        <v>4</v>
      </c>
      <c r="E253">
        <v>236</v>
      </c>
      <c r="F253">
        <v>2</v>
      </c>
      <c r="G253">
        <v>2516072.66</v>
      </c>
      <c r="H253">
        <v>6859784.4100000001</v>
      </c>
      <c r="I253">
        <v>179.50399999999999</v>
      </c>
      <c r="J253">
        <v>167.54999694824201</v>
      </c>
      <c r="K253">
        <v>-99</v>
      </c>
      <c r="L253">
        <v>11.954003051757701</v>
      </c>
      <c r="M253">
        <v>110</v>
      </c>
      <c r="N253">
        <v>11</v>
      </c>
      <c r="O253">
        <v>-99</v>
      </c>
      <c r="P253">
        <v>-99</v>
      </c>
      <c r="Q253">
        <v>2</v>
      </c>
      <c r="R253" t="s">
        <v>31</v>
      </c>
      <c r="S253" t="s">
        <v>25</v>
      </c>
      <c r="T253">
        <f>IF(S253="A",FLOOR((G253-$V$2)/10,1),IF(S253="B",FLOOR((G253-$V$3)/10,1),IF(S253="C",FLOOR((G253-$V$4)/10,1),IF(S253="D",FLOOR((G253-$V$5)/10,1)))))</f>
        <v>0</v>
      </c>
    </row>
    <row r="254" spans="1:20">
      <c r="A254">
        <v>7822</v>
      </c>
      <c r="B254" t="s">
        <v>52</v>
      </c>
      <c r="D254">
        <v>4</v>
      </c>
      <c r="E254">
        <v>234</v>
      </c>
      <c r="F254">
        <v>4</v>
      </c>
      <c r="G254">
        <v>2516075.2999999998</v>
      </c>
      <c r="H254">
        <v>6859784.5899999999</v>
      </c>
      <c r="I254">
        <v>179.39699999999999</v>
      </c>
      <c r="J254">
        <v>167.54999694824201</v>
      </c>
      <c r="K254">
        <v>-99</v>
      </c>
      <c r="L254">
        <v>11.847003051757699</v>
      </c>
      <c r="M254">
        <v>73</v>
      </c>
      <c r="N254">
        <v>11</v>
      </c>
      <c r="O254">
        <v>-99</v>
      </c>
      <c r="P254">
        <v>-99</v>
      </c>
      <c r="Q254">
        <v>2</v>
      </c>
      <c r="R254" t="s">
        <v>14</v>
      </c>
      <c r="S254" t="s">
        <v>25</v>
      </c>
      <c r="T254">
        <f>IF(S254="A",FLOOR((G254-$V$2)/10,1),IF(S254="B",FLOOR((G254-$V$3)/10,1),IF(S254="C",FLOOR((G254-$V$4)/10,1),IF(S254="D",FLOOR((G254-$V$5)/10,1)))))</f>
        <v>0</v>
      </c>
    </row>
    <row r="255" spans="1:20">
      <c r="A255">
        <v>7806</v>
      </c>
      <c r="B255" t="s">
        <v>52</v>
      </c>
      <c r="D255">
        <v>4</v>
      </c>
      <c r="E255">
        <v>213</v>
      </c>
      <c r="F255">
        <v>2</v>
      </c>
      <c r="G255">
        <v>2516068.9700000002</v>
      </c>
      <c r="H255">
        <v>6859785.25</v>
      </c>
      <c r="I255">
        <v>182.11699999999999</v>
      </c>
      <c r="J255">
        <v>167.43999633788999</v>
      </c>
      <c r="K255">
        <v>-99</v>
      </c>
      <c r="L255">
        <v>14.6770036621093</v>
      </c>
      <c r="M255">
        <v>104</v>
      </c>
      <c r="N255">
        <v>11</v>
      </c>
      <c r="O255">
        <v>-99</v>
      </c>
      <c r="P255">
        <v>-99</v>
      </c>
      <c r="Q255">
        <v>2</v>
      </c>
      <c r="R255" t="s">
        <v>14</v>
      </c>
      <c r="S255" t="s">
        <v>25</v>
      </c>
      <c r="T255">
        <f>IF(S255="A",FLOOR((G255-$V$2)/10,1),IF(S255="B",FLOOR((G255-$V$3)/10,1),IF(S255="C",FLOOR((G255-$V$4)/10,1),IF(S255="D",FLOOR((G255-$V$5)/10,1)))))</f>
        <v>0</v>
      </c>
    </row>
    <row r="256" spans="1:20">
      <c r="A256">
        <v>7900</v>
      </c>
      <c r="B256" t="s">
        <v>52</v>
      </c>
      <c r="D256">
        <v>4</v>
      </c>
      <c r="E256">
        <v>720</v>
      </c>
      <c r="F256">
        <v>4</v>
      </c>
      <c r="G256">
        <v>2516071.33</v>
      </c>
      <c r="H256">
        <v>6859785.79</v>
      </c>
      <c r="I256">
        <v>180.595</v>
      </c>
      <c r="J256">
        <v>167.38999328613201</v>
      </c>
      <c r="K256">
        <v>-99</v>
      </c>
      <c r="L256">
        <v>13.2050067138671</v>
      </c>
      <c r="M256">
        <v>89</v>
      </c>
      <c r="N256">
        <v>11</v>
      </c>
      <c r="O256">
        <v>0.08</v>
      </c>
      <c r="P256">
        <v>0.05</v>
      </c>
      <c r="Q256">
        <v>3</v>
      </c>
      <c r="R256" t="s">
        <v>14</v>
      </c>
      <c r="S256" t="s">
        <v>25</v>
      </c>
      <c r="T256">
        <f>IF(S256="A",FLOOR((G256-$V$2)/10,1),IF(S256="B",FLOOR((G256-$V$3)/10,1),IF(S256="C",FLOOR((G256-$V$4)/10,1),IF(S256="D",FLOOR((G256-$V$5)/10,1)))))</f>
        <v>0</v>
      </c>
    </row>
    <row r="257" spans="1:20">
      <c r="A257">
        <v>7808</v>
      </c>
      <c r="B257" t="s">
        <v>52</v>
      </c>
      <c r="D257">
        <v>4</v>
      </c>
      <c r="E257">
        <v>215</v>
      </c>
      <c r="F257">
        <v>2</v>
      </c>
      <c r="G257">
        <v>2516067.0499999998</v>
      </c>
      <c r="H257">
        <v>6859786.1399999997</v>
      </c>
      <c r="I257">
        <v>173.90199999999999</v>
      </c>
      <c r="J257">
        <v>167.44999084472599</v>
      </c>
      <c r="K257">
        <v>-99</v>
      </c>
      <c r="L257">
        <v>6.4520091552733998</v>
      </c>
      <c r="M257">
        <v>179</v>
      </c>
      <c r="N257">
        <v>11</v>
      </c>
      <c r="O257">
        <v>-99</v>
      </c>
      <c r="P257">
        <v>-99</v>
      </c>
      <c r="Q257">
        <v>2</v>
      </c>
      <c r="R257" t="s">
        <v>17</v>
      </c>
      <c r="S257" t="s">
        <v>25</v>
      </c>
      <c r="T257">
        <f>IF(S257="A",FLOOR((G257-$V$2)/10,1),IF(S257="B",FLOOR((G257-$V$3)/10,1),IF(S257="C",FLOOR((G257-$V$4)/10,1),IF(S257="D",FLOOR((G257-$V$5)/10,1)))))</f>
        <v>0</v>
      </c>
    </row>
    <row r="258" spans="1:20">
      <c r="A258">
        <v>7828</v>
      </c>
      <c r="B258" t="s">
        <v>52</v>
      </c>
      <c r="D258">
        <v>4</v>
      </c>
      <c r="E258">
        <v>240</v>
      </c>
      <c r="F258">
        <v>4</v>
      </c>
      <c r="G258">
        <v>2516071.85</v>
      </c>
      <c r="H258">
        <v>6859786.1500000004</v>
      </c>
      <c r="I258">
        <v>182.16</v>
      </c>
      <c r="J258">
        <v>167.40000305175701</v>
      </c>
      <c r="K258">
        <v>-99</v>
      </c>
      <c r="L258">
        <v>14.759996948242099</v>
      </c>
      <c r="M258">
        <v>108</v>
      </c>
      <c r="N258">
        <v>11</v>
      </c>
      <c r="O258">
        <v>-99</v>
      </c>
      <c r="P258">
        <v>-99</v>
      </c>
      <c r="Q258">
        <v>2</v>
      </c>
      <c r="R258" t="s">
        <v>14</v>
      </c>
      <c r="S258" t="s">
        <v>25</v>
      </c>
      <c r="T258">
        <f>IF(S258="A",FLOOR((G258-$V$2)/10,1),IF(S258="B",FLOOR((G258-$V$3)/10,1),IF(S258="C",FLOOR((G258-$V$4)/10,1),IF(S258="D",FLOOR((G258-$V$5)/10,1)))))</f>
        <v>0</v>
      </c>
    </row>
    <row r="259" spans="1:20">
      <c r="A259">
        <v>7827</v>
      </c>
      <c r="B259" t="s">
        <v>52</v>
      </c>
      <c r="D259">
        <v>4</v>
      </c>
      <c r="E259">
        <v>239</v>
      </c>
      <c r="F259">
        <v>2</v>
      </c>
      <c r="G259">
        <v>2516073.7400000002</v>
      </c>
      <c r="H259">
        <v>6859786.2300000004</v>
      </c>
      <c r="I259">
        <v>179.73500000000001</v>
      </c>
      <c r="J259">
        <v>167.43999633788999</v>
      </c>
      <c r="K259">
        <v>-99</v>
      </c>
      <c r="L259">
        <v>12.2950036621093</v>
      </c>
      <c r="M259">
        <v>121</v>
      </c>
      <c r="N259">
        <v>11</v>
      </c>
      <c r="O259">
        <v>-99</v>
      </c>
      <c r="P259">
        <v>-99</v>
      </c>
      <c r="Q259">
        <v>2</v>
      </c>
      <c r="R259" t="s">
        <v>14</v>
      </c>
      <c r="S259" t="s">
        <v>25</v>
      </c>
      <c r="T259">
        <f>IF(S259="A",FLOOR((G259-$V$2)/10,1),IF(S259="B",FLOOR((G259-$V$3)/10,1),IF(S259="C",FLOOR((G259-$V$4)/10,1),IF(S259="D",FLOOR((G259-$V$5)/10,1)))))</f>
        <v>0</v>
      </c>
    </row>
    <row r="260" spans="1:20">
      <c r="A260">
        <v>7826</v>
      </c>
      <c r="B260" t="s">
        <v>52</v>
      </c>
      <c r="D260">
        <v>4</v>
      </c>
      <c r="E260">
        <v>238</v>
      </c>
      <c r="F260">
        <v>2</v>
      </c>
      <c r="G260">
        <v>2516075.89</v>
      </c>
      <c r="H260">
        <v>6859786.7000000002</v>
      </c>
      <c r="I260">
        <v>182.93799999999999</v>
      </c>
      <c r="J260">
        <v>167.37999877929599</v>
      </c>
      <c r="K260">
        <v>-99</v>
      </c>
      <c r="L260">
        <v>15.558001220703</v>
      </c>
      <c r="M260">
        <v>166</v>
      </c>
      <c r="N260">
        <v>11</v>
      </c>
      <c r="O260">
        <v>-99</v>
      </c>
      <c r="P260">
        <v>-99</v>
      </c>
      <c r="Q260">
        <v>2</v>
      </c>
      <c r="R260" t="s">
        <v>14</v>
      </c>
      <c r="S260" t="s">
        <v>25</v>
      </c>
      <c r="T260">
        <f>IF(S260="A",FLOOR((G260-$V$2)/10,1),IF(S260="B",FLOOR((G260-$V$3)/10,1),IF(S260="C",FLOOR((G260-$V$4)/10,1),IF(S260="D",FLOOR((G260-$V$5)/10,1)))))</f>
        <v>0</v>
      </c>
    </row>
    <row r="261" spans="1:20">
      <c r="A261">
        <v>7807</v>
      </c>
      <c r="B261" t="s">
        <v>52</v>
      </c>
      <c r="D261">
        <v>4</v>
      </c>
      <c r="E261">
        <v>214</v>
      </c>
      <c r="F261">
        <v>2</v>
      </c>
      <c r="G261">
        <v>2516070.0499999998</v>
      </c>
      <c r="H261">
        <v>6859787.1100000003</v>
      </c>
      <c r="I261">
        <v>182.51400000000001</v>
      </c>
      <c r="J261">
        <v>167.43999633788999</v>
      </c>
      <c r="K261">
        <v>-99</v>
      </c>
      <c r="L261">
        <v>15.0740036621093</v>
      </c>
      <c r="M261">
        <v>163</v>
      </c>
      <c r="N261">
        <v>11</v>
      </c>
      <c r="O261">
        <v>-99</v>
      </c>
      <c r="P261">
        <v>-99</v>
      </c>
      <c r="Q261">
        <v>2</v>
      </c>
      <c r="R261" t="s">
        <v>14</v>
      </c>
      <c r="S261" t="s">
        <v>25</v>
      </c>
      <c r="T261">
        <f>IF(S261="A",FLOOR((G261-$V$2)/10,1),IF(S261="B",FLOOR((G261-$V$3)/10,1),IF(S261="C",FLOOR((G261-$V$4)/10,1),IF(S261="D",FLOOR((G261-$V$5)/10,1)))))</f>
        <v>0</v>
      </c>
    </row>
    <row r="262" spans="1:20">
      <c r="A262">
        <v>7901</v>
      </c>
      <c r="B262" t="s">
        <v>52</v>
      </c>
      <c r="D262">
        <v>4</v>
      </c>
      <c r="E262">
        <v>721</v>
      </c>
      <c r="F262">
        <v>4</v>
      </c>
      <c r="G262">
        <v>2516067.85</v>
      </c>
      <c r="H262">
        <v>6859787.1799999997</v>
      </c>
      <c r="I262">
        <v>177.62</v>
      </c>
      <c r="J262">
        <v>167.33999023437499</v>
      </c>
      <c r="K262">
        <v>-99</v>
      </c>
      <c r="L262">
        <v>-99</v>
      </c>
      <c r="M262">
        <v>80</v>
      </c>
      <c r="N262">
        <v>11</v>
      </c>
      <c r="O262">
        <v>0.2</v>
      </c>
      <c r="P262">
        <v>0.22</v>
      </c>
      <c r="Q262">
        <v>3</v>
      </c>
      <c r="R262" t="s">
        <v>16</v>
      </c>
      <c r="S262" t="s">
        <v>25</v>
      </c>
      <c r="T262">
        <f>IF(S262="A",FLOOR((G262-$V$2)/10,1),IF(S262="B",FLOOR((G262-$V$3)/10,1),IF(S262="C",FLOOR((G262-$V$4)/10,1),IF(S262="D",FLOOR((G262-$V$5)/10,1)))))</f>
        <v>0</v>
      </c>
    </row>
    <row r="263" spans="1:20">
      <c r="A263">
        <v>7899</v>
      </c>
      <c r="B263" t="s">
        <v>52</v>
      </c>
      <c r="D263">
        <v>4</v>
      </c>
      <c r="E263">
        <v>719</v>
      </c>
      <c r="F263">
        <v>2</v>
      </c>
      <c r="G263">
        <v>2516072.11</v>
      </c>
      <c r="H263">
        <v>6859788</v>
      </c>
      <c r="I263">
        <v>173.977</v>
      </c>
      <c r="J263">
        <v>167.37999877929599</v>
      </c>
      <c r="K263">
        <v>-99</v>
      </c>
      <c r="L263">
        <v>-99</v>
      </c>
      <c r="M263">
        <v>72</v>
      </c>
      <c r="N263">
        <v>11</v>
      </c>
      <c r="O263">
        <v>0.33</v>
      </c>
      <c r="P263">
        <v>0.21</v>
      </c>
      <c r="Q263">
        <v>3</v>
      </c>
      <c r="R263" t="s">
        <v>15</v>
      </c>
      <c r="S263" t="s">
        <v>25</v>
      </c>
      <c r="T263">
        <f>IF(S263="A",FLOOR((G263-$V$2)/10,1),IF(S263="B",FLOOR((G263-$V$3)/10,1),IF(S263="C",FLOOR((G263-$V$4)/10,1),IF(S263="D",FLOOR((G263-$V$5)/10,1)))))</f>
        <v>0</v>
      </c>
    </row>
    <row r="264" spans="1:20">
      <c r="A264">
        <v>7809</v>
      </c>
      <c r="B264" t="s">
        <v>52</v>
      </c>
      <c r="D264">
        <v>4</v>
      </c>
      <c r="E264">
        <v>216</v>
      </c>
      <c r="F264">
        <v>2</v>
      </c>
      <c r="G264">
        <v>2516066.27</v>
      </c>
      <c r="H264">
        <v>6859788.4100000001</v>
      </c>
      <c r="I264">
        <v>181.69</v>
      </c>
      <c r="J264">
        <v>167.35999450683499</v>
      </c>
      <c r="K264">
        <v>-99</v>
      </c>
      <c r="L264">
        <v>14.330005493164</v>
      </c>
      <c r="M264">
        <v>157</v>
      </c>
      <c r="N264">
        <v>11</v>
      </c>
      <c r="O264">
        <v>-99</v>
      </c>
      <c r="P264">
        <v>-99</v>
      </c>
      <c r="Q264">
        <v>2</v>
      </c>
      <c r="R264" t="s">
        <v>14</v>
      </c>
      <c r="S264" t="s">
        <v>25</v>
      </c>
      <c r="T264">
        <f>IF(S264="A",FLOOR((G264-$V$2)/10,1),IF(S264="B",FLOOR((G264-$V$3)/10,1),IF(S264="C",FLOOR((G264-$V$4)/10,1),IF(S264="D",FLOOR((G264-$V$5)/10,1)))))</f>
        <v>0</v>
      </c>
    </row>
    <row r="265" spans="1:20">
      <c r="A265">
        <v>7831</v>
      </c>
      <c r="B265" t="s">
        <v>52</v>
      </c>
      <c r="D265">
        <v>4</v>
      </c>
      <c r="E265">
        <v>243</v>
      </c>
      <c r="F265">
        <v>5</v>
      </c>
      <c r="G265">
        <v>2516073.4700000002</v>
      </c>
      <c r="H265">
        <v>6859788.5199999996</v>
      </c>
      <c r="I265">
        <v>180.142</v>
      </c>
      <c r="J265">
        <v>167.37999877929599</v>
      </c>
      <c r="K265">
        <v>-99</v>
      </c>
      <c r="L265">
        <v>12.762001220703</v>
      </c>
      <c r="M265">
        <v>78</v>
      </c>
      <c r="N265">
        <v>11</v>
      </c>
      <c r="O265">
        <v>-99</v>
      </c>
      <c r="P265">
        <v>-99</v>
      </c>
      <c r="Q265">
        <v>2</v>
      </c>
      <c r="R265" t="s">
        <v>14</v>
      </c>
      <c r="S265" t="s">
        <v>25</v>
      </c>
      <c r="T265">
        <f>IF(S265="A",FLOOR((G265-$V$2)/10,1),IF(S265="B",FLOOR((G265-$V$3)/10,1),IF(S265="C",FLOOR((G265-$V$4)/10,1),IF(S265="D",FLOOR((G265-$V$5)/10,1)))))</f>
        <v>0</v>
      </c>
    </row>
    <row r="266" spans="1:20">
      <c r="A266">
        <v>7833</v>
      </c>
      <c r="B266" t="s">
        <v>52</v>
      </c>
      <c r="D266">
        <v>4</v>
      </c>
      <c r="E266">
        <v>245</v>
      </c>
      <c r="F266">
        <v>2</v>
      </c>
      <c r="G266">
        <v>2516071.2400000002</v>
      </c>
      <c r="H266">
        <v>6859788.8200000003</v>
      </c>
      <c r="I266">
        <v>181.172</v>
      </c>
      <c r="J266">
        <v>167.54000244140599</v>
      </c>
      <c r="K266">
        <v>-99</v>
      </c>
      <c r="L266">
        <v>13.6319975585936</v>
      </c>
      <c r="M266">
        <v>119</v>
      </c>
      <c r="N266">
        <v>11</v>
      </c>
      <c r="O266">
        <v>-99</v>
      </c>
      <c r="P266">
        <v>-99</v>
      </c>
      <c r="Q266">
        <v>2</v>
      </c>
      <c r="R266" t="s">
        <v>14</v>
      </c>
      <c r="S266" t="s">
        <v>25</v>
      </c>
      <c r="T266">
        <f>IF(S266="A",FLOOR((G266-$V$2)/10,1),IF(S266="B",FLOOR((G266-$V$3)/10,1),IF(S266="C",FLOOR((G266-$V$4)/10,1),IF(S266="D",FLOOR((G266-$V$5)/10,1)))))</f>
        <v>0</v>
      </c>
    </row>
    <row r="267" spans="1:20">
      <c r="A267">
        <v>7835</v>
      </c>
      <c r="B267" t="s">
        <v>52</v>
      </c>
      <c r="D267">
        <v>4</v>
      </c>
      <c r="E267">
        <v>247</v>
      </c>
      <c r="F267">
        <v>4</v>
      </c>
      <c r="G267">
        <v>2516074.5099999998</v>
      </c>
      <c r="H267">
        <v>6859790.6299999999</v>
      </c>
      <c r="I267">
        <v>178.44200000000001</v>
      </c>
      <c r="J267">
        <v>167.36998901367099</v>
      </c>
      <c r="K267">
        <v>-99</v>
      </c>
      <c r="L267">
        <v>11.072010986328101</v>
      </c>
      <c r="M267">
        <v>62</v>
      </c>
      <c r="N267">
        <v>11</v>
      </c>
      <c r="O267">
        <v>-99</v>
      </c>
      <c r="P267">
        <v>-99</v>
      </c>
      <c r="Q267">
        <v>2</v>
      </c>
      <c r="R267" t="s">
        <v>14</v>
      </c>
      <c r="S267" t="s">
        <v>25</v>
      </c>
      <c r="T267">
        <f>IF(S267="A",FLOOR((G267-$V$2)/10,1),IF(S267="B",FLOOR((G267-$V$3)/10,1),IF(S267="C",FLOOR((G267-$V$4)/10,1),IF(S267="D",FLOOR((G267-$V$5)/10,1)))))</f>
        <v>0</v>
      </c>
    </row>
    <row r="268" spans="1:20">
      <c r="A268">
        <v>7896</v>
      </c>
      <c r="B268" t="s">
        <v>52</v>
      </c>
      <c r="D268">
        <v>4</v>
      </c>
      <c r="E268">
        <v>716</v>
      </c>
      <c r="F268">
        <v>2</v>
      </c>
      <c r="G268">
        <v>2516073.37</v>
      </c>
      <c r="H268">
        <v>6859791.0499999998</v>
      </c>
      <c r="I268">
        <v>174.00399999999999</v>
      </c>
      <c r="J268">
        <v>167.30999145507801</v>
      </c>
      <c r="K268">
        <v>-99</v>
      </c>
      <c r="L268">
        <v>-99</v>
      </c>
      <c r="M268">
        <v>73</v>
      </c>
      <c r="N268">
        <v>11</v>
      </c>
      <c r="O268">
        <v>7.0000000000000007E-2</v>
      </c>
      <c r="P268">
        <v>0.06</v>
      </c>
      <c r="Q268">
        <v>3</v>
      </c>
      <c r="R268" t="s">
        <v>15</v>
      </c>
      <c r="S268" t="s">
        <v>25</v>
      </c>
      <c r="T268">
        <f>IF(S268="A",FLOOR((G268-$V$2)/10,1),IF(S268="B",FLOOR((G268-$V$3)/10,1),IF(S268="C",FLOOR((G268-$V$4)/10,1),IF(S268="D",FLOOR((G268-$V$5)/10,1)))))</f>
        <v>0</v>
      </c>
    </row>
    <row r="269" spans="1:20">
      <c r="A269">
        <v>7837</v>
      </c>
      <c r="B269" t="s">
        <v>52</v>
      </c>
      <c r="D269">
        <v>4</v>
      </c>
      <c r="E269">
        <v>249</v>
      </c>
      <c r="F269">
        <v>2</v>
      </c>
      <c r="G269">
        <v>2516070.04</v>
      </c>
      <c r="H269">
        <v>6859791.1600000001</v>
      </c>
      <c r="I269">
        <v>179.852</v>
      </c>
      <c r="J269">
        <v>167.40000305175701</v>
      </c>
      <c r="K269">
        <v>-99</v>
      </c>
      <c r="L269">
        <v>12.451996948242099</v>
      </c>
      <c r="M269">
        <v>131</v>
      </c>
      <c r="N269">
        <v>11</v>
      </c>
      <c r="O269">
        <v>-99</v>
      </c>
      <c r="P269">
        <v>-99</v>
      </c>
      <c r="Q269">
        <v>2</v>
      </c>
      <c r="R269" t="s">
        <v>14</v>
      </c>
      <c r="S269" t="s">
        <v>25</v>
      </c>
      <c r="T269">
        <f>IF(S269="A",FLOOR((G269-$V$2)/10,1),IF(S269="B",FLOOR((G269-$V$3)/10,1),IF(S269="C",FLOOR((G269-$V$4)/10,1),IF(S269="D",FLOOR((G269-$V$5)/10,1)))))</f>
        <v>0</v>
      </c>
    </row>
    <row r="270" spans="1:20">
      <c r="A270">
        <v>7834</v>
      </c>
      <c r="B270" t="s">
        <v>52</v>
      </c>
      <c r="D270">
        <v>4</v>
      </c>
      <c r="E270">
        <v>246</v>
      </c>
      <c r="F270">
        <v>2</v>
      </c>
      <c r="G270">
        <v>2516076.16</v>
      </c>
      <c r="H270">
        <v>6859791.3600000003</v>
      </c>
      <c r="I270">
        <v>180.93299999999999</v>
      </c>
      <c r="J270">
        <v>167.25998840331999</v>
      </c>
      <c r="K270">
        <v>-99</v>
      </c>
      <c r="L270">
        <v>13.673011596679601</v>
      </c>
      <c r="M270">
        <v>130</v>
      </c>
      <c r="N270">
        <v>11</v>
      </c>
      <c r="O270">
        <v>-99</v>
      </c>
      <c r="P270">
        <v>-99</v>
      </c>
      <c r="Q270">
        <v>2</v>
      </c>
      <c r="R270" t="s">
        <v>14</v>
      </c>
      <c r="S270" t="s">
        <v>25</v>
      </c>
      <c r="T270">
        <f>IF(S270="A",FLOOR((G270-$V$2)/10,1),IF(S270="B",FLOOR((G270-$V$3)/10,1),IF(S270="C",FLOOR((G270-$V$4)/10,1),IF(S270="D",FLOOR((G270-$V$5)/10,1)))))</f>
        <v>0</v>
      </c>
    </row>
    <row r="271" spans="1:20">
      <c r="A271">
        <v>7810</v>
      </c>
      <c r="B271" t="s">
        <v>52</v>
      </c>
      <c r="D271">
        <v>4</v>
      </c>
      <c r="E271">
        <v>217</v>
      </c>
      <c r="F271">
        <v>2</v>
      </c>
      <c r="G271">
        <v>2516067.7000000002</v>
      </c>
      <c r="H271">
        <v>6859791.4299999997</v>
      </c>
      <c r="I271">
        <v>178.60400000000001</v>
      </c>
      <c r="J271">
        <v>167.32000122070301</v>
      </c>
      <c r="K271">
        <v>-99</v>
      </c>
      <c r="L271">
        <v>11.2839987792968</v>
      </c>
      <c r="M271">
        <v>102</v>
      </c>
      <c r="N271">
        <v>11</v>
      </c>
      <c r="O271">
        <v>-99</v>
      </c>
      <c r="P271">
        <v>-99</v>
      </c>
      <c r="Q271">
        <v>2</v>
      </c>
      <c r="R271" t="s">
        <v>14</v>
      </c>
      <c r="S271" t="s">
        <v>25</v>
      </c>
      <c r="T271">
        <f>IF(S271="A",FLOOR((G271-$V$2)/10,1),IF(S271="B",FLOOR((G271-$V$3)/10,1),IF(S271="C",FLOOR((G271-$V$4)/10,1),IF(S271="D",FLOOR((G271-$V$5)/10,1)))))</f>
        <v>0</v>
      </c>
    </row>
    <row r="272" spans="1:20">
      <c r="A272">
        <v>7897</v>
      </c>
      <c r="B272" t="s">
        <v>52</v>
      </c>
      <c r="D272">
        <v>4</v>
      </c>
      <c r="E272">
        <v>717</v>
      </c>
      <c r="F272">
        <v>2</v>
      </c>
      <c r="G272">
        <v>2516070.54</v>
      </c>
      <c r="H272">
        <v>6859791.4900000002</v>
      </c>
      <c r="I272">
        <v>174.565</v>
      </c>
      <c r="J272">
        <v>167.43999633788999</v>
      </c>
      <c r="K272">
        <v>-99</v>
      </c>
      <c r="L272">
        <v>-99</v>
      </c>
      <c r="M272">
        <v>77</v>
      </c>
      <c r="N272">
        <v>11</v>
      </c>
      <c r="O272">
        <v>0.16</v>
      </c>
      <c r="P272">
        <v>0.22</v>
      </c>
      <c r="Q272">
        <v>3</v>
      </c>
      <c r="R272" t="s">
        <v>15</v>
      </c>
      <c r="S272" t="s">
        <v>25</v>
      </c>
      <c r="T272">
        <f>IF(S272="A",FLOOR((G272-$V$2)/10,1),IF(S272="B",FLOOR((G272-$V$3)/10,1),IF(S272="C",FLOOR((G272-$V$4)/10,1),IF(S272="D",FLOOR((G272-$V$5)/10,1)))))</f>
        <v>0</v>
      </c>
    </row>
    <row r="273" spans="1:20">
      <c r="A273">
        <v>7836</v>
      </c>
      <c r="B273" t="s">
        <v>52</v>
      </c>
      <c r="D273">
        <v>4</v>
      </c>
      <c r="E273">
        <v>248</v>
      </c>
      <c r="F273">
        <v>4</v>
      </c>
      <c r="G273">
        <v>2516072.02</v>
      </c>
      <c r="H273">
        <v>6859791.6900000004</v>
      </c>
      <c r="I273">
        <v>180.00899999999999</v>
      </c>
      <c r="J273">
        <v>167.40999755859301</v>
      </c>
      <c r="K273">
        <v>-99</v>
      </c>
      <c r="L273">
        <v>12.5990024414061</v>
      </c>
      <c r="M273">
        <v>81</v>
      </c>
      <c r="N273">
        <v>11</v>
      </c>
      <c r="O273">
        <v>-99</v>
      </c>
      <c r="P273">
        <v>-99</v>
      </c>
      <c r="Q273">
        <v>2</v>
      </c>
      <c r="R273" t="s">
        <v>14</v>
      </c>
      <c r="S273" t="s">
        <v>25</v>
      </c>
      <c r="T273">
        <f>IF(S273="A",FLOOR((G273-$V$2)/10,1),IF(S273="B",FLOOR((G273-$V$3)/10,1),IF(S273="C",FLOOR((G273-$V$4)/10,1),IF(S273="D",FLOOR((G273-$V$5)/10,1)))))</f>
        <v>0</v>
      </c>
    </row>
    <row r="274" spans="1:20">
      <c r="A274">
        <v>7880</v>
      </c>
      <c r="B274" t="s">
        <v>52</v>
      </c>
      <c r="D274">
        <v>4</v>
      </c>
      <c r="E274">
        <v>377</v>
      </c>
      <c r="F274">
        <v>2</v>
      </c>
      <c r="G274">
        <v>2516077.4300000002</v>
      </c>
      <c r="H274">
        <v>6859778.7000000002</v>
      </c>
      <c r="I274">
        <v>179.42</v>
      </c>
      <c r="J274">
        <v>167.10999450683499</v>
      </c>
      <c r="K274">
        <v>-99</v>
      </c>
      <c r="L274">
        <v>-99</v>
      </c>
      <c r="M274">
        <v>107</v>
      </c>
      <c r="N274">
        <v>11</v>
      </c>
      <c r="O274">
        <v>-99</v>
      </c>
      <c r="P274">
        <v>-99</v>
      </c>
      <c r="Q274">
        <v>2</v>
      </c>
      <c r="R274" t="s">
        <v>28</v>
      </c>
      <c r="S274" t="s">
        <v>25</v>
      </c>
      <c r="T274">
        <f>IF(S274="A",FLOOR((G274-$V$2)/10,1),IF(S274="B",FLOOR((G274-$V$3)/10,1),IF(S274="C",FLOOR((G274-$V$4)/10,1),IF(S274="D",FLOOR((G274-$V$5)/10,1)))))</f>
        <v>1</v>
      </c>
    </row>
    <row r="275" spans="1:20">
      <c r="A275">
        <v>7813</v>
      </c>
      <c r="B275" t="s">
        <v>52</v>
      </c>
      <c r="D275">
        <v>4</v>
      </c>
      <c r="E275">
        <v>225</v>
      </c>
      <c r="F275">
        <v>4</v>
      </c>
      <c r="G275">
        <v>2516076.35</v>
      </c>
      <c r="H275">
        <v>6859780.5</v>
      </c>
      <c r="I275">
        <v>180.84200000000001</v>
      </c>
      <c r="J275">
        <v>167.499993896484</v>
      </c>
      <c r="K275">
        <v>-99</v>
      </c>
      <c r="L275">
        <v>13.3420061035155</v>
      </c>
      <c r="M275">
        <v>98</v>
      </c>
      <c r="N275">
        <v>11</v>
      </c>
      <c r="O275">
        <v>-99</v>
      </c>
      <c r="P275">
        <v>-99</v>
      </c>
      <c r="Q275">
        <v>2</v>
      </c>
      <c r="R275" t="s">
        <v>14</v>
      </c>
      <c r="S275" t="s">
        <v>25</v>
      </c>
      <c r="T275">
        <f>IF(S275="A",FLOOR((G275-$V$2)/10,1),IF(S275="B",FLOOR((G275-$V$3)/10,1),IF(S275="C",FLOOR((G275-$V$4)/10,1),IF(S275="D",FLOOR((G275-$V$5)/10,1)))))</f>
        <v>1</v>
      </c>
    </row>
    <row r="276" spans="1:20">
      <c r="A276">
        <v>7815</v>
      </c>
      <c r="B276" t="s">
        <v>52</v>
      </c>
      <c r="D276">
        <v>4</v>
      </c>
      <c r="E276">
        <v>227</v>
      </c>
      <c r="F276">
        <v>2</v>
      </c>
      <c r="G276">
        <v>2516077.64</v>
      </c>
      <c r="H276">
        <v>6859781.6399999997</v>
      </c>
      <c r="I276">
        <v>182.75</v>
      </c>
      <c r="J276">
        <v>167.57000122070301</v>
      </c>
      <c r="K276">
        <v>-99</v>
      </c>
      <c r="L276">
        <v>15.179998779296801</v>
      </c>
      <c r="M276">
        <v>175</v>
      </c>
      <c r="N276">
        <v>11</v>
      </c>
      <c r="O276">
        <v>-99</v>
      </c>
      <c r="P276">
        <v>-99</v>
      </c>
      <c r="Q276">
        <v>2</v>
      </c>
      <c r="R276" t="s">
        <v>14</v>
      </c>
      <c r="S276" t="s">
        <v>25</v>
      </c>
      <c r="T276">
        <f>IF(S276="A",FLOOR((G276-$V$2)/10,1),IF(S276="B",FLOOR((G276-$V$3)/10,1),IF(S276="C",FLOOR((G276-$V$4)/10,1),IF(S276="D",FLOOR((G276-$V$5)/10,1)))))</f>
        <v>1</v>
      </c>
    </row>
    <row r="277" spans="1:20">
      <c r="A277">
        <v>7882</v>
      </c>
      <c r="B277" t="s">
        <v>52</v>
      </c>
      <c r="D277">
        <v>4</v>
      </c>
      <c r="E277">
        <v>702</v>
      </c>
      <c r="F277">
        <v>2</v>
      </c>
      <c r="G277">
        <v>2516079.5499999998</v>
      </c>
      <c r="H277">
        <v>6859781.6799999997</v>
      </c>
      <c r="I277">
        <v>174.70599999999999</v>
      </c>
      <c r="J277">
        <v>167.61998901367099</v>
      </c>
      <c r="K277">
        <v>-99</v>
      </c>
      <c r="L277">
        <v>-99</v>
      </c>
      <c r="M277">
        <v>78</v>
      </c>
      <c r="N277">
        <v>11</v>
      </c>
      <c r="O277">
        <v>0.2</v>
      </c>
      <c r="P277">
        <v>0.14000000000000001</v>
      </c>
      <c r="Q277">
        <v>3</v>
      </c>
      <c r="R277" t="s">
        <v>15</v>
      </c>
      <c r="S277" t="s">
        <v>25</v>
      </c>
      <c r="T277">
        <f>IF(S277="A",FLOOR((G277-$V$2)/10,1),IF(S277="B",FLOOR((G277-$V$3)/10,1),IF(S277="C",FLOOR((G277-$V$4)/10,1),IF(S277="D",FLOOR((G277-$V$5)/10,1)))))</f>
        <v>1</v>
      </c>
    </row>
    <row r="278" spans="1:20">
      <c r="A278">
        <v>7816</v>
      </c>
      <c r="B278" t="s">
        <v>52</v>
      </c>
      <c r="D278">
        <v>4</v>
      </c>
      <c r="E278">
        <v>228</v>
      </c>
      <c r="F278">
        <v>4</v>
      </c>
      <c r="G278">
        <v>2516079.59</v>
      </c>
      <c r="H278">
        <v>6859782.7300000004</v>
      </c>
      <c r="I278">
        <v>180.22200000000001</v>
      </c>
      <c r="J278">
        <v>167.86998901367099</v>
      </c>
      <c r="K278">
        <v>-99</v>
      </c>
      <c r="L278">
        <v>12.352010986328001</v>
      </c>
      <c r="M278">
        <v>89</v>
      </c>
      <c r="N278">
        <v>11</v>
      </c>
      <c r="O278">
        <v>-99</v>
      </c>
      <c r="P278">
        <v>-99</v>
      </c>
      <c r="Q278">
        <v>2</v>
      </c>
      <c r="R278" t="s">
        <v>14</v>
      </c>
      <c r="S278" t="s">
        <v>25</v>
      </c>
      <c r="T278">
        <f>IF(S278="A",FLOOR((G278-$V$2)/10,1),IF(S278="B",FLOOR((G278-$V$3)/10,1),IF(S278="C",FLOOR((G278-$V$4)/10,1),IF(S278="D",FLOOR((G278-$V$5)/10,1)))))</f>
        <v>1</v>
      </c>
    </row>
    <row r="279" spans="1:20">
      <c r="A279">
        <v>7814</v>
      </c>
      <c r="B279" t="s">
        <v>52</v>
      </c>
      <c r="D279">
        <v>4</v>
      </c>
      <c r="E279">
        <v>226</v>
      </c>
      <c r="F279">
        <v>2</v>
      </c>
      <c r="G279">
        <v>2516081.21</v>
      </c>
      <c r="H279">
        <v>6859783.2199999997</v>
      </c>
      <c r="I279">
        <v>183.703</v>
      </c>
      <c r="J279">
        <v>167.65999755859301</v>
      </c>
      <c r="K279">
        <v>-99</v>
      </c>
      <c r="L279">
        <v>16.043002441406198</v>
      </c>
      <c r="M279">
        <v>159</v>
      </c>
      <c r="N279">
        <v>11</v>
      </c>
      <c r="O279">
        <v>-99</v>
      </c>
      <c r="P279">
        <v>-99</v>
      </c>
      <c r="Q279">
        <v>2</v>
      </c>
      <c r="R279" t="s">
        <v>14</v>
      </c>
      <c r="S279" t="s">
        <v>25</v>
      </c>
      <c r="T279">
        <f>IF(S279="A",FLOOR((G279-$V$2)/10,1),IF(S279="B",FLOOR((G279-$V$3)/10,1),IF(S279="C",FLOOR((G279-$V$4)/10,1),IF(S279="D",FLOOR((G279-$V$5)/10,1)))))</f>
        <v>1</v>
      </c>
    </row>
    <row r="280" spans="1:20">
      <c r="A280">
        <v>7812</v>
      </c>
      <c r="B280" t="s">
        <v>52</v>
      </c>
      <c r="D280">
        <v>4</v>
      </c>
      <c r="E280">
        <v>224</v>
      </c>
      <c r="F280">
        <v>2</v>
      </c>
      <c r="G280">
        <v>2516083.0699999998</v>
      </c>
      <c r="H280">
        <v>6859783.5499999998</v>
      </c>
      <c r="I280">
        <v>181.48099999999999</v>
      </c>
      <c r="J280">
        <v>167.60999450683499</v>
      </c>
      <c r="K280">
        <v>-99</v>
      </c>
      <c r="L280">
        <v>13.871005493164001</v>
      </c>
      <c r="M280">
        <v>136</v>
      </c>
      <c r="N280">
        <v>11</v>
      </c>
      <c r="O280">
        <v>-99</v>
      </c>
      <c r="P280">
        <v>-99</v>
      </c>
      <c r="Q280">
        <v>2</v>
      </c>
      <c r="R280" t="s">
        <v>14</v>
      </c>
      <c r="S280" t="s">
        <v>25</v>
      </c>
      <c r="T280">
        <f>IF(S280="A",FLOOR((G280-$V$2)/10,1),IF(S280="B",FLOOR((G280-$V$3)/10,1),IF(S280="C",FLOOR((G280-$V$4)/10,1),IF(S280="D",FLOOR((G280-$V$5)/10,1)))))</f>
        <v>1</v>
      </c>
    </row>
    <row r="281" spans="1:20">
      <c r="A281">
        <v>7820</v>
      </c>
      <c r="B281" t="s">
        <v>52</v>
      </c>
      <c r="D281">
        <v>4</v>
      </c>
      <c r="E281">
        <v>232</v>
      </c>
      <c r="F281">
        <v>4</v>
      </c>
      <c r="G281">
        <v>2516078.04</v>
      </c>
      <c r="H281">
        <v>6859784.9000000004</v>
      </c>
      <c r="I281">
        <v>180.35599999999999</v>
      </c>
      <c r="J281">
        <v>167.80999145507801</v>
      </c>
      <c r="K281">
        <v>-99</v>
      </c>
      <c r="L281">
        <v>12.546008544921801</v>
      </c>
      <c r="M281">
        <v>78</v>
      </c>
      <c r="N281">
        <v>11</v>
      </c>
      <c r="O281">
        <v>-99</v>
      </c>
      <c r="P281">
        <v>-99</v>
      </c>
      <c r="Q281">
        <v>2</v>
      </c>
      <c r="R281" t="s">
        <v>14</v>
      </c>
      <c r="S281" t="s">
        <v>25</v>
      </c>
      <c r="T281">
        <f>IF(S281="A",FLOOR((G281-$V$2)/10,1),IF(S281="B",FLOOR((G281-$V$3)/10,1),IF(S281="C",FLOOR((G281-$V$4)/10,1),IF(S281="D",FLOOR((G281-$V$5)/10,1)))))</f>
        <v>1</v>
      </c>
    </row>
    <row r="282" spans="1:20">
      <c r="A282">
        <v>7881</v>
      </c>
      <c r="B282" t="s">
        <v>52</v>
      </c>
      <c r="D282">
        <v>4</v>
      </c>
      <c r="E282">
        <v>701</v>
      </c>
      <c r="F282">
        <v>2</v>
      </c>
      <c r="G282">
        <v>2516076.3199999998</v>
      </c>
      <c r="H282">
        <v>6859784.9100000001</v>
      </c>
      <c r="I282">
        <v>178.70599999999999</v>
      </c>
      <c r="J282">
        <v>167.61998901367099</v>
      </c>
      <c r="K282">
        <v>-99</v>
      </c>
      <c r="L282">
        <v>11.086010986328001</v>
      </c>
      <c r="M282">
        <v>92</v>
      </c>
      <c r="N282">
        <v>11</v>
      </c>
      <c r="O282">
        <v>0.04</v>
      </c>
      <c r="P282">
        <v>0.04</v>
      </c>
      <c r="Q282">
        <v>3</v>
      </c>
      <c r="R282" t="s">
        <v>14</v>
      </c>
      <c r="S282" t="s">
        <v>25</v>
      </c>
      <c r="T282">
        <f>IF(S282="A",FLOOR((G282-$V$2)/10,1),IF(S282="B",FLOOR((G282-$V$3)/10,1),IF(S282="C",FLOOR((G282-$V$4)/10,1),IF(S282="D",FLOOR((G282-$V$5)/10,1)))))</f>
        <v>1</v>
      </c>
    </row>
    <row r="283" spans="1:20">
      <c r="A283">
        <v>7842</v>
      </c>
      <c r="B283" t="s">
        <v>52</v>
      </c>
      <c r="D283">
        <v>4</v>
      </c>
      <c r="E283">
        <v>264</v>
      </c>
      <c r="F283">
        <v>2</v>
      </c>
      <c r="G283">
        <v>2516084.7400000002</v>
      </c>
      <c r="H283">
        <v>6859784.9199999999</v>
      </c>
      <c r="I283">
        <v>179.178</v>
      </c>
      <c r="J283">
        <v>167.669992065429</v>
      </c>
      <c r="K283">
        <v>-99</v>
      </c>
      <c r="L283">
        <v>11.5080079345702</v>
      </c>
      <c r="M283">
        <v>116</v>
      </c>
      <c r="N283">
        <v>11</v>
      </c>
      <c r="O283">
        <v>-99</v>
      </c>
      <c r="P283">
        <v>-99</v>
      </c>
      <c r="Q283">
        <v>2</v>
      </c>
      <c r="R283" t="s">
        <v>31</v>
      </c>
      <c r="S283" t="s">
        <v>25</v>
      </c>
      <c r="T283">
        <f>IF(S283="A",FLOOR((G283-$V$2)/10,1),IF(S283="B",FLOOR((G283-$V$3)/10,1),IF(S283="C",FLOOR((G283-$V$4)/10,1),IF(S283="D",FLOOR((G283-$V$5)/10,1)))))</f>
        <v>1</v>
      </c>
    </row>
    <row r="284" spans="1:20">
      <c r="A284">
        <v>7818</v>
      </c>
      <c r="B284" t="s">
        <v>52</v>
      </c>
      <c r="D284">
        <v>4</v>
      </c>
      <c r="E284">
        <v>230</v>
      </c>
      <c r="F284">
        <v>4</v>
      </c>
      <c r="G284">
        <v>2516079.79</v>
      </c>
      <c r="H284">
        <v>6859785.4000000004</v>
      </c>
      <c r="I284">
        <v>179.81</v>
      </c>
      <c r="J284">
        <v>168.01999816894499</v>
      </c>
      <c r="K284">
        <v>-99</v>
      </c>
      <c r="L284">
        <v>11.7900018310546</v>
      </c>
      <c r="M284">
        <v>72</v>
      </c>
      <c r="N284">
        <v>11</v>
      </c>
      <c r="O284">
        <v>-99</v>
      </c>
      <c r="P284">
        <v>-99</v>
      </c>
      <c r="Q284">
        <v>2</v>
      </c>
      <c r="R284" t="s">
        <v>14</v>
      </c>
      <c r="S284" t="s">
        <v>25</v>
      </c>
      <c r="T284">
        <f>IF(S284="A",FLOOR((G284-$V$2)/10,1),IF(S284="B",FLOOR((G284-$V$3)/10,1),IF(S284="C",FLOOR((G284-$V$4)/10,1),IF(S284="D",FLOOR((G284-$V$5)/10,1)))))</f>
        <v>1</v>
      </c>
    </row>
    <row r="285" spans="1:20">
      <c r="A285">
        <v>7817</v>
      </c>
      <c r="B285" t="s">
        <v>52</v>
      </c>
      <c r="D285">
        <v>4</v>
      </c>
      <c r="E285">
        <v>229</v>
      </c>
      <c r="F285">
        <v>4</v>
      </c>
      <c r="G285">
        <v>2516082.63</v>
      </c>
      <c r="H285">
        <v>6859786.2999999998</v>
      </c>
      <c r="I285">
        <v>178.39</v>
      </c>
      <c r="J285">
        <v>167.77999267578099</v>
      </c>
      <c r="K285">
        <v>-99</v>
      </c>
      <c r="L285">
        <v>-99</v>
      </c>
      <c r="M285">
        <v>64</v>
      </c>
      <c r="N285">
        <v>11</v>
      </c>
      <c r="O285">
        <v>-99</v>
      </c>
      <c r="P285">
        <v>-99</v>
      </c>
      <c r="Q285">
        <v>2</v>
      </c>
      <c r="R285" t="s">
        <v>28</v>
      </c>
      <c r="S285" t="s">
        <v>25</v>
      </c>
      <c r="T285">
        <f>IF(S285="A",FLOOR((G285-$V$2)/10,1),IF(S285="B",FLOOR((G285-$V$3)/10,1),IF(S285="C",FLOOR((G285-$V$4)/10,1),IF(S285="D",FLOOR((G285-$V$5)/10,1)))))</f>
        <v>1</v>
      </c>
    </row>
    <row r="286" spans="1:20">
      <c r="A286">
        <v>7823</v>
      </c>
      <c r="B286" t="s">
        <v>52</v>
      </c>
      <c r="D286">
        <v>4</v>
      </c>
      <c r="E286">
        <v>235</v>
      </c>
      <c r="F286">
        <v>4</v>
      </c>
      <c r="G286">
        <v>2516078.21</v>
      </c>
      <c r="H286">
        <v>6859786.5300000003</v>
      </c>
      <c r="I286">
        <v>178.97800000000001</v>
      </c>
      <c r="J286">
        <v>167.68999633788999</v>
      </c>
      <c r="K286">
        <v>-99</v>
      </c>
      <c r="L286">
        <v>11.288003662109301</v>
      </c>
      <c r="M286">
        <v>68</v>
      </c>
      <c r="N286">
        <v>11</v>
      </c>
      <c r="O286">
        <v>-99</v>
      </c>
      <c r="P286">
        <v>-99</v>
      </c>
      <c r="Q286">
        <v>2</v>
      </c>
      <c r="R286" t="s">
        <v>14</v>
      </c>
      <c r="S286" t="s">
        <v>25</v>
      </c>
      <c r="T286">
        <f>IF(S286="A",FLOOR((G286-$V$2)/10,1),IF(S286="B",FLOOR((G286-$V$3)/10,1),IF(S286="C",FLOOR((G286-$V$4)/10,1),IF(S286="D",FLOOR((G286-$V$5)/10,1)))))</f>
        <v>1</v>
      </c>
    </row>
    <row r="287" spans="1:20">
      <c r="A287">
        <v>7821</v>
      </c>
      <c r="B287" t="s">
        <v>52</v>
      </c>
      <c r="D287">
        <v>4</v>
      </c>
      <c r="E287">
        <v>233</v>
      </c>
      <c r="F287">
        <v>4</v>
      </c>
      <c r="G287">
        <v>2516081.41</v>
      </c>
      <c r="H287">
        <v>6859786.71</v>
      </c>
      <c r="I287">
        <v>178.744</v>
      </c>
      <c r="J287">
        <v>167.80999145507801</v>
      </c>
      <c r="K287">
        <v>-99</v>
      </c>
      <c r="L287">
        <v>10.934008544921801</v>
      </c>
      <c r="M287">
        <v>68</v>
      </c>
      <c r="N287">
        <v>11</v>
      </c>
      <c r="O287">
        <v>-99</v>
      </c>
      <c r="P287">
        <v>-99</v>
      </c>
      <c r="Q287">
        <v>2</v>
      </c>
      <c r="R287" t="s">
        <v>14</v>
      </c>
      <c r="S287" t="s">
        <v>25</v>
      </c>
      <c r="T287">
        <f>IF(S287="A",FLOOR((G287-$V$2)/10,1),IF(S287="B",FLOOR((G287-$V$3)/10,1),IF(S287="C",FLOOR((G287-$V$4)/10,1),IF(S287="D",FLOOR((G287-$V$5)/10,1)))))</f>
        <v>1</v>
      </c>
    </row>
    <row r="288" spans="1:20">
      <c r="A288">
        <v>7883</v>
      </c>
      <c r="B288" t="s">
        <v>52</v>
      </c>
      <c r="D288">
        <v>4</v>
      </c>
      <c r="E288">
        <v>703</v>
      </c>
      <c r="F288">
        <v>2</v>
      </c>
      <c r="G288">
        <v>2516085.88</v>
      </c>
      <c r="H288">
        <v>6859787.04</v>
      </c>
      <c r="I288">
        <v>175.197</v>
      </c>
      <c r="J288">
        <v>167.73999938964801</v>
      </c>
      <c r="K288">
        <v>-99</v>
      </c>
      <c r="L288">
        <v>-99</v>
      </c>
      <c r="M288">
        <v>80</v>
      </c>
      <c r="N288">
        <v>11</v>
      </c>
      <c r="O288">
        <v>0.09</v>
      </c>
      <c r="P288">
        <v>0.05</v>
      </c>
      <c r="Q288">
        <v>3</v>
      </c>
      <c r="R288" t="s">
        <v>15</v>
      </c>
      <c r="S288" t="s">
        <v>25</v>
      </c>
      <c r="T288">
        <f>IF(S288="A",FLOOR((G288-$V$2)/10,1),IF(S288="B",FLOOR((G288-$V$3)/10,1),IF(S288="C",FLOOR((G288-$V$4)/10,1),IF(S288="D",FLOOR((G288-$V$5)/10,1)))))</f>
        <v>1</v>
      </c>
    </row>
    <row r="289" spans="1:20">
      <c r="A289">
        <v>7846</v>
      </c>
      <c r="B289" t="s">
        <v>52</v>
      </c>
      <c r="D289">
        <v>4</v>
      </c>
      <c r="E289">
        <v>268</v>
      </c>
      <c r="F289">
        <v>1</v>
      </c>
      <c r="G289">
        <v>2516084.58</v>
      </c>
      <c r="H289">
        <v>6859788.2000000002</v>
      </c>
      <c r="I289">
        <v>182.72399999999999</v>
      </c>
      <c r="J289">
        <v>167.79999694824201</v>
      </c>
      <c r="K289">
        <v>-99</v>
      </c>
      <c r="L289">
        <v>14.924003051757699</v>
      </c>
      <c r="M289">
        <v>158</v>
      </c>
      <c r="N289">
        <v>11</v>
      </c>
      <c r="O289">
        <v>-99</v>
      </c>
      <c r="P289">
        <v>-99</v>
      </c>
      <c r="Q289">
        <v>2</v>
      </c>
      <c r="R289" t="s">
        <v>14</v>
      </c>
      <c r="S289" t="s">
        <v>25</v>
      </c>
      <c r="T289">
        <f>IF(S289="A",FLOOR((G289-$V$2)/10,1),IF(S289="B",FLOOR((G289-$V$3)/10,1),IF(S289="C",FLOOR((G289-$V$4)/10,1),IF(S289="D",FLOOR((G289-$V$5)/10,1)))))</f>
        <v>1</v>
      </c>
    </row>
    <row r="290" spans="1:20">
      <c r="A290">
        <v>7825</v>
      </c>
      <c r="B290" t="s">
        <v>52</v>
      </c>
      <c r="D290">
        <v>4</v>
      </c>
      <c r="E290">
        <v>237</v>
      </c>
      <c r="F290">
        <v>2</v>
      </c>
      <c r="G290">
        <v>2516080.87</v>
      </c>
      <c r="H290">
        <v>6859788.2599999998</v>
      </c>
      <c r="I290">
        <v>181.61199999999999</v>
      </c>
      <c r="J290">
        <v>167.71999511718701</v>
      </c>
      <c r="K290">
        <v>-99</v>
      </c>
      <c r="L290">
        <v>13.892004882812399</v>
      </c>
      <c r="M290">
        <v>128</v>
      </c>
      <c r="N290">
        <v>11</v>
      </c>
      <c r="O290">
        <v>-99</v>
      </c>
      <c r="P290">
        <v>-99</v>
      </c>
      <c r="Q290">
        <v>2</v>
      </c>
      <c r="R290" t="s">
        <v>14</v>
      </c>
      <c r="S290" t="s">
        <v>25</v>
      </c>
      <c r="T290">
        <f>IF(S290="A",FLOOR((G290-$V$2)/10,1),IF(S290="B",FLOOR((G290-$V$3)/10,1),IF(S290="C",FLOOR((G290-$V$4)/10,1),IF(S290="D",FLOOR((G290-$V$5)/10,1)))))</f>
        <v>1</v>
      </c>
    </row>
    <row r="291" spans="1:20">
      <c r="A291">
        <v>7902</v>
      </c>
      <c r="B291" t="s">
        <v>52</v>
      </c>
      <c r="D291">
        <v>4</v>
      </c>
      <c r="E291">
        <v>722</v>
      </c>
      <c r="F291">
        <v>2</v>
      </c>
      <c r="G291">
        <v>2516076.89</v>
      </c>
      <c r="H291">
        <v>6859788.6799999997</v>
      </c>
      <c r="I291">
        <v>177.55699999999999</v>
      </c>
      <c r="J291">
        <v>167.40000305175701</v>
      </c>
      <c r="K291">
        <v>-99</v>
      </c>
      <c r="L291">
        <v>-99</v>
      </c>
      <c r="M291">
        <v>103</v>
      </c>
      <c r="N291">
        <v>11</v>
      </c>
      <c r="O291">
        <v>0.04</v>
      </c>
      <c r="P291">
        <v>0.04</v>
      </c>
      <c r="Q291">
        <v>3</v>
      </c>
      <c r="R291" t="s">
        <v>16</v>
      </c>
      <c r="S291" t="s">
        <v>25</v>
      </c>
      <c r="T291">
        <f>IF(S291="A",FLOOR((G291-$V$2)/10,1),IF(S291="B",FLOOR((G291-$V$3)/10,1),IF(S291="C",FLOOR((G291-$V$4)/10,1),IF(S291="D",FLOOR((G291-$V$5)/10,1)))))</f>
        <v>1</v>
      </c>
    </row>
    <row r="292" spans="1:20">
      <c r="A292">
        <v>7829</v>
      </c>
      <c r="B292" t="s">
        <v>52</v>
      </c>
      <c r="D292">
        <v>4</v>
      </c>
      <c r="E292">
        <v>241</v>
      </c>
      <c r="F292">
        <v>1</v>
      </c>
      <c r="G292">
        <v>2516077.88</v>
      </c>
      <c r="H292">
        <v>6859789.2300000004</v>
      </c>
      <c r="I292">
        <v>182.26499999999999</v>
      </c>
      <c r="J292">
        <v>167.48999938964801</v>
      </c>
      <c r="K292">
        <v>-99</v>
      </c>
      <c r="L292">
        <v>14.775000610351499</v>
      </c>
      <c r="M292">
        <v>215</v>
      </c>
      <c r="N292">
        <v>11</v>
      </c>
      <c r="O292">
        <v>-99</v>
      </c>
      <c r="P292">
        <v>-99</v>
      </c>
      <c r="Q292">
        <v>2</v>
      </c>
      <c r="R292" t="s">
        <v>14</v>
      </c>
      <c r="S292" t="s">
        <v>25</v>
      </c>
      <c r="T292">
        <f>IF(S292="A",FLOOR((G292-$V$2)/10,1),IF(S292="B",FLOOR((G292-$V$3)/10,1),IF(S292="C",FLOOR((G292-$V$4)/10,1),IF(S292="D",FLOOR((G292-$V$5)/10,1)))))</f>
        <v>1</v>
      </c>
    </row>
    <row r="293" spans="1:20">
      <c r="A293">
        <v>7884</v>
      </c>
      <c r="B293" t="s">
        <v>52</v>
      </c>
      <c r="D293">
        <v>4</v>
      </c>
      <c r="E293">
        <v>704</v>
      </c>
      <c r="F293">
        <v>1</v>
      </c>
      <c r="G293">
        <v>2516081.1800000002</v>
      </c>
      <c r="H293">
        <v>6859789.2400000002</v>
      </c>
      <c r="I293">
        <v>178.96299999999999</v>
      </c>
      <c r="J293">
        <v>167.669992065429</v>
      </c>
      <c r="K293">
        <v>-99</v>
      </c>
      <c r="L293">
        <v>-99</v>
      </c>
      <c r="M293">
        <v>116</v>
      </c>
      <c r="N293">
        <v>11</v>
      </c>
      <c r="O293">
        <v>0.23</v>
      </c>
      <c r="P293">
        <v>0.21</v>
      </c>
      <c r="Q293">
        <v>3</v>
      </c>
      <c r="R293" t="s">
        <v>16</v>
      </c>
      <c r="S293" t="s">
        <v>25</v>
      </c>
      <c r="T293">
        <f>IF(S293="A",FLOOR((G293-$V$2)/10,1),IF(S293="B",FLOOR((G293-$V$3)/10,1),IF(S293="C",FLOOR((G293-$V$4)/10,1),IF(S293="D",FLOOR((G293-$V$5)/10,1)))))</f>
        <v>1</v>
      </c>
    </row>
    <row r="294" spans="1:20">
      <c r="A294">
        <v>7848</v>
      </c>
      <c r="B294" t="s">
        <v>52</v>
      </c>
      <c r="D294">
        <v>4</v>
      </c>
      <c r="E294">
        <v>270</v>
      </c>
      <c r="F294">
        <v>4</v>
      </c>
      <c r="G294">
        <v>2516086.2000000002</v>
      </c>
      <c r="H294">
        <v>6859789.5</v>
      </c>
      <c r="I294">
        <v>180.803</v>
      </c>
      <c r="J294">
        <v>167.72998962402301</v>
      </c>
      <c r="K294">
        <v>-99</v>
      </c>
      <c r="L294">
        <v>13.0730103759765</v>
      </c>
      <c r="M294">
        <v>84</v>
      </c>
      <c r="N294">
        <v>11</v>
      </c>
      <c r="O294">
        <v>-99</v>
      </c>
      <c r="P294">
        <v>-99</v>
      </c>
      <c r="Q294">
        <v>2</v>
      </c>
      <c r="R294" t="s">
        <v>14</v>
      </c>
      <c r="S294" t="s">
        <v>25</v>
      </c>
      <c r="T294">
        <f>IF(S294="A",FLOOR((G294-$V$2)/10,1),IF(S294="B",FLOOR((G294-$V$3)/10,1),IF(S294="C",FLOOR((G294-$V$4)/10,1),IF(S294="D",FLOOR((G294-$V$5)/10,1)))))</f>
        <v>1</v>
      </c>
    </row>
    <row r="295" spans="1:20">
      <c r="A295">
        <v>7850</v>
      </c>
      <c r="B295" t="s">
        <v>52</v>
      </c>
      <c r="D295">
        <v>4</v>
      </c>
      <c r="E295">
        <v>272</v>
      </c>
      <c r="F295">
        <v>2</v>
      </c>
      <c r="G295">
        <v>2516083.7200000002</v>
      </c>
      <c r="H295">
        <v>6859789.5300000003</v>
      </c>
      <c r="I295">
        <v>183.24199999999999</v>
      </c>
      <c r="J295">
        <v>167.829995727539</v>
      </c>
      <c r="K295">
        <v>-99</v>
      </c>
      <c r="L295">
        <v>15.4120042724608</v>
      </c>
      <c r="M295">
        <v>184</v>
      </c>
      <c r="N295">
        <v>11</v>
      </c>
      <c r="O295">
        <v>-99</v>
      </c>
      <c r="P295">
        <v>-99</v>
      </c>
      <c r="Q295">
        <v>2</v>
      </c>
      <c r="R295" t="s">
        <v>14</v>
      </c>
      <c r="S295" t="s">
        <v>25</v>
      </c>
      <c r="T295">
        <f>IF(S295="A",FLOOR((G295-$V$2)/10,1),IF(S295="B",FLOOR((G295-$V$3)/10,1),IF(S295="C",FLOOR((G295-$V$4)/10,1),IF(S295="D",FLOOR((G295-$V$5)/10,1)))))</f>
        <v>1</v>
      </c>
    </row>
    <row r="296" spans="1:20">
      <c r="A296">
        <v>7854</v>
      </c>
      <c r="B296" t="s">
        <v>52</v>
      </c>
      <c r="D296">
        <v>4</v>
      </c>
      <c r="E296">
        <v>276</v>
      </c>
      <c r="F296">
        <v>2</v>
      </c>
      <c r="G296">
        <v>2516081.66</v>
      </c>
      <c r="H296">
        <v>6859790.2999999998</v>
      </c>
      <c r="I296">
        <v>183.93700000000001</v>
      </c>
      <c r="J296">
        <v>167.75998840331999</v>
      </c>
      <c r="K296">
        <v>-99</v>
      </c>
      <c r="L296">
        <v>16.177011596679598</v>
      </c>
      <c r="M296">
        <v>174</v>
      </c>
      <c r="N296">
        <v>11</v>
      </c>
      <c r="O296">
        <v>-99</v>
      </c>
      <c r="P296">
        <v>-99</v>
      </c>
      <c r="Q296">
        <v>2</v>
      </c>
      <c r="R296" t="s">
        <v>14</v>
      </c>
      <c r="S296" t="s">
        <v>25</v>
      </c>
      <c r="T296">
        <f>IF(S296="A",FLOOR((G296-$V$2)/10,1),IF(S296="B",FLOOR((G296-$V$3)/10,1),IF(S296="C",FLOOR((G296-$V$4)/10,1),IF(S296="D",FLOOR((G296-$V$5)/10,1)))))</f>
        <v>1</v>
      </c>
    </row>
    <row r="297" spans="1:20">
      <c r="A297">
        <v>7904</v>
      </c>
      <c r="B297" t="s">
        <v>52</v>
      </c>
      <c r="D297">
        <v>4</v>
      </c>
      <c r="E297">
        <v>724</v>
      </c>
      <c r="F297">
        <v>2</v>
      </c>
      <c r="G297">
        <v>2516085.9500000002</v>
      </c>
      <c r="H297">
        <v>6859790.3200000003</v>
      </c>
      <c r="I297">
        <v>174.33500000000001</v>
      </c>
      <c r="J297">
        <v>167.61998901367099</v>
      </c>
      <c r="K297">
        <v>-99</v>
      </c>
      <c r="L297">
        <v>-99</v>
      </c>
      <c r="M297">
        <v>73</v>
      </c>
      <c r="N297">
        <v>11</v>
      </c>
      <c r="O297">
        <v>0.11</v>
      </c>
      <c r="P297">
        <v>7.0000000000000007E-2</v>
      </c>
      <c r="Q297">
        <v>3</v>
      </c>
      <c r="R297" t="s">
        <v>15</v>
      </c>
      <c r="S297" t="s">
        <v>25</v>
      </c>
      <c r="T297">
        <f>IF(S297="A",FLOOR((G297-$V$2)/10,1),IF(S297="B",FLOOR((G297-$V$3)/10,1),IF(S297="C",FLOOR((G297-$V$4)/10,1),IF(S297="D",FLOOR((G297-$V$5)/10,1)))))</f>
        <v>1</v>
      </c>
    </row>
    <row r="298" spans="1:20">
      <c r="A298">
        <v>7830</v>
      </c>
      <c r="B298" t="s">
        <v>52</v>
      </c>
      <c r="D298">
        <v>4</v>
      </c>
      <c r="E298">
        <v>242</v>
      </c>
      <c r="F298">
        <v>4</v>
      </c>
      <c r="G298">
        <v>2516079.4300000002</v>
      </c>
      <c r="H298">
        <v>6859790.4299999997</v>
      </c>
      <c r="I298">
        <v>182.251</v>
      </c>
      <c r="J298">
        <v>167.51999816894499</v>
      </c>
      <c r="K298">
        <v>-99</v>
      </c>
      <c r="L298">
        <v>14.7310018310546</v>
      </c>
      <c r="M298">
        <v>140</v>
      </c>
      <c r="N298">
        <v>11</v>
      </c>
      <c r="O298">
        <v>-99</v>
      </c>
      <c r="P298">
        <v>-99</v>
      </c>
      <c r="Q298">
        <v>2</v>
      </c>
      <c r="R298" t="s">
        <v>14</v>
      </c>
      <c r="S298" t="s">
        <v>25</v>
      </c>
      <c r="T298">
        <f>IF(S298="A",FLOOR((G298-$V$2)/10,1),IF(S298="B",FLOOR((G298-$V$3)/10,1),IF(S298="C",FLOOR((G298-$V$4)/10,1),IF(S298="D",FLOOR((G298-$V$5)/10,1)))))</f>
        <v>1</v>
      </c>
    </row>
    <row r="299" spans="1:20">
      <c r="A299">
        <v>7832</v>
      </c>
      <c r="B299" t="s">
        <v>52</v>
      </c>
      <c r="D299">
        <v>4</v>
      </c>
      <c r="E299">
        <v>244</v>
      </c>
      <c r="F299">
        <v>4</v>
      </c>
      <c r="G299">
        <v>2516077.0499999998</v>
      </c>
      <c r="H299">
        <v>6859790.5999999996</v>
      </c>
      <c r="I299">
        <v>180.32400000000001</v>
      </c>
      <c r="J299">
        <v>167.430001831054</v>
      </c>
      <c r="K299">
        <v>-99</v>
      </c>
      <c r="L299">
        <v>12.8939981689453</v>
      </c>
      <c r="M299">
        <v>82</v>
      </c>
      <c r="N299">
        <v>11</v>
      </c>
      <c r="O299">
        <v>-99</v>
      </c>
      <c r="P299">
        <v>-99</v>
      </c>
      <c r="Q299">
        <v>2</v>
      </c>
      <c r="R299" t="s">
        <v>14</v>
      </c>
      <c r="S299" t="s">
        <v>25</v>
      </c>
      <c r="T299">
        <f>IF(S299="A",FLOOR((G299-$V$2)/10,1),IF(S299="B",FLOOR((G299-$V$3)/10,1),IF(S299="C",FLOOR((G299-$V$4)/10,1),IF(S299="D",FLOOR((G299-$V$5)/10,1)))))</f>
        <v>1</v>
      </c>
    </row>
    <row r="300" spans="1:20">
      <c r="A300">
        <v>7852</v>
      </c>
      <c r="B300" t="s">
        <v>52</v>
      </c>
      <c r="D300">
        <v>4</v>
      </c>
      <c r="E300">
        <v>274</v>
      </c>
      <c r="F300">
        <v>2</v>
      </c>
      <c r="G300">
        <v>2516084.7400000002</v>
      </c>
      <c r="H300">
        <v>6859791.1699999999</v>
      </c>
      <c r="I300">
        <v>183.095</v>
      </c>
      <c r="J300">
        <v>167.52999267578099</v>
      </c>
      <c r="K300">
        <v>-99</v>
      </c>
      <c r="L300">
        <v>15.5650073242186</v>
      </c>
      <c r="M300">
        <v>164</v>
      </c>
      <c r="N300">
        <v>11</v>
      </c>
      <c r="O300">
        <v>-99</v>
      </c>
      <c r="P300">
        <v>-99</v>
      </c>
      <c r="Q300">
        <v>2</v>
      </c>
      <c r="R300" t="s">
        <v>14</v>
      </c>
      <c r="S300" t="s">
        <v>25</v>
      </c>
      <c r="T300">
        <f>IF(S300="A",FLOOR((G300-$V$2)/10,1),IF(S300="B",FLOOR((G300-$V$3)/10,1),IF(S300="C",FLOOR((G300-$V$4)/10,1),IF(S300="D",FLOOR((G300-$V$5)/10,1)))))</f>
        <v>1</v>
      </c>
    </row>
    <row r="301" spans="1:20">
      <c r="A301">
        <v>7885</v>
      </c>
      <c r="B301" t="s">
        <v>52</v>
      </c>
      <c r="D301">
        <v>4</v>
      </c>
      <c r="E301">
        <v>705</v>
      </c>
      <c r="F301">
        <v>2</v>
      </c>
      <c r="G301">
        <v>2516082.86</v>
      </c>
      <c r="H301">
        <v>6859791.3700000001</v>
      </c>
      <c r="I301">
        <v>174.07300000000001</v>
      </c>
      <c r="J301">
        <v>167.75998840331999</v>
      </c>
      <c r="K301">
        <v>-99</v>
      </c>
      <c r="L301">
        <v>-99</v>
      </c>
      <c r="M301">
        <v>71</v>
      </c>
      <c r="N301">
        <v>11</v>
      </c>
      <c r="O301">
        <v>0.05</v>
      </c>
      <c r="P301">
        <v>7.0000000000000007E-2</v>
      </c>
      <c r="Q301">
        <v>3</v>
      </c>
      <c r="R301" t="s">
        <v>15</v>
      </c>
      <c r="S301" t="s">
        <v>25</v>
      </c>
      <c r="T301">
        <f>IF(S301="A",FLOOR((G301-$V$2)/10,1),IF(S301="B",FLOOR((G301-$V$3)/10,1),IF(S301="C",FLOOR((G301-$V$4)/10,1),IF(S301="D",FLOOR((G301-$V$5)/10,1)))))</f>
        <v>1</v>
      </c>
    </row>
    <row r="302" spans="1:20">
      <c r="A302">
        <v>7855</v>
      </c>
      <c r="B302" t="s">
        <v>52</v>
      </c>
      <c r="D302">
        <v>4</v>
      </c>
      <c r="E302">
        <v>277</v>
      </c>
      <c r="F302">
        <v>1</v>
      </c>
      <c r="G302">
        <v>2516083.36</v>
      </c>
      <c r="H302">
        <v>6859791.6699999999</v>
      </c>
      <c r="I302">
        <v>180.48099999999999</v>
      </c>
      <c r="J302">
        <v>167.61998901367099</v>
      </c>
      <c r="K302">
        <v>-99</v>
      </c>
      <c r="L302">
        <v>12.861010986328001</v>
      </c>
      <c r="M302">
        <v>163</v>
      </c>
      <c r="N302">
        <v>11</v>
      </c>
      <c r="O302">
        <v>-99</v>
      </c>
      <c r="P302">
        <v>-99</v>
      </c>
      <c r="Q302">
        <v>2</v>
      </c>
      <c r="R302" t="s">
        <v>17</v>
      </c>
      <c r="S302" t="s">
        <v>25</v>
      </c>
      <c r="T302">
        <f>IF(S302="A",FLOOR((G302-$V$2)/10,1),IF(S302="B",FLOOR((G302-$V$3)/10,1),IF(S302="C",FLOOR((G302-$V$4)/10,1),IF(S302="D",FLOOR((G302-$V$5)/10,1)))))</f>
        <v>1</v>
      </c>
    </row>
    <row r="303" spans="1:20">
      <c r="A303">
        <v>7851</v>
      </c>
      <c r="B303" t="s">
        <v>52</v>
      </c>
      <c r="D303">
        <v>4</v>
      </c>
      <c r="E303">
        <v>273</v>
      </c>
      <c r="F303">
        <v>4</v>
      </c>
      <c r="G303">
        <v>2516086.15</v>
      </c>
      <c r="H303">
        <v>6859791.7300000004</v>
      </c>
      <c r="I303">
        <v>179.75800000000001</v>
      </c>
      <c r="J303">
        <v>167.669992065429</v>
      </c>
      <c r="K303">
        <v>-99</v>
      </c>
      <c r="L303">
        <v>12.0880079345702</v>
      </c>
      <c r="M303">
        <v>70</v>
      </c>
      <c r="N303">
        <v>11</v>
      </c>
      <c r="O303">
        <v>-99</v>
      </c>
      <c r="P303">
        <v>-99</v>
      </c>
      <c r="Q303">
        <v>2</v>
      </c>
      <c r="R303" t="s">
        <v>14</v>
      </c>
      <c r="S303" t="s">
        <v>25</v>
      </c>
      <c r="T303">
        <f>IF(S303="A",FLOOR((G303-$V$2)/10,1),IF(S303="B",FLOOR((G303-$V$3)/10,1),IF(S303="C",FLOOR((G303-$V$4)/10,1),IF(S303="D",FLOOR((G303-$V$5)/10,1)))))</f>
        <v>1</v>
      </c>
    </row>
    <row r="304" spans="1:20">
      <c r="A304">
        <v>7903</v>
      </c>
      <c r="B304" t="s">
        <v>52</v>
      </c>
      <c r="D304">
        <v>4</v>
      </c>
      <c r="E304">
        <v>723</v>
      </c>
      <c r="F304">
        <v>2</v>
      </c>
      <c r="G304">
        <v>2516077.66</v>
      </c>
      <c r="H304">
        <v>6859793.21</v>
      </c>
      <c r="I304">
        <v>175.499</v>
      </c>
      <c r="J304">
        <v>167.40000305175701</v>
      </c>
      <c r="K304">
        <v>-99</v>
      </c>
      <c r="L304">
        <v>-99</v>
      </c>
      <c r="M304">
        <v>86</v>
      </c>
      <c r="N304">
        <v>11</v>
      </c>
      <c r="O304">
        <v>0.14000000000000001</v>
      </c>
      <c r="P304">
        <v>0.14000000000000001</v>
      </c>
      <c r="Q304">
        <v>3</v>
      </c>
      <c r="R304" t="s">
        <v>15</v>
      </c>
      <c r="S304" t="s">
        <v>25</v>
      </c>
      <c r="T304">
        <f>IF(S304="A",FLOOR((G304-$V$2)/10,1),IF(S304="B",FLOOR((G304-$V$3)/10,1),IF(S304="C",FLOOR((G304-$V$4)/10,1),IF(S304="D",FLOOR((G304-$V$5)/10,1)))))</f>
        <v>1</v>
      </c>
    </row>
    <row r="305" spans="1:20">
      <c r="A305">
        <v>7860</v>
      </c>
      <c r="B305" t="s">
        <v>52</v>
      </c>
      <c r="D305">
        <v>4</v>
      </c>
      <c r="E305">
        <v>282</v>
      </c>
      <c r="F305">
        <v>2</v>
      </c>
      <c r="G305">
        <v>2516079.48</v>
      </c>
      <c r="H305">
        <v>6859793.3200000003</v>
      </c>
      <c r="I305">
        <v>182.316</v>
      </c>
      <c r="J305">
        <v>167.38999328613201</v>
      </c>
      <c r="K305">
        <v>-99</v>
      </c>
      <c r="L305">
        <v>14.9260067138671</v>
      </c>
      <c r="M305">
        <v>186</v>
      </c>
      <c r="N305">
        <v>11</v>
      </c>
      <c r="O305">
        <v>-99</v>
      </c>
      <c r="P305">
        <v>-99</v>
      </c>
      <c r="Q305">
        <v>2</v>
      </c>
      <c r="R305" t="s">
        <v>14</v>
      </c>
      <c r="S305" t="s">
        <v>25</v>
      </c>
      <c r="T305">
        <f>IF(S305="A",FLOOR((G305-$V$2)/10,1),IF(S305="B",FLOOR((G305-$V$3)/10,1),IF(S305="C",FLOOR((G305-$V$4)/10,1),IF(S305="D",FLOOR((G305-$V$5)/10,1)))))</f>
        <v>1</v>
      </c>
    </row>
    <row r="306" spans="1:20">
      <c r="A306">
        <v>7895</v>
      </c>
      <c r="B306" t="s">
        <v>52</v>
      </c>
      <c r="D306">
        <v>4</v>
      </c>
      <c r="E306">
        <v>715</v>
      </c>
      <c r="F306">
        <v>2</v>
      </c>
      <c r="G306">
        <v>2516082.56</v>
      </c>
      <c r="H306">
        <v>6859793.5</v>
      </c>
      <c r="I306">
        <v>173.86699999999999</v>
      </c>
      <c r="J306">
        <v>167.54999694824201</v>
      </c>
      <c r="K306">
        <v>-99</v>
      </c>
      <c r="L306">
        <v>-99</v>
      </c>
      <c r="M306">
        <v>71</v>
      </c>
      <c r="N306">
        <v>11</v>
      </c>
      <c r="O306">
        <v>0.13</v>
      </c>
      <c r="P306">
        <v>0.11</v>
      </c>
      <c r="Q306">
        <v>3</v>
      </c>
      <c r="R306" t="s">
        <v>15</v>
      </c>
      <c r="S306" t="s">
        <v>25</v>
      </c>
      <c r="T306">
        <f>IF(S306="A",FLOOR((G306-$V$2)/10,1),IF(S306="B",FLOOR((G306-$V$3)/10,1),IF(S306="C",FLOOR((G306-$V$4)/10,1),IF(S306="D",FLOOR((G306-$V$5)/10,1)))))</f>
        <v>1</v>
      </c>
    </row>
    <row r="307" spans="1:20">
      <c r="A307">
        <v>7859</v>
      </c>
      <c r="B307" t="s">
        <v>52</v>
      </c>
      <c r="D307">
        <v>4</v>
      </c>
      <c r="E307">
        <v>281</v>
      </c>
      <c r="F307">
        <v>2</v>
      </c>
      <c r="G307">
        <v>2516081.5499999998</v>
      </c>
      <c r="H307">
        <v>6859794.2199999997</v>
      </c>
      <c r="I307">
        <v>181.38300000000001</v>
      </c>
      <c r="J307">
        <v>167.36998901367099</v>
      </c>
      <c r="K307">
        <v>-99</v>
      </c>
      <c r="L307">
        <v>14.013010986328</v>
      </c>
      <c r="M307">
        <v>136</v>
      </c>
      <c r="N307">
        <v>11</v>
      </c>
      <c r="O307">
        <v>-99</v>
      </c>
      <c r="P307">
        <v>-99</v>
      </c>
      <c r="Q307">
        <v>2</v>
      </c>
      <c r="R307" t="s">
        <v>14</v>
      </c>
      <c r="S307" t="s">
        <v>25</v>
      </c>
      <c r="T307">
        <f>IF(S307="A",FLOOR((G307-$V$2)/10,1),IF(S307="B",FLOOR((G307-$V$3)/10,1),IF(S307="C",FLOOR((G307-$V$4)/10,1),IF(S307="D",FLOOR((G307-$V$5)/10,1)))))</f>
        <v>1</v>
      </c>
    </row>
    <row r="308" spans="1:20">
      <c r="A308">
        <v>7838</v>
      </c>
      <c r="B308" t="s">
        <v>52</v>
      </c>
      <c r="D308">
        <v>4</v>
      </c>
      <c r="E308">
        <v>250</v>
      </c>
      <c r="F308">
        <v>4</v>
      </c>
      <c r="G308">
        <v>2516076.63</v>
      </c>
      <c r="H308">
        <v>6859794.5499999998</v>
      </c>
      <c r="I308">
        <v>182.23599999999999</v>
      </c>
      <c r="J308">
        <v>167.21000061035099</v>
      </c>
      <c r="K308">
        <v>-99</v>
      </c>
      <c r="L308">
        <v>15.025999389648399</v>
      </c>
      <c r="M308">
        <v>118</v>
      </c>
      <c r="N308">
        <v>11</v>
      </c>
      <c r="O308">
        <v>-99</v>
      </c>
      <c r="P308">
        <v>-99</v>
      </c>
      <c r="Q308">
        <v>2</v>
      </c>
      <c r="R308" t="s">
        <v>14</v>
      </c>
      <c r="S308" t="s">
        <v>25</v>
      </c>
      <c r="T308">
        <f>IF(S308="A",FLOOR((G308-$V$2)/10,1),IF(S308="B",FLOOR((G308-$V$3)/10,1),IF(S308="C",FLOOR((G308-$V$4)/10,1),IF(S308="D",FLOOR((G308-$V$5)/10,1)))))</f>
        <v>1</v>
      </c>
    </row>
    <row r="309" spans="1:20">
      <c r="A309">
        <v>7858</v>
      </c>
      <c r="B309" t="s">
        <v>52</v>
      </c>
      <c r="D309">
        <v>4</v>
      </c>
      <c r="E309">
        <v>280</v>
      </c>
      <c r="F309">
        <v>2</v>
      </c>
      <c r="G309">
        <v>2516083.42</v>
      </c>
      <c r="H309">
        <v>6859794.5899999999</v>
      </c>
      <c r="I309">
        <v>184.54599999999999</v>
      </c>
      <c r="J309">
        <v>167.680001831054</v>
      </c>
      <c r="K309">
        <v>-99</v>
      </c>
      <c r="L309">
        <v>16.8659981689452</v>
      </c>
      <c r="M309">
        <v>182</v>
      </c>
      <c r="N309">
        <v>11</v>
      </c>
      <c r="O309">
        <v>-99</v>
      </c>
      <c r="P309">
        <v>-99</v>
      </c>
      <c r="Q309">
        <v>2</v>
      </c>
      <c r="R309" t="s">
        <v>14</v>
      </c>
      <c r="S309" t="s">
        <v>25</v>
      </c>
      <c r="T309">
        <f>IF(S309="A",FLOOR((G309-$V$2)/10,1),IF(S309="B",FLOOR((G309-$V$3)/10,1),IF(S309="C",FLOOR((G309-$V$4)/10,1),IF(S309="D",FLOOR((G309-$V$5)/10,1)))))</f>
        <v>1</v>
      </c>
    </row>
    <row r="310" spans="1:20">
      <c r="A310">
        <v>7857</v>
      </c>
      <c r="B310" t="s">
        <v>52</v>
      </c>
      <c r="D310">
        <v>4</v>
      </c>
      <c r="E310">
        <v>279</v>
      </c>
      <c r="F310">
        <v>2</v>
      </c>
      <c r="G310">
        <v>2516085.5</v>
      </c>
      <c r="H310">
        <v>6859794.9299999997</v>
      </c>
      <c r="I310">
        <v>183.85400000000001</v>
      </c>
      <c r="J310">
        <v>167.55999145507801</v>
      </c>
      <c r="K310">
        <v>-99</v>
      </c>
      <c r="L310">
        <v>16.294008544921802</v>
      </c>
      <c r="M310">
        <v>226</v>
      </c>
      <c r="N310">
        <v>11</v>
      </c>
      <c r="O310">
        <v>-99</v>
      </c>
      <c r="P310">
        <v>-99</v>
      </c>
      <c r="Q310">
        <v>2</v>
      </c>
      <c r="R310" t="s">
        <v>14</v>
      </c>
      <c r="S310" t="s">
        <v>25</v>
      </c>
      <c r="T310">
        <f>IF(S310="A",FLOOR((G310-$V$2)/10,1),IF(S310="B",FLOOR((G310-$V$3)/10,1),IF(S310="C",FLOOR((G310-$V$4)/10,1),IF(S310="D",FLOOR((G310-$V$5)/10,1)))))</f>
        <v>1</v>
      </c>
    </row>
    <row r="311" spans="1:20">
      <c r="A311">
        <v>7864</v>
      </c>
      <c r="B311" t="s">
        <v>52</v>
      </c>
      <c r="D311">
        <v>4</v>
      </c>
      <c r="E311">
        <v>286</v>
      </c>
      <c r="F311">
        <v>2</v>
      </c>
      <c r="G311">
        <v>2516078.2599999998</v>
      </c>
      <c r="H311">
        <v>6859796.29</v>
      </c>
      <c r="I311">
        <v>182.244</v>
      </c>
      <c r="J311">
        <v>167.25998840331999</v>
      </c>
      <c r="K311">
        <v>-99</v>
      </c>
      <c r="L311">
        <v>14.984011596679601</v>
      </c>
      <c r="M311">
        <v>163</v>
      </c>
      <c r="N311">
        <v>11</v>
      </c>
      <c r="O311">
        <v>-99</v>
      </c>
      <c r="P311">
        <v>-99</v>
      </c>
      <c r="Q311">
        <v>2</v>
      </c>
      <c r="R311" t="s">
        <v>14</v>
      </c>
      <c r="S311" t="s">
        <v>25</v>
      </c>
      <c r="T311">
        <f>IF(S311="A",FLOOR((G311-$V$2)/10,1),IF(S311="B",FLOOR((G311-$V$3)/10,1),IF(S311="C",FLOOR((G311-$V$4)/10,1),IF(S311="D",FLOOR((G311-$V$5)/10,1)))))</f>
        <v>1</v>
      </c>
    </row>
    <row r="312" spans="1:20">
      <c r="A312">
        <v>7862</v>
      </c>
      <c r="B312" t="s">
        <v>52</v>
      </c>
      <c r="D312">
        <v>4</v>
      </c>
      <c r="E312">
        <v>284</v>
      </c>
      <c r="F312">
        <v>4</v>
      </c>
      <c r="G312">
        <v>2516081.06</v>
      </c>
      <c r="H312">
        <v>6859796.46</v>
      </c>
      <c r="I312">
        <v>177.346</v>
      </c>
      <c r="J312">
        <v>167.40000305175701</v>
      </c>
      <c r="K312">
        <v>-99</v>
      </c>
      <c r="L312">
        <v>9.9459969482421595</v>
      </c>
      <c r="M312">
        <v>59</v>
      </c>
      <c r="N312">
        <v>11</v>
      </c>
      <c r="O312">
        <v>-99</v>
      </c>
      <c r="P312">
        <v>-99</v>
      </c>
      <c r="Q312">
        <v>2</v>
      </c>
      <c r="R312" t="s">
        <v>14</v>
      </c>
      <c r="S312" t="s">
        <v>25</v>
      </c>
      <c r="T312">
        <f>IF(S312="A",FLOOR((G312-$V$2)/10,1),IF(S312="B",FLOOR((G312-$V$3)/10,1),IF(S312="C",FLOOR((G312-$V$4)/10,1),IF(S312="D",FLOOR((G312-$V$5)/10,1)))))</f>
        <v>1</v>
      </c>
    </row>
    <row r="313" spans="1:20">
      <c r="A313">
        <v>7861</v>
      </c>
      <c r="B313" t="s">
        <v>52</v>
      </c>
      <c r="D313">
        <v>4</v>
      </c>
      <c r="E313">
        <v>283</v>
      </c>
      <c r="F313">
        <v>4</v>
      </c>
      <c r="G313">
        <v>2516083.83</v>
      </c>
      <c r="H313">
        <v>6859797.6500000004</v>
      </c>
      <c r="I313">
        <v>182.874</v>
      </c>
      <c r="J313">
        <v>167.25998840331999</v>
      </c>
      <c r="K313">
        <v>-99</v>
      </c>
      <c r="L313">
        <v>15.6140115966796</v>
      </c>
      <c r="M313">
        <v>145</v>
      </c>
      <c r="N313">
        <v>11</v>
      </c>
      <c r="O313">
        <v>-99</v>
      </c>
      <c r="P313">
        <v>-99</v>
      </c>
      <c r="Q313">
        <v>2</v>
      </c>
      <c r="R313" t="s">
        <v>14</v>
      </c>
      <c r="S313" t="s">
        <v>25</v>
      </c>
      <c r="T313">
        <f>IF(S313="A",FLOOR((G313-$V$2)/10,1),IF(S313="B",FLOOR((G313-$V$3)/10,1),IF(S313="C",FLOOR((G313-$V$4)/10,1),IF(S313="D",FLOOR((G313-$V$5)/10,1)))))</f>
        <v>1</v>
      </c>
    </row>
    <row r="314" spans="1:20">
      <c r="A314">
        <v>7894</v>
      </c>
      <c r="B314" t="s">
        <v>52</v>
      </c>
      <c r="D314">
        <v>4</v>
      </c>
      <c r="E314">
        <v>714</v>
      </c>
      <c r="F314">
        <v>2</v>
      </c>
      <c r="G314">
        <v>2516083.33</v>
      </c>
      <c r="H314">
        <v>6859797.8899999997</v>
      </c>
      <c r="I314">
        <v>183.13399999999999</v>
      </c>
      <c r="J314">
        <v>167.25998840331999</v>
      </c>
      <c r="K314">
        <v>-99</v>
      </c>
      <c r="L314">
        <v>-99</v>
      </c>
      <c r="M314">
        <v>163</v>
      </c>
      <c r="N314">
        <v>11</v>
      </c>
      <c r="O314">
        <v>0.04</v>
      </c>
      <c r="P314">
        <v>7.0000000000000007E-2</v>
      </c>
      <c r="Q314">
        <v>3</v>
      </c>
      <c r="R314" t="s">
        <v>16</v>
      </c>
      <c r="S314" t="s">
        <v>25</v>
      </c>
      <c r="T314">
        <f>IF(S314="A",FLOOR((G314-$V$2)/10,1),IF(S314="B",FLOOR((G314-$V$3)/10,1),IF(S314="C",FLOOR((G314-$V$4)/10,1),IF(S314="D",FLOOR((G314-$V$5)/10,1)))))</f>
        <v>1</v>
      </c>
    </row>
    <row r="315" spans="1:20">
      <c r="A315">
        <v>7863</v>
      </c>
      <c r="B315" t="s">
        <v>52</v>
      </c>
      <c r="D315">
        <v>4</v>
      </c>
      <c r="E315">
        <v>285</v>
      </c>
      <c r="F315">
        <v>2</v>
      </c>
      <c r="G315">
        <v>2516086.04</v>
      </c>
      <c r="H315">
        <v>6859798.9900000002</v>
      </c>
      <c r="I315">
        <v>181.51900000000001</v>
      </c>
      <c r="J315">
        <v>167.65000305175701</v>
      </c>
      <c r="K315">
        <v>-99</v>
      </c>
      <c r="L315">
        <v>13.868996948242099</v>
      </c>
      <c r="M315">
        <v>139</v>
      </c>
      <c r="N315">
        <v>11</v>
      </c>
      <c r="O315">
        <v>-99</v>
      </c>
      <c r="P315">
        <v>-99</v>
      </c>
      <c r="Q315">
        <v>2</v>
      </c>
      <c r="R315" t="s">
        <v>14</v>
      </c>
      <c r="S315" t="s">
        <v>25</v>
      </c>
      <c r="T315">
        <f>IF(S315="A",FLOOR((G315-$V$2)/10,1),IF(S315="B",FLOOR((G315-$V$3)/10,1),IF(S315="C",FLOOR((G315-$V$4)/10,1),IF(S315="D",FLOOR((G315-$V$5)/10,1)))))</f>
        <v>1</v>
      </c>
    </row>
    <row r="316" spans="1:20">
      <c r="A316">
        <v>7865</v>
      </c>
      <c r="B316" t="s">
        <v>52</v>
      </c>
      <c r="D316">
        <v>4</v>
      </c>
      <c r="E316">
        <v>287</v>
      </c>
      <c r="F316">
        <v>2</v>
      </c>
      <c r="G316">
        <v>2516084.2999999998</v>
      </c>
      <c r="H316">
        <v>6859799.3799999999</v>
      </c>
      <c r="I316">
        <v>182.48</v>
      </c>
      <c r="J316">
        <v>167.46999511718701</v>
      </c>
      <c r="K316">
        <v>-99</v>
      </c>
      <c r="L316">
        <v>15.0100048828124</v>
      </c>
      <c r="M316">
        <v>161</v>
      </c>
      <c r="N316">
        <v>11</v>
      </c>
      <c r="O316">
        <v>-99</v>
      </c>
      <c r="P316">
        <v>-99</v>
      </c>
      <c r="Q316">
        <v>2</v>
      </c>
      <c r="R316" t="s">
        <v>14</v>
      </c>
      <c r="S316" t="s">
        <v>25</v>
      </c>
      <c r="T316">
        <f>IF(S316="A",FLOOR((G316-$V$2)/10,1),IF(S316="B",FLOOR((G316-$V$3)/10,1),IF(S316="C",FLOOR((G316-$V$4)/10,1),IF(S316="D",FLOOR((G316-$V$5)/10,1)))))</f>
        <v>1</v>
      </c>
    </row>
    <row r="317" spans="1:20">
      <c r="A317">
        <v>7839</v>
      </c>
      <c r="B317" t="s">
        <v>52</v>
      </c>
      <c r="D317">
        <v>4</v>
      </c>
      <c r="E317">
        <v>261</v>
      </c>
      <c r="F317">
        <v>2</v>
      </c>
      <c r="G317">
        <v>2516086.6</v>
      </c>
      <c r="H317">
        <v>6859784.4299999997</v>
      </c>
      <c r="I317">
        <v>184.41499999999999</v>
      </c>
      <c r="J317">
        <v>167.62999877929599</v>
      </c>
      <c r="K317">
        <v>-99</v>
      </c>
      <c r="L317">
        <v>16.785001220702998</v>
      </c>
      <c r="M317">
        <v>182</v>
      </c>
      <c r="N317">
        <v>11</v>
      </c>
      <c r="O317">
        <v>-99</v>
      </c>
      <c r="P317">
        <v>-99</v>
      </c>
      <c r="Q317">
        <v>2</v>
      </c>
      <c r="R317" t="s">
        <v>14</v>
      </c>
      <c r="S317" t="s">
        <v>25</v>
      </c>
      <c r="T317">
        <f>IF(S317="A",FLOOR((G317-$V$2)/10,1),IF(S317="B",FLOOR((G317-$V$3)/10,1),IF(S317="C",FLOOR((G317-$V$4)/10,1),IF(S317="D",FLOOR((G317-$V$5)/10,1)))))</f>
        <v>2</v>
      </c>
    </row>
    <row r="318" spans="1:20">
      <c r="A318">
        <v>7841</v>
      </c>
      <c r="B318" t="s">
        <v>52</v>
      </c>
      <c r="D318">
        <v>4</v>
      </c>
      <c r="E318">
        <v>263</v>
      </c>
      <c r="F318">
        <v>2</v>
      </c>
      <c r="G318">
        <v>2516088.77</v>
      </c>
      <c r="H318">
        <v>6859786.4900000002</v>
      </c>
      <c r="I318">
        <v>178.846</v>
      </c>
      <c r="J318">
        <v>167.499993896484</v>
      </c>
      <c r="K318">
        <v>-99</v>
      </c>
      <c r="L318">
        <v>11.346006103515601</v>
      </c>
      <c r="M318">
        <v>138</v>
      </c>
      <c r="N318">
        <v>11</v>
      </c>
      <c r="O318">
        <v>-99</v>
      </c>
      <c r="P318">
        <v>-99</v>
      </c>
      <c r="Q318">
        <v>2</v>
      </c>
      <c r="R318" t="s">
        <v>14</v>
      </c>
      <c r="S318" t="s">
        <v>25</v>
      </c>
      <c r="T318">
        <f>IF(S318="A",FLOOR((G318-$V$2)/10,1),IF(S318="B",FLOOR((G318-$V$3)/10,1),IF(S318="C",FLOOR((G318-$V$4)/10,1),IF(S318="D",FLOOR((G318-$V$5)/10,1)))))</f>
        <v>2</v>
      </c>
    </row>
    <row r="319" spans="1:20">
      <c r="A319">
        <v>7843</v>
      </c>
      <c r="B319" t="s">
        <v>52</v>
      </c>
      <c r="D319">
        <v>4</v>
      </c>
      <c r="E319">
        <v>265</v>
      </c>
      <c r="F319">
        <v>2</v>
      </c>
      <c r="G319">
        <v>2516087.12</v>
      </c>
      <c r="H319">
        <v>6859786.5199999996</v>
      </c>
      <c r="I319">
        <v>178.30600000000001</v>
      </c>
      <c r="J319">
        <v>167.82000122070301</v>
      </c>
      <c r="K319">
        <v>-99</v>
      </c>
      <c r="L319">
        <v>10.4859987792968</v>
      </c>
      <c r="M319">
        <v>108</v>
      </c>
      <c r="N319">
        <v>11</v>
      </c>
      <c r="O319">
        <v>-99</v>
      </c>
      <c r="P319">
        <v>-99</v>
      </c>
      <c r="Q319">
        <v>2</v>
      </c>
      <c r="R319" t="s">
        <v>14</v>
      </c>
      <c r="S319" t="s">
        <v>25</v>
      </c>
      <c r="T319">
        <f>IF(S319="A",FLOOR((G319-$V$2)/10,1),IF(S319="B",FLOOR((G319-$V$3)/10,1),IF(S319="C",FLOOR((G319-$V$4)/10,1),IF(S319="D",FLOOR((G319-$V$5)/10,1)))))</f>
        <v>2</v>
      </c>
    </row>
    <row r="320" spans="1:20">
      <c r="A320">
        <v>7840</v>
      </c>
      <c r="B320" t="s">
        <v>52</v>
      </c>
      <c r="D320">
        <v>4</v>
      </c>
      <c r="E320">
        <v>262</v>
      </c>
      <c r="F320">
        <v>4</v>
      </c>
      <c r="G320">
        <v>2516092.41</v>
      </c>
      <c r="H320">
        <v>6859787.8600000003</v>
      </c>
      <c r="I320">
        <v>181.19300000000001</v>
      </c>
      <c r="J320">
        <v>167.15999755859301</v>
      </c>
      <c r="K320">
        <v>-99</v>
      </c>
      <c r="L320">
        <v>14.0330024414062</v>
      </c>
      <c r="M320">
        <v>113</v>
      </c>
      <c r="N320">
        <v>11</v>
      </c>
      <c r="O320">
        <v>-99</v>
      </c>
      <c r="P320">
        <v>-99</v>
      </c>
      <c r="Q320">
        <v>2</v>
      </c>
      <c r="R320" t="s">
        <v>14</v>
      </c>
      <c r="S320" t="s">
        <v>25</v>
      </c>
      <c r="T320">
        <f>IF(S320="A",FLOOR((G320-$V$2)/10,1),IF(S320="B",FLOOR((G320-$V$3)/10,1),IF(S320="C",FLOOR((G320-$V$4)/10,1),IF(S320="D",FLOOR((G320-$V$5)/10,1)))))</f>
        <v>2</v>
      </c>
    </row>
    <row r="321" spans="1:20">
      <c r="A321">
        <v>7866</v>
      </c>
      <c r="B321" t="s">
        <v>52</v>
      </c>
      <c r="D321">
        <v>4</v>
      </c>
      <c r="E321">
        <v>299</v>
      </c>
      <c r="F321">
        <v>2</v>
      </c>
      <c r="G321">
        <v>2516094.52</v>
      </c>
      <c r="H321">
        <v>6859787.8700000001</v>
      </c>
      <c r="I321">
        <v>183.489</v>
      </c>
      <c r="J321">
        <v>167.12999877929599</v>
      </c>
      <c r="K321">
        <v>-99</v>
      </c>
      <c r="L321">
        <v>16.359001220703</v>
      </c>
      <c r="M321">
        <v>180</v>
      </c>
      <c r="N321">
        <v>11</v>
      </c>
      <c r="O321">
        <v>-99</v>
      </c>
      <c r="P321">
        <v>-99</v>
      </c>
      <c r="Q321">
        <v>2</v>
      </c>
      <c r="R321" t="s">
        <v>14</v>
      </c>
      <c r="S321" t="s">
        <v>25</v>
      </c>
      <c r="T321">
        <f>IF(S321="A",FLOOR((G321-$V$2)/10,1),IF(S321="B",FLOOR((G321-$V$3)/10,1),IF(S321="C",FLOOR((G321-$V$4)/10,1),IF(S321="D",FLOOR((G321-$V$5)/10,1)))))</f>
        <v>2</v>
      </c>
    </row>
    <row r="322" spans="1:20">
      <c r="A322">
        <v>7844</v>
      </c>
      <c r="B322" t="s">
        <v>52</v>
      </c>
      <c r="D322">
        <v>4</v>
      </c>
      <c r="E322">
        <v>266</v>
      </c>
      <c r="F322">
        <v>2</v>
      </c>
      <c r="G322">
        <v>2516089.65</v>
      </c>
      <c r="H322">
        <v>6859788.2199999997</v>
      </c>
      <c r="I322">
        <v>183.64500000000001</v>
      </c>
      <c r="J322">
        <v>167.60999450683499</v>
      </c>
      <c r="K322">
        <v>-99</v>
      </c>
      <c r="L322">
        <v>16.035005493164</v>
      </c>
      <c r="M322">
        <v>181</v>
      </c>
      <c r="N322">
        <v>11</v>
      </c>
      <c r="O322">
        <v>-99</v>
      </c>
      <c r="P322">
        <v>-99</v>
      </c>
      <c r="Q322">
        <v>2</v>
      </c>
      <c r="R322" t="s">
        <v>14</v>
      </c>
      <c r="S322" t="s">
        <v>25</v>
      </c>
      <c r="T322">
        <f>IF(S322="A",FLOOR((G322-$V$2)/10,1),IF(S322="B",FLOOR((G322-$V$3)/10,1),IF(S322="C",FLOOR((G322-$V$4)/10,1),IF(S322="D",FLOOR((G322-$V$5)/10,1)))))</f>
        <v>2</v>
      </c>
    </row>
    <row r="323" spans="1:20">
      <c r="A323">
        <v>7887</v>
      </c>
      <c r="B323" t="s">
        <v>52</v>
      </c>
      <c r="D323">
        <v>4</v>
      </c>
      <c r="E323">
        <v>707</v>
      </c>
      <c r="F323">
        <v>2</v>
      </c>
      <c r="G323">
        <v>2516093.0299999998</v>
      </c>
      <c r="H323">
        <v>6859789.5800000001</v>
      </c>
      <c r="I323">
        <v>173.316</v>
      </c>
      <c r="J323">
        <v>167.29999694824201</v>
      </c>
      <c r="K323">
        <v>-99</v>
      </c>
      <c r="L323">
        <v>-99</v>
      </c>
      <c r="M323">
        <v>67</v>
      </c>
      <c r="N323">
        <v>11</v>
      </c>
      <c r="O323">
        <v>7.0000000000000007E-2</v>
      </c>
      <c r="P323">
        <v>0.08</v>
      </c>
      <c r="Q323">
        <v>3</v>
      </c>
      <c r="R323" t="s">
        <v>15</v>
      </c>
      <c r="S323" t="s">
        <v>25</v>
      </c>
      <c r="T323">
        <f>IF(S323="A",FLOOR((G323-$V$2)/10,1),IF(S323="B",FLOOR((G323-$V$3)/10,1),IF(S323="C",FLOOR((G323-$V$4)/10,1),IF(S323="D",FLOOR((G323-$V$5)/10,1)))))</f>
        <v>2</v>
      </c>
    </row>
    <row r="324" spans="1:20">
      <c r="A324">
        <v>7847</v>
      </c>
      <c r="B324" t="s">
        <v>52</v>
      </c>
      <c r="D324">
        <v>4</v>
      </c>
      <c r="E324">
        <v>269</v>
      </c>
      <c r="F324">
        <v>2</v>
      </c>
      <c r="G324">
        <v>2516088.23</v>
      </c>
      <c r="H324">
        <v>6859790.1799999997</v>
      </c>
      <c r="I324">
        <v>179.733</v>
      </c>
      <c r="J324">
        <v>167.79999694824201</v>
      </c>
      <c r="K324">
        <v>-99</v>
      </c>
      <c r="L324">
        <v>11.9330030517577</v>
      </c>
      <c r="M324">
        <v>161</v>
      </c>
      <c r="N324">
        <v>11</v>
      </c>
      <c r="O324">
        <v>-99</v>
      </c>
      <c r="P324">
        <v>-99</v>
      </c>
      <c r="Q324">
        <v>2</v>
      </c>
      <c r="R324" t="s">
        <v>14</v>
      </c>
      <c r="S324" t="s">
        <v>25</v>
      </c>
      <c r="T324">
        <f>IF(S324="A",FLOOR((G324-$V$2)/10,1),IF(S324="B",FLOOR((G324-$V$3)/10,1),IF(S324="C",FLOOR((G324-$V$4)/10,1),IF(S324="D",FLOOR((G324-$V$5)/10,1)))))</f>
        <v>2</v>
      </c>
    </row>
    <row r="325" spans="1:20">
      <c r="A325">
        <v>7845</v>
      </c>
      <c r="B325" t="s">
        <v>52</v>
      </c>
      <c r="D325">
        <v>4</v>
      </c>
      <c r="E325">
        <v>267</v>
      </c>
      <c r="F325">
        <v>2</v>
      </c>
      <c r="G325">
        <v>2516091.4500000002</v>
      </c>
      <c r="H325">
        <v>6859790.3600000003</v>
      </c>
      <c r="I325">
        <v>182.40799999999999</v>
      </c>
      <c r="J325">
        <v>167.37999877929599</v>
      </c>
      <c r="K325">
        <v>-99</v>
      </c>
      <c r="L325">
        <v>15.028001220703</v>
      </c>
      <c r="M325">
        <v>174</v>
      </c>
      <c r="N325">
        <v>11</v>
      </c>
      <c r="O325">
        <v>-99</v>
      </c>
      <c r="P325">
        <v>-99</v>
      </c>
      <c r="Q325">
        <v>2</v>
      </c>
      <c r="R325" t="s">
        <v>14</v>
      </c>
      <c r="S325" t="s">
        <v>25</v>
      </c>
      <c r="T325">
        <f>IF(S325="A",FLOOR((G325-$V$2)/10,1),IF(S325="B",FLOOR((G325-$V$3)/10,1),IF(S325="C",FLOOR((G325-$V$4)/10,1),IF(S325="D",FLOOR((G325-$V$5)/10,1)))))</f>
        <v>2</v>
      </c>
    </row>
    <row r="326" spans="1:20">
      <c r="A326">
        <v>7849</v>
      </c>
      <c r="B326" t="s">
        <v>52</v>
      </c>
      <c r="D326">
        <v>4</v>
      </c>
      <c r="E326">
        <v>271</v>
      </c>
      <c r="F326">
        <v>2</v>
      </c>
      <c r="G326">
        <v>2516090.7000000002</v>
      </c>
      <c r="H326">
        <v>6859791.5999999996</v>
      </c>
      <c r="I326">
        <v>184.97200000000001</v>
      </c>
      <c r="J326">
        <v>167.57000122070301</v>
      </c>
      <c r="K326">
        <v>-99</v>
      </c>
      <c r="L326">
        <v>17.4019987792968</v>
      </c>
      <c r="M326">
        <v>197</v>
      </c>
      <c r="N326">
        <v>11</v>
      </c>
      <c r="O326">
        <v>-99</v>
      </c>
      <c r="P326">
        <v>-99</v>
      </c>
      <c r="Q326">
        <v>2</v>
      </c>
      <c r="R326" t="s">
        <v>14</v>
      </c>
      <c r="S326" t="s">
        <v>25</v>
      </c>
      <c r="T326">
        <f>IF(S326="A",FLOOR((G326-$V$2)/10,1),IF(S326="B",FLOOR((G326-$V$3)/10,1),IF(S326="C",FLOOR((G326-$V$4)/10,1),IF(S326="D",FLOOR((G326-$V$5)/10,1)))))</f>
        <v>2</v>
      </c>
    </row>
    <row r="327" spans="1:20">
      <c r="A327">
        <v>7868</v>
      </c>
      <c r="B327" t="s">
        <v>52</v>
      </c>
      <c r="D327">
        <v>4</v>
      </c>
      <c r="E327">
        <v>303</v>
      </c>
      <c r="F327">
        <v>2</v>
      </c>
      <c r="G327">
        <v>2516094.39</v>
      </c>
      <c r="H327">
        <v>6859791.7699999996</v>
      </c>
      <c r="I327">
        <v>183.821</v>
      </c>
      <c r="J327">
        <v>167.499993896484</v>
      </c>
      <c r="K327">
        <v>-99</v>
      </c>
      <c r="L327">
        <v>16.321006103515501</v>
      </c>
      <c r="M327">
        <v>177</v>
      </c>
      <c r="N327">
        <v>11</v>
      </c>
      <c r="O327">
        <v>-99</v>
      </c>
      <c r="P327">
        <v>-99</v>
      </c>
      <c r="Q327">
        <v>2</v>
      </c>
      <c r="R327" t="s">
        <v>14</v>
      </c>
      <c r="S327" t="s">
        <v>25</v>
      </c>
      <c r="T327">
        <f>IF(S327="A",FLOOR((G327-$V$2)/10,1),IF(S327="B",FLOOR((G327-$V$3)/10,1),IF(S327="C",FLOOR((G327-$V$4)/10,1),IF(S327="D",FLOOR((G327-$V$5)/10,1)))))</f>
        <v>2</v>
      </c>
    </row>
    <row r="328" spans="1:20">
      <c r="A328">
        <v>7889</v>
      </c>
      <c r="B328" t="s">
        <v>52</v>
      </c>
      <c r="D328">
        <v>4</v>
      </c>
      <c r="E328">
        <v>709</v>
      </c>
      <c r="F328">
        <v>4</v>
      </c>
      <c r="G328">
        <v>2516091.96</v>
      </c>
      <c r="H328">
        <v>6859792</v>
      </c>
      <c r="I328">
        <v>176.40299999999999</v>
      </c>
      <c r="J328">
        <v>167.579995727539</v>
      </c>
      <c r="K328">
        <v>-99</v>
      </c>
      <c r="L328">
        <v>-99</v>
      </c>
      <c r="M328">
        <v>70</v>
      </c>
      <c r="N328">
        <v>11</v>
      </c>
      <c r="O328">
        <v>0.17</v>
      </c>
      <c r="P328">
        <v>0.13</v>
      </c>
      <c r="Q328">
        <v>3</v>
      </c>
      <c r="R328" t="s">
        <v>16</v>
      </c>
      <c r="S328" t="s">
        <v>25</v>
      </c>
      <c r="T328">
        <f>IF(S328="A",FLOOR((G328-$V$2)/10,1),IF(S328="B",FLOOR((G328-$V$3)/10,1),IF(S328="C",FLOOR((G328-$V$4)/10,1),IF(S328="D",FLOOR((G328-$V$5)/10,1)))))</f>
        <v>2</v>
      </c>
    </row>
    <row r="329" spans="1:20">
      <c r="A329">
        <v>7886</v>
      </c>
      <c r="B329" t="s">
        <v>52</v>
      </c>
      <c r="D329">
        <v>4</v>
      </c>
      <c r="E329">
        <v>706</v>
      </c>
      <c r="F329">
        <v>2</v>
      </c>
      <c r="G329">
        <v>2516089.23</v>
      </c>
      <c r="H329">
        <v>6859792.1500000004</v>
      </c>
      <c r="I329">
        <v>177.83</v>
      </c>
      <c r="J329">
        <v>167.669992065429</v>
      </c>
      <c r="K329">
        <v>-99</v>
      </c>
      <c r="L329">
        <v>-99</v>
      </c>
      <c r="M329">
        <v>103</v>
      </c>
      <c r="N329">
        <v>11</v>
      </c>
      <c r="O329">
        <v>0.15</v>
      </c>
      <c r="P329">
        <v>0.12</v>
      </c>
      <c r="Q329">
        <v>3</v>
      </c>
      <c r="R329" t="s">
        <v>16</v>
      </c>
      <c r="S329" t="s">
        <v>25</v>
      </c>
      <c r="T329">
        <f>IF(S329="A",FLOOR((G329-$V$2)/10,1),IF(S329="B",FLOOR((G329-$V$3)/10,1),IF(S329="C",FLOOR((G329-$V$4)/10,1),IF(S329="D",FLOOR((G329-$V$5)/10,1)))))</f>
        <v>2</v>
      </c>
    </row>
    <row r="330" spans="1:20">
      <c r="A330">
        <v>7853</v>
      </c>
      <c r="B330" t="s">
        <v>52</v>
      </c>
      <c r="D330">
        <v>4</v>
      </c>
      <c r="E330">
        <v>275</v>
      </c>
      <c r="F330">
        <v>4</v>
      </c>
      <c r="G330">
        <v>2516087.56</v>
      </c>
      <c r="H330">
        <v>6859792.7000000002</v>
      </c>
      <c r="I330">
        <v>180.607</v>
      </c>
      <c r="J330">
        <v>167.86998901367099</v>
      </c>
      <c r="K330">
        <v>-99</v>
      </c>
      <c r="L330">
        <v>12.737010986328</v>
      </c>
      <c r="M330">
        <v>108</v>
      </c>
      <c r="N330">
        <v>11</v>
      </c>
      <c r="O330">
        <v>-99</v>
      </c>
      <c r="P330">
        <v>-99</v>
      </c>
      <c r="Q330">
        <v>2</v>
      </c>
      <c r="R330" t="s">
        <v>14</v>
      </c>
      <c r="S330" t="s">
        <v>25</v>
      </c>
      <c r="T330">
        <f>IF(S330="A",FLOOR((G330-$V$2)/10,1),IF(S330="B",FLOOR((G330-$V$3)/10,1),IF(S330="C",FLOOR((G330-$V$4)/10,1),IF(S330="D",FLOOR((G330-$V$5)/10,1)))))</f>
        <v>2</v>
      </c>
    </row>
    <row r="331" spans="1:20">
      <c r="A331">
        <v>7869</v>
      </c>
      <c r="B331" t="s">
        <v>52</v>
      </c>
      <c r="D331">
        <v>4</v>
      </c>
      <c r="E331">
        <v>304</v>
      </c>
      <c r="F331">
        <v>2</v>
      </c>
      <c r="G331">
        <v>2516095.81</v>
      </c>
      <c r="H331">
        <v>6859793</v>
      </c>
      <c r="I331">
        <v>184.262</v>
      </c>
      <c r="J331">
        <v>167.43999633788999</v>
      </c>
      <c r="K331">
        <v>-99</v>
      </c>
      <c r="L331">
        <v>16.822003662109299</v>
      </c>
      <c r="M331">
        <v>172</v>
      </c>
      <c r="N331">
        <v>11</v>
      </c>
      <c r="O331">
        <v>-99</v>
      </c>
      <c r="P331">
        <v>-99</v>
      </c>
      <c r="Q331">
        <v>2</v>
      </c>
      <c r="R331" t="s">
        <v>14</v>
      </c>
      <c r="S331" t="s">
        <v>25</v>
      </c>
      <c r="T331">
        <f>IF(S331="A",FLOOR((G331-$V$2)/10,1),IF(S331="B",FLOOR((G331-$V$3)/10,1),IF(S331="C",FLOOR((G331-$V$4)/10,1),IF(S331="D",FLOOR((G331-$V$5)/10,1)))))</f>
        <v>2</v>
      </c>
    </row>
    <row r="332" spans="1:20">
      <c r="A332">
        <v>7870</v>
      </c>
      <c r="B332" t="s">
        <v>52</v>
      </c>
      <c r="D332">
        <v>4</v>
      </c>
      <c r="E332">
        <v>307</v>
      </c>
      <c r="F332">
        <v>2</v>
      </c>
      <c r="G332">
        <v>2516092.52</v>
      </c>
      <c r="H332">
        <v>6859793</v>
      </c>
      <c r="I332">
        <v>179.315</v>
      </c>
      <c r="J332">
        <v>167.48999938964801</v>
      </c>
      <c r="K332">
        <v>-99</v>
      </c>
      <c r="L332">
        <v>11.8250006103515</v>
      </c>
      <c r="M332">
        <v>147</v>
      </c>
      <c r="N332">
        <v>11</v>
      </c>
      <c r="O332">
        <v>-99</v>
      </c>
      <c r="P332">
        <v>-99</v>
      </c>
      <c r="Q332">
        <v>2</v>
      </c>
      <c r="R332" t="s">
        <v>14</v>
      </c>
      <c r="S332" t="s">
        <v>25</v>
      </c>
      <c r="T332">
        <f>IF(S332="A",FLOOR((G332-$V$2)/10,1),IF(S332="B",FLOOR((G332-$V$3)/10,1),IF(S332="C",FLOOR((G332-$V$4)/10,1),IF(S332="D",FLOOR((G332-$V$5)/10,1)))))</f>
        <v>2</v>
      </c>
    </row>
    <row r="333" spans="1:20">
      <c r="A333">
        <v>7888</v>
      </c>
      <c r="B333" t="s">
        <v>52</v>
      </c>
      <c r="D333">
        <v>4</v>
      </c>
      <c r="E333">
        <v>708</v>
      </c>
      <c r="F333">
        <v>2</v>
      </c>
      <c r="G333">
        <v>2516091.02</v>
      </c>
      <c r="H333">
        <v>6859793.7400000002</v>
      </c>
      <c r="I333">
        <v>174.501</v>
      </c>
      <c r="J333">
        <v>167.63999328613201</v>
      </c>
      <c r="K333">
        <v>-99</v>
      </c>
      <c r="L333">
        <v>-99</v>
      </c>
      <c r="M333">
        <v>75</v>
      </c>
      <c r="N333">
        <v>11</v>
      </c>
      <c r="O333">
        <v>0.15</v>
      </c>
      <c r="P333">
        <v>0.15</v>
      </c>
      <c r="Q333">
        <v>3</v>
      </c>
      <c r="R333" t="s">
        <v>15</v>
      </c>
      <c r="S333" t="s">
        <v>25</v>
      </c>
      <c r="T333">
        <f>IF(S333="A",FLOOR((G333-$V$2)/10,1),IF(S333="B",FLOOR((G333-$V$3)/10,1),IF(S333="C",FLOOR((G333-$V$4)/10,1),IF(S333="D",FLOOR((G333-$V$5)/10,1)))))</f>
        <v>2</v>
      </c>
    </row>
    <row r="334" spans="1:20">
      <c r="A334">
        <v>7856</v>
      </c>
      <c r="B334" t="s">
        <v>52</v>
      </c>
      <c r="D334">
        <v>4</v>
      </c>
      <c r="E334">
        <v>278</v>
      </c>
      <c r="F334">
        <v>4</v>
      </c>
      <c r="G334">
        <v>2516088.15</v>
      </c>
      <c r="H334">
        <v>6859794.1500000004</v>
      </c>
      <c r="I334">
        <v>181.37</v>
      </c>
      <c r="J334">
        <v>167.669992065429</v>
      </c>
      <c r="K334">
        <v>-99</v>
      </c>
      <c r="L334">
        <v>13.7000079345702</v>
      </c>
      <c r="M334">
        <v>81</v>
      </c>
      <c r="N334">
        <v>11</v>
      </c>
      <c r="O334">
        <v>-99</v>
      </c>
      <c r="P334">
        <v>-99</v>
      </c>
      <c r="Q334">
        <v>2</v>
      </c>
      <c r="R334" t="s">
        <v>14</v>
      </c>
      <c r="S334" t="s">
        <v>25</v>
      </c>
      <c r="T334">
        <f>IF(S334="A",FLOOR((G334-$V$2)/10,1),IF(S334="B",FLOOR((G334-$V$3)/10,1),IF(S334="C",FLOOR((G334-$V$4)/10,1),IF(S334="D",FLOOR((G334-$V$5)/10,1)))))</f>
        <v>2</v>
      </c>
    </row>
    <row r="335" spans="1:20">
      <c r="A335">
        <v>7872</v>
      </c>
      <c r="B335" t="s">
        <v>52</v>
      </c>
      <c r="D335">
        <v>4</v>
      </c>
      <c r="E335">
        <v>309</v>
      </c>
      <c r="F335">
        <v>4</v>
      </c>
      <c r="G335">
        <v>2516091.46</v>
      </c>
      <c r="H335">
        <v>6859794.79</v>
      </c>
      <c r="I335">
        <v>181.69800000000001</v>
      </c>
      <c r="J335">
        <v>167.6</v>
      </c>
      <c r="K335">
        <v>-99</v>
      </c>
      <c r="L335">
        <v>14.0979999999999</v>
      </c>
      <c r="M335">
        <v>98</v>
      </c>
      <c r="N335">
        <v>11</v>
      </c>
      <c r="O335">
        <v>-99</v>
      </c>
      <c r="P335">
        <v>-99</v>
      </c>
      <c r="Q335">
        <v>2</v>
      </c>
      <c r="R335" t="s">
        <v>14</v>
      </c>
      <c r="S335" t="s">
        <v>25</v>
      </c>
      <c r="T335">
        <f>IF(S335="A",FLOOR((G335-$V$2)/10,1),IF(S335="B",FLOOR((G335-$V$3)/10,1),IF(S335="C",FLOOR((G335-$V$4)/10,1),IF(S335="D",FLOOR((G335-$V$5)/10,1)))))</f>
        <v>2</v>
      </c>
    </row>
    <row r="336" spans="1:20">
      <c r="A336">
        <v>7871</v>
      </c>
      <c r="B336" t="s">
        <v>52</v>
      </c>
      <c r="D336">
        <v>4</v>
      </c>
      <c r="E336">
        <v>308</v>
      </c>
      <c r="F336">
        <v>4</v>
      </c>
      <c r="G336">
        <v>2516093.46</v>
      </c>
      <c r="H336">
        <v>6859794.8099999996</v>
      </c>
      <c r="I336">
        <v>178.54400000000001</v>
      </c>
      <c r="J336">
        <v>167.47998962402301</v>
      </c>
      <c r="K336">
        <v>-99</v>
      </c>
      <c r="L336">
        <v>11.064010375976499</v>
      </c>
      <c r="M336">
        <v>50</v>
      </c>
      <c r="N336">
        <v>11</v>
      </c>
      <c r="O336">
        <v>-99</v>
      </c>
      <c r="P336">
        <v>-99</v>
      </c>
      <c r="Q336">
        <v>2</v>
      </c>
      <c r="R336" t="s">
        <v>14</v>
      </c>
      <c r="S336" t="s">
        <v>25</v>
      </c>
      <c r="T336">
        <f>IF(S336="A",FLOOR((G336-$V$2)/10,1),IF(S336="B",FLOOR((G336-$V$3)/10,1),IF(S336="C",FLOOR((G336-$V$4)/10,1),IF(S336="D",FLOOR((G336-$V$5)/10,1)))))</f>
        <v>2</v>
      </c>
    </row>
    <row r="337" spans="1:20">
      <c r="A337">
        <v>7890</v>
      </c>
      <c r="B337" t="s">
        <v>52</v>
      </c>
      <c r="D337">
        <v>4</v>
      </c>
      <c r="E337">
        <v>710</v>
      </c>
      <c r="F337">
        <v>4</v>
      </c>
      <c r="G337">
        <v>2516090.33</v>
      </c>
      <c r="H337">
        <v>6859795.4400000004</v>
      </c>
      <c r="I337">
        <v>176.81899999999999</v>
      </c>
      <c r="J337">
        <v>167.499993896484</v>
      </c>
      <c r="K337">
        <v>-99</v>
      </c>
      <c r="L337">
        <v>-99</v>
      </c>
      <c r="M337">
        <v>73</v>
      </c>
      <c r="N337">
        <v>11</v>
      </c>
      <c r="O337">
        <v>7.0000000000000007E-2</v>
      </c>
      <c r="P337">
        <v>0.05</v>
      </c>
      <c r="Q337">
        <v>3</v>
      </c>
      <c r="R337" t="s">
        <v>16</v>
      </c>
      <c r="S337" t="s">
        <v>25</v>
      </c>
      <c r="T337">
        <f>IF(S337="A",FLOOR((G337-$V$2)/10,1),IF(S337="B",FLOOR((G337-$V$3)/10,1),IF(S337="C",FLOOR((G337-$V$4)/10,1),IF(S337="D",FLOOR((G337-$V$5)/10,1)))))</f>
        <v>2</v>
      </c>
    </row>
    <row r="338" spans="1:20">
      <c r="A338">
        <v>7873</v>
      </c>
      <c r="B338" t="s">
        <v>52</v>
      </c>
      <c r="D338">
        <v>4</v>
      </c>
      <c r="E338">
        <v>313</v>
      </c>
      <c r="F338">
        <v>2</v>
      </c>
      <c r="G338">
        <v>2516089.87</v>
      </c>
      <c r="H338">
        <v>6859795.9199999999</v>
      </c>
      <c r="I338">
        <v>181.28800000000001</v>
      </c>
      <c r="J338">
        <v>167.46999511718701</v>
      </c>
      <c r="K338">
        <v>-99</v>
      </c>
      <c r="L338">
        <v>13.818004882812399</v>
      </c>
      <c r="M338">
        <v>168</v>
      </c>
      <c r="N338">
        <v>11</v>
      </c>
      <c r="O338">
        <v>-99</v>
      </c>
      <c r="P338">
        <v>-99</v>
      </c>
      <c r="Q338">
        <v>2</v>
      </c>
      <c r="R338" t="s">
        <v>14</v>
      </c>
      <c r="S338" t="s">
        <v>25</v>
      </c>
      <c r="T338">
        <f>IF(S338="A",FLOOR((G338-$V$2)/10,1),IF(S338="B",FLOOR((G338-$V$3)/10,1),IF(S338="C",FLOOR((G338-$V$4)/10,1),IF(S338="D",FLOOR((G338-$V$5)/10,1)))))</f>
        <v>2</v>
      </c>
    </row>
    <row r="339" spans="1:20">
      <c r="A339">
        <v>7891</v>
      </c>
      <c r="B339" t="s">
        <v>52</v>
      </c>
      <c r="D339">
        <v>4</v>
      </c>
      <c r="E339">
        <v>711</v>
      </c>
      <c r="F339">
        <v>4</v>
      </c>
      <c r="G339">
        <v>2516089.7799999998</v>
      </c>
      <c r="H339">
        <v>6859795.9299999997</v>
      </c>
      <c r="I339">
        <v>176.053</v>
      </c>
      <c r="J339">
        <v>167.46999511718701</v>
      </c>
      <c r="K339">
        <v>-99</v>
      </c>
      <c r="L339">
        <v>-99</v>
      </c>
      <c r="M339">
        <v>67</v>
      </c>
      <c r="N339">
        <v>11</v>
      </c>
      <c r="O339">
        <v>0.02</v>
      </c>
      <c r="P339">
        <v>0.02</v>
      </c>
      <c r="Q339">
        <v>3</v>
      </c>
      <c r="R339" t="s">
        <v>15</v>
      </c>
      <c r="S339" t="s">
        <v>25</v>
      </c>
      <c r="T339">
        <f>IF(S339="A",FLOOR((G339-$V$2)/10,1),IF(S339="B",FLOOR((G339-$V$3)/10,1),IF(S339="C",FLOOR((G339-$V$4)/10,1),IF(S339="D",FLOOR((G339-$V$5)/10,1)))))</f>
        <v>2</v>
      </c>
    </row>
    <row r="340" spans="1:20">
      <c r="A340">
        <v>7874</v>
      </c>
      <c r="B340" t="s">
        <v>52</v>
      </c>
      <c r="D340">
        <v>4</v>
      </c>
      <c r="E340">
        <v>314</v>
      </c>
      <c r="F340">
        <v>4</v>
      </c>
      <c r="G340">
        <v>2516091.9900000002</v>
      </c>
      <c r="H340">
        <v>6859796.9100000001</v>
      </c>
      <c r="I340">
        <v>182.899</v>
      </c>
      <c r="J340">
        <v>167.62999877929599</v>
      </c>
      <c r="K340">
        <v>-99</v>
      </c>
      <c r="L340">
        <v>15.2690012207031</v>
      </c>
      <c r="M340">
        <v>140</v>
      </c>
      <c r="N340">
        <v>11</v>
      </c>
      <c r="O340">
        <v>-99</v>
      </c>
      <c r="P340">
        <v>-99</v>
      </c>
      <c r="Q340">
        <v>2</v>
      </c>
      <c r="R340" t="s">
        <v>14</v>
      </c>
      <c r="S340" t="s">
        <v>25</v>
      </c>
      <c r="T340">
        <f>IF(S340="A",FLOOR((G340-$V$2)/10,1),IF(S340="B",FLOOR((G340-$V$3)/10,1),IF(S340="C",FLOOR((G340-$V$4)/10,1),IF(S340="D",FLOOR((G340-$V$5)/10,1)))))</f>
        <v>2</v>
      </c>
    </row>
    <row r="341" spans="1:20">
      <c r="A341">
        <v>7892</v>
      </c>
      <c r="B341" t="s">
        <v>52</v>
      </c>
      <c r="D341">
        <v>4</v>
      </c>
      <c r="E341">
        <v>712</v>
      </c>
      <c r="F341">
        <v>2</v>
      </c>
      <c r="G341">
        <v>2516091.92</v>
      </c>
      <c r="H341">
        <v>6859797.6699999999</v>
      </c>
      <c r="I341">
        <v>174.83699999999999</v>
      </c>
      <c r="J341">
        <v>167.50998840331999</v>
      </c>
      <c r="K341">
        <v>-99</v>
      </c>
      <c r="L341">
        <v>-99</v>
      </c>
      <c r="M341">
        <v>79</v>
      </c>
      <c r="N341">
        <v>11</v>
      </c>
      <c r="O341">
        <v>0.12</v>
      </c>
      <c r="P341">
        <v>0.1</v>
      </c>
      <c r="Q341">
        <v>3</v>
      </c>
      <c r="R341" t="s">
        <v>15</v>
      </c>
      <c r="S341" t="s">
        <v>25</v>
      </c>
      <c r="T341">
        <f>IF(S341="A",FLOOR((G341-$V$2)/10,1),IF(S341="B",FLOOR((G341-$V$3)/10,1),IF(S341="C",FLOOR((G341-$V$4)/10,1),IF(S341="D",FLOOR((G341-$V$5)/10,1)))))</f>
        <v>2</v>
      </c>
    </row>
    <row r="342" spans="1:20">
      <c r="A342">
        <v>7875</v>
      </c>
      <c r="B342" t="s">
        <v>52</v>
      </c>
      <c r="C342" t="s">
        <v>53</v>
      </c>
      <c r="D342">
        <v>4</v>
      </c>
      <c r="E342">
        <v>318</v>
      </c>
      <c r="F342">
        <v>4</v>
      </c>
      <c r="G342">
        <v>2516088.9900000002</v>
      </c>
      <c r="H342">
        <v>6859798.25</v>
      </c>
      <c r="I342">
        <v>178.16</v>
      </c>
      <c r="J342">
        <v>167.51999816894499</v>
      </c>
      <c r="K342">
        <v>-99</v>
      </c>
      <c r="L342">
        <v>10.640001831054599</v>
      </c>
      <c r="M342">
        <v>62</v>
      </c>
      <c r="N342">
        <v>14</v>
      </c>
      <c r="O342">
        <v>-99</v>
      </c>
      <c r="P342">
        <v>-99</v>
      </c>
      <c r="Q342">
        <v>2</v>
      </c>
      <c r="R342" t="s">
        <v>14</v>
      </c>
      <c r="S342" t="s">
        <v>25</v>
      </c>
      <c r="T342">
        <f>IF(S342="A",FLOOR((G342-$V$2)/10,1),IF(S342="B",FLOOR((G342-$V$3)/10,1),IF(S342="C",FLOOR((G342-$V$4)/10,1),IF(S342="D",FLOOR((G342-$V$5)/10,1)))))</f>
        <v>2</v>
      </c>
    </row>
    <row r="343" spans="1:20">
      <c r="A343">
        <v>7876</v>
      </c>
      <c r="B343" t="s">
        <v>52</v>
      </c>
      <c r="D343">
        <v>4</v>
      </c>
      <c r="E343">
        <v>319</v>
      </c>
      <c r="F343">
        <v>4</v>
      </c>
      <c r="G343">
        <v>2516091.83</v>
      </c>
      <c r="H343">
        <v>6859800.1200000001</v>
      </c>
      <c r="I343">
        <v>180.23699999999999</v>
      </c>
      <c r="J343">
        <v>167.680001831054</v>
      </c>
      <c r="K343">
        <v>-99</v>
      </c>
      <c r="L343">
        <v>12.556998168945199</v>
      </c>
      <c r="M343">
        <v>78</v>
      </c>
      <c r="N343">
        <v>11</v>
      </c>
      <c r="O343">
        <v>-99</v>
      </c>
      <c r="P343">
        <v>-99</v>
      </c>
      <c r="Q343">
        <v>2</v>
      </c>
      <c r="R343" t="s">
        <v>14</v>
      </c>
      <c r="S343" t="s">
        <v>25</v>
      </c>
      <c r="T343">
        <f>IF(S343="A",FLOOR((G343-$V$2)/10,1),IF(S343="B",FLOOR((G343-$V$3)/10,1),IF(S343="C",FLOOR((G343-$V$4)/10,1),IF(S343="D",FLOOR((G343-$V$5)/10,1)))))</f>
        <v>2</v>
      </c>
    </row>
    <row r="344" spans="1:20">
      <c r="A344">
        <v>7878</v>
      </c>
      <c r="B344" t="s">
        <v>52</v>
      </c>
      <c r="D344">
        <v>4</v>
      </c>
      <c r="E344">
        <v>323</v>
      </c>
      <c r="F344">
        <v>4</v>
      </c>
      <c r="G344">
        <v>2516089.0499999998</v>
      </c>
      <c r="H344">
        <v>6859800.8799999999</v>
      </c>
      <c r="I344">
        <v>182.07499999999999</v>
      </c>
      <c r="J344">
        <v>167.47998962402301</v>
      </c>
      <c r="K344">
        <v>-99</v>
      </c>
      <c r="L344">
        <v>14.5950103759765</v>
      </c>
      <c r="M344">
        <v>124</v>
      </c>
      <c r="N344">
        <v>11</v>
      </c>
      <c r="O344">
        <v>-99</v>
      </c>
      <c r="P344">
        <v>-99</v>
      </c>
      <c r="Q344">
        <v>2</v>
      </c>
      <c r="R344" t="s">
        <v>14</v>
      </c>
      <c r="S344" t="s">
        <v>25</v>
      </c>
      <c r="T344">
        <f>IF(S344="A",FLOOR((G344-$V$2)/10,1),IF(S344="B",FLOOR((G344-$V$3)/10,1),IF(S344="C",FLOOR((G344-$V$4)/10,1),IF(S344="D",FLOOR((G344-$V$5)/10,1)))))</f>
        <v>2</v>
      </c>
    </row>
    <row r="345" spans="1:20">
      <c r="A345">
        <v>7877</v>
      </c>
      <c r="B345" t="s">
        <v>52</v>
      </c>
      <c r="D345">
        <v>4</v>
      </c>
      <c r="E345">
        <v>321</v>
      </c>
      <c r="F345">
        <v>4</v>
      </c>
      <c r="G345">
        <v>2516090.73</v>
      </c>
      <c r="H345">
        <v>6859801.0899999999</v>
      </c>
      <c r="I345">
        <v>182.303</v>
      </c>
      <c r="J345">
        <v>167.46000061035099</v>
      </c>
      <c r="K345">
        <v>-99</v>
      </c>
      <c r="L345">
        <v>14.8429993896484</v>
      </c>
      <c r="M345">
        <v>117</v>
      </c>
      <c r="N345">
        <v>11</v>
      </c>
      <c r="O345">
        <v>-99</v>
      </c>
      <c r="P345">
        <v>-99</v>
      </c>
      <c r="Q345">
        <v>2</v>
      </c>
      <c r="R345" t="s">
        <v>14</v>
      </c>
      <c r="S345" t="s">
        <v>25</v>
      </c>
      <c r="T345">
        <f>IF(S345="A",FLOOR((G345-$V$2)/10,1),IF(S345="B",FLOOR((G345-$V$3)/10,1),IF(S345="C",FLOOR((G345-$V$4)/10,1),IF(S345="D",FLOOR((G345-$V$5)/10,1)))))</f>
        <v>2</v>
      </c>
    </row>
    <row r="346" spans="1:20">
      <c r="A346">
        <v>7893</v>
      </c>
      <c r="B346" t="s">
        <v>52</v>
      </c>
      <c r="D346">
        <v>4</v>
      </c>
      <c r="E346">
        <v>713</v>
      </c>
      <c r="F346">
        <v>4</v>
      </c>
      <c r="G346">
        <v>2516088.4500000002</v>
      </c>
      <c r="H346">
        <v>6859801.0899999999</v>
      </c>
      <c r="I346">
        <v>180.172</v>
      </c>
      <c r="J346">
        <v>167.51999816894499</v>
      </c>
      <c r="K346">
        <v>-99</v>
      </c>
      <c r="L346">
        <v>-99</v>
      </c>
      <c r="M346">
        <v>102</v>
      </c>
      <c r="N346">
        <v>11</v>
      </c>
      <c r="O346">
        <v>0.18</v>
      </c>
      <c r="P346">
        <v>0.16</v>
      </c>
      <c r="Q346">
        <v>3</v>
      </c>
      <c r="R346" t="s">
        <v>16</v>
      </c>
      <c r="S346" t="s">
        <v>25</v>
      </c>
      <c r="T346">
        <f>IF(S346="A",FLOOR((G346-$V$2)/10,1),IF(S346="B",FLOOR((G346-$V$3)/10,1),IF(S346="C",FLOOR((G346-$V$4)/10,1),IF(S346="D",FLOOR((G346-$V$5)/10,1)))))</f>
        <v>2</v>
      </c>
    </row>
    <row r="347" spans="1:20">
      <c r="A347">
        <v>7879</v>
      </c>
      <c r="B347" t="s">
        <v>52</v>
      </c>
      <c r="C347" t="s">
        <v>54</v>
      </c>
      <c r="D347">
        <v>4</v>
      </c>
      <c r="E347">
        <v>325</v>
      </c>
      <c r="F347">
        <v>4</v>
      </c>
      <c r="G347">
        <v>2516089.25</v>
      </c>
      <c r="H347">
        <v>6859802.4100000001</v>
      </c>
      <c r="I347">
        <v>180.31399999999999</v>
      </c>
      <c r="J347">
        <v>167.48999938964801</v>
      </c>
      <c r="K347">
        <v>-99</v>
      </c>
      <c r="L347">
        <v>12.824000610351501</v>
      </c>
      <c r="M347">
        <v>97</v>
      </c>
      <c r="N347">
        <v>14</v>
      </c>
      <c r="O347">
        <v>-99</v>
      </c>
      <c r="P347">
        <v>-99</v>
      </c>
      <c r="Q347">
        <v>2</v>
      </c>
      <c r="R347" t="s">
        <v>14</v>
      </c>
      <c r="S347" t="s">
        <v>25</v>
      </c>
      <c r="T347">
        <f>IF(S347="A",FLOOR((G347-$V$2)/10,1),IF(S347="B",FLOOR((G347-$V$3)/10,1),IF(S347="C",FLOOR((G347-$V$4)/10,1),IF(S347="D",FLOOR((G347-$V$5)/10,1)))))</f>
        <v>2</v>
      </c>
    </row>
    <row r="348" spans="1:20">
      <c r="A348">
        <v>7867</v>
      </c>
      <c r="B348" t="s">
        <v>52</v>
      </c>
      <c r="D348">
        <v>4</v>
      </c>
      <c r="E348">
        <v>301</v>
      </c>
      <c r="F348">
        <v>2</v>
      </c>
      <c r="G348">
        <v>2516096.84</v>
      </c>
      <c r="H348">
        <v>6859790.2599999998</v>
      </c>
      <c r="I348">
        <v>183.75800000000001</v>
      </c>
      <c r="J348">
        <v>167.35999450683499</v>
      </c>
      <c r="K348">
        <v>-99</v>
      </c>
      <c r="L348">
        <v>16.398005493164</v>
      </c>
      <c r="M348">
        <v>156</v>
      </c>
      <c r="N348">
        <v>11</v>
      </c>
      <c r="O348">
        <v>-99</v>
      </c>
      <c r="P348">
        <v>-99</v>
      </c>
      <c r="Q348">
        <v>2</v>
      </c>
      <c r="R348" t="s">
        <v>14</v>
      </c>
      <c r="S348" t="s">
        <v>25</v>
      </c>
      <c r="T348">
        <f>IF(S348="A",FLOOR((G348-$V$2)/10,1),IF(S348="B",FLOOR((G348-$V$3)/10,1),IF(S348="C",FLOOR((G348-$V$4)/10,1),IF(S348="D",FLOOR((G348-$V$5)/10,1)))))</f>
        <v>3</v>
      </c>
    </row>
    <row r="349" spans="1:20">
      <c r="A349">
        <v>7898</v>
      </c>
      <c r="B349" t="s">
        <v>52</v>
      </c>
      <c r="D349">
        <v>4</v>
      </c>
      <c r="E349">
        <v>718</v>
      </c>
      <c r="F349">
        <v>4</v>
      </c>
      <c r="G349">
        <v>2516097.87</v>
      </c>
      <c r="H349">
        <v>6859790.7400000002</v>
      </c>
      <c r="I349">
        <v>177.14699999999999</v>
      </c>
      <c r="J349">
        <v>167.37999877929599</v>
      </c>
      <c r="K349">
        <v>-99</v>
      </c>
      <c r="L349">
        <v>-99</v>
      </c>
      <c r="M349">
        <v>77</v>
      </c>
      <c r="N349">
        <v>11</v>
      </c>
      <c r="O349">
        <v>0.23</v>
      </c>
      <c r="P349">
        <v>0.2</v>
      </c>
      <c r="Q349">
        <v>3</v>
      </c>
      <c r="R349" t="s">
        <v>16</v>
      </c>
      <c r="S349" t="s">
        <v>25</v>
      </c>
      <c r="T349">
        <f>IF(S349="A",FLOOR((G349-$V$2)/10,1),IF(S349="B",FLOOR((G349-$V$3)/10,1),IF(S349="C",FLOOR((G349-$V$4)/10,1),IF(S349="D",FLOOR((G349-$V$5)/10,1)))))</f>
        <v>3</v>
      </c>
    </row>
    <row r="350" spans="1:20">
      <c r="A350">
        <v>7908</v>
      </c>
      <c r="B350" t="s">
        <v>55</v>
      </c>
      <c r="D350">
        <v>4</v>
      </c>
      <c r="E350">
        <v>333</v>
      </c>
      <c r="F350">
        <v>6</v>
      </c>
      <c r="G350">
        <v>2516082.17</v>
      </c>
      <c r="H350">
        <v>6859762.2400000002</v>
      </c>
      <c r="I350">
        <v>176.42500000000001</v>
      </c>
      <c r="J350">
        <v>163.98999938964801</v>
      </c>
      <c r="K350">
        <v>-99</v>
      </c>
      <c r="L350">
        <v>12.4350006103515</v>
      </c>
      <c r="M350">
        <v>121</v>
      </c>
      <c r="N350">
        <v>11</v>
      </c>
      <c r="O350">
        <v>-99</v>
      </c>
      <c r="P350">
        <v>-99</v>
      </c>
      <c r="Q350">
        <v>2</v>
      </c>
      <c r="R350" t="s">
        <v>14</v>
      </c>
      <c r="S350" t="s">
        <v>60</v>
      </c>
      <c r="T350">
        <f>IF(S350="A",FLOOR((G350-$V$2)/10,1),IF(S350="B",FLOOR((G350-$V$3)/10,1),IF(S350="C",FLOOR((G350-$V$4)/10,1),IF(S350="D",FLOOR((G350-$V$5)/10,1)))))</f>
        <v>0</v>
      </c>
    </row>
    <row r="351" spans="1:20">
      <c r="A351">
        <v>7909</v>
      </c>
      <c r="B351" t="s">
        <v>55</v>
      </c>
      <c r="D351">
        <v>4</v>
      </c>
      <c r="E351">
        <v>334</v>
      </c>
      <c r="F351">
        <v>2</v>
      </c>
      <c r="G351">
        <v>2516078.46</v>
      </c>
      <c r="H351">
        <v>6859763.21</v>
      </c>
      <c r="I351">
        <v>182.56399999999999</v>
      </c>
      <c r="J351">
        <v>165.430001831054</v>
      </c>
      <c r="K351">
        <v>-99</v>
      </c>
      <c r="L351">
        <v>17.133998168945201</v>
      </c>
      <c r="M351">
        <v>241</v>
      </c>
      <c r="N351">
        <v>11</v>
      </c>
      <c r="O351">
        <v>-99</v>
      </c>
      <c r="P351">
        <v>-99</v>
      </c>
      <c r="Q351">
        <v>2</v>
      </c>
      <c r="R351" t="s">
        <v>14</v>
      </c>
      <c r="S351" t="s">
        <v>60</v>
      </c>
      <c r="T351">
        <f>IF(S351="A",FLOOR((G351-$V$2)/10,1),IF(S351="B",FLOOR((G351-$V$3)/10,1),IF(S351="C",FLOOR((G351-$V$4)/10,1),IF(S351="D",FLOOR((G351-$V$5)/10,1)))))</f>
        <v>0</v>
      </c>
    </row>
    <row r="352" spans="1:20">
      <c r="A352">
        <v>7905</v>
      </c>
      <c r="B352" t="s">
        <v>55</v>
      </c>
      <c r="D352">
        <v>4</v>
      </c>
      <c r="E352">
        <v>85</v>
      </c>
      <c r="F352">
        <v>3</v>
      </c>
      <c r="G352">
        <v>2516075.64</v>
      </c>
      <c r="H352">
        <v>6859764.9199999999</v>
      </c>
      <c r="I352">
        <v>177.87299999999999</v>
      </c>
      <c r="J352">
        <v>165.96000061035099</v>
      </c>
      <c r="K352">
        <v>-99</v>
      </c>
      <c r="L352">
        <v>11.9129993896484</v>
      </c>
      <c r="M352">
        <v>76</v>
      </c>
      <c r="N352">
        <v>11</v>
      </c>
      <c r="O352">
        <v>-99</v>
      </c>
      <c r="P352">
        <v>-99</v>
      </c>
      <c r="Q352">
        <v>2</v>
      </c>
      <c r="R352" t="s">
        <v>14</v>
      </c>
      <c r="S352" t="s">
        <v>60</v>
      </c>
      <c r="T352">
        <f>IF(S352="A",FLOOR((G352-$V$2)/10,1),IF(S352="B",FLOOR((G352-$V$3)/10,1),IF(S352="C",FLOOR((G352-$V$4)/10,1),IF(S352="D",FLOOR((G352-$V$5)/10,1)))))</f>
        <v>0</v>
      </c>
    </row>
    <row r="353" spans="1:20">
      <c r="A353">
        <v>7910</v>
      </c>
      <c r="B353" t="s">
        <v>55</v>
      </c>
      <c r="D353">
        <v>4</v>
      </c>
      <c r="E353">
        <v>335</v>
      </c>
      <c r="F353">
        <v>2</v>
      </c>
      <c r="G353">
        <v>2516080.13</v>
      </c>
      <c r="H353">
        <v>6859765.0800000001</v>
      </c>
      <c r="I353">
        <v>182.559</v>
      </c>
      <c r="J353">
        <v>165.40999755859301</v>
      </c>
      <c r="K353">
        <v>-99</v>
      </c>
      <c r="L353">
        <v>17.1490024414061</v>
      </c>
      <c r="M353">
        <v>215</v>
      </c>
      <c r="N353">
        <v>11</v>
      </c>
      <c r="O353">
        <v>-99</v>
      </c>
      <c r="P353">
        <v>-99</v>
      </c>
      <c r="Q353">
        <v>2</v>
      </c>
      <c r="R353" t="s">
        <v>14</v>
      </c>
      <c r="S353" t="s">
        <v>60</v>
      </c>
      <c r="T353">
        <f>IF(S353="A",FLOOR((G353-$V$2)/10,1),IF(S353="B",FLOOR((G353-$V$3)/10,1),IF(S353="C",FLOOR((G353-$V$4)/10,1),IF(S353="D",FLOOR((G353-$V$5)/10,1)))))</f>
        <v>0</v>
      </c>
    </row>
    <row r="354" spans="1:20">
      <c r="A354">
        <v>7911</v>
      </c>
      <c r="B354" t="s">
        <v>55</v>
      </c>
      <c r="D354">
        <v>4</v>
      </c>
      <c r="E354">
        <v>336</v>
      </c>
      <c r="F354">
        <v>2</v>
      </c>
      <c r="G354">
        <v>2516077.1800000002</v>
      </c>
      <c r="H354">
        <v>6859765.2800000003</v>
      </c>
      <c r="I354">
        <v>177.547</v>
      </c>
      <c r="J354">
        <v>165.85</v>
      </c>
      <c r="K354">
        <v>-99</v>
      </c>
      <c r="L354">
        <v>11.6969999999999</v>
      </c>
      <c r="M354">
        <v>124</v>
      </c>
      <c r="N354">
        <v>11</v>
      </c>
      <c r="O354">
        <v>-99</v>
      </c>
      <c r="P354">
        <v>-99</v>
      </c>
      <c r="Q354">
        <v>2</v>
      </c>
      <c r="R354" t="s">
        <v>14</v>
      </c>
      <c r="S354" t="s">
        <v>60</v>
      </c>
      <c r="T354">
        <f>IF(S354="A",FLOOR((G354-$V$2)/10,1),IF(S354="B",FLOOR((G354-$V$3)/10,1),IF(S354="C",FLOOR((G354-$V$4)/10,1),IF(S354="D",FLOOR((G354-$V$5)/10,1)))))</f>
        <v>0</v>
      </c>
    </row>
    <row r="355" spans="1:20">
      <c r="A355">
        <v>7921</v>
      </c>
      <c r="B355" t="s">
        <v>55</v>
      </c>
      <c r="D355">
        <v>4</v>
      </c>
      <c r="E355">
        <v>353</v>
      </c>
      <c r="F355">
        <v>2</v>
      </c>
      <c r="G355">
        <v>2516082.29</v>
      </c>
      <c r="H355">
        <v>6859765.4900000002</v>
      </c>
      <c r="I355">
        <v>183.16300000000001</v>
      </c>
      <c r="J355">
        <v>165.04000244140599</v>
      </c>
      <c r="K355">
        <v>-99</v>
      </c>
      <c r="L355">
        <v>18.122997558593699</v>
      </c>
      <c r="M355">
        <v>219</v>
      </c>
      <c r="N355">
        <v>11</v>
      </c>
      <c r="O355">
        <v>-99</v>
      </c>
      <c r="P355">
        <v>-99</v>
      </c>
      <c r="Q355">
        <v>2</v>
      </c>
      <c r="R355" t="s">
        <v>14</v>
      </c>
      <c r="S355" t="s">
        <v>60</v>
      </c>
      <c r="T355">
        <f>IF(S355="A",FLOOR((G355-$V$2)/10,1),IF(S355="B",FLOOR((G355-$V$3)/10,1),IF(S355="C",FLOOR((G355-$V$4)/10,1),IF(S355="D",FLOOR((G355-$V$5)/10,1)))))</f>
        <v>0</v>
      </c>
    </row>
    <row r="356" spans="1:20">
      <c r="A356">
        <v>7912</v>
      </c>
      <c r="B356" t="s">
        <v>55</v>
      </c>
      <c r="D356">
        <v>4</v>
      </c>
      <c r="E356">
        <v>337</v>
      </c>
      <c r="F356">
        <v>2</v>
      </c>
      <c r="G356">
        <v>2516079.59</v>
      </c>
      <c r="H356">
        <v>6859766.8099999996</v>
      </c>
      <c r="I356">
        <v>181.60900000000001</v>
      </c>
      <c r="J356">
        <v>165.71000061035099</v>
      </c>
      <c r="K356">
        <v>-99</v>
      </c>
      <c r="L356">
        <v>15.898999389648299</v>
      </c>
      <c r="M356">
        <v>182</v>
      </c>
      <c r="N356">
        <v>11</v>
      </c>
      <c r="O356">
        <v>-99</v>
      </c>
      <c r="P356">
        <v>-99</v>
      </c>
      <c r="Q356">
        <v>2</v>
      </c>
      <c r="R356" t="s">
        <v>14</v>
      </c>
      <c r="S356" t="s">
        <v>60</v>
      </c>
      <c r="T356">
        <f>IF(S356="A",FLOOR((G356-$V$2)/10,1),IF(S356="B",FLOOR((G356-$V$3)/10,1),IF(S356="C",FLOOR((G356-$V$4)/10,1),IF(S356="D",FLOOR((G356-$V$5)/10,1)))))</f>
        <v>0</v>
      </c>
    </row>
    <row r="357" spans="1:20">
      <c r="A357">
        <v>7994</v>
      </c>
      <c r="B357" t="s">
        <v>55</v>
      </c>
      <c r="D357">
        <v>4</v>
      </c>
      <c r="E357">
        <v>701</v>
      </c>
      <c r="F357">
        <v>2</v>
      </c>
      <c r="G357">
        <v>2516076.7200000002</v>
      </c>
      <c r="H357">
        <v>6859767.3799999999</v>
      </c>
      <c r="I357">
        <v>174.07599999999999</v>
      </c>
      <c r="J357">
        <v>166.25998840331999</v>
      </c>
      <c r="K357">
        <v>-99</v>
      </c>
      <c r="L357">
        <v>-99</v>
      </c>
      <c r="M357">
        <v>84</v>
      </c>
      <c r="N357">
        <v>11</v>
      </c>
      <c r="O357">
        <v>0.12</v>
      </c>
      <c r="P357">
        <v>0.14000000000000001</v>
      </c>
      <c r="Q357">
        <v>3</v>
      </c>
      <c r="R357" t="s">
        <v>15</v>
      </c>
      <c r="S357" t="s">
        <v>60</v>
      </c>
      <c r="T357">
        <f>IF(S357="A",FLOOR((G357-$V$2)/10,1),IF(S357="B",FLOOR((G357-$V$3)/10,1),IF(S357="C",FLOOR((G357-$V$4)/10,1),IF(S357="D",FLOOR((G357-$V$5)/10,1)))))</f>
        <v>0</v>
      </c>
    </row>
    <row r="358" spans="1:20">
      <c r="A358">
        <v>8007</v>
      </c>
      <c r="B358" t="s">
        <v>55</v>
      </c>
      <c r="D358">
        <v>4</v>
      </c>
      <c r="E358">
        <v>714</v>
      </c>
      <c r="F358">
        <v>6</v>
      </c>
      <c r="G358">
        <v>2516081.39</v>
      </c>
      <c r="H358">
        <v>6859767.3899999997</v>
      </c>
      <c r="I358">
        <v>175.09800000000001</v>
      </c>
      <c r="J358">
        <v>165.44999084472599</v>
      </c>
      <c r="K358">
        <v>-99</v>
      </c>
      <c r="L358">
        <v>-99</v>
      </c>
      <c r="M358">
        <v>73</v>
      </c>
      <c r="N358">
        <v>11</v>
      </c>
      <c r="O358">
        <v>0.05</v>
      </c>
      <c r="P358">
        <v>0.04</v>
      </c>
      <c r="Q358">
        <v>3</v>
      </c>
      <c r="R358" t="s">
        <v>16</v>
      </c>
      <c r="S358" t="s">
        <v>60</v>
      </c>
      <c r="T358">
        <f>IF(S358="A",FLOOR((G358-$V$2)/10,1),IF(S358="B",FLOOR((G358-$V$3)/10,1),IF(S358="C",FLOOR((G358-$V$4)/10,1),IF(S358="D",FLOOR((G358-$V$5)/10,1)))))</f>
        <v>0</v>
      </c>
    </row>
    <row r="359" spans="1:20">
      <c r="A359">
        <v>7913</v>
      </c>
      <c r="B359" t="s">
        <v>55</v>
      </c>
      <c r="D359">
        <v>4</v>
      </c>
      <c r="E359">
        <v>338</v>
      </c>
      <c r="F359">
        <v>2</v>
      </c>
      <c r="G359">
        <v>2516078.0099999998</v>
      </c>
      <c r="H359">
        <v>6859767.6600000001</v>
      </c>
      <c r="I359">
        <v>179.40600000000001</v>
      </c>
      <c r="J359">
        <v>166.169992065429</v>
      </c>
      <c r="K359">
        <v>-99</v>
      </c>
      <c r="L359">
        <v>13.2360079345702</v>
      </c>
      <c r="M359">
        <v>101</v>
      </c>
      <c r="N359">
        <v>12</v>
      </c>
      <c r="O359">
        <v>-99</v>
      </c>
      <c r="P359">
        <v>-99</v>
      </c>
      <c r="Q359">
        <v>2</v>
      </c>
      <c r="R359" t="s">
        <v>14</v>
      </c>
      <c r="S359" t="s">
        <v>60</v>
      </c>
      <c r="T359">
        <f>IF(S359="A",FLOOR((G359-$V$2)/10,1),IF(S359="B",FLOOR((G359-$V$3)/10,1),IF(S359="C",FLOOR((G359-$V$4)/10,1),IF(S359="D",FLOOR((G359-$V$5)/10,1)))))</f>
        <v>0</v>
      </c>
    </row>
    <row r="360" spans="1:20">
      <c r="A360">
        <v>7995</v>
      </c>
      <c r="B360" t="s">
        <v>55</v>
      </c>
      <c r="D360">
        <v>4</v>
      </c>
      <c r="E360">
        <v>702</v>
      </c>
      <c r="F360">
        <v>5</v>
      </c>
      <c r="G360">
        <v>2516078.36</v>
      </c>
      <c r="H360">
        <v>6859767.7599999998</v>
      </c>
      <c r="I360">
        <v>176.029</v>
      </c>
      <c r="J360">
        <v>166.05999145507801</v>
      </c>
      <c r="K360">
        <v>-99</v>
      </c>
      <c r="L360">
        <v>-99</v>
      </c>
      <c r="M360">
        <v>78</v>
      </c>
      <c r="N360">
        <v>11</v>
      </c>
      <c r="O360">
        <v>0.14000000000000001</v>
      </c>
      <c r="P360">
        <v>0.16</v>
      </c>
      <c r="Q360">
        <v>3</v>
      </c>
      <c r="R360" t="s">
        <v>16</v>
      </c>
      <c r="S360" t="s">
        <v>60</v>
      </c>
      <c r="T360">
        <f>IF(S360="A",FLOOR((G360-$V$2)/10,1),IF(S360="B",FLOOR((G360-$V$3)/10,1),IF(S360="C",FLOOR((G360-$V$4)/10,1),IF(S360="D",FLOOR((G360-$V$5)/10,1)))))</f>
        <v>0</v>
      </c>
    </row>
    <row r="361" spans="1:20">
      <c r="A361">
        <v>8008</v>
      </c>
      <c r="B361" t="s">
        <v>55</v>
      </c>
      <c r="D361">
        <v>4</v>
      </c>
      <c r="E361">
        <v>715</v>
      </c>
      <c r="F361">
        <v>6</v>
      </c>
      <c r="G361">
        <v>2516081.42</v>
      </c>
      <c r="H361">
        <v>6859767.9800000004</v>
      </c>
      <c r="I361">
        <v>176.46799999999999</v>
      </c>
      <c r="J361">
        <v>165.680001831054</v>
      </c>
      <c r="K361">
        <v>-99</v>
      </c>
      <c r="L361">
        <v>-99</v>
      </c>
      <c r="M361">
        <v>85</v>
      </c>
      <c r="N361">
        <v>11</v>
      </c>
      <c r="O361">
        <v>0.06</v>
      </c>
      <c r="P361">
        <v>0.06</v>
      </c>
      <c r="Q361">
        <v>3</v>
      </c>
      <c r="R361" t="s">
        <v>16</v>
      </c>
      <c r="S361" t="s">
        <v>60</v>
      </c>
      <c r="T361">
        <f>IF(S361="A",FLOOR((G361-$V$2)/10,1),IF(S361="B",FLOOR((G361-$V$3)/10,1),IF(S361="C",FLOOR((G361-$V$4)/10,1),IF(S361="D",FLOOR((G361-$V$5)/10,1)))))</f>
        <v>0</v>
      </c>
    </row>
    <row r="362" spans="1:20">
      <c r="A362">
        <v>7924</v>
      </c>
      <c r="B362" t="s">
        <v>55</v>
      </c>
      <c r="D362">
        <v>4</v>
      </c>
      <c r="E362">
        <v>356</v>
      </c>
      <c r="F362">
        <v>2</v>
      </c>
      <c r="G362">
        <v>2516082.13</v>
      </c>
      <c r="H362">
        <v>6859768.2599999998</v>
      </c>
      <c r="I362">
        <v>181.018</v>
      </c>
      <c r="J362">
        <v>165.680001831054</v>
      </c>
      <c r="K362">
        <v>-99</v>
      </c>
      <c r="L362">
        <v>15.3379981689452</v>
      </c>
      <c r="M362">
        <v>160</v>
      </c>
      <c r="N362">
        <v>11</v>
      </c>
      <c r="O362">
        <v>-99</v>
      </c>
      <c r="P362">
        <v>-99</v>
      </c>
      <c r="Q362">
        <v>2</v>
      </c>
      <c r="R362" t="s">
        <v>14</v>
      </c>
      <c r="S362" t="s">
        <v>60</v>
      </c>
      <c r="T362">
        <f>IF(S362="A",FLOOR((G362-$V$2)/10,1),IF(S362="B",FLOOR((G362-$V$3)/10,1),IF(S362="C",FLOOR((G362-$V$4)/10,1),IF(S362="D",FLOOR((G362-$V$5)/10,1)))))</f>
        <v>0</v>
      </c>
    </row>
    <row r="363" spans="1:20">
      <c r="A363">
        <v>7914</v>
      </c>
      <c r="B363" t="s">
        <v>55</v>
      </c>
      <c r="D363">
        <v>4</v>
      </c>
      <c r="E363">
        <v>340</v>
      </c>
      <c r="F363">
        <v>2</v>
      </c>
      <c r="G363">
        <v>2516079.31</v>
      </c>
      <c r="H363">
        <v>6859769.1100000003</v>
      </c>
      <c r="I363">
        <v>181.876</v>
      </c>
      <c r="J363">
        <v>166.079995727539</v>
      </c>
      <c r="K363">
        <v>-99</v>
      </c>
      <c r="L363">
        <v>15.796004272460801</v>
      </c>
      <c r="M363">
        <v>160</v>
      </c>
      <c r="N363">
        <v>11</v>
      </c>
      <c r="O363">
        <v>-99</v>
      </c>
      <c r="P363">
        <v>-99</v>
      </c>
      <c r="Q363">
        <v>2</v>
      </c>
      <c r="R363" t="s">
        <v>14</v>
      </c>
      <c r="S363" t="s">
        <v>60</v>
      </c>
      <c r="T363">
        <f>IF(S363="A",FLOOR((G363-$V$2)/10,1),IF(S363="B",FLOOR((G363-$V$3)/10,1),IF(S363="C",FLOOR((G363-$V$4)/10,1),IF(S363="D",FLOOR((G363-$V$5)/10,1)))))</f>
        <v>0</v>
      </c>
    </row>
    <row r="364" spans="1:20">
      <c r="A364">
        <v>8018</v>
      </c>
      <c r="B364" t="s">
        <v>55</v>
      </c>
      <c r="D364">
        <v>4</v>
      </c>
      <c r="E364">
        <v>725</v>
      </c>
      <c r="F364">
        <v>6</v>
      </c>
      <c r="G364">
        <v>2516081.66</v>
      </c>
      <c r="H364">
        <v>6859769.4400000004</v>
      </c>
      <c r="I364">
        <v>175.55799999999999</v>
      </c>
      <c r="J364">
        <v>165.85</v>
      </c>
      <c r="K364">
        <v>-99</v>
      </c>
      <c r="L364">
        <v>-99</v>
      </c>
      <c r="M364">
        <v>74</v>
      </c>
      <c r="N364">
        <v>11</v>
      </c>
      <c r="O364">
        <v>7.0000000000000007E-2</v>
      </c>
      <c r="P364">
        <v>0.09</v>
      </c>
      <c r="Q364">
        <v>3</v>
      </c>
      <c r="R364" t="s">
        <v>16</v>
      </c>
      <c r="S364" t="s">
        <v>60</v>
      </c>
      <c r="T364">
        <f>IF(S364="A",FLOOR((G364-$V$2)/10,1),IF(S364="B",FLOOR((G364-$V$3)/10,1),IF(S364="C",FLOOR((G364-$V$4)/10,1),IF(S364="D",FLOOR((G364-$V$5)/10,1)))))</f>
        <v>0</v>
      </c>
    </row>
    <row r="365" spans="1:20">
      <c r="A365">
        <v>8009</v>
      </c>
      <c r="B365" t="s">
        <v>55</v>
      </c>
      <c r="D365">
        <v>4</v>
      </c>
      <c r="E365">
        <v>716</v>
      </c>
      <c r="F365">
        <v>6</v>
      </c>
      <c r="G365">
        <v>2516082.27</v>
      </c>
      <c r="H365">
        <v>6859769.4500000002</v>
      </c>
      <c r="I365">
        <v>176.22300000000001</v>
      </c>
      <c r="J365">
        <v>165.69999084472599</v>
      </c>
      <c r="K365">
        <v>-99</v>
      </c>
      <c r="L365">
        <v>-99</v>
      </c>
      <c r="M365">
        <v>80</v>
      </c>
      <c r="N365">
        <v>11</v>
      </c>
      <c r="O365">
        <v>0.4</v>
      </c>
      <c r="P365">
        <v>0.36</v>
      </c>
      <c r="Q365">
        <v>3</v>
      </c>
      <c r="R365" t="s">
        <v>16</v>
      </c>
      <c r="S365" t="s">
        <v>60</v>
      </c>
      <c r="T365">
        <f>IF(S365="A",FLOOR((G365-$V$2)/10,1),IF(S365="B",FLOOR((G365-$V$3)/10,1),IF(S365="C",FLOOR((G365-$V$4)/10,1),IF(S365="D",FLOOR((G365-$V$5)/10,1)))))</f>
        <v>0</v>
      </c>
    </row>
    <row r="366" spans="1:20">
      <c r="A366">
        <v>7915</v>
      </c>
      <c r="B366" t="s">
        <v>55</v>
      </c>
      <c r="D366">
        <v>4</v>
      </c>
      <c r="E366">
        <v>341</v>
      </c>
      <c r="F366">
        <v>5</v>
      </c>
      <c r="G366">
        <v>2516076.64</v>
      </c>
      <c r="H366">
        <v>6859769.6699999999</v>
      </c>
      <c r="I366">
        <v>182.80199999999999</v>
      </c>
      <c r="J366">
        <v>166.38999328613201</v>
      </c>
      <c r="K366">
        <v>-99</v>
      </c>
      <c r="L366">
        <v>16.4120067138671</v>
      </c>
      <c r="M366">
        <v>133</v>
      </c>
      <c r="N366">
        <v>11</v>
      </c>
      <c r="O366">
        <v>-99</v>
      </c>
      <c r="P366">
        <v>-99</v>
      </c>
      <c r="Q366">
        <v>2</v>
      </c>
      <c r="R366" t="s">
        <v>14</v>
      </c>
      <c r="S366" t="s">
        <v>60</v>
      </c>
      <c r="T366">
        <f>IF(S366="A",FLOOR((G366-$V$2)/10,1),IF(S366="B",FLOOR((G366-$V$3)/10,1),IF(S366="C",FLOOR((G366-$V$4)/10,1),IF(S366="D",FLOOR((G366-$V$5)/10,1)))))</f>
        <v>0</v>
      </c>
    </row>
    <row r="367" spans="1:20">
      <c r="A367">
        <v>7925</v>
      </c>
      <c r="B367" t="s">
        <v>55</v>
      </c>
      <c r="D367">
        <v>4</v>
      </c>
      <c r="E367">
        <v>357</v>
      </c>
      <c r="F367">
        <v>5</v>
      </c>
      <c r="G367">
        <v>2516082.25</v>
      </c>
      <c r="H367">
        <v>6859770.0599999996</v>
      </c>
      <c r="I367">
        <v>180.01599999999999</v>
      </c>
      <c r="J367">
        <v>165.93999633788999</v>
      </c>
      <c r="K367">
        <v>-99</v>
      </c>
      <c r="L367">
        <v>14.076003662109301</v>
      </c>
      <c r="M367">
        <v>94</v>
      </c>
      <c r="N367">
        <v>11</v>
      </c>
      <c r="O367">
        <v>-99</v>
      </c>
      <c r="P367">
        <v>-99</v>
      </c>
      <c r="Q367">
        <v>2</v>
      </c>
      <c r="R367" t="s">
        <v>14</v>
      </c>
      <c r="S367" t="s">
        <v>60</v>
      </c>
      <c r="T367">
        <f>IF(S367="A",FLOOR((G367-$V$2)/10,1),IF(S367="B",FLOOR((G367-$V$3)/10,1),IF(S367="C",FLOOR((G367-$V$4)/10,1),IF(S367="D",FLOOR((G367-$V$5)/10,1)))))</f>
        <v>0</v>
      </c>
    </row>
    <row r="368" spans="1:20">
      <c r="A368">
        <v>7930</v>
      </c>
      <c r="B368" t="s">
        <v>55</v>
      </c>
      <c r="D368">
        <v>4</v>
      </c>
      <c r="E368">
        <v>362</v>
      </c>
      <c r="F368">
        <v>5</v>
      </c>
      <c r="G368">
        <v>2516080.0099999998</v>
      </c>
      <c r="H368">
        <v>6859771.6500000004</v>
      </c>
      <c r="I368">
        <v>182.30600000000001</v>
      </c>
      <c r="J368">
        <v>166.44999084472599</v>
      </c>
      <c r="K368">
        <v>-99</v>
      </c>
      <c r="L368">
        <v>15.8560091552733</v>
      </c>
      <c r="M368">
        <v>108</v>
      </c>
      <c r="N368">
        <v>11</v>
      </c>
      <c r="O368">
        <v>-99</v>
      </c>
      <c r="P368">
        <v>-99</v>
      </c>
      <c r="Q368">
        <v>2</v>
      </c>
      <c r="R368" t="s">
        <v>14</v>
      </c>
      <c r="S368" t="s">
        <v>60</v>
      </c>
      <c r="T368">
        <f>IF(S368="A",FLOOR((G368-$V$2)/10,1),IF(S368="B",FLOOR((G368-$V$3)/10,1),IF(S368="C",FLOOR((G368-$V$4)/10,1),IF(S368="D",FLOOR((G368-$V$5)/10,1)))))</f>
        <v>0</v>
      </c>
    </row>
    <row r="369" spans="1:20">
      <c r="A369">
        <v>7998</v>
      </c>
      <c r="B369" t="s">
        <v>55</v>
      </c>
      <c r="D369">
        <v>4</v>
      </c>
      <c r="E369">
        <v>705</v>
      </c>
      <c r="F369">
        <v>5</v>
      </c>
      <c r="G369">
        <v>2516079.44</v>
      </c>
      <c r="H369">
        <v>6859771.7999999998</v>
      </c>
      <c r="I369">
        <v>178.41300000000001</v>
      </c>
      <c r="J369">
        <v>166.44999084472599</v>
      </c>
      <c r="K369">
        <v>-99</v>
      </c>
      <c r="L369">
        <v>-99</v>
      </c>
      <c r="M369">
        <v>96</v>
      </c>
      <c r="N369">
        <v>12</v>
      </c>
      <c r="O369">
        <v>0.27</v>
      </c>
      <c r="P369">
        <v>0.3</v>
      </c>
      <c r="Q369">
        <v>3</v>
      </c>
      <c r="R369" t="s">
        <v>16</v>
      </c>
      <c r="S369" t="s">
        <v>60</v>
      </c>
      <c r="T369">
        <f>IF(S369="A",FLOOR((G369-$V$2)/10,1),IF(S369="B",FLOOR((G369-$V$3)/10,1),IF(S369="C",FLOOR((G369-$V$4)/10,1),IF(S369="D",FLOOR((G369-$V$5)/10,1)))))</f>
        <v>0</v>
      </c>
    </row>
    <row r="370" spans="1:20">
      <c r="A370">
        <v>7916</v>
      </c>
      <c r="B370" t="s">
        <v>55</v>
      </c>
      <c r="D370">
        <v>4</v>
      </c>
      <c r="E370">
        <v>343</v>
      </c>
      <c r="F370">
        <v>2</v>
      </c>
      <c r="G370">
        <v>2516075.2000000002</v>
      </c>
      <c r="H370">
        <v>6859772.25</v>
      </c>
      <c r="I370">
        <v>178.459</v>
      </c>
      <c r="J370">
        <v>166.96999511718701</v>
      </c>
      <c r="K370">
        <v>-99</v>
      </c>
      <c r="L370">
        <v>11.489004882812401</v>
      </c>
      <c r="M370">
        <v>118</v>
      </c>
      <c r="N370">
        <v>12</v>
      </c>
      <c r="O370">
        <v>-99</v>
      </c>
      <c r="P370">
        <v>-99</v>
      </c>
      <c r="Q370">
        <v>2</v>
      </c>
      <c r="R370" t="s">
        <v>14</v>
      </c>
      <c r="S370" t="s">
        <v>60</v>
      </c>
      <c r="T370">
        <f>IF(S370="A",FLOOR((G370-$V$2)/10,1),IF(S370="B",FLOOR((G370-$V$3)/10,1),IF(S370="C",FLOOR((G370-$V$4)/10,1),IF(S370="D",FLOOR((G370-$V$5)/10,1)))))</f>
        <v>0</v>
      </c>
    </row>
    <row r="371" spans="1:20">
      <c r="A371">
        <v>7917</v>
      </c>
      <c r="B371" t="s">
        <v>55</v>
      </c>
      <c r="D371">
        <v>4</v>
      </c>
      <c r="E371">
        <v>344</v>
      </c>
      <c r="F371">
        <v>2</v>
      </c>
      <c r="G371">
        <v>2516075.71</v>
      </c>
      <c r="H371">
        <v>6859772.6500000004</v>
      </c>
      <c r="I371">
        <v>177.89599999999999</v>
      </c>
      <c r="J371">
        <v>166.96999511718701</v>
      </c>
      <c r="K371">
        <v>-99</v>
      </c>
      <c r="L371">
        <v>10.9260048828124</v>
      </c>
      <c r="M371">
        <v>97</v>
      </c>
      <c r="N371">
        <v>12</v>
      </c>
      <c r="O371">
        <v>-99</v>
      </c>
      <c r="P371">
        <v>-99</v>
      </c>
      <c r="Q371">
        <v>2</v>
      </c>
      <c r="R371" t="s">
        <v>31</v>
      </c>
      <c r="S371" t="s">
        <v>60</v>
      </c>
      <c r="T371">
        <f>IF(S371="A",FLOOR((G371-$V$2)/10,1),IF(S371="B",FLOOR((G371-$V$3)/10,1),IF(S371="C",FLOOR((G371-$V$4)/10,1),IF(S371="D",FLOOR((G371-$V$5)/10,1)))))</f>
        <v>0</v>
      </c>
    </row>
    <row r="372" spans="1:20">
      <c r="A372">
        <v>7933</v>
      </c>
      <c r="B372" t="s">
        <v>55</v>
      </c>
      <c r="D372">
        <v>4</v>
      </c>
      <c r="E372">
        <v>365</v>
      </c>
      <c r="F372">
        <v>4</v>
      </c>
      <c r="G372">
        <v>2516080.1800000002</v>
      </c>
      <c r="H372">
        <v>6859773.2000000002</v>
      </c>
      <c r="I372">
        <v>177.39500000000001</v>
      </c>
      <c r="J372">
        <v>166.60999450683499</v>
      </c>
      <c r="K372">
        <v>-99</v>
      </c>
      <c r="L372">
        <v>10.785005493164</v>
      </c>
      <c r="M372">
        <v>77</v>
      </c>
      <c r="N372">
        <v>11</v>
      </c>
      <c r="O372">
        <v>-99</v>
      </c>
      <c r="P372">
        <v>-99</v>
      </c>
      <c r="Q372">
        <v>2</v>
      </c>
      <c r="R372" t="s">
        <v>31</v>
      </c>
      <c r="S372" t="s">
        <v>60</v>
      </c>
      <c r="T372">
        <f>IF(S372="A",FLOOR((G372-$V$2)/10,1),IF(S372="B",FLOOR((G372-$V$3)/10,1),IF(S372="C",FLOOR((G372-$V$4)/10,1),IF(S372="D",FLOOR((G372-$V$5)/10,1)))))</f>
        <v>0</v>
      </c>
    </row>
    <row r="373" spans="1:20">
      <c r="A373">
        <v>7937</v>
      </c>
      <c r="B373" t="s">
        <v>55</v>
      </c>
      <c r="D373">
        <v>4</v>
      </c>
      <c r="E373">
        <v>369</v>
      </c>
      <c r="F373">
        <v>2</v>
      </c>
      <c r="G373">
        <v>2516078.29</v>
      </c>
      <c r="H373">
        <v>6859773.6500000004</v>
      </c>
      <c r="I373">
        <v>184.077</v>
      </c>
      <c r="J373">
        <v>166.73999938964801</v>
      </c>
      <c r="K373">
        <v>-99</v>
      </c>
      <c r="L373">
        <v>17.337000610351499</v>
      </c>
      <c r="M373">
        <v>190</v>
      </c>
      <c r="N373">
        <v>11</v>
      </c>
      <c r="O373">
        <v>-99</v>
      </c>
      <c r="P373">
        <v>-99</v>
      </c>
      <c r="Q373">
        <v>2</v>
      </c>
      <c r="R373" t="s">
        <v>14</v>
      </c>
      <c r="S373" t="s">
        <v>60</v>
      </c>
      <c r="T373">
        <f>IF(S373="A",FLOOR((G373-$V$2)/10,1),IF(S373="B",FLOOR((G373-$V$3)/10,1),IF(S373="C",FLOOR((G373-$V$4)/10,1),IF(S373="D",FLOOR((G373-$V$5)/10,1)))))</f>
        <v>0</v>
      </c>
    </row>
    <row r="374" spans="1:20">
      <c r="A374">
        <v>7934</v>
      </c>
      <c r="B374" t="s">
        <v>55</v>
      </c>
      <c r="C374" t="s">
        <v>56</v>
      </c>
      <c r="D374">
        <v>4</v>
      </c>
      <c r="E374">
        <v>366</v>
      </c>
      <c r="F374">
        <v>2</v>
      </c>
      <c r="G374">
        <v>2516081.84</v>
      </c>
      <c r="H374">
        <v>6859774.3700000001</v>
      </c>
      <c r="I374">
        <v>179.673</v>
      </c>
      <c r="J374">
        <v>166.71999511718701</v>
      </c>
      <c r="K374">
        <v>-99</v>
      </c>
      <c r="L374">
        <v>12.953004882812399</v>
      </c>
      <c r="M374">
        <v>142</v>
      </c>
      <c r="N374">
        <v>12</v>
      </c>
      <c r="O374">
        <v>-99</v>
      </c>
      <c r="P374">
        <v>-99</v>
      </c>
      <c r="Q374">
        <v>2</v>
      </c>
      <c r="R374" t="s">
        <v>14</v>
      </c>
      <c r="S374" t="s">
        <v>60</v>
      </c>
      <c r="T374">
        <f>IF(S374="A",FLOOR((G374-$V$2)/10,1),IF(S374="B",FLOOR((G374-$V$3)/10,1),IF(S374="C",FLOOR((G374-$V$4)/10,1),IF(S374="D",FLOOR((G374-$V$5)/10,1)))))</f>
        <v>0</v>
      </c>
    </row>
    <row r="375" spans="1:20">
      <c r="A375">
        <v>7996</v>
      </c>
      <c r="B375" t="s">
        <v>55</v>
      </c>
      <c r="D375">
        <v>4</v>
      </c>
      <c r="E375">
        <v>703</v>
      </c>
      <c r="F375">
        <v>4</v>
      </c>
      <c r="G375">
        <v>2516073.39</v>
      </c>
      <c r="H375">
        <v>6859774.3700000001</v>
      </c>
      <c r="I375">
        <v>176.11099999999999</v>
      </c>
      <c r="J375">
        <v>167.04000244140599</v>
      </c>
      <c r="K375">
        <v>-99</v>
      </c>
      <c r="L375">
        <v>-99</v>
      </c>
      <c r="M375">
        <v>71</v>
      </c>
      <c r="N375">
        <v>12</v>
      </c>
      <c r="O375">
        <v>0.1</v>
      </c>
      <c r="P375">
        <v>0.09</v>
      </c>
      <c r="Q375">
        <v>3</v>
      </c>
      <c r="R375" t="s">
        <v>16</v>
      </c>
      <c r="S375" t="s">
        <v>60</v>
      </c>
      <c r="T375">
        <f>IF(S375="A",FLOOR((G375-$V$2)/10,1),IF(S375="B",FLOOR((G375-$V$3)/10,1),IF(S375="C",FLOOR((G375-$V$4)/10,1),IF(S375="D",FLOOR((G375-$V$5)/10,1)))))</f>
        <v>0</v>
      </c>
    </row>
    <row r="376" spans="1:20">
      <c r="A376">
        <v>7918</v>
      </c>
      <c r="B376" t="s">
        <v>55</v>
      </c>
      <c r="D376">
        <v>4</v>
      </c>
      <c r="E376">
        <v>346</v>
      </c>
      <c r="F376">
        <v>2</v>
      </c>
      <c r="G376">
        <v>2516073.38</v>
      </c>
      <c r="H376">
        <v>6859774.5999999996</v>
      </c>
      <c r="I376">
        <v>181.77799999999999</v>
      </c>
      <c r="J376">
        <v>167.04000244140599</v>
      </c>
      <c r="K376">
        <v>-99</v>
      </c>
      <c r="L376">
        <v>14.7379975585936</v>
      </c>
      <c r="M376">
        <v>185</v>
      </c>
      <c r="N376">
        <v>11</v>
      </c>
      <c r="O376">
        <v>-99</v>
      </c>
      <c r="P376">
        <v>-99</v>
      </c>
      <c r="Q376">
        <v>2</v>
      </c>
      <c r="R376" t="s">
        <v>14</v>
      </c>
      <c r="S376" t="s">
        <v>60</v>
      </c>
      <c r="T376">
        <f>IF(S376="A",FLOOR((G376-$V$2)/10,1),IF(S376="B",FLOOR((G376-$V$3)/10,1),IF(S376="C",FLOOR((G376-$V$4)/10,1),IF(S376="D",FLOOR((G376-$V$5)/10,1)))))</f>
        <v>0</v>
      </c>
    </row>
    <row r="377" spans="1:20">
      <c r="A377">
        <v>7941</v>
      </c>
      <c r="B377" t="s">
        <v>55</v>
      </c>
      <c r="D377">
        <v>4</v>
      </c>
      <c r="E377">
        <v>373</v>
      </c>
      <c r="F377">
        <v>2</v>
      </c>
      <c r="G377">
        <v>2516078.2000000002</v>
      </c>
      <c r="H377">
        <v>6859775.29</v>
      </c>
      <c r="I377">
        <v>181.98099999999999</v>
      </c>
      <c r="J377">
        <v>166.85</v>
      </c>
      <c r="K377">
        <v>-99</v>
      </c>
      <c r="L377">
        <v>15.130999999999901</v>
      </c>
      <c r="M377">
        <v>142</v>
      </c>
      <c r="N377">
        <v>11</v>
      </c>
      <c r="O377">
        <v>-99</v>
      </c>
      <c r="P377">
        <v>-99</v>
      </c>
      <c r="Q377">
        <v>2</v>
      </c>
      <c r="R377" t="s">
        <v>14</v>
      </c>
      <c r="S377" t="s">
        <v>60</v>
      </c>
      <c r="T377">
        <f>IF(S377="A",FLOOR((G377-$V$2)/10,1),IF(S377="B",FLOOR((G377-$V$3)/10,1),IF(S377="C",FLOOR((G377-$V$4)/10,1),IF(S377="D",FLOOR((G377-$V$5)/10,1)))))</f>
        <v>0</v>
      </c>
    </row>
    <row r="378" spans="1:20">
      <c r="A378">
        <v>7997</v>
      </c>
      <c r="B378" t="s">
        <v>55</v>
      </c>
      <c r="D378">
        <v>4</v>
      </c>
      <c r="E378">
        <v>704</v>
      </c>
      <c r="F378">
        <v>6</v>
      </c>
      <c r="G378">
        <v>2516076.7999999998</v>
      </c>
      <c r="H378">
        <v>6859775.3099999996</v>
      </c>
      <c r="I378">
        <v>178.64599999999999</v>
      </c>
      <c r="J378">
        <v>166.93999633788999</v>
      </c>
      <c r="K378">
        <v>-99</v>
      </c>
      <c r="L378">
        <v>11.7060036621093</v>
      </c>
      <c r="M378">
        <v>76</v>
      </c>
      <c r="N378">
        <v>11</v>
      </c>
      <c r="O378">
        <v>0.02</v>
      </c>
      <c r="P378">
        <v>0.02</v>
      </c>
      <c r="Q378">
        <v>3</v>
      </c>
      <c r="R378" t="s">
        <v>14</v>
      </c>
      <c r="S378" t="s">
        <v>60</v>
      </c>
      <c r="T378">
        <f>IF(S378="A",FLOOR((G378-$V$2)/10,1),IF(S378="B",FLOOR((G378-$V$3)/10,1),IF(S378="C",FLOOR((G378-$V$4)/10,1),IF(S378="D",FLOOR((G378-$V$5)/10,1)))))</f>
        <v>0</v>
      </c>
    </row>
    <row r="379" spans="1:20">
      <c r="A379">
        <v>7940</v>
      </c>
      <c r="B379" t="s">
        <v>55</v>
      </c>
      <c r="D379">
        <v>4</v>
      </c>
      <c r="E379">
        <v>372</v>
      </c>
      <c r="F379">
        <v>2</v>
      </c>
      <c r="G379">
        <v>2516079.77</v>
      </c>
      <c r="H379">
        <v>6859775.9500000002</v>
      </c>
      <c r="I379">
        <v>185.316</v>
      </c>
      <c r="J379">
        <v>167.00998840331999</v>
      </c>
      <c r="K379">
        <v>-99</v>
      </c>
      <c r="L379">
        <v>18.3060115966796</v>
      </c>
      <c r="M379">
        <v>214</v>
      </c>
      <c r="N379">
        <v>11</v>
      </c>
      <c r="O379">
        <v>-99</v>
      </c>
      <c r="P379">
        <v>-99</v>
      </c>
      <c r="Q379">
        <v>2</v>
      </c>
      <c r="R379" t="s">
        <v>14</v>
      </c>
      <c r="S379" t="s">
        <v>60</v>
      </c>
      <c r="T379">
        <f>IF(S379="A",FLOOR((G379-$V$2)/10,1),IF(S379="B",FLOOR((G379-$V$3)/10,1),IF(S379="C",FLOOR((G379-$V$4)/10,1),IF(S379="D",FLOOR((G379-$V$5)/10,1)))))</f>
        <v>0</v>
      </c>
    </row>
    <row r="380" spans="1:20">
      <c r="A380">
        <v>7919</v>
      </c>
      <c r="B380" t="s">
        <v>55</v>
      </c>
      <c r="D380">
        <v>4</v>
      </c>
      <c r="E380">
        <v>347</v>
      </c>
      <c r="F380">
        <v>2</v>
      </c>
      <c r="G380">
        <v>2516075.91</v>
      </c>
      <c r="H380">
        <v>6859777.04</v>
      </c>
      <c r="I380">
        <v>183.33799999999999</v>
      </c>
      <c r="J380">
        <v>167.079995727539</v>
      </c>
      <c r="K380">
        <v>-99</v>
      </c>
      <c r="L380">
        <v>16.258004272460798</v>
      </c>
      <c r="M380">
        <v>180</v>
      </c>
      <c r="N380">
        <v>11</v>
      </c>
      <c r="O380">
        <v>-99</v>
      </c>
      <c r="P380">
        <v>-99</v>
      </c>
      <c r="Q380">
        <v>2</v>
      </c>
      <c r="R380" t="s">
        <v>14</v>
      </c>
      <c r="S380" t="s">
        <v>60</v>
      </c>
      <c r="T380">
        <f>IF(S380="A",FLOOR((G380-$V$2)/10,1),IF(S380="B",FLOOR((G380-$V$3)/10,1),IF(S380="C",FLOOR((G380-$V$4)/10,1),IF(S380="D",FLOOR((G380-$V$5)/10,1)))))</f>
        <v>0</v>
      </c>
    </row>
    <row r="381" spans="1:20">
      <c r="A381">
        <v>7906</v>
      </c>
      <c r="B381" t="s">
        <v>55</v>
      </c>
      <c r="D381">
        <v>4</v>
      </c>
      <c r="E381">
        <v>205</v>
      </c>
      <c r="F381">
        <v>2</v>
      </c>
      <c r="G381">
        <v>2516072.3199999998</v>
      </c>
      <c r="H381">
        <v>6859777.5999999996</v>
      </c>
      <c r="I381">
        <v>176.04300000000001</v>
      </c>
      <c r="J381">
        <v>167.430001831054</v>
      </c>
      <c r="K381">
        <v>-99</v>
      </c>
      <c r="L381">
        <v>8.6129981689452908</v>
      </c>
      <c r="M381">
        <v>86</v>
      </c>
      <c r="N381">
        <v>11</v>
      </c>
      <c r="O381">
        <v>-99</v>
      </c>
      <c r="P381">
        <v>-99</v>
      </c>
      <c r="Q381">
        <v>2</v>
      </c>
      <c r="R381" t="s">
        <v>17</v>
      </c>
      <c r="S381" t="s">
        <v>60</v>
      </c>
      <c r="T381">
        <f>IF(S381="A",FLOOR((G381-$V$2)/10,1),IF(S381="B",FLOOR((G381-$V$3)/10,1),IF(S381="C",FLOOR((G381-$V$4)/10,1),IF(S381="D",FLOOR((G381-$V$5)/10,1)))))</f>
        <v>0</v>
      </c>
    </row>
    <row r="382" spans="1:20">
      <c r="A382">
        <v>7942</v>
      </c>
      <c r="B382" t="s">
        <v>55</v>
      </c>
      <c r="D382">
        <v>4</v>
      </c>
      <c r="E382">
        <v>374</v>
      </c>
      <c r="F382">
        <v>2</v>
      </c>
      <c r="G382">
        <v>2516079.5299999998</v>
      </c>
      <c r="H382">
        <v>6859777.6900000004</v>
      </c>
      <c r="I382">
        <v>177.887</v>
      </c>
      <c r="J382">
        <v>167.18999633788999</v>
      </c>
      <c r="K382">
        <v>-99</v>
      </c>
      <c r="L382">
        <v>10.697003662109299</v>
      </c>
      <c r="M382">
        <v>141</v>
      </c>
      <c r="N382">
        <v>11</v>
      </c>
      <c r="O382">
        <v>-99</v>
      </c>
      <c r="P382">
        <v>-99</v>
      </c>
      <c r="Q382">
        <v>2</v>
      </c>
      <c r="R382" t="s">
        <v>17</v>
      </c>
      <c r="S382" t="s">
        <v>60</v>
      </c>
      <c r="T382">
        <f>IF(S382="A",FLOOR((G382-$V$2)/10,1),IF(S382="B",FLOOR((G382-$V$3)/10,1),IF(S382="C",FLOOR((G382-$V$4)/10,1),IF(S382="D",FLOOR((G382-$V$5)/10,1)))))</f>
        <v>0</v>
      </c>
    </row>
    <row r="383" spans="1:20">
      <c r="A383">
        <v>7943</v>
      </c>
      <c r="B383" t="s">
        <v>55</v>
      </c>
      <c r="D383">
        <v>4</v>
      </c>
      <c r="E383">
        <v>375</v>
      </c>
      <c r="F383">
        <v>2</v>
      </c>
      <c r="G383">
        <v>2516080.84</v>
      </c>
      <c r="H383">
        <v>6859779.2199999997</v>
      </c>
      <c r="I383">
        <v>184.15199999999999</v>
      </c>
      <c r="J383">
        <v>167.32000122070301</v>
      </c>
      <c r="K383">
        <v>-99</v>
      </c>
      <c r="L383">
        <v>16.8319987792968</v>
      </c>
      <c r="M383">
        <v>152</v>
      </c>
      <c r="N383">
        <v>11</v>
      </c>
      <c r="O383">
        <v>-99</v>
      </c>
      <c r="P383">
        <v>-99</v>
      </c>
      <c r="Q383">
        <v>2</v>
      </c>
      <c r="R383" t="s">
        <v>14</v>
      </c>
      <c r="S383" t="s">
        <v>60</v>
      </c>
      <c r="T383">
        <f>IF(S383="A",FLOOR((G383-$V$2)/10,1),IF(S383="B",FLOOR((G383-$V$3)/10,1),IF(S383="C",FLOOR((G383-$V$4)/10,1),IF(S383="D",FLOOR((G383-$V$5)/10,1)))))</f>
        <v>0</v>
      </c>
    </row>
    <row r="384" spans="1:20">
      <c r="A384">
        <v>7945</v>
      </c>
      <c r="B384" t="s">
        <v>55</v>
      </c>
      <c r="D384">
        <v>4</v>
      </c>
      <c r="E384">
        <v>378</v>
      </c>
      <c r="F384">
        <v>4</v>
      </c>
      <c r="G384">
        <v>2516079.34</v>
      </c>
      <c r="H384">
        <v>6859779.9800000004</v>
      </c>
      <c r="I384">
        <v>178.471</v>
      </c>
      <c r="J384">
        <v>167.35999450683499</v>
      </c>
      <c r="K384">
        <v>-99</v>
      </c>
      <c r="L384">
        <v>11.111005493164001</v>
      </c>
      <c r="M384">
        <v>87</v>
      </c>
      <c r="N384">
        <v>11</v>
      </c>
      <c r="O384">
        <v>-99</v>
      </c>
      <c r="P384">
        <v>-99</v>
      </c>
      <c r="Q384">
        <v>2</v>
      </c>
      <c r="R384" t="s">
        <v>31</v>
      </c>
      <c r="S384" t="s">
        <v>60</v>
      </c>
      <c r="T384">
        <f>IF(S384="A",FLOOR((G384-$V$2)/10,1),IF(S384="B",FLOOR((G384-$V$3)/10,1),IF(S384="C",FLOOR((G384-$V$4)/10,1),IF(S384="D",FLOOR((G384-$V$5)/10,1)))))</f>
        <v>0</v>
      </c>
    </row>
    <row r="385" spans="1:20">
      <c r="A385">
        <v>7944</v>
      </c>
      <c r="B385" t="s">
        <v>55</v>
      </c>
      <c r="D385">
        <v>4</v>
      </c>
      <c r="E385">
        <v>376</v>
      </c>
      <c r="F385">
        <v>2</v>
      </c>
      <c r="G385">
        <v>2516081.7599999998</v>
      </c>
      <c r="H385">
        <v>6859780.3499999996</v>
      </c>
      <c r="I385">
        <v>182.542</v>
      </c>
      <c r="J385">
        <v>167.43999633788999</v>
      </c>
      <c r="K385">
        <v>-99</v>
      </c>
      <c r="L385">
        <v>15.102003662109301</v>
      </c>
      <c r="M385">
        <v>164</v>
      </c>
      <c r="N385">
        <v>11</v>
      </c>
      <c r="O385">
        <v>-99</v>
      </c>
      <c r="P385">
        <v>-99</v>
      </c>
      <c r="Q385">
        <v>2</v>
      </c>
      <c r="R385" t="s">
        <v>14</v>
      </c>
      <c r="S385" t="s">
        <v>60</v>
      </c>
      <c r="T385">
        <f>IF(S385="A",FLOOR((G385-$V$2)/10,1),IF(S385="B",FLOOR((G385-$V$3)/10,1),IF(S385="C",FLOOR((G385-$V$4)/10,1),IF(S385="D",FLOOR((G385-$V$5)/10,1)))))</f>
        <v>0</v>
      </c>
    </row>
    <row r="386" spans="1:20">
      <c r="A386">
        <v>7920</v>
      </c>
      <c r="B386" t="s">
        <v>55</v>
      </c>
      <c r="D386">
        <v>4</v>
      </c>
      <c r="E386">
        <v>352</v>
      </c>
      <c r="F386">
        <v>2</v>
      </c>
      <c r="G386">
        <v>2516085.86</v>
      </c>
      <c r="H386">
        <v>6859767.0899999999</v>
      </c>
      <c r="I386">
        <v>182.32599999999999</v>
      </c>
      <c r="J386">
        <v>164.76999816894499</v>
      </c>
      <c r="K386">
        <v>-99</v>
      </c>
      <c r="L386">
        <v>17.556001831054601</v>
      </c>
      <c r="M386">
        <v>191</v>
      </c>
      <c r="N386">
        <v>11</v>
      </c>
      <c r="O386">
        <v>-99</v>
      </c>
      <c r="P386">
        <v>-99</v>
      </c>
      <c r="Q386">
        <v>2</v>
      </c>
      <c r="R386" t="s">
        <v>14</v>
      </c>
      <c r="S386" t="s">
        <v>60</v>
      </c>
      <c r="T386">
        <f>IF(S386="A",FLOOR((G386-$V$2)/10,1),IF(S386="B",FLOOR((G386-$V$3)/10,1),IF(S386="C",FLOOR((G386-$V$4)/10,1),IF(S386="D",FLOOR((G386-$V$5)/10,1)))))</f>
        <v>1</v>
      </c>
    </row>
    <row r="387" spans="1:20">
      <c r="A387">
        <v>7922</v>
      </c>
      <c r="B387" t="s">
        <v>55</v>
      </c>
      <c r="D387">
        <v>4</v>
      </c>
      <c r="E387">
        <v>354</v>
      </c>
      <c r="F387">
        <v>2</v>
      </c>
      <c r="G387">
        <v>2516090.12</v>
      </c>
      <c r="H387">
        <v>6859769.3300000001</v>
      </c>
      <c r="I387">
        <v>175.99</v>
      </c>
      <c r="J387">
        <v>164.46999511718701</v>
      </c>
      <c r="K387">
        <v>-99</v>
      </c>
      <c r="L387">
        <v>11.520004882812399</v>
      </c>
      <c r="M387">
        <v>103</v>
      </c>
      <c r="N387">
        <v>11</v>
      </c>
      <c r="O387">
        <v>-99</v>
      </c>
      <c r="P387">
        <v>-99</v>
      </c>
      <c r="Q387">
        <v>2</v>
      </c>
      <c r="R387" t="s">
        <v>31</v>
      </c>
      <c r="S387" t="s">
        <v>60</v>
      </c>
      <c r="T387">
        <f>IF(S387="A",FLOOR((G387-$V$2)/10,1),IF(S387="B",FLOOR((G387-$V$3)/10,1),IF(S387="C",FLOOR((G387-$V$4)/10,1),IF(S387="D",FLOOR((G387-$V$5)/10,1)))))</f>
        <v>1</v>
      </c>
    </row>
    <row r="388" spans="1:20">
      <c r="A388">
        <v>8002</v>
      </c>
      <c r="B388" t="s">
        <v>55</v>
      </c>
      <c r="D388">
        <v>4</v>
      </c>
      <c r="E388">
        <v>709</v>
      </c>
      <c r="F388">
        <v>2</v>
      </c>
      <c r="G388">
        <v>2516091.5299999998</v>
      </c>
      <c r="H388">
        <v>6859769.75</v>
      </c>
      <c r="I388">
        <v>172.983</v>
      </c>
      <c r="J388">
        <v>163.85999450683499</v>
      </c>
      <c r="K388">
        <v>-99</v>
      </c>
      <c r="L388">
        <v>-99</v>
      </c>
      <c r="M388">
        <v>91</v>
      </c>
      <c r="N388">
        <v>12</v>
      </c>
      <c r="O388">
        <v>0.17</v>
      </c>
      <c r="P388">
        <v>0.17</v>
      </c>
      <c r="Q388">
        <v>3</v>
      </c>
      <c r="R388" t="s">
        <v>15</v>
      </c>
      <c r="S388" t="s">
        <v>60</v>
      </c>
      <c r="T388">
        <f>IF(S388="A",FLOOR((G388-$V$2)/10,1),IF(S388="B",FLOOR((G388-$V$3)/10,1),IF(S388="C",FLOOR((G388-$V$4)/10,1),IF(S388="D",FLOOR((G388-$V$5)/10,1)))))</f>
        <v>1</v>
      </c>
    </row>
    <row r="389" spans="1:20">
      <c r="A389">
        <v>7923</v>
      </c>
      <c r="B389" t="s">
        <v>55</v>
      </c>
      <c r="D389">
        <v>4</v>
      </c>
      <c r="E389">
        <v>355</v>
      </c>
      <c r="F389">
        <v>2</v>
      </c>
      <c r="G389">
        <v>2516087.62</v>
      </c>
      <c r="H389">
        <v>6859770.0599999996</v>
      </c>
      <c r="I389">
        <v>182.31399999999999</v>
      </c>
      <c r="J389">
        <v>165.55999145507801</v>
      </c>
      <c r="K389">
        <v>-99</v>
      </c>
      <c r="L389">
        <v>16.754008544921799</v>
      </c>
      <c r="M389">
        <v>160</v>
      </c>
      <c r="N389">
        <v>11</v>
      </c>
      <c r="O389">
        <v>-99</v>
      </c>
      <c r="P389">
        <v>-99</v>
      </c>
      <c r="Q389">
        <v>2</v>
      </c>
      <c r="R389" t="s">
        <v>14</v>
      </c>
      <c r="S389" t="s">
        <v>60</v>
      </c>
      <c r="T389">
        <f>IF(S389="A",FLOOR((G389-$V$2)/10,1),IF(S389="B",FLOOR((G389-$V$3)/10,1),IF(S389="C",FLOOR((G389-$V$4)/10,1),IF(S389="D",FLOOR((G389-$V$5)/10,1)))))</f>
        <v>1</v>
      </c>
    </row>
    <row r="390" spans="1:20">
      <c r="A390">
        <v>7999</v>
      </c>
      <c r="B390" t="s">
        <v>55</v>
      </c>
      <c r="D390">
        <v>4</v>
      </c>
      <c r="E390">
        <v>706</v>
      </c>
      <c r="F390">
        <v>6</v>
      </c>
      <c r="G390">
        <v>2516085.4300000002</v>
      </c>
      <c r="H390">
        <v>6859770.4699999997</v>
      </c>
      <c r="I390">
        <v>177.02799999999999</v>
      </c>
      <c r="J390">
        <v>165.80999145507801</v>
      </c>
      <c r="K390">
        <v>-99</v>
      </c>
      <c r="L390">
        <v>11.218008544921799</v>
      </c>
      <c r="M390">
        <v>81</v>
      </c>
      <c r="N390">
        <v>11</v>
      </c>
      <c r="O390">
        <v>0.1</v>
      </c>
      <c r="P390">
        <v>0.14000000000000001</v>
      </c>
      <c r="Q390">
        <v>3</v>
      </c>
      <c r="R390" t="s">
        <v>14</v>
      </c>
      <c r="S390" t="s">
        <v>60</v>
      </c>
      <c r="T390">
        <f>IF(S390="A",FLOOR((G390-$V$2)/10,1),IF(S390="B",FLOOR((G390-$V$3)/10,1),IF(S390="C",FLOOR((G390-$V$4)/10,1),IF(S390="D",FLOOR((G390-$V$5)/10,1)))))</f>
        <v>1</v>
      </c>
    </row>
    <row r="391" spans="1:20">
      <c r="A391">
        <v>8001</v>
      </c>
      <c r="B391" t="s">
        <v>55</v>
      </c>
      <c r="D391">
        <v>4</v>
      </c>
      <c r="E391">
        <v>708</v>
      </c>
      <c r="F391">
        <v>2</v>
      </c>
      <c r="G391">
        <v>2516088.16</v>
      </c>
      <c r="H391">
        <v>6859770.8499999996</v>
      </c>
      <c r="I391">
        <v>174.41399999999999</v>
      </c>
      <c r="J391">
        <v>165.48999938964801</v>
      </c>
      <c r="K391">
        <v>-99</v>
      </c>
      <c r="L391">
        <v>-99</v>
      </c>
      <c r="M391">
        <v>92</v>
      </c>
      <c r="N391">
        <v>12</v>
      </c>
      <c r="O391">
        <v>0.05</v>
      </c>
      <c r="P391">
        <v>0.04</v>
      </c>
      <c r="Q391">
        <v>3</v>
      </c>
      <c r="R391" t="s">
        <v>15</v>
      </c>
      <c r="S391" t="s">
        <v>60</v>
      </c>
      <c r="T391">
        <f>IF(S391="A",FLOOR((G391-$V$2)/10,1),IF(S391="B",FLOOR((G391-$V$3)/10,1),IF(S391="C",FLOOR((G391-$V$4)/10,1),IF(S391="D",FLOOR((G391-$V$5)/10,1)))))</f>
        <v>1</v>
      </c>
    </row>
    <row r="392" spans="1:20">
      <c r="A392">
        <v>8000</v>
      </c>
      <c r="B392" t="s">
        <v>55</v>
      </c>
      <c r="D392">
        <v>4</v>
      </c>
      <c r="E392">
        <v>707</v>
      </c>
      <c r="F392">
        <v>2</v>
      </c>
      <c r="G392">
        <v>2516086.4</v>
      </c>
      <c r="H392">
        <v>6859770.9400000004</v>
      </c>
      <c r="I392">
        <v>172.834</v>
      </c>
      <c r="J392">
        <v>165.86998901367099</v>
      </c>
      <c r="K392">
        <v>-99</v>
      </c>
      <c r="L392">
        <v>-99</v>
      </c>
      <c r="M392">
        <v>76</v>
      </c>
      <c r="N392">
        <v>11</v>
      </c>
      <c r="O392">
        <v>0.13</v>
      </c>
      <c r="P392">
        <v>0.17</v>
      </c>
      <c r="Q392">
        <v>3</v>
      </c>
      <c r="R392" t="s">
        <v>15</v>
      </c>
      <c r="S392" t="s">
        <v>60</v>
      </c>
      <c r="T392">
        <f>IF(S392="A",FLOOR((G392-$V$2)/10,1),IF(S392="B",FLOOR((G392-$V$3)/10,1),IF(S392="C",FLOOR((G392-$V$4)/10,1),IF(S392="D",FLOOR((G392-$V$5)/10,1)))))</f>
        <v>1</v>
      </c>
    </row>
    <row r="393" spans="1:20">
      <c r="A393">
        <v>7949</v>
      </c>
      <c r="B393" t="s">
        <v>55</v>
      </c>
      <c r="D393">
        <v>4</v>
      </c>
      <c r="E393">
        <v>387</v>
      </c>
      <c r="F393">
        <v>2</v>
      </c>
      <c r="G393">
        <v>2516092.2000000002</v>
      </c>
      <c r="H393">
        <v>6859770.96</v>
      </c>
      <c r="I393">
        <v>177.56100000000001</v>
      </c>
      <c r="J393">
        <v>163.90000305175701</v>
      </c>
      <c r="K393">
        <v>-99</v>
      </c>
      <c r="L393">
        <v>13.660996948242101</v>
      </c>
      <c r="M393">
        <v>133</v>
      </c>
      <c r="N393">
        <v>11</v>
      </c>
      <c r="O393">
        <v>-99</v>
      </c>
      <c r="P393">
        <v>-99</v>
      </c>
      <c r="Q393">
        <v>2</v>
      </c>
      <c r="R393" t="s">
        <v>14</v>
      </c>
      <c r="S393" t="s">
        <v>60</v>
      </c>
      <c r="T393">
        <f>IF(S393="A",FLOOR((G393-$V$2)/10,1),IF(S393="B",FLOOR((G393-$V$3)/10,1),IF(S393="C",FLOOR((G393-$V$4)/10,1),IF(S393="D",FLOOR((G393-$V$5)/10,1)))))</f>
        <v>1</v>
      </c>
    </row>
    <row r="394" spans="1:20">
      <c r="A394">
        <v>7927</v>
      </c>
      <c r="B394" t="s">
        <v>55</v>
      </c>
      <c r="D394">
        <v>4</v>
      </c>
      <c r="E394">
        <v>359</v>
      </c>
      <c r="F394">
        <v>2</v>
      </c>
      <c r="G394">
        <v>2516083.67</v>
      </c>
      <c r="H394">
        <v>6859771.3200000003</v>
      </c>
      <c r="I394">
        <v>179.703</v>
      </c>
      <c r="J394">
        <v>166.15000305175701</v>
      </c>
      <c r="K394">
        <v>-99</v>
      </c>
      <c r="L394">
        <v>13.5529969482421</v>
      </c>
      <c r="M394">
        <v>118</v>
      </c>
      <c r="N394">
        <v>11</v>
      </c>
      <c r="O394">
        <v>-99</v>
      </c>
      <c r="P394">
        <v>-99</v>
      </c>
      <c r="Q394">
        <v>2</v>
      </c>
      <c r="R394" t="s">
        <v>14</v>
      </c>
      <c r="S394" t="s">
        <v>60</v>
      </c>
      <c r="T394">
        <f>IF(S394="A",FLOOR((G394-$V$2)/10,1),IF(S394="B",FLOOR((G394-$V$3)/10,1),IF(S394="C",FLOOR((G394-$V$4)/10,1),IF(S394="D",FLOOR((G394-$V$5)/10,1)))))</f>
        <v>1</v>
      </c>
    </row>
    <row r="395" spans="1:20">
      <c r="A395">
        <v>7928</v>
      </c>
      <c r="B395" t="s">
        <v>55</v>
      </c>
      <c r="D395">
        <v>4</v>
      </c>
      <c r="E395">
        <v>360</v>
      </c>
      <c r="F395">
        <v>2</v>
      </c>
      <c r="G395">
        <v>2516085.2000000002</v>
      </c>
      <c r="H395">
        <v>6859772.6900000004</v>
      </c>
      <c r="I395">
        <v>181.376</v>
      </c>
      <c r="J395">
        <v>166.30999145507801</v>
      </c>
      <c r="K395">
        <v>-99</v>
      </c>
      <c r="L395">
        <v>15.0660085449218</v>
      </c>
      <c r="M395">
        <v>170</v>
      </c>
      <c r="N395">
        <v>11</v>
      </c>
      <c r="O395">
        <v>-99</v>
      </c>
      <c r="P395">
        <v>-99</v>
      </c>
      <c r="Q395">
        <v>2</v>
      </c>
      <c r="R395" t="s">
        <v>14</v>
      </c>
      <c r="S395" t="s">
        <v>60</v>
      </c>
      <c r="T395">
        <f>IF(S395="A",FLOOR((G395-$V$2)/10,1),IF(S395="B",FLOOR((G395-$V$3)/10,1),IF(S395="C",FLOOR((G395-$V$4)/10,1),IF(S395="D",FLOOR((G395-$V$5)/10,1)))))</f>
        <v>1</v>
      </c>
    </row>
    <row r="396" spans="1:20">
      <c r="A396">
        <v>7926</v>
      </c>
      <c r="B396" t="s">
        <v>55</v>
      </c>
      <c r="D396">
        <v>4</v>
      </c>
      <c r="E396">
        <v>358</v>
      </c>
      <c r="F396">
        <v>2</v>
      </c>
      <c r="G396">
        <v>2516087.92</v>
      </c>
      <c r="H396">
        <v>6859772.7599999998</v>
      </c>
      <c r="I396">
        <v>182.637</v>
      </c>
      <c r="J396">
        <v>165.999993896484</v>
      </c>
      <c r="K396">
        <v>-99</v>
      </c>
      <c r="L396">
        <v>16.637006103515599</v>
      </c>
      <c r="M396">
        <v>211</v>
      </c>
      <c r="N396">
        <v>11</v>
      </c>
      <c r="O396">
        <v>-99</v>
      </c>
      <c r="P396">
        <v>-99</v>
      </c>
      <c r="Q396">
        <v>2</v>
      </c>
      <c r="R396" t="s">
        <v>14</v>
      </c>
      <c r="S396" t="s">
        <v>60</v>
      </c>
      <c r="T396">
        <f>IF(S396="A",FLOOR((G396-$V$2)/10,1),IF(S396="B",FLOOR((G396-$V$3)/10,1),IF(S396="C",FLOOR((G396-$V$4)/10,1),IF(S396="D",FLOOR((G396-$V$5)/10,1)))))</f>
        <v>1</v>
      </c>
    </row>
    <row r="397" spans="1:20">
      <c r="A397">
        <v>8010</v>
      </c>
      <c r="B397" t="s">
        <v>55</v>
      </c>
      <c r="D397">
        <v>4</v>
      </c>
      <c r="E397">
        <v>717</v>
      </c>
      <c r="F397">
        <v>2</v>
      </c>
      <c r="G397">
        <v>2516083.33</v>
      </c>
      <c r="H397">
        <v>6859772.79</v>
      </c>
      <c r="I397">
        <v>174.05</v>
      </c>
      <c r="J397">
        <v>166.54999694824201</v>
      </c>
      <c r="K397">
        <v>-99</v>
      </c>
      <c r="L397">
        <v>-99</v>
      </c>
      <c r="M397">
        <v>81</v>
      </c>
      <c r="N397">
        <v>11</v>
      </c>
      <c r="O397">
        <v>7.0000000000000007E-2</v>
      </c>
      <c r="P397">
        <v>0.09</v>
      </c>
      <c r="Q397">
        <v>3</v>
      </c>
      <c r="R397" t="s">
        <v>15</v>
      </c>
      <c r="S397" t="s">
        <v>60</v>
      </c>
      <c r="T397">
        <f>IF(S397="A",FLOOR((G397-$V$2)/10,1),IF(S397="B",FLOOR((G397-$V$3)/10,1),IF(S397="C",FLOOR((G397-$V$4)/10,1),IF(S397="D",FLOOR((G397-$V$5)/10,1)))))</f>
        <v>1</v>
      </c>
    </row>
    <row r="398" spans="1:20">
      <c r="A398">
        <v>7931</v>
      </c>
      <c r="B398" t="s">
        <v>55</v>
      </c>
      <c r="D398">
        <v>4</v>
      </c>
      <c r="E398">
        <v>363</v>
      </c>
      <c r="F398">
        <v>3</v>
      </c>
      <c r="G398">
        <v>2516082.3199999998</v>
      </c>
      <c r="H398">
        <v>6859772.9699999997</v>
      </c>
      <c r="I398">
        <v>176.33099999999999</v>
      </c>
      <c r="J398">
        <v>166.57000122070301</v>
      </c>
      <c r="K398">
        <v>-99</v>
      </c>
      <c r="L398">
        <v>9.7609987792968091</v>
      </c>
      <c r="M398">
        <v>57</v>
      </c>
      <c r="N398">
        <v>12</v>
      </c>
      <c r="O398">
        <v>-99</v>
      </c>
      <c r="P398">
        <v>-99</v>
      </c>
      <c r="Q398">
        <v>2</v>
      </c>
      <c r="R398" t="s">
        <v>31</v>
      </c>
      <c r="S398" t="s">
        <v>60</v>
      </c>
      <c r="T398">
        <f>IF(S398="A",FLOOR((G398-$V$2)/10,1),IF(S398="B",FLOOR((G398-$V$3)/10,1),IF(S398="C",FLOOR((G398-$V$4)/10,1),IF(S398="D",FLOOR((G398-$V$5)/10,1)))))</f>
        <v>1</v>
      </c>
    </row>
    <row r="399" spans="1:20">
      <c r="A399">
        <v>7929</v>
      </c>
      <c r="B399" t="s">
        <v>55</v>
      </c>
      <c r="D399">
        <v>4</v>
      </c>
      <c r="E399">
        <v>361</v>
      </c>
      <c r="F399">
        <v>2</v>
      </c>
      <c r="G399">
        <v>2516086.71</v>
      </c>
      <c r="H399">
        <v>6859774.0300000003</v>
      </c>
      <c r="I399">
        <v>179.18199999999999</v>
      </c>
      <c r="J399">
        <v>166.35999450683499</v>
      </c>
      <c r="K399">
        <v>-99</v>
      </c>
      <c r="L399">
        <v>12.822005493163999</v>
      </c>
      <c r="M399">
        <v>132</v>
      </c>
      <c r="N399">
        <v>11</v>
      </c>
      <c r="O399">
        <v>-99</v>
      </c>
      <c r="P399">
        <v>-99</v>
      </c>
      <c r="Q399">
        <v>2</v>
      </c>
      <c r="R399" t="s">
        <v>14</v>
      </c>
      <c r="S399" t="s">
        <v>60</v>
      </c>
      <c r="T399">
        <f>IF(S399="A",FLOOR((G399-$V$2)/10,1),IF(S399="B",FLOOR((G399-$V$3)/10,1),IF(S399="C",FLOOR((G399-$V$4)/10,1),IF(S399="D",FLOOR((G399-$V$5)/10,1)))))</f>
        <v>1</v>
      </c>
    </row>
    <row r="400" spans="1:20">
      <c r="A400">
        <v>7954</v>
      </c>
      <c r="B400" t="s">
        <v>55</v>
      </c>
      <c r="D400">
        <v>4</v>
      </c>
      <c r="E400">
        <v>392</v>
      </c>
      <c r="F400">
        <v>2</v>
      </c>
      <c r="G400">
        <v>2516088.87</v>
      </c>
      <c r="H400">
        <v>6859774.0800000001</v>
      </c>
      <c r="I400">
        <v>181.92099999999999</v>
      </c>
      <c r="J400">
        <v>166.19999084472599</v>
      </c>
      <c r="K400">
        <v>-99</v>
      </c>
      <c r="L400">
        <v>15.7210091552734</v>
      </c>
      <c r="M400">
        <v>171</v>
      </c>
      <c r="N400">
        <v>11</v>
      </c>
      <c r="O400">
        <v>-99</v>
      </c>
      <c r="P400">
        <v>-99</v>
      </c>
      <c r="Q400">
        <v>2</v>
      </c>
      <c r="R400" t="s">
        <v>14</v>
      </c>
      <c r="S400" t="s">
        <v>60</v>
      </c>
      <c r="T400">
        <f>IF(S400="A",FLOOR((G400-$V$2)/10,1),IF(S400="B",FLOOR((G400-$V$3)/10,1),IF(S400="C",FLOOR((G400-$V$4)/10,1),IF(S400="D",FLOOR((G400-$V$5)/10,1)))))</f>
        <v>1</v>
      </c>
    </row>
    <row r="401" spans="1:20">
      <c r="A401">
        <v>8019</v>
      </c>
      <c r="B401" t="s">
        <v>55</v>
      </c>
      <c r="D401">
        <v>4</v>
      </c>
      <c r="E401">
        <v>726</v>
      </c>
      <c r="F401">
        <v>2</v>
      </c>
      <c r="G401">
        <v>2516084.36</v>
      </c>
      <c r="H401">
        <v>6859774.21</v>
      </c>
      <c r="I401">
        <v>177.755</v>
      </c>
      <c r="J401">
        <v>166.58999023437499</v>
      </c>
      <c r="K401">
        <v>-99</v>
      </c>
      <c r="L401">
        <v>-99</v>
      </c>
      <c r="M401">
        <v>112</v>
      </c>
      <c r="N401">
        <v>12</v>
      </c>
      <c r="O401">
        <v>0.1</v>
      </c>
      <c r="P401">
        <v>0.09</v>
      </c>
      <c r="Q401">
        <v>3</v>
      </c>
      <c r="R401" t="s">
        <v>16</v>
      </c>
      <c r="S401" t="s">
        <v>60</v>
      </c>
      <c r="T401">
        <f>IF(S401="A",FLOOR((G401-$V$2)/10,1),IF(S401="B",FLOOR((G401-$V$3)/10,1),IF(S401="C",FLOOR((G401-$V$4)/10,1),IF(S401="D",FLOOR((G401-$V$5)/10,1)))))</f>
        <v>1</v>
      </c>
    </row>
    <row r="402" spans="1:20">
      <c r="A402">
        <v>7932</v>
      </c>
      <c r="B402" t="s">
        <v>55</v>
      </c>
      <c r="D402">
        <v>4</v>
      </c>
      <c r="E402">
        <v>364</v>
      </c>
      <c r="F402">
        <v>3</v>
      </c>
      <c r="G402">
        <v>2516084.4700000002</v>
      </c>
      <c r="H402">
        <v>6859774.8099999996</v>
      </c>
      <c r="I402">
        <v>180.76400000000001</v>
      </c>
      <c r="J402">
        <v>166.77999267578099</v>
      </c>
      <c r="K402">
        <v>-99</v>
      </c>
      <c r="L402">
        <v>13.9840073242187</v>
      </c>
      <c r="M402">
        <v>88</v>
      </c>
      <c r="N402">
        <v>12</v>
      </c>
      <c r="O402">
        <v>-99</v>
      </c>
      <c r="P402">
        <v>-99</v>
      </c>
      <c r="Q402">
        <v>2</v>
      </c>
      <c r="R402" t="s">
        <v>14</v>
      </c>
      <c r="S402" t="s">
        <v>60</v>
      </c>
      <c r="T402">
        <f>IF(S402="A",FLOOR((G402-$V$2)/10,1),IF(S402="B",FLOOR((G402-$V$3)/10,1),IF(S402="C",FLOOR((G402-$V$4)/10,1),IF(S402="D",FLOOR((G402-$V$5)/10,1)))))</f>
        <v>1</v>
      </c>
    </row>
    <row r="403" spans="1:20">
      <c r="A403">
        <v>7956</v>
      </c>
      <c r="B403" t="s">
        <v>55</v>
      </c>
      <c r="D403">
        <v>4</v>
      </c>
      <c r="E403">
        <v>394</v>
      </c>
      <c r="F403">
        <v>2</v>
      </c>
      <c r="G403">
        <v>2516091.09</v>
      </c>
      <c r="H403">
        <v>6859775.4000000004</v>
      </c>
      <c r="I403">
        <v>180.86</v>
      </c>
      <c r="J403">
        <v>165.82000122070301</v>
      </c>
      <c r="K403">
        <v>-99</v>
      </c>
      <c r="L403">
        <v>15.0399987792968</v>
      </c>
      <c r="M403">
        <v>130</v>
      </c>
      <c r="N403">
        <v>11</v>
      </c>
      <c r="O403">
        <v>-99</v>
      </c>
      <c r="P403">
        <v>-99</v>
      </c>
      <c r="Q403">
        <v>2</v>
      </c>
      <c r="R403" t="s">
        <v>14</v>
      </c>
      <c r="S403" t="s">
        <v>60</v>
      </c>
      <c r="T403">
        <f>IF(S403="A",FLOOR((G403-$V$2)/10,1),IF(S403="B",FLOOR((G403-$V$3)/10,1),IF(S403="C",FLOOR((G403-$V$4)/10,1),IF(S403="D",FLOOR((G403-$V$5)/10,1)))))</f>
        <v>1</v>
      </c>
    </row>
    <row r="404" spans="1:20">
      <c r="A404">
        <v>7936</v>
      </c>
      <c r="B404" t="s">
        <v>55</v>
      </c>
      <c r="D404">
        <v>4</v>
      </c>
      <c r="E404">
        <v>368</v>
      </c>
      <c r="F404">
        <v>2</v>
      </c>
      <c r="G404">
        <v>2516083.38</v>
      </c>
      <c r="H404">
        <v>6859775.8099999996</v>
      </c>
      <c r="I404">
        <v>180.96100000000001</v>
      </c>
      <c r="J404">
        <v>166.90999755859301</v>
      </c>
      <c r="K404">
        <v>-99</v>
      </c>
      <c r="L404">
        <v>14.051002441406199</v>
      </c>
      <c r="M404">
        <v>193</v>
      </c>
      <c r="N404">
        <v>11</v>
      </c>
      <c r="O404">
        <v>-99</v>
      </c>
      <c r="P404">
        <v>-99</v>
      </c>
      <c r="Q404">
        <v>2</v>
      </c>
      <c r="R404" t="s">
        <v>14</v>
      </c>
      <c r="S404" t="s">
        <v>60</v>
      </c>
      <c r="T404">
        <f>IF(S404="A",FLOOR((G404-$V$2)/10,1),IF(S404="B",FLOOR((G404-$V$3)/10,1),IF(S404="C",FLOOR((G404-$V$4)/10,1),IF(S404="D",FLOOR((G404-$V$5)/10,1)))))</f>
        <v>1</v>
      </c>
    </row>
    <row r="405" spans="1:20">
      <c r="A405">
        <v>7959</v>
      </c>
      <c r="B405" t="s">
        <v>55</v>
      </c>
      <c r="D405">
        <v>4</v>
      </c>
      <c r="E405">
        <v>397</v>
      </c>
      <c r="F405">
        <v>2</v>
      </c>
      <c r="G405">
        <v>2516088.71</v>
      </c>
      <c r="H405">
        <v>6859775.9400000004</v>
      </c>
      <c r="I405">
        <v>182.12</v>
      </c>
      <c r="J405">
        <v>166.51999816894499</v>
      </c>
      <c r="K405">
        <v>-99</v>
      </c>
      <c r="L405">
        <v>15.6000018310546</v>
      </c>
      <c r="M405">
        <v>178</v>
      </c>
      <c r="N405">
        <v>11</v>
      </c>
      <c r="O405">
        <v>-99</v>
      </c>
      <c r="P405">
        <v>-99</v>
      </c>
      <c r="Q405">
        <v>2</v>
      </c>
      <c r="R405" t="s">
        <v>14</v>
      </c>
      <c r="S405" t="s">
        <v>60</v>
      </c>
      <c r="T405">
        <f>IF(S405="A",FLOOR((G405-$V$2)/10,1),IF(S405="B",FLOOR((G405-$V$3)/10,1),IF(S405="C",FLOOR((G405-$V$4)/10,1),IF(S405="D",FLOOR((G405-$V$5)/10,1)))))</f>
        <v>1</v>
      </c>
    </row>
    <row r="406" spans="1:20">
      <c r="A406">
        <v>7935</v>
      </c>
      <c r="B406" t="s">
        <v>55</v>
      </c>
      <c r="C406" t="s">
        <v>57</v>
      </c>
      <c r="D406">
        <v>4</v>
      </c>
      <c r="E406">
        <v>367</v>
      </c>
      <c r="F406">
        <v>6</v>
      </c>
      <c r="G406">
        <v>2516085.6800000002</v>
      </c>
      <c r="H406">
        <v>6859776.1900000004</v>
      </c>
      <c r="I406">
        <v>177.446</v>
      </c>
      <c r="J406">
        <v>166.82000122070301</v>
      </c>
      <c r="K406">
        <v>-99</v>
      </c>
      <c r="L406">
        <v>10.6259987792968</v>
      </c>
      <c r="M406">
        <v>60</v>
      </c>
      <c r="N406">
        <v>14</v>
      </c>
      <c r="O406">
        <v>-99</v>
      </c>
      <c r="P406">
        <v>-99</v>
      </c>
      <c r="Q406">
        <v>2</v>
      </c>
      <c r="R406" t="s">
        <v>31</v>
      </c>
      <c r="S406" t="s">
        <v>60</v>
      </c>
      <c r="T406">
        <f>IF(S406="A",FLOOR((G406-$V$2)/10,1),IF(S406="B",FLOOR((G406-$V$3)/10,1),IF(S406="C",FLOOR((G406-$V$4)/10,1),IF(S406="D",FLOOR((G406-$V$5)/10,1)))))</f>
        <v>1</v>
      </c>
    </row>
    <row r="407" spans="1:20">
      <c r="A407">
        <v>7939</v>
      </c>
      <c r="B407" t="s">
        <v>55</v>
      </c>
      <c r="D407">
        <v>4</v>
      </c>
      <c r="E407">
        <v>371</v>
      </c>
      <c r="F407">
        <v>2</v>
      </c>
      <c r="G407">
        <v>2516083.85</v>
      </c>
      <c r="H407">
        <v>6859777.7400000002</v>
      </c>
      <c r="I407">
        <v>179.23099999999999</v>
      </c>
      <c r="J407">
        <v>167.10999450683499</v>
      </c>
      <c r="K407">
        <v>-99</v>
      </c>
      <c r="L407">
        <v>12.121005493164001</v>
      </c>
      <c r="M407">
        <v>149</v>
      </c>
      <c r="N407">
        <v>11</v>
      </c>
      <c r="O407">
        <v>-99</v>
      </c>
      <c r="P407">
        <v>-99</v>
      </c>
      <c r="Q407">
        <v>2</v>
      </c>
      <c r="R407" t="s">
        <v>14</v>
      </c>
      <c r="S407" t="s">
        <v>60</v>
      </c>
      <c r="T407">
        <f>IF(S407="A",FLOOR((G407-$V$2)/10,1),IF(S407="B",FLOOR((G407-$V$3)/10,1),IF(S407="C",FLOOR((G407-$V$4)/10,1),IF(S407="D",FLOOR((G407-$V$5)/10,1)))))</f>
        <v>1</v>
      </c>
    </row>
    <row r="408" spans="1:20">
      <c r="A408">
        <v>7938</v>
      </c>
      <c r="B408" t="s">
        <v>55</v>
      </c>
      <c r="D408">
        <v>4</v>
      </c>
      <c r="E408">
        <v>370</v>
      </c>
      <c r="F408">
        <v>2</v>
      </c>
      <c r="G408">
        <v>2516086.1800000002</v>
      </c>
      <c r="H408">
        <v>6859777.8899999997</v>
      </c>
      <c r="I408">
        <v>181.334</v>
      </c>
      <c r="J408">
        <v>166.97998962402301</v>
      </c>
      <c r="K408">
        <v>-99</v>
      </c>
      <c r="L408">
        <v>14.3540103759765</v>
      </c>
      <c r="M408">
        <v>194</v>
      </c>
      <c r="N408">
        <v>11</v>
      </c>
      <c r="O408">
        <v>-99</v>
      </c>
      <c r="P408">
        <v>-99</v>
      </c>
      <c r="Q408">
        <v>2</v>
      </c>
      <c r="R408" t="s">
        <v>14</v>
      </c>
      <c r="S408" t="s">
        <v>60</v>
      </c>
      <c r="T408">
        <f>IF(S408="A",FLOOR((G408-$V$2)/10,1),IF(S408="B",FLOOR((G408-$V$3)/10,1),IF(S408="C",FLOOR((G408-$V$4)/10,1),IF(S408="D",FLOOR((G408-$V$5)/10,1)))))</f>
        <v>1</v>
      </c>
    </row>
    <row r="409" spans="1:20">
      <c r="A409">
        <v>7962</v>
      </c>
      <c r="B409" t="s">
        <v>55</v>
      </c>
      <c r="D409">
        <v>4</v>
      </c>
      <c r="E409">
        <v>400</v>
      </c>
      <c r="F409">
        <v>2</v>
      </c>
      <c r="G409">
        <v>2516090.7000000002</v>
      </c>
      <c r="H409">
        <v>6859777.9900000002</v>
      </c>
      <c r="I409">
        <v>183.52600000000001</v>
      </c>
      <c r="J409">
        <v>166.65999755859301</v>
      </c>
      <c r="K409">
        <v>-99</v>
      </c>
      <c r="L409">
        <v>16.866002441406199</v>
      </c>
      <c r="M409">
        <v>180</v>
      </c>
      <c r="N409">
        <v>11</v>
      </c>
      <c r="O409">
        <v>-99</v>
      </c>
      <c r="P409">
        <v>-99</v>
      </c>
      <c r="Q409">
        <v>2</v>
      </c>
      <c r="R409" t="s">
        <v>14</v>
      </c>
      <c r="S409" t="s">
        <v>60</v>
      </c>
      <c r="T409">
        <f>IF(S409="A",FLOOR((G409-$V$2)/10,1),IF(S409="B",FLOOR((G409-$V$3)/10,1),IF(S409="C",FLOOR((G409-$V$4)/10,1),IF(S409="D",FLOOR((G409-$V$5)/10,1)))))</f>
        <v>1</v>
      </c>
    </row>
    <row r="410" spans="1:20">
      <c r="A410">
        <v>7964</v>
      </c>
      <c r="B410" t="s">
        <v>55</v>
      </c>
      <c r="D410">
        <v>4</v>
      </c>
      <c r="E410">
        <v>402</v>
      </c>
      <c r="F410">
        <v>2</v>
      </c>
      <c r="G410">
        <v>2516091.27</v>
      </c>
      <c r="H410">
        <v>6859779.6900000004</v>
      </c>
      <c r="I410">
        <v>181.15</v>
      </c>
      <c r="J410">
        <v>166.68999633788999</v>
      </c>
      <c r="K410">
        <v>-99</v>
      </c>
      <c r="L410">
        <v>14.460003662109299</v>
      </c>
      <c r="M410">
        <v>135</v>
      </c>
      <c r="N410">
        <v>12</v>
      </c>
      <c r="O410">
        <v>-99</v>
      </c>
      <c r="P410">
        <v>-99</v>
      </c>
      <c r="Q410">
        <v>2</v>
      </c>
      <c r="R410" t="s">
        <v>14</v>
      </c>
      <c r="S410" t="s">
        <v>60</v>
      </c>
      <c r="T410">
        <f>IF(S410="A",FLOOR((G410-$V$2)/10,1),IF(S410="B",FLOOR((G410-$V$3)/10,1),IF(S410="C",FLOOR((G410-$V$4)/10,1),IF(S410="D",FLOOR((G410-$V$5)/10,1)))))</f>
        <v>1</v>
      </c>
    </row>
    <row r="411" spans="1:20">
      <c r="A411">
        <v>7966</v>
      </c>
      <c r="B411" t="s">
        <v>55</v>
      </c>
      <c r="D411">
        <v>4</v>
      </c>
      <c r="E411">
        <v>404</v>
      </c>
      <c r="F411">
        <v>2</v>
      </c>
      <c r="G411">
        <v>2516088.02</v>
      </c>
      <c r="H411">
        <v>6859780.2400000002</v>
      </c>
      <c r="I411">
        <v>182.11699999999999</v>
      </c>
      <c r="J411">
        <v>167.02999267578099</v>
      </c>
      <c r="K411">
        <v>-99</v>
      </c>
      <c r="L411">
        <v>15.0870073242186</v>
      </c>
      <c r="M411">
        <v>161</v>
      </c>
      <c r="N411">
        <v>11</v>
      </c>
      <c r="O411">
        <v>-99</v>
      </c>
      <c r="P411">
        <v>-99</v>
      </c>
      <c r="Q411">
        <v>2</v>
      </c>
      <c r="R411" t="s">
        <v>14</v>
      </c>
      <c r="S411" t="s">
        <v>60</v>
      </c>
      <c r="T411">
        <f>IF(S411="A",FLOOR((G411-$V$2)/10,1),IF(S411="B",FLOOR((G411-$V$3)/10,1),IF(S411="C",FLOOR((G411-$V$4)/10,1),IF(S411="D",FLOOR((G411-$V$5)/10,1)))))</f>
        <v>1</v>
      </c>
    </row>
    <row r="412" spans="1:20">
      <c r="A412">
        <v>7967</v>
      </c>
      <c r="B412" t="s">
        <v>55</v>
      </c>
      <c r="C412" t="s">
        <v>58</v>
      </c>
      <c r="D412">
        <v>4</v>
      </c>
      <c r="E412">
        <v>405</v>
      </c>
      <c r="F412">
        <v>13</v>
      </c>
      <c r="G412">
        <v>2516089.5</v>
      </c>
      <c r="H412">
        <v>6859781.0899999999</v>
      </c>
      <c r="I412">
        <v>178.38</v>
      </c>
      <c r="J412">
        <v>166.97998962402301</v>
      </c>
      <c r="K412">
        <v>-99</v>
      </c>
      <c r="L412">
        <v>11.4000103759765</v>
      </c>
      <c r="M412">
        <v>69</v>
      </c>
      <c r="N412">
        <v>14</v>
      </c>
      <c r="O412">
        <v>-99</v>
      </c>
      <c r="P412">
        <v>-99</v>
      </c>
      <c r="Q412">
        <v>2</v>
      </c>
      <c r="R412" t="s">
        <v>31</v>
      </c>
      <c r="S412" t="s">
        <v>60</v>
      </c>
      <c r="T412">
        <f>IF(S412="A",FLOOR((G412-$V$2)/10,1),IF(S412="B",FLOOR((G412-$V$3)/10,1),IF(S412="C",FLOOR((G412-$V$4)/10,1),IF(S412="D",FLOOR((G412-$V$5)/10,1)))))</f>
        <v>1</v>
      </c>
    </row>
    <row r="413" spans="1:20">
      <c r="A413">
        <v>8020</v>
      </c>
      <c r="B413" t="s">
        <v>55</v>
      </c>
      <c r="D413">
        <v>4</v>
      </c>
      <c r="E413">
        <v>727</v>
      </c>
      <c r="F413">
        <v>2</v>
      </c>
      <c r="G413">
        <v>2516091.29</v>
      </c>
      <c r="H413">
        <v>6859781.3200000003</v>
      </c>
      <c r="I413">
        <v>174.62100000000001</v>
      </c>
      <c r="J413">
        <v>166.93999633788999</v>
      </c>
      <c r="K413">
        <v>-99</v>
      </c>
      <c r="L413">
        <v>-99</v>
      </c>
      <c r="M413">
        <v>83</v>
      </c>
      <c r="N413">
        <v>12</v>
      </c>
      <c r="O413">
        <v>0.1</v>
      </c>
      <c r="P413">
        <v>0.13</v>
      </c>
      <c r="Q413">
        <v>3</v>
      </c>
      <c r="R413" t="s">
        <v>15</v>
      </c>
      <c r="S413" t="s">
        <v>60</v>
      </c>
      <c r="T413">
        <f>IF(S413="A",FLOOR((G413-$V$2)/10,1),IF(S413="B",FLOOR((G413-$V$3)/10,1),IF(S413="C",FLOOR((G413-$V$4)/10,1),IF(S413="D",FLOOR((G413-$V$5)/10,1)))))</f>
        <v>1</v>
      </c>
    </row>
    <row r="414" spans="1:20">
      <c r="A414">
        <v>7946</v>
      </c>
      <c r="B414" t="s">
        <v>55</v>
      </c>
      <c r="D414">
        <v>4</v>
      </c>
      <c r="E414">
        <v>379</v>
      </c>
      <c r="F414">
        <v>2</v>
      </c>
      <c r="G414">
        <v>2516082.98</v>
      </c>
      <c r="H414">
        <v>6859781.7199999997</v>
      </c>
      <c r="I414">
        <v>182.53800000000001</v>
      </c>
      <c r="J414">
        <v>167.63999328613201</v>
      </c>
      <c r="K414">
        <v>-99</v>
      </c>
      <c r="L414">
        <v>14.898006713867099</v>
      </c>
      <c r="M414">
        <v>203</v>
      </c>
      <c r="N414">
        <v>11</v>
      </c>
      <c r="O414">
        <v>-99</v>
      </c>
      <c r="P414">
        <v>-99</v>
      </c>
      <c r="Q414">
        <v>2</v>
      </c>
      <c r="R414" t="s">
        <v>14</v>
      </c>
      <c r="S414" t="s">
        <v>60</v>
      </c>
      <c r="T414">
        <f>IF(S414="A",FLOOR((G414-$V$2)/10,1),IF(S414="B",FLOOR((G414-$V$3)/10,1),IF(S414="C",FLOOR((G414-$V$4)/10,1),IF(S414="D",FLOOR((G414-$V$5)/10,1)))))</f>
        <v>1</v>
      </c>
    </row>
    <row r="415" spans="1:20">
      <c r="A415">
        <v>7970</v>
      </c>
      <c r="B415" t="s">
        <v>55</v>
      </c>
      <c r="D415">
        <v>4</v>
      </c>
      <c r="E415">
        <v>408</v>
      </c>
      <c r="F415">
        <v>2</v>
      </c>
      <c r="G415">
        <v>2516084.98</v>
      </c>
      <c r="H415">
        <v>6859782.1200000001</v>
      </c>
      <c r="I415">
        <v>184.09899999999999</v>
      </c>
      <c r="J415">
        <v>167.52999267578099</v>
      </c>
      <c r="K415">
        <v>-99</v>
      </c>
      <c r="L415">
        <v>16.569007324218699</v>
      </c>
      <c r="M415">
        <v>214</v>
      </c>
      <c r="N415">
        <v>11</v>
      </c>
      <c r="O415">
        <v>-99</v>
      </c>
      <c r="P415">
        <v>-99</v>
      </c>
      <c r="Q415">
        <v>2</v>
      </c>
      <c r="R415" t="s">
        <v>14</v>
      </c>
      <c r="S415" t="s">
        <v>60</v>
      </c>
      <c r="T415">
        <f>IF(S415="A",FLOOR((G415-$V$2)/10,1),IF(S415="B",FLOOR((G415-$V$3)/10,1),IF(S415="C",FLOOR((G415-$V$4)/10,1),IF(S415="D",FLOOR((G415-$V$5)/10,1)))))</f>
        <v>1</v>
      </c>
    </row>
    <row r="416" spans="1:20">
      <c r="A416">
        <v>7968</v>
      </c>
      <c r="B416" t="s">
        <v>55</v>
      </c>
      <c r="D416">
        <v>4</v>
      </c>
      <c r="E416">
        <v>406</v>
      </c>
      <c r="F416">
        <v>2</v>
      </c>
      <c r="G416">
        <v>2516090.15</v>
      </c>
      <c r="H416">
        <v>6859782.7699999996</v>
      </c>
      <c r="I416">
        <v>179.965</v>
      </c>
      <c r="J416">
        <v>167.11998901367099</v>
      </c>
      <c r="K416">
        <v>-99</v>
      </c>
      <c r="L416">
        <v>12.845010986328001</v>
      </c>
      <c r="M416">
        <v>172</v>
      </c>
      <c r="N416">
        <v>11</v>
      </c>
      <c r="O416">
        <v>-99</v>
      </c>
      <c r="P416">
        <v>-99</v>
      </c>
      <c r="Q416">
        <v>2</v>
      </c>
      <c r="R416" t="s">
        <v>14</v>
      </c>
      <c r="S416" t="s">
        <v>60</v>
      </c>
      <c r="T416">
        <f>IF(S416="A",FLOOR((G416-$V$2)/10,1),IF(S416="B",FLOOR((G416-$V$3)/10,1),IF(S416="C",FLOOR((G416-$V$4)/10,1),IF(S416="D",FLOOR((G416-$V$5)/10,1)))))</f>
        <v>1</v>
      </c>
    </row>
    <row r="417" spans="1:20">
      <c r="A417">
        <v>7969</v>
      </c>
      <c r="B417" t="s">
        <v>55</v>
      </c>
      <c r="D417">
        <v>4</v>
      </c>
      <c r="E417">
        <v>407</v>
      </c>
      <c r="F417">
        <v>2</v>
      </c>
      <c r="G417">
        <v>2516091.37</v>
      </c>
      <c r="H417">
        <v>6859783.8300000001</v>
      </c>
      <c r="I417">
        <v>181.821</v>
      </c>
      <c r="J417">
        <v>167.15999755859301</v>
      </c>
      <c r="K417">
        <v>-99</v>
      </c>
      <c r="L417">
        <v>14.661002441406101</v>
      </c>
      <c r="M417">
        <v>167</v>
      </c>
      <c r="N417">
        <v>11</v>
      </c>
      <c r="O417">
        <v>-99</v>
      </c>
      <c r="P417">
        <v>-99</v>
      </c>
      <c r="Q417">
        <v>2</v>
      </c>
      <c r="R417" t="s">
        <v>14</v>
      </c>
      <c r="S417" t="s">
        <v>60</v>
      </c>
      <c r="T417">
        <f>IF(S417="A",FLOOR((G417-$V$2)/10,1),IF(S417="B",FLOOR((G417-$V$3)/10,1),IF(S417="C",FLOOR((G417-$V$4)/10,1),IF(S417="D",FLOOR((G417-$V$5)/10,1)))))</f>
        <v>1</v>
      </c>
    </row>
    <row r="418" spans="1:20">
      <c r="A418">
        <v>7972</v>
      </c>
      <c r="B418" t="s">
        <v>55</v>
      </c>
      <c r="D418">
        <v>4</v>
      </c>
      <c r="E418">
        <v>410</v>
      </c>
      <c r="F418">
        <v>2</v>
      </c>
      <c r="G418">
        <v>2516090.63</v>
      </c>
      <c r="H418">
        <v>6859785.3700000001</v>
      </c>
      <c r="I418">
        <v>179.09700000000001</v>
      </c>
      <c r="J418">
        <v>167.29000244140599</v>
      </c>
      <c r="K418">
        <v>-99</v>
      </c>
      <c r="L418">
        <v>11.8069975585937</v>
      </c>
      <c r="M418">
        <v>114</v>
      </c>
      <c r="N418">
        <v>11</v>
      </c>
      <c r="O418">
        <v>-99</v>
      </c>
      <c r="P418">
        <v>-99</v>
      </c>
      <c r="Q418">
        <v>2</v>
      </c>
      <c r="R418" t="s">
        <v>14</v>
      </c>
      <c r="S418" t="s">
        <v>60</v>
      </c>
      <c r="T418">
        <f>IF(S418="A",FLOOR((G418-$V$2)/10,1),IF(S418="B",FLOOR((G418-$V$3)/10,1),IF(S418="C",FLOOR((G418-$V$4)/10,1),IF(S418="D",FLOOR((G418-$V$5)/10,1)))))</f>
        <v>1</v>
      </c>
    </row>
    <row r="419" spans="1:20">
      <c r="A419">
        <v>7948</v>
      </c>
      <c r="B419" t="s">
        <v>55</v>
      </c>
      <c r="D419">
        <v>4</v>
      </c>
      <c r="E419">
        <v>386</v>
      </c>
      <c r="F419">
        <v>2</v>
      </c>
      <c r="G419">
        <v>2516094.3199999998</v>
      </c>
      <c r="H419">
        <v>6859771.5800000001</v>
      </c>
      <c r="I419">
        <v>178.04900000000001</v>
      </c>
      <c r="J419">
        <v>163.62999877929599</v>
      </c>
      <c r="K419">
        <v>-99</v>
      </c>
      <c r="L419">
        <v>14.419001220703</v>
      </c>
      <c r="M419">
        <v>143</v>
      </c>
      <c r="N419">
        <v>11</v>
      </c>
      <c r="O419">
        <v>-99</v>
      </c>
      <c r="P419">
        <v>-99</v>
      </c>
      <c r="Q419">
        <v>2</v>
      </c>
      <c r="R419" t="s">
        <v>14</v>
      </c>
      <c r="S419" t="s">
        <v>60</v>
      </c>
      <c r="T419">
        <f>IF(S419="A",FLOOR((G419-$V$2)/10,1),IF(S419="B",FLOOR((G419-$V$3)/10,1),IF(S419="C",FLOOR((G419-$V$4)/10,1),IF(S419="D",FLOOR((G419-$V$5)/10,1)))))</f>
        <v>2</v>
      </c>
    </row>
    <row r="420" spans="1:20">
      <c r="A420">
        <v>7947</v>
      </c>
      <c r="B420" t="s">
        <v>55</v>
      </c>
      <c r="D420">
        <v>4</v>
      </c>
      <c r="E420">
        <v>385</v>
      </c>
      <c r="F420">
        <v>2</v>
      </c>
      <c r="G420">
        <v>2516096.54</v>
      </c>
      <c r="H420">
        <v>6859772.2800000003</v>
      </c>
      <c r="I420">
        <v>182.14500000000001</v>
      </c>
      <c r="J420">
        <v>163.73999938964801</v>
      </c>
      <c r="K420">
        <v>-99</v>
      </c>
      <c r="L420">
        <v>18.4050006103515</v>
      </c>
      <c r="M420">
        <v>202</v>
      </c>
      <c r="N420">
        <v>11</v>
      </c>
      <c r="O420">
        <v>-99</v>
      </c>
      <c r="P420">
        <v>-99</v>
      </c>
      <c r="Q420">
        <v>2</v>
      </c>
      <c r="R420" t="s">
        <v>14</v>
      </c>
      <c r="S420" t="s">
        <v>60</v>
      </c>
      <c r="T420">
        <f>IF(S420="A",FLOOR((G420-$V$2)/10,1),IF(S420="B",FLOOR((G420-$V$3)/10,1),IF(S420="C",FLOOR((G420-$V$4)/10,1),IF(S420="D",FLOOR((G420-$V$5)/10,1)))))</f>
        <v>2</v>
      </c>
    </row>
    <row r="421" spans="1:20">
      <c r="A421">
        <v>8012</v>
      </c>
      <c r="B421" t="s">
        <v>55</v>
      </c>
      <c r="D421">
        <v>4</v>
      </c>
      <c r="E421">
        <v>719</v>
      </c>
      <c r="F421">
        <v>2</v>
      </c>
      <c r="G421">
        <v>2516095.3199999998</v>
      </c>
      <c r="H421">
        <v>6859772.8300000001</v>
      </c>
      <c r="I421">
        <v>178.1</v>
      </c>
      <c r="J421">
        <v>163.79000244140599</v>
      </c>
      <c r="K421">
        <v>-99</v>
      </c>
      <c r="L421">
        <v>14.309997558593601</v>
      </c>
      <c r="M421">
        <v>154</v>
      </c>
      <c r="N421">
        <v>11</v>
      </c>
      <c r="O421">
        <v>0.32</v>
      </c>
      <c r="P421">
        <v>0.3</v>
      </c>
      <c r="Q421">
        <v>3</v>
      </c>
      <c r="R421" t="s">
        <v>14</v>
      </c>
      <c r="S421" t="s">
        <v>60</v>
      </c>
      <c r="T421">
        <f>IF(S421="A",FLOOR((G421-$V$2)/10,1),IF(S421="B",FLOOR((G421-$V$3)/10,1),IF(S421="C",FLOOR((G421-$V$4)/10,1),IF(S421="D",FLOOR((G421-$V$5)/10,1)))))</f>
        <v>2</v>
      </c>
    </row>
    <row r="422" spans="1:20">
      <c r="A422">
        <v>7952</v>
      </c>
      <c r="B422" t="s">
        <v>55</v>
      </c>
      <c r="D422">
        <v>4</v>
      </c>
      <c r="E422">
        <v>390</v>
      </c>
      <c r="F422">
        <v>2</v>
      </c>
      <c r="G422">
        <v>2516092.5099999998</v>
      </c>
      <c r="H422">
        <v>6859772.8499999996</v>
      </c>
      <c r="I422">
        <v>178.36099999999999</v>
      </c>
      <c r="J422">
        <v>164.30999145507801</v>
      </c>
      <c r="K422">
        <v>-99</v>
      </c>
      <c r="L422">
        <v>14.0510085449218</v>
      </c>
      <c r="M422">
        <v>128</v>
      </c>
      <c r="N422">
        <v>12</v>
      </c>
      <c r="O422">
        <v>-99</v>
      </c>
      <c r="P422">
        <v>-99</v>
      </c>
      <c r="Q422">
        <v>2</v>
      </c>
      <c r="R422" t="s">
        <v>14</v>
      </c>
      <c r="S422" t="s">
        <v>60</v>
      </c>
      <c r="T422">
        <f>IF(S422="A",FLOOR((G422-$V$2)/10,1),IF(S422="B",FLOOR((G422-$V$3)/10,1),IF(S422="C",FLOOR((G422-$V$4)/10,1),IF(S422="D",FLOOR((G422-$V$5)/10,1)))))</f>
        <v>2</v>
      </c>
    </row>
    <row r="423" spans="1:20">
      <c r="A423">
        <v>8006</v>
      </c>
      <c r="B423" t="s">
        <v>55</v>
      </c>
      <c r="D423">
        <v>4</v>
      </c>
      <c r="E423">
        <v>713</v>
      </c>
      <c r="F423">
        <v>2</v>
      </c>
      <c r="G423">
        <v>2516098.9300000002</v>
      </c>
      <c r="H423">
        <v>6859773.0099999998</v>
      </c>
      <c r="I423">
        <v>173.41800000000001</v>
      </c>
      <c r="J423">
        <v>163.680001831054</v>
      </c>
      <c r="K423">
        <v>-99</v>
      </c>
      <c r="L423">
        <v>-99</v>
      </c>
      <c r="M423">
        <v>100</v>
      </c>
      <c r="N423">
        <v>12</v>
      </c>
      <c r="O423">
        <v>0.25</v>
      </c>
      <c r="P423">
        <v>0.2</v>
      </c>
      <c r="Q423">
        <v>3</v>
      </c>
      <c r="R423" t="s">
        <v>16</v>
      </c>
      <c r="S423" t="s">
        <v>60</v>
      </c>
      <c r="T423">
        <f>IF(S423="A",FLOOR((G423-$V$2)/10,1),IF(S423="B",FLOOR((G423-$V$3)/10,1),IF(S423="C",FLOOR((G423-$V$4)/10,1),IF(S423="D",FLOOR((G423-$V$5)/10,1)))))</f>
        <v>2</v>
      </c>
    </row>
    <row r="424" spans="1:20">
      <c r="A424">
        <v>8005</v>
      </c>
      <c r="B424" t="s">
        <v>55</v>
      </c>
      <c r="D424">
        <v>4</v>
      </c>
      <c r="E424">
        <v>712</v>
      </c>
      <c r="F424">
        <v>6</v>
      </c>
      <c r="G424">
        <v>2516097.84</v>
      </c>
      <c r="H424">
        <v>6859773.1699999999</v>
      </c>
      <c r="I424">
        <v>175.113</v>
      </c>
      <c r="J424">
        <v>163.75998840331999</v>
      </c>
      <c r="K424">
        <v>-99</v>
      </c>
      <c r="L424">
        <v>-99</v>
      </c>
      <c r="M424">
        <v>89</v>
      </c>
      <c r="N424">
        <v>11</v>
      </c>
      <c r="O424">
        <v>0.11</v>
      </c>
      <c r="P424">
        <v>0.12</v>
      </c>
      <c r="Q424">
        <v>3</v>
      </c>
      <c r="R424" t="s">
        <v>16</v>
      </c>
      <c r="S424" t="s">
        <v>60</v>
      </c>
      <c r="T424">
        <f>IF(S424="A",FLOOR((G424-$V$2)/10,1),IF(S424="B",FLOOR((G424-$V$3)/10,1),IF(S424="C",FLOOR((G424-$V$4)/10,1),IF(S424="D",FLOOR((G424-$V$5)/10,1)))))</f>
        <v>2</v>
      </c>
    </row>
    <row r="425" spans="1:20">
      <c r="A425">
        <v>7974</v>
      </c>
      <c r="B425" t="s">
        <v>55</v>
      </c>
      <c r="D425">
        <v>4</v>
      </c>
      <c r="E425">
        <v>418</v>
      </c>
      <c r="F425">
        <v>2</v>
      </c>
      <c r="G425">
        <v>2516100.85</v>
      </c>
      <c r="H425">
        <v>6859773.4199999999</v>
      </c>
      <c r="I425">
        <v>177.34800000000001</v>
      </c>
      <c r="J425">
        <v>163.60999450683499</v>
      </c>
      <c r="K425">
        <v>-99</v>
      </c>
      <c r="L425">
        <v>13.738005493164</v>
      </c>
      <c r="M425">
        <v>152</v>
      </c>
      <c r="N425">
        <v>11</v>
      </c>
      <c r="O425">
        <v>-99</v>
      </c>
      <c r="P425">
        <v>-99</v>
      </c>
      <c r="Q425">
        <v>2</v>
      </c>
      <c r="R425" t="s">
        <v>14</v>
      </c>
      <c r="S425" t="s">
        <v>60</v>
      </c>
      <c r="T425">
        <f>IF(S425="A",FLOOR((G425-$V$2)/10,1),IF(S425="B",FLOOR((G425-$V$3)/10,1),IF(S425="C",FLOOR((G425-$V$4)/10,1),IF(S425="D",FLOOR((G425-$V$5)/10,1)))))</f>
        <v>2</v>
      </c>
    </row>
    <row r="426" spans="1:20">
      <c r="A426">
        <v>8015</v>
      </c>
      <c r="B426" t="s">
        <v>55</v>
      </c>
      <c r="D426">
        <v>4</v>
      </c>
      <c r="E426">
        <v>722</v>
      </c>
      <c r="F426">
        <v>2</v>
      </c>
      <c r="G426">
        <v>2516092.7799999998</v>
      </c>
      <c r="H426">
        <v>6859773.5999999996</v>
      </c>
      <c r="I426">
        <v>174.71299999999999</v>
      </c>
      <c r="J426">
        <v>164.72998962402301</v>
      </c>
      <c r="K426">
        <v>-99</v>
      </c>
      <c r="L426">
        <v>-99</v>
      </c>
      <c r="M426">
        <v>102</v>
      </c>
      <c r="N426">
        <v>12</v>
      </c>
      <c r="O426">
        <v>0.04</v>
      </c>
      <c r="P426">
        <v>0.05</v>
      </c>
      <c r="Q426">
        <v>3</v>
      </c>
      <c r="R426" t="s">
        <v>15</v>
      </c>
      <c r="S426" t="s">
        <v>60</v>
      </c>
      <c r="T426">
        <f>IF(S426="A",FLOOR((G426-$V$2)/10,1),IF(S426="B",FLOOR((G426-$V$3)/10,1),IF(S426="C",FLOOR((G426-$V$4)/10,1),IF(S426="D",FLOOR((G426-$V$5)/10,1)))))</f>
        <v>2</v>
      </c>
    </row>
    <row r="427" spans="1:20">
      <c r="A427">
        <v>7951</v>
      </c>
      <c r="B427" t="s">
        <v>55</v>
      </c>
      <c r="D427">
        <v>4</v>
      </c>
      <c r="E427">
        <v>389</v>
      </c>
      <c r="F427">
        <v>6</v>
      </c>
      <c r="G427">
        <v>2516096.59</v>
      </c>
      <c r="H427">
        <v>6859774.2000000002</v>
      </c>
      <c r="I427">
        <v>178.691</v>
      </c>
      <c r="J427">
        <v>164.430001831054</v>
      </c>
      <c r="K427">
        <v>-99</v>
      </c>
      <c r="L427">
        <v>14.2609981689452</v>
      </c>
      <c r="M427">
        <v>100</v>
      </c>
      <c r="N427">
        <v>11</v>
      </c>
      <c r="O427">
        <v>-99</v>
      </c>
      <c r="P427">
        <v>-99</v>
      </c>
      <c r="Q427">
        <v>2</v>
      </c>
      <c r="R427" t="s">
        <v>14</v>
      </c>
      <c r="S427" t="s">
        <v>60</v>
      </c>
      <c r="T427">
        <f>IF(S427="A",FLOOR((G427-$V$2)/10,1),IF(S427="B",FLOOR((G427-$V$3)/10,1),IF(S427="C",FLOOR((G427-$V$4)/10,1),IF(S427="D",FLOOR((G427-$V$5)/10,1)))))</f>
        <v>2</v>
      </c>
    </row>
    <row r="428" spans="1:20">
      <c r="A428">
        <v>8024</v>
      </c>
      <c r="B428" t="s">
        <v>55</v>
      </c>
      <c r="D428">
        <v>4</v>
      </c>
      <c r="E428">
        <v>731</v>
      </c>
      <c r="F428">
        <v>2</v>
      </c>
      <c r="G428">
        <v>2516101.9900000002</v>
      </c>
      <c r="H428">
        <v>6859774.4900000002</v>
      </c>
      <c r="I428">
        <v>175.01300000000001</v>
      </c>
      <c r="J428">
        <v>163.669992065429</v>
      </c>
      <c r="K428">
        <v>-99</v>
      </c>
      <c r="L428">
        <v>11.343007934570201</v>
      </c>
      <c r="M428">
        <v>110</v>
      </c>
      <c r="N428">
        <v>12</v>
      </c>
      <c r="O428">
        <v>0.16</v>
      </c>
      <c r="P428">
        <v>0.21</v>
      </c>
      <c r="Q428">
        <v>3</v>
      </c>
      <c r="R428" t="s">
        <v>14</v>
      </c>
      <c r="S428" t="s">
        <v>60</v>
      </c>
      <c r="T428">
        <f>IF(S428="A",FLOOR((G428-$V$2)/10,1),IF(S428="B",FLOOR((G428-$V$3)/10,1),IF(S428="C",FLOOR((G428-$V$4)/10,1),IF(S428="D",FLOOR((G428-$V$5)/10,1)))))</f>
        <v>2</v>
      </c>
    </row>
    <row r="429" spans="1:20">
      <c r="A429">
        <v>7953</v>
      </c>
      <c r="B429" t="s">
        <v>55</v>
      </c>
      <c r="D429">
        <v>4</v>
      </c>
      <c r="E429">
        <v>391</v>
      </c>
      <c r="F429">
        <v>2</v>
      </c>
      <c r="G429">
        <v>2516093.3199999998</v>
      </c>
      <c r="H429">
        <v>6859774.8099999996</v>
      </c>
      <c r="I429">
        <v>184.791</v>
      </c>
      <c r="J429">
        <v>164.85</v>
      </c>
      <c r="K429">
        <v>-99</v>
      </c>
      <c r="L429">
        <v>19.940999999999899</v>
      </c>
      <c r="M429">
        <v>261</v>
      </c>
      <c r="N429">
        <v>11</v>
      </c>
      <c r="O429">
        <v>-99</v>
      </c>
      <c r="P429">
        <v>-99</v>
      </c>
      <c r="Q429">
        <v>2</v>
      </c>
      <c r="R429" t="s">
        <v>14</v>
      </c>
      <c r="S429" t="s">
        <v>60</v>
      </c>
      <c r="T429">
        <f>IF(S429="A",FLOOR((G429-$V$2)/10,1),IF(S429="B",FLOOR((G429-$V$3)/10,1),IF(S429="C",FLOOR((G429-$V$4)/10,1),IF(S429="D",FLOOR((G429-$V$5)/10,1)))))</f>
        <v>2</v>
      </c>
    </row>
    <row r="430" spans="1:20">
      <c r="A430">
        <v>8004</v>
      </c>
      <c r="B430" t="s">
        <v>55</v>
      </c>
      <c r="D430">
        <v>4</v>
      </c>
      <c r="E430">
        <v>711</v>
      </c>
      <c r="F430">
        <v>2</v>
      </c>
      <c r="G430">
        <v>2516098.64</v>
      </c>
      <c r="H430">
        <v>6859774.8799999999</v>
      </c>
      <c r="I430">
        <v>173.327</v>
      </c>
      <c r="J430">
        <v>164.04000244140599</v>
      </c>
      <c r="K430">
        <v>-99</v>
      </c>
      <c r="L430">
        <v>-99</v>
      </c>
      <c r="M430">
        <v>96</v>
      </c>
      <c r="N430">
        <v>12</v>
      </c>
      <c r="O430">
        <v>0.03</v>
      </c>
      <c r="P430">
        <v>0.02</v>
      </c>
      <c r="Q430">
        <v>3</v>
      </c>
      <c r="R430" t="s">
        <v>15</v>
      </c>
      <c r="S430" t="s">
        <v>60</v>
      </c>
      <c r="T430">
        <f>IF(S430="A",FLOOR((G430-$V$2)/10,1),IF(S430="B",FLOOR((G430-$V$3)/10,1),IF(S430="C",FLOOR((G430-$V$4)/10,1),IF(S430="D",FLOOR((G430-$V$5)/10,1)))))</f>
        <v>2</v>
      </c>
    </row>
    <row r="431" spans="1:20">
      <c r="A431">
        <v>7950</v>
      </c>
      <c r="B431" t="s">
        <v>55</v>
      </c>
      <c r="D431">
        <v>4</v>
      </c>
      <c r="E431">
        <v>388</v>
      </c>
      <c r="F431">
        <v>6</v>
      </c>
      <c r="G431">
        <v>2516098.4500000002</v>
      </c>
      <c r="H431">
        <v>6859774.9900000002</v>
      </c>
      <c r="I431">
        <v>177.81100000000001</v>
      </c>
      <c r="J431">
        <v>164.04000244140599</v>
      </c>
      <c r="K431">
        <v>-99</v>
      </c>
      <c r="L431">
        <v>13.770997558593701</v>
      </c>
      <c r="M431">
        <v>90</v>
      </c>
      <c r="N431">
        <v>11</v>
      </c>
      <c r="O431">
        <v>-99</v>
      </c>
      <c r="P431">
        <v>-99</v>
      </c>
      <c r="Q431">
        <v>2</v>
      </c>
      <c r="R431" t="s">
        <v>14</v>
      </c>
      <c r="S431" t="s">
        <v>60</v>
      </c>
      <c r="T431">
        <f>IF(S431="A",FLOOR((G431-$V$2)/10,1),IF(S431="B",FLOOR((G431-$V$3)/10,1),IF(S431="C",FLOOR((G431-$V$4)/10,1),IF(S431="D",FLOOR((G431-$V$5)/10,1)))))</f>
        <v>2</v>
      </c>
    </row>
    <row r="432" spans="1:20">
      <c r="A432">
        <v>8003</v>
      </c>
      <c r="B432" t="s">
        <v>55</v>
      </c>
      <c r="D432">
        <v>4</v>
      </c>
      <c r="E432">
        <v>710</v>
      </c>
      <c r="F432">
        <v>6</v>
      </c>
      <c r="G432">
        <v>2516096.7599999998</v>
      </c>
      <c r="H432">
        <v>6859775.0599999996</v>
      </c>
      <c r="I432">
        <v>176.387</v>
      </c>
      <c r="J432">
        <v>164.430001831054</v>
      </c>
      <c r="K432">
        <v>-99</v>
      </c>
      <c r="L432">
        <v>-99</v>
      </c>
      <c r="M432">
        <v>94</v>
      </c>
      <c r="N432">
        <v>11</v>
      </c>
      <c r="O432">
        <v>7.0000000000000007E-2</v>
      </c>
      <c r="P432">
        <v>0.08</v>
      </c>
      <c r="Q432">
        <v>3</v>
      </c>
      <c r="R432" t="s">
        <v>16</v>
      </c>
      <c r="S432" t="s">
        <v>60</v>
      </c>
      <c r="T432">
        <f>IF(S432="A",FLOOR((G432-$V$2)/10,1),IF(S432="B",FLOOR((G432-$V$3)/10,1),IF(S432="C",FLOOR((G432-$V$4)/10,1),IF(S432="D",FLOOR((G432-$V$5)/10,1)))))</f>
        <v>2</v>
      </c>
    </row>
    <row r="433" spans="1:20">
      <c r="A433">
        <v>8026</v>
      </c>
      <c r="B433" t="s">
        <v>55</v>
      </c>
      <c r="D433">
        <v>4</v>
      </c>
      <c r="E433">
        <v>736</v>
      </c>
      <c r="F433">
        <v>2</v>
      </c>
      <c r="G433">
        <v>2516100.02</v>
      </c>
      <c r="H433">
        <v>6859775.4199999999</v>
      </c>
      <c r="I433">
        <v>170.40899999999999</v>
      </c>
      <c r="J433">
        <v>163.87999877929599</v>
      </c>
      <c r="K433">
        <v>-99</v>
      </c>
      <c r="L433">
        <v>-99</v>
      </c>
      <c r="M433">
        <v>72</v>
      </c>
      <c r="N433">
        <v>12</v>
      </c>
      <c r="O433">
        <v>0.05</v>
      </c>
      <c r="P433">
        <v>0.06</v>
      </c>
      <c r="Q433">
        <v>3</v>
      </c>
      <c r="R433" t="s">
        <v>15</v>
      </c>
      <c r="S433" t="s">
        <v>60</v>
      </c>
      <c r="T433">
        <f>IF(S433="A",FLOOR((G433-$V$2)/10,1),IF(S433="B",FLOOR((G433-$V$3)/10,1),IF(S433="C",FLOOR((G433-$V$4)/10,1),IF(S433="D",FLOOR((G433-$V$5)/10,1)))))</f>
        <v>2</v>
      </c>
    </row>
    <row r="434" spans="1:20">
      <c r="A434">
        <v>7976</v>
      </c>
      <c r="B434" t="s">
        <v>55</v>
      </c>
      <c r="C434" t="s">
        <v>59</v>
      </c>
      <c r="D434">
        <v>4</v>
      </c>
      <c r="E434">
        <v>421</v>
      </c>
      <c r="F434">
        <v>6</v>
      </c>
      <c r="G434">
        <v>2516100.9900000002</v>
      </c>
      <c r="H434">
        <v>6859775.5199999996</v>
      </c>
      <c r="I434">
        <v>177.13800000000001</v>
      </c>
      <c r="J434">
        <v>163.75998840331999</v>
      </c>
      <c r="K434">
        <v>-99</v>
      </c>
      <c r="L434">
        <v>13.378011596679601</v>
      </c>
      <c r="M434">
        <v>91</v>
      </c>
      <c r="N434">
        <v>14</v>
      </c>
      <c r="O434">
        <v>-99</v>
      </c>
      <c r="P434">
        <v>-99</v>
      </c>
      <c r="Q434">
        <v>2</v>
      </c>
      <c r="R434" t="s">
        <v>14</v>
      </c>
      <c r="S434" t="s">
        <v>60</v>
      </c>
      <c r="T434">
        <f>IF(S434="A",FLOOR((G434-$V$2)/10,1),IF(S434="B",FLOOR((G434-$V$3)/10,1),IF(S434="C",FLOOR((G434-$V$4)/10,1),IF(S434="D",FLOOR((G434-$V$5)/10,1)))))</f>
        <v>2</v>
      </c>
    </row>
    <row r="435" spans="1:20">
      <c r="A435">
        <v>8011</v>
      </c>
      <c r="B435" t="s">
        <v>55</v>
      </c>
      <c r="D435">
        <v>4</v>
      </c>
      <c r="E435">
        <v>718</v>
      </c>
      <c r="F435">
        <v>2</v>
      </c>
      <c r="G435">
        <v>2516092.54</v>
      </c>
      <c r="H435">
        <v>6859775.9900000002</v>
      </c>
      <c r="I435">
        <v>176.80799999999999</v>
      </c>
      <c r="J435">
        <v>165.579995727539</v>
      </c>
      <c r="K435">
        <v>-99</v>
      </c>
      <c r="L435">
        <v>-99</v>
      </c>
      <c r="M435">
        <v>113</v>
      </c>
      <c r="N435">
        <v>12</v>
      </c>
      <c r="O435">
        <v>0.13</v>
      </c>
      <c r="P435">
        <v>7.0000000000000007E-2</v>
      </c>
      <c r="Q435">
        <v>3</v>
      </c>
      <c r="R435" t="s">
        <v>16</v>
      </c>
      <c r="S435" t="s">
        <v>60</v>
      </c>
      <c r="T435">
        <f>IF(S435="A",FLOOR((G435-$V$2)/10,1),IF(S435="B",FLOOR((G435-$V$3)/10,1),IF(S435="C",FLOOR((G435-$V$4)/10,1),IF(S435="D",FLOOR((G435-$V$5)/10,1)))))</f>
        <v>2</v>
      </c>
    </row>
    <row r="436" spans="1:20">
      <c r="A436">
        <v>8013</v>
      </c>
      <c r="B436" t="s">
        <v>55</v>
      </c>
      <c r="D436">
        <v>4</v>
      </c>
      <c r="E436">
        <v>720</v>
      </c>
      <c r="F436">
        <v>6</v>
      </c>
      <c r="G436">
        <v>2516098.83</v>
      </c>
      <c r="H436">
        <v>6859776.6399999997</v>
      </c>
      <c r="I436">
        <v>174.34800000000001</v>
      </c>
      <c r="J436">
        <v>164.54000244140599</v>
      </c>
      <c r="K436">
        <v>-99</v>
      </c>
      <c r="L436">
        <v>-99</v>
      </c>
      <c r="M436">
        <v>80</v>
      </c>
      <c r="N436">
        <v>14</v>
      </c>
      <c r="O436">
        <v>0.04</v>
      </c>
      <c r="P436">
        <v>0.05</v>
      </c>
      <c r="Q436">
        <v>3</v>
      </c>
      <c r="R436" t="s">
        <v>16</v>
      </c>
      <c r="S436" t="s">
        <v>60</v>
      </c>
      <c r="T436">
        <f>IF(S436="A",FLOOR((G436-$V$2)/10,1),IF(S436="B",FLOOR((G436-$V$3)/10,1),IF(S436="C",FLOOR((G436-$V$4)/10,1),IF(S436="D",FLOOR((G436-$V$5)/10,1)))))</f>
        <v>2</v>
      </c>
    </row>
    <row r="437" spans="1:20">
      <c r="A437">
        <v>8014</v>
      </c>
      <c r="B437" t="s">
        <v>55</v>
      </c>
      <c r="D437">
        <v>4</v>
      </c>
      <c r="E437">
        <v>721</v>
      </c>
      <c r="F437">
        <v>6</v>
      </c>
      <c r="G437">
        <v>2516098.96</v>
      </c>
      <c r="H437">
        <v>6859776.9000000004</v>
      </c>
      <c r="I437">
        <v>175.173</v>
      </c>
      <c r="J437">
        <v>164.26999816894499</v>
      </c>
      <c r="K437">
        <v>-99</v>
      </c>
      <c r="L437">
        <v>-99</v>
      </c>
      <c r="M437">
        <v>82</v>
      </c>
      <c r="N437">
        <v>11</v>
      </c>
      <c r="O437">
        <v>0.18</v>
      </c>
      <c r="P437">
        <v>0.19</v>
      </c>
      <c r="Q437">
        <v>3</v>
      </c>
      <c r="R437" t="s">
        <v>16</v>
      </c>
      <c r="S437" t="s">
        <v>60</v>
      </c>
      <c r="T437">
        <f>IF(S437="A",FLOOR((G437-$V$2)/10,1),IF(S437="B",FLOOR((G437-$V$3)/10,1),IF(S437="C",FLOOR((G437-$V$4)/10,1),IF(S437="D",FLOOR((G437-$V$5)/10,1)))))</f>
        <v>2</v>
      </c>
    </row>
    <row r="438" spans="1:20">
      <c r="A438">
        <v>8027</v>
      </c>
      <c r="B438" t="s">
        <v>55</v>
      </c>
      <c r="D438">
        <v>4</v>
      </c>
      <c r="E438">
        <v>738</v>
      </c>
      <c r="F438">
        <v>2</v>
      </c>
      <c r="G438">
        <v>2516099.4</v>
      </c>
      <c r="H438">
        <v>6859776.9199999999</v>
      </c>
      <c r="I438">
        <v>173.626</v>
      </c>
      <c r="J438">
        <v>164.26999816894499</v>
      </c>
      <c r="K438">
        <v>-99</v>
      </c>
      <c r="L438">
        <v>-99</v>
      </c>
      <c r="M438">
        <v>95</v>
      </c>
      <c r="N438">
        <v>12</v>
      </c>
      <c r="O438">
        <v>0.11</v>
      </c>
      <c r="P438">
        <v>0.11</v>
      </c>
      <c r="Q438">
        <v>3</v>
      </c>
      <c r="R438" t="s">
        <v>16</v>
      </c>
      <c r="S438" t="s">
        <v>60</v>
      </c>
      <c r="T438">
        <f>IF(S438="A",FLOOR((G438-$V$2)/10,1),IF(S438="B",FLOOR((G438-$V$3)/10,1),IF(S438="C",FLOOR((G438-$V$4)/10,1),IF(S438="D",FLOOR((G438-$V$5)/10,1)))))</f>
        <v>2</v>
      </c>
    </row>
    <row r="439" spans="1:20">
      <c r="A439">
        <v>7958</v>
      </c>
      <c r="B439" t="s">
        <v>55</v>
      </c>
      <c r="D439">
        <v>4</v>
      </c>
      <c r="E439">
        <v>396</v>
      </c>
      <c r="F439">
        <v>2</v>
      </c>
      <c r="G439">
        <v>2516092.59</v>
      </c>
      <c r="H439">
        <v>6859776.96</v>
      </c>
      <c r="I439">
        <v>181.52500000000001</v>
      </c>
      <c r="J439">
        <v>165.83999023437499</v>
      </c>
      <c r="K439">
        <v>-99</v>
      </c>
      <c r="L439">
        <v>15.685009765624899</v>
      </c>
      <c r="M439">
        <v>134</v>
      </c>
      <c r="N439">
        <v>11</v>
      </c>
      <c r="O439">
        <v>-99</v>
      </c>
      <c r="P439">
        <v>-99</v>
      </c>
      <c r="Q439">
        <v>2</v>
      </c>
      <c r="R439" t="s">
        <v>14</v>
      </c>
      <c r="S439" t="s">
        <v>60</v>
      </c>
      <c r="T439">
        <f>IF(S439="A",FLOOR((G439-$V$2)/10,1),IF(S439="B",FLOOR((G439-$V$3)/10,1),IF(S439="C",FLOOR((G439-$V$4)/10,1),IF(S439="D",FLOOR((G439-$V$5)/10,1)))))</f>
        <v>2</v>
      </c>
    </row>
    <row r="440" spans="1:20">
      <c r="A440">
        <v>8016</v>
      </c>
      <c r="B440" t="s">
        <v>55</v>
      </c>
      <c r="D440">
        <v>4</v>
      </c>
      <c r="E440">
        <v>723</v>
      </c>
      <c r="F440">
        <v>6</v>
      </c>
      <c r="G440">
        <v>2516092.98</v>
      </c>
      <c r="H440">
        <v>6859776.9900000002</v>
      </c>
      <c r="I440">
        <v>177.32599999999999</v>
      </c>
      <c r="J440">
        <v>165.61998901367099</v>
      </c>
      <c r="K440">
        <v>-99</v>
      </c>
      <c r="L440">
        <v>-99</v>
      </c>
      <c r="M440">
        <v>89</v>
      </c>
      <c r="N440">
        <v>11</v>
      </c>
      <c r="O440">
        <v>7.0000000000000007E-2</v>
      </c>
      <c r="P440">
        <v>0.1</v>
      </c>
      <c r="Q440">
        <v>3</v>
      </c>
      <c r="R440" t="s">
        <v>16</v>
      </c>
      <c r="S440" t="s">
        <v>60</v>
      </c>
      <c r="T440">
        <f>IF(S440="A",FLOOR((G440-$V$2)/10,1),IF(S440="B",FLOOR((G440-$V$3)/10,1),IF(S440="C",FLOOR((G440-$V$4)/10,1),IF(S440="D",FLOOR((G440-$V$5)/10,1)))))</f>
        <v>2</v>
      </c>
    </row>
    <row r="441" spans="1:20">
      <c r="A441">
        <v>8017</v>
      </c>
      <c r="B441" t="s">
        <v>55</v>
      </c>
      <c r="D441">
        <v>4</v>
      </c>
      <c r="E441">
        <v>724</v>
      </c>
      <c r="F441">
        <v>2</v>
      </c>
      <c r="G441">
        <v>2516092.86</v>
      </c>
      <c r="H441">
        <v>6859777.0700000003</v>
      </c>
      <c r="I441">
        <v>172.304</v>
      </c>
      <c r="J441">
        <v>166.08999023437499</v>
      </c>
      <c r="K441">
        <v>-99</v>
      </c>
      <c r="L441">
        <v>-99</v>
      </c>
      <c r="M441">
        <v>73</v>
      </c>
      <c r="N441">
        <v>12</v>
      </c>
      <c r="O441">
        <v>0.1</v>
      </c>
      <c r="P441">
        <v>0.08</v>
      </c>
      <c r="Q441">
        <v>3</v>
      </c>
      <c r="R441" t="s">
        <v>15</v>
      </c>
      <c r="S441" t="s">
        <v>60</v>
      </c>
      <c r="T441">
        <f>IF(S441="A",FLOOR((G441-$V$2)/10,1),IF(S441="B",FLOOR((G441-$V$3)/10,1),IF(S441="C",FLOOR((G441-$V$4)/10,1),IF(S441="D",FLOOR((G441-$V$5)/10,1)))))</f>
        <v>2</v>
      </c>
    </row>
    <row r="442" spans="1:20">
      <c r="A442">
        <v>7978</v>
      </c>
      <c r="B442" t="s">
        <v>55</v>
      </c>
      <c r="D442">
        <v>4</v>
      </c>
      <c r="E442">
        <v>423</v>
      </c>
      <c r="F442">
        <v>2</v>
      </c>
      <c r="G442">
        <v>2516102.02</v>
      </c>
      <c r="H442">
        <v>6859777.46</v>
      </c>
      <c r="I442">
        <v>178.85</v>
      </c>
      <c r="J442">
        <v>164.33999023437499</v>
      </c>
      <c r="K442">
        <v>-99</v>
      </c>
      <c r="L442">
        <v>14.510009765624901</v>
      </c>
      <c r="M442">
        <v>125</v>
      </c>
      <c r="N442">
        <v>11</v>
      </c>
      <c r="O442">
        <v>-99</v>
      </c>
      <c r="P442">
        <v>-99</v>
      </c>
      <c r="Q442">
        <v>2</v>
      </c>
      <c r="R442" t="s">
        <v>14</v>
      </c>
      <c r="S442" t="s">
        <v>60</v>
      </c>
      <c r="T442">
        <f>IF(S442="A",FLOOR((G442-$V$2)/10,1),IF(S442="B",FLOOR((G442-$V$3)/10,1),IF(S442="C",FLOOR((G442-$V$4)/10,1),IF(S442="D",FLOOR((G442-$V$5)/10,1)))))</f>
        <v>2</v>
      </c>
    </row>
    <row r="443" spans="1:20">
      <c r="A443">
        <v>7955</v>
      </c>
      <c r="B443" t="s">
        <v>55</v>
      </c>
      <c r="D443">
        <v>4</v>
      </c>
      <c r="E443">
        <v>393</v>
      </c>
      <c r="F443">
        <v>2</v>
      </c>
      <c r="G443">
        <v>2516096.29</v>
      </c>
      <c r="H443">
        <v>6859777.5499999998</v>
      </c>
      <c r="I443">
        <v>180.49799999999999</v>
      </c>
      <c r="J443">
        <v>165.37999877929599</v>
      </c>
      <c r="K443">
        <v>-99</v>
      </c>
      <c r="L443">
        <v>15.118001220703</v>
      </c>
      <c r="M443">
        <v>166</v>
      </c>
      <c r="N443">
        <v>11</v>
      </c>
      <c r="O443">
        <v>-99</v>
      </c>
      <c r="P443">
        <v>-99</v>
      </c>
      <c r="Q443">
        <v>2</v>
      </c>
      <c r="R443" t="s">
        <v>14</v>
      </c>
      <c r="S443" t="s">
        <v>60</v>
      </c>
      <c r="T443">
        <f>IF(S443="A",FLOOR((G443-$V$2)/10,1),IF(S443="B",FLOOR((G443-$V$3)/10,1),IF(S443="C",FLOOR((G443-$V$4)/10,1),IF(S443="D",FLOOR((G443-$V$5)/10,1)))))</f>
        <v>2</v>
      </c>
    </row>
    <row r="444" spans="1:20">
      <c r="A444">
        <v>7979</v>
      </c>
      <c r="B444" t="s">
        <v>55</v>
      </c>
      <c r="D444">
        <v>4</v>
      </c>
      <c r="E444">
        <v>424</v>
      </c>
      <c r="F444">
        <v>2</v>
      </c>
      <c r="G444">
        <v>2516100.7999999998</v>
      </c>
      <c r="H444">
        <v>6859777.6500000004</v>
      </c>
      <c r="I444">
        <v>181.85</v>
      </c>
      <c r="J444">
        <v>164.54000244140599</v>
      </c>
      <c r="K444">
        <v>-99</v>
      </c>
      <c r="L444">
        <v>17.309997558593601</v>
      </c>
      <c r="M444">
        <v>169</v>
      </c>
      <c r="N444">
        <v>11</v>
      </c>
      <c r="O444">
        <v>-99</v>
      </c>
      <c r="P444">
        <v>-99</v>
      </c>
      <c r="Q444">
        <v>2</v>
      </c>
      <c r="R444" t="s">
        <v>14</v>
      </c>
      <c r="S444" t="s">
        <v>60</v>
      </c>
      <c r="T444">
        <f>IF(S444="A",FLOOR((G444-$V$2)/10,1),IF(S444="B",FLOOR((G444-$V$3)/10,1),IF(S444="C",FLOOR((G444-$V$4)/10,1),IF(S444="D",FLOOR((G444-$V$5)/10,1)))))</f>
        <v>2</v>
      </c>
    </row>
    <row r="445" spans="1:20">
      <c r="A445">
        <v>7957</v>
      </c>
      <c r="B445" t="s">
        <v>55</v>
      </c>
      <c r="D445">
        <v>4</v>
      </c>
      <c r="E445">
        <v>395</v>
      </c>
      <c r="F445">
        <v>2</v>
      </c>
      <c r="G445">
        <v>2516094.83</v>
      </c>
      <c r="H445">
        <v>6859777.6799999997</v>
      </c>
      <c r="I445">
        <v>179.399</v>
      </c>
      <c r="J445">
        <v>165.71999511718701</v>
      </c>
      <c r="K445">
        <v>-99</v>
      </c>
      <c r="L445">
        <v>13.6790048828124</v>
      </c>
      <c r="M445">
        <v>115</v>
      </c>
      <c r="N445">
        <v>11</v>
      </c>
      <c r="O445">
        <v>-99</v>
      </c>
      <c r="P445">
        <v>-99</v>
      </c>
      <c r="Q445">
        <v>2</v>
      </c>
      <c r="R445" t="s">
        <v>14</v>
      </c>
      <c r="S445" t="s">
        <v>60</v>
      </c>
      <c r="T445">
        <f>IF(S445="A",FLOOR((G445-$V$2)/10,1),IF(S445="B",FLOOR((G445-$V$3)/10,1),IF(S445="C",FLOOR((G445-$V$4)/10,1),IF(S445="D",FLOOR((G445-$V$5)/10,1)))))</f>
        <v>2</v>
      </c>
    </row>
    <row r="446" spans="1:20">
      <c r="A446">
        <v>7960</v>
      </c>
      <c r="B446" t="s">
        <v>55</v>
      </c>
      <c r="D446">
        <v>4</v>
      </c>
      <c r="E446">
        <v>398</v>
      </c>
      <c r="F446">
        <v>2</v>
      </c>
      <c r="G446">
        <v>2516092.5699999998</v>
      </c>
      <c r="H446">
        <v>6859778.4800000004</v>
      </c>
      <c r="I446">
        <v>183.84100000000001</v>
      </c>
      <c r="J446">
        <v>166.32000122070301</v>
      </c>
      <c r="K446">
        <v>-99</v>
      </c>
      <c r="L446">
        <v>17.5209987792968</v>
      </c>
      <c r="M446">
        <v>158</v>
      </c>
      <c r="N446">
        <v>11</v>
      </c>
      <c r="O446">
        <v>-99</v>
      </c>
      <c r="P446">
        <v>-99</v>
      </c>
      <c r="Q446">
        <v>2</v>
      </c>
      <c r="R446" t="s">
        <v>14</v>
      </c>
      <c r="S446" t="s">
        <v>60</v>
      </c>
      <c r="T446">
        <f>IF(S446="A",FLOOR((G446-$V$2)/10,1),IF(S446="B",FLOOR((G446-$V$3)/10,1),IF(S446="C",FLOOR((G446-$V$4)/10,1),IF(S446="D",FLOOR((G446-$V$5)/10,1)))))</f>
        <v>2</v>
      </c>
    </row>
    <row r="447" spans="1:20">
      <c r="A447">
        <v>7982</v>
      </c>
      <c r="B447" t="s">
        <v>55</v>
      </c>
      <c r="D447">
        <v>4</v>
      </c>
      <c r="E447">
        <v>428</v>
      </c>
      <c r="F447">
        <v>2</v>
      </c>
      <c r="G447">
        <v>2516098.36</v>
      </c>
      <c r="H447">
        <v>6859778.7000000002</v>
      </c>
      <c r="I447">
        <v>180.547</v>
      </c>
      <c r="J447">
        <v>165.18999633788999</v>
      </c>
      <c r="K447">
        <v>-99</v>
      </c>
      <c r="L447">
        <v>15.3570036621093</v>
      </c>
      <c r="M447">
        <v>136</v>
      </c>
      <c r="N447">
        <v>11</v>
      </c>
      <c r="O447">
        <v>-99</v>
      </c>
      <c r="P447">
        <v>-99</v>
      </c>
      <c r="Q447">
        <v>2</v>
      </c>
      <c r="R447" t="s">
        <v>14</v>
      </c>
      <c r="S447" t="s">
        <v>60</v>
      </c>
      <c r="T447">
        <f>IF(S447="A",FLOOR((G447-$V$2)/10,1),IF(S447="B",FLOOR((G447-$V$3)/10,1),IF(S447="C",FLOOR((G447-$V$4)/10,1),IF(S447="D",FLOOR((G447-$V$5)/10,1)))))</f>
        <v>2</v>
      </c>
    </row>
    <row r="448" spans="1:20">
      <c r="A448">
        <v>7981</v>
      </c>
      <c r="B448" t="s">
        <v>55</v>
      </c>
      <c r="D448">
        <v>4</v>
      </c>
      <c r="E448">
        <v>427</v>
      </c>
      <c r="F448">
        <v>2</v>
      </c>
      <c r="G448">
        <v>2516100.83</v>
      </c>
      <c r="H448">
        <v>6859779.1600000001</v>
      </c>
      <c r="I448">
        <v>180.255</v>
      </c>
      <c r="J448">
        <v>164.919992065429</v>
      </c>
      <c r="K448">
        <v>-99</v>
      </c>
      <c r="L448">
        <v>15.3350079345702</v>
      </c>
      <c r="M448">
        <v>192</v>
      </c>
      <c r="N448">
        <v>11</v>
      </c>
      <c r="O448">
        <v>-99</v>
      </c>
      <c r="P448">
        <v>-99</v>
      </c>
      <c r="Q448">
        <v>2</v>
      </c>
      <c r="R448" t="s">
        <v>14</v>
      </c>
      <c r="S448" t="s">
        <v>60</v>
      </c>
      <c r="T448">
        <f>IF(S448="A",FLOOR((G448-$V$2)/10,1),IF(S448="B",FLOOR((G448-$V$3)/10,1),IF(S448="C",FLOOR((G448-$V$4)/10,1),IF(S448="D",FLOOR((G448-$V$5)/10,1)))))</f>
        <v>2</v>
      </c>
    </row>
    <row r="449" spans="1:20">
      <c r="A449">
        <v>8021</v>
      </c>
      <c r="B449" t="s">
        <v>55</v>
      </c>
      <c r="D449">
        <v>4</v>
      </c>
      <c r="E449">
        <v>728</v>
      </c>
      <c r="F449">
        <v>2</v>
      </c>
      <c r="G449">
        <v>2516098.29</v>
      </c>
      <c r="H449">
        <v>6859779.3899999997</v>
      </c>
      <c r="I449">
        <v>173.89599999999999</v>
      </c>
      <c r="J449">
        <v>165.52999267578099</v>
      </c>
      <c r="K449">
        <v>-99</v>
      </c>
      <c r="L449">
        <v>-99</v>
      </c>
      <c r="M449">
        <v>91</v>
      </c>
      <c r="N449">
        <v>12</v>
      </c>
      <c r="O449">
        <v>0.09</v>
      </c>
      <c r="P449">
        <v>0.08</v>
      </c>
      <c r="Q449">
        <v>3</v>
      </c>
      <c r="R449" t="s">
        <v>15</v>
      </c>
      <c r="S449" t="s">
        <v>60</v>
      </c>
      <c r="T449">
        <f>IF(S449="A",FLOOR((G449-$V$2)/10,1),IF(S449="B",FLOOR((G449-$V$3)/10,1),IF(S449="C",FLOOR((G449-$V$4)/10,1),IF(S449="D",FLOOR((G449-$V$5)/10,1)))))</f>
        <v>2</v>
      </c>
    </row>
    <row r="450" spans="1:20">
      <c r="A450">
        <v>7961</v>
      </c>
      <c r="B450" t="s">
        <v>55</v>
      </c>
      <c r="D450">
        <v>4</v>
      </c>
      <c r="E450">
        <v>399</v>
      </c>
      <c r="F450">
        <v>2</v>
      </c>
      <c r="G450">
        <v>2516094.71</v>
      </c>
      <c r="H450">
        <v>6859779.6399999997</v>
      </c>
      <c r="I450">
        <v>180.57499999999999</v>
      </c>
      <c r="J450">
        <v>166.11998901367099</v>
      </c>
      <c r="K450">
        <v>-99</v>
      </c>
      <c r="L450">
        <v>14.455010986328</v>
      </c>
      <c r="M450">
        <v>140</v>
      </c>
      <c r="N450">
        <v>11</v>
      </c>
      <c r="O450">
        <v>-99</v>
      </c>
      <c r="P450">
        <v>-99</v>
      </c>
      <c r="Q450">
        <v>2</v>
      </c>
      <c r="R450" t="s">
        <v>14</v>
      </c>
      <c r="S450" t="s">
        <v>60</v>
      </c>
      <c r="T450">
        <f>IF(S450="A",FLOOR((G450-$V$2)/10,1),IF(S450="B",FLOOR((G450-$V$3)/10,1),IF(S450="C",FLOOR((G450-$V$4)/10,1),IF(S450="D",FLOOR((G450-$V$5)/10,1)))))</f>
        <v>2</v>
      </c>
    </row>
    <row r="451" spans="1:20">
      <c r="A451">
        <v>7963</v>
      </c>
      <c r="B451" t="s">
        <v>55</v>
      </c>
      <c r="D451">
        <v>4</v>
      </c>
      <c r="E451">
        <v>401</v>
      </c>
      <c r="F451">
        <v>2</v>
      </c>
      <c r="G451">
        <v>2516093.35</v>
      </c>
      <c r="H451">
        <v>6859779.9400000004</v>
      </c>
      <c r="I451">
        <v>181.92099999999999</v>
      </c>
      <c r="J451">
        <v>166.27999267578099</v>
      </c>
      <c r="K451">
        <v>-99</v>
      </c>
      <c r="L451">
        <v>15.6410073242187</v>
      </c>
      <c r="M451">
        <v>139</v>
      </c>
      <c r="N451">
        <v>11</v>
      </c>
      <c r="O451">
        <v>-99</v>
      </c>
      <c r="P451">
        <v>-99</v>
      </c>
      <c r="Q451">
        <v>2</v>
      </c>
      <c r="R451" t="s">
        <v>14</v>
      </c>
      <c r="S451" t="s">
        <v>60</v>
      </c>
      <c r="T451">
        <f>IF(S451="A",FLOOR((G451-$V$2)/10,1),IF(S451="B",FLOOR((G451-$V$3)/10,1),IF(S451="C",FLOOR((G451-$V$4)/10,1),IF(S451="D",FLOOR((G451-$V$5)/10,1)))))</f>
        <v>2</v>
      </c>
    </row>
    <row r="452" spans="1:20">
      <c r="A452">
        <v>7985</v>
      </c>
      <c r="B452" t="s">
        <v>55</v>
      </c>
      <c r="C452" t="s">
        <v>56</v>
      </c>
      <c r="D452">
        <v>4</v>
      </c>
      <c r="E452">
        <v>431</v>
      </c>
      <c r="F452">
        <v>2</v>
      </c>
      <c r="G452">
        <v>2516097.44</v>
      </c>
      <c r="H452">
        <v>6859780.4000000004</v>
      </c>
      <c r="I452">
        <v>180.50700000000001</v>
      </c>
      <c r="J452">
        <v>166.01999816894499</v>
      </c>
      <c r="K452">
        <v>-99</v>
      </c>
      <c r="L452">
        <v>14.4870018310546</v>
      </c>
      <c r="M452">
        <v>189</v>
      </c>
      <c r="N452">
        <v>12</v>
      </c>
      <c r="O452">
        <v>-99</v>
      </c>
      <c r="P452">
        <v>-99</v>
      </c>
      <c r="Q452">
        <v>2</v>
      </c>
      <c r="R452" t="s">
        <v>14</v>
      </c>
      <c r="S452" t="s">
        <v>60</v>
      </c>
      <c r="T452">
        <f>IF(S452="A",FLOOR((G452-$V$2)/10,1),IF(S452="B",FLOOR((G452-$V$3)/10,1),IF(S452="C",FLOOR((G452-$V$4)/10,1),IF(S452="D",FLOOR((G452-$V$5)/10,1)))))</f>
        <v>2</v>
      </c>
    </row>
    <row r="453" spans="1:20">
      <c r="A453">
        <v>8025</v>
      </c>
      <c r="B453" t="s">
        <v>55</v>
      </c>
      <c r="D453">
        <v>4</v>
      </c>
      <c r="E453">
        <v>732</v>
      </c>
      <c r="F453">
        <v>2</v>
      </c>
      <c r="G453">
        <v>2516094.16</v>
      </c>
      <c r="H453">
        <v>6859780.5300000003</v>
      </c>
      <c r="I453">
        <v>177.19800000000001</v>
      </c>
      <c r="J453">
        <v>166.27999267578099</v>
      </c>
      <c r="K453">
        <v>-99</v>
      </c>
      <c r="L453">
        <v>-99</v>
      </c>
      <c r="M453">
        <v>111</v>
      </c>
      <c r="N453">
        <v>12</v>
      </c>
      <c r="O453">
        <v>0.26</v>
      </c>
      <c r="P453">
        <v>0.17</v>
      </c>
      <c r="Q453">
        <v>3</v>
      </c>
      <c r="R453" t="s">
        <v>16</v>
      </c>
      <c r="S453" t="s">
        <v>60</v>
      </c>
      <c r="T453">
        <f>IF(S453="A",FLOOR((G453-$V$2)/10,1),IF(S453="B",FLOOR((G453-$V$3)/10,1),IF(S453="C",FLOOR((G453-$V$4)/10,1),IF(S453="D",FLOOR((G453-$V$5)/10,1)))))</f>
        <v>2</v>
      </c>
    </row>
    <row r="454" spans="1:20">
      <c r="A454">
        <v>7984</v>
      </c>
      <c r="B454" t="s">
        <v>55</v>
      </c>
      <c r="D454">
        <v>4</v>
      </c>
      <c r="E454">
        <v>430</v>
      </c>
      <c r="F454">
        <v>2</v>
      </c>
      <c r="G454">
        <v>2516099.31</v>
      </c>
      <c r="H454">
        <v>6859781.1799999997</v>
      </c>
      <c r="I454">
        <v>182.036</v>
      </c>
      <c r="J454">
        <v>165.680001831054</v>
      </c>
      <c r="K454">
        <v>-99</v>
      </c>
      <c r="L454">
        <v>16.355998168945199</v>
      </c>
      <c r="M454">
        <v>175</v>
      </c>
      <c r="N454">
        <v>11</v>
      </c>
      <c r="O454">
        <v>-99</v>
      </c>
      <c r="P454">
        <v>-99</v>
      </c>
      <c r="Q454">
        <v>2</v>
      </c>
      <c r="R454" t="s">
        <v>14</v>
      </c>
      <c r="S454" t="s">
        <v>60</v>
      </c>
      <c r="T454">
        <f>IF(S454="A",FLOOR((G454-$V$2)/10,1),IF(S454="B",FLOOR((G454-$V$3)/10,1),IF(S454="C",FLOOR((G454-$V$4)/10,1),IF(S454="D",FLOOR((G454-$V$5)/10,1)))))</f>
        <v>2</v>
      </c>
    </row>
    <row r="455" spans="1:20">
      <c r="A455">
        <v>7983</v>
      </c>
      <c r="B455" t="s">
        <v>55</v>
      </c>
      <c r="D455">
        <v>4</v>
      </c>
      <c r="E455">
        <v>429</v>
      </c>
      <c r="F455">
        <v>2</v>
      </c>
      <c r="G455">
        <v>2516101.33</v>
      </c>
      <c r="H455">
        <v>6859781.9100000001</v>
      </c>
      <c r="I455">
        <v>182.29599999999999</v>
      </c>
      <c r="J455">
        <v>165.73999938964801</v>
      </c>
      <c r="K455">
        <v>-99</v>
      </c>
      <c r="L455">
        <v>16.5560006103515</v>
      </c>
      <c r="M455">
        <v>191</v>
      </c>
      <c r="N455">
        <v>11</v>
      </c>
      <c r="O455">
        <v>-99</v>
      </c>
      <c r="P455">
        <v>-99</v>
      </c>
      <c r="Q455">
        <v>2</v>
      </c>
      <c r="R455" t="s">
        <v>14</v>
      </c>
      <c r="S455" t="s">
        <v>60</v>
      </c>
      <c r="T455">
        <f>IF(S455="A",FLOOR((G455-$V$2)/10,1),IF(S455="B",FLOOR((G455-$V$3)/10,1),IF(S455="C",FLOOR((G455-$V$4)/10,1),IF(S455="D",FLOOR((G455-$V$5)/10,1)))))</f>
        <v>2</v>
      </c>
    </row>
    <row r="456" spans="1:20">
      <c r="A456">
        <v>7986</v>
      </c>
      <c r="B456" t="s">
        <v>55</v>
      </c>
      <c r="D456">
        <v>4</v>
      </c>
      <c r="E456">
        <v>433</v>
      </c>
      <c r="F456">
        <v>3</v>
      </c>
      <c r="G456">
        <v>2516095.88</v>
      </c>
      <c r="H456">
        <v>6859782</v>
      </c>
      <c r="I456">
        <v>177.977</v>
      </c>
      <c r="J456">
        <v>166.32000122070301</v>
      </c>
      <c r="K456">
        <v>-99</v>
      </c>
      <c r="L456">
        <v>11.656998779296799</v>
      </c>
      <c r="M456">
        <v>73</v>
      </c>
      <c r="N456">
        <v>11</v>
      </c>
      <c r="O456">
        <v>-99</v>
      </c>
      <c r="P456">
        <v>-99</v>
      </c>
      <c r="Q456">
        <v>2</v>
      </c>
      <c r="R456" t="s">
        <v>14</v>
      </c>
      <c r="S456" t="s">
        <v>60</v>
      </c>
      <c r="T456">
        <f>IF(S456="A",FLOOR((G456-$V$2)/10,1),IF(S456="B",FLOOR((G456-$V$3)/10,1),IF(S456="C",FLOOR((G456-$V$4)/10,1),IF(S456="D",FLOOR((G456-$V$5)/10,1)))))</f>
        <v>2</v>
      </c>
    </row>
    <row r="457" spans="1:20">
      <c r="A457">
        <v>7965</v>
      </c>
      <c r="B457" t="s">
        <v>55</v>
      </c>
      <c r="D457">
        <v>4</v>
      </c>
      <c r="E457">
        <v>403</v>
      </c>
      <c r="F457">
        <v>2</v>
      </c>
      <c r="G457">
        <v>2516093.48</v>
      </c>
      <c r="H457">
        <v>6859782.5599999996</v>
      </c>
      <c r="I457">
        <v>180.047</v>
      </c>
      <c r="J457">
        <v>166.73999938964801</v>
      </c>
      <c r="K457">
        <v>-99</v>
      </c>
      <c r="L457">
        <v>13.3070006103515</v>
      </c>
      <c r="M457">
        <v>155</v>
      </c>
      <c r="N457">
        <v>11</v>
      </c>
      <c r="O457">
        <v>-99</v>
      </c>
      <c r="P457">
        <v>-99</v>
      </c>
      <c r="Q457">
        <v>2</v>
      </c>
      <c r="R457" t="s">
        <v>14</v>
      </c>
      <c r="S457" t="s">
        <v>60</v>
      </c>
      <c r="T457">
        <f>IF(S457="A",FLOOR((G457-$V$2)/10,1),IF(S457="B",FLOOR((G457-$V$3)/10,1),IF(S457="C",FLOOR((G457-$V$4)/10,1),IF(S457="D",FLOOR((G457-$V$5)/10,1)))))</f>
        <v>2</v>
      </c>
    </row>
    <row r="458" spans="1:20">
      <c r="A458">
        <v>7988</v>
      </c>
      <c r="B458" t="s">
        <v>55</v>
      </c>
      <c r="D458">
        <v>4</v>
      </c>
      <c r="E458">
        <v>435</v>
      </c>
      <c r="F458">
        <v>3</v>
      </c>
      <c r="G458">
        <v>2516095.85</v>
      </c>
      <c r="H458">
        <v>6859783.1900000004</v>
      </c>
      <c r="I458">
        <v>177.20500000000001</v>
      </c>
      <c r="J458">
        <v>166.58999023437499</v>
      </c>
      <c r="K458">
        <v>-99</v>
      </c>
      <c r="L458">
        <v>10.615009765624899</v>
      </c>
      <c r="M458">
        <v>45</v>
      </c>
      <c r="N458">
        <v>11</v>
      </c>
      <c r="O458">
        <v>-99</v>
      </c>
      <c r="P458">
        <v>-99</v>
      </c>
      <c r="Q458">
        <v>2</v>
      </c>
      <c r="R458" t="s">
        <v>14</v>
      </c>
      <c r="S458" t="s">
        <v>60</v>
      </c>
      <c r="T458">
        <f>IF(S458="A",FLOOR((G458-$V$2)/10,1),IF(S458="B",FLOOR((G458-$V$3)/10,1),IF(S458="C",FLOOR((G458-$V$4)/10,1),IF(S458="D",FLOOR((G458-$V$5)/10,1)))))</f>
        <v>2</v>
      </c>
    </row>
    <row r="459" spans="1:20">
      <c r="A459">
        <v>7987</v>
      </c>
      <c r="B459" t="s">
        <v>55</v>
      </c>
      <c r="D459">
        <v>4</v>
      </c>
      <c r="E459">
        <v>434</v>
      </c>
      <c r="F459">
        <v>2</v>
      </c>
      <c r="G459">
        <v>2516099.41</v>
      </c>
      <c r="H459">
        <v>6859784.1500000004</v>
      </c>
      <c r="I459">
        <v>182.833</v>
      </c>
      <c r="J459">
        <v>166.60999450683499</v>
      </c>
      <c r="K459">
        <v>-99</v>
      </c>
      <c r="L459">
        <v>16.223005493163999</v>
      </c>
      <c r="M459">
        <v>179</v>
      </c>
      <c r="N459">
        <v>11</v>
      </c>
      <c r="O459">
        <v>-99</v>
      </c>
      <c r="P459">
        <v>-99</v>
      </c>
      <c r="Q459">
        <v>2</v>
      </c>
      <c r="R459" t="s">
        <v>14</v>
      </c>
      <c r="S459" t="s">
        <v>60</v>
      </c>
      <c r="T459">
        <f>IF(S459="A",FLOOR((G459-$V$2)/10,1),IF(S459="B",FLOOR((G459-$V$3)/10,1),IF(S459="C",FLOOR((G459-$V$4)/10,1),IF(S459="D",FLOOR((G459-$V$5)/10,1)))))</f>
        <v>2</v>
      </c>
    </row>
    <row r="460" spans="1:20">
      <c r="A460">
        <v>7991</v>
      </c>
      <c r="B460" t="s">
        <v>55</v>
      </c>
      <c r="D460">
        <v>4</v>
      </c>
      <c r="E460">
        <v>439</v>
      </c>
      <c r="F460">
        <v>2</v>
      </c>
      <c r="G460">
        <v>2516095.4700000002</v>
      </c>
      <c r="H460">
        <v>6859784.3399999999</v>
      </c>
      <c r="I460">
        <v>178.11600000000001</v>
      </c>
      <c r="J460">
        <v>166.71000061035099</v>
      </c>
      <c r="K460">
        <v>-99</v>
      </c>
      <c r="L460">
        <v>11.4059993896484</v>
      </c>
      <c r="M460">
        <v>106</v>
      </c>
      <c r="N460">
        <v>12</v>
      </c>
      <c r="O460">
        <v>-99</v>
      </c>
      <c r="P460">
        <v>-99</v>
      </c>
      <c r="Q460">
        <v>2</v>
      </c>
      <c r="R460" t="s">
        <v>14</v>
      </c>
      <c r="S460" t="s">
        <v>60</v>
      </c>
      <c r="T460">
        <f>IF(S460="A",FLOOR((G460-$V$2)/10,1),IF(S460="B",FLOOR((G460-$V$3)/10,1),IF(S460="C",FLOOR((G460-$V$4)/10,1),IF(S460="D",FLOOR((G460-$V$5)/10,1)))))</f>
        <v>2</v>
      </c>
    </row>
    <row r="461" spans="1:20">
      <c r="A461">
        <v>7990</v>
      </c>
      <c r="B461" t="s">
        <v>55</v>
      </c>
      <c r="D461">
        <v>4</v>
      </c>
      <c r="E461">
        <v>438</v>
      </c>
      <c r="F461">
        <v>2</v>
      </c>
      <c r="G461">
        <v>2516097.37</v>
      </c>
      <c r="H461">
        <v>6859784.8799999999</v>
      </c>
      <c r="I461">
        <v>181.852</v>
      </c>
      <c r="J461">
        <v>166.76999816894499</v>
      </c>
      <c r="K461">
        <v>-99</v>
      </c>
      <c r="L461">
        <v>15.082001831054599</v>
      </c>
      <c r="M461">
        <v>135</v>
      </c>
      <c r="N461">
        <v>12</v>
      </c>
      <c r="O461">
        <v>-99</v>
      </c>
      <c r="P461">
        <v>-99</v>
      </c>
      <c r="Q461">
        <v>2</v>
      </c>
      <c r="R461" t="s">
        <v>14</v>
      </c>
      <c r="S461" t="s">
        <v>60</v>
      </c>
      <c r="T461">
        <f>IF(S461="A",FLOOR((G461-$V$2)/10,1),IF(S461="B",FLOOR((G461-$V$3)/10,1),IF(S461="C",FLOOR((G461-$V$4)/10,1),IF(S461="D",FLOOR((G461-$V$5)/10,1)))))</f>
        <v>2</v>
      </c>
    </row>
    <row r="462" spans="1:20">
      <c r="A462">
        <v>7989</v>
      </c>
      <c r="B462" t="s">
        <v>55</v>
      </c>
      <c r="D462">
        <v>4</v>
      </c>
      <c r="E462">
        <v>437</v>
      </c>
      <c r="F462">
        <v>5</v>
      </c>
      <c r="G462">
        <v>2516099.7599999998</v>
      </c>
      <c r="H462">
        <v>6859785.5899999999</v>
      </c>
      <c r="I462">
        <v>182.29900000000001</v>
      </c>
      <c r="J462">
        <v>166.98999938964801</v>
      </c>
      <c r="K462">
        <v>-99</v>
      </c>
      <c r="L462">
        <v>15.3090006103515</v>
      </c>
      <c r="M462">
        <v>148</v>
      </c>
      <c r="N462">
        <v>11</v>
      </c>
      <c r="O462">
        <v>-99</v>
      </c>
      <c r="P462">
        <v>-99</v>
      </c>
      <c r="Q462">
        <v>2</v>
      </c>
      <c r="R462" t="s">
        <v>14</v>
      </c>
      <c r="S462" t="s">
        <v>60</v>
      </c>
      <c r="T462">
        <f>IF(S462="A",FLOOR((G462-$V$2)/10,1),IF(S462="B",FLOOR((G462-$V$3)/10,1),IF(S462="C",FLOOR((G462-$V$4)/10,1),IF(S462="D",FLOOR((G462-$V$5)/10,1)))))</f>
        <v>2</v>
      </c>
    </row>
    <row r="463" spans="1:20">
      <c r="A463">
        <v>7971</v>
      </c>
      <c r="B463" t="s">
        <v>55</v>
      </c>
      <c r="D463">
        <v>4</v>
      </c>
      <c r="E463">
        <v>409</v>
      </c>
      <c r="F463">
        <v>2</v>
      </c>
      <c r="G463">
        <v>2516092.44</v>
      </c>
      <c r="H463">
        <v>6859785.7199999997</v>
      </c>
      <c r="I463">
        <v>184.6</v>
      </c>
      <c r="J463">
        <v>167.22998962402301</v>
      </c>
      <c r="K463">
        <v>-99</v>
      </c>
      <c r="L463">
        <v>17.370010375976499</v>
      </c>
      <c r="M463">
        <v>178</v>
      </c>
      <c r="N463">
        <v>11</v>
      </c>
      <c r="O463">
        <v>-99</v>
      </c>
      <c r="P463">
        <v>-99</v>
      </c>
      <c r="Q463">
        <v>2</v>
      </c>
      <c r="R463" t="s">
        <v>14</v>
      </c>
      <c r="S463" t="s">
        <v>60</v>
      </c>
      <c r="T463">
        <f>IF(S463="A",FLOOR((G463-$V$2)/10,1),IF(S463="B",FLOOR((G463-$V$3)/10,1),IF(S463="C",FLOOR((G463-$V$4)/10,1),IF(S463="D",FLOOR((G463-$V$5)/10,1)))))</f>
        <v>2</v>
      </c>
    </row>
    <row r="464" spans="1:20">
      <c r="A464">
        <v>7992</v>
      </c>
      <c r="B464" t="s">
        <v>55</v>
      </c>
      <c r="D464">
        <v>4</v>
      </c>
      <c r="E464">
        <v>440</v>
      </c>
      <c r="F464">
        <v>5</v>
      </c>
      <c r="G464">
        <v>2516097.5099999998</v>
      </c>
      <c r="H464">
        <v>6859785.8899999997</v>
      </c>
      <c r="I464">
        <v>182.727</v>
      </c>
      <c r="J464">
        <v>166.94999084472599</v>
      </c>
      <c r="K464">
        <v>-99</v>
      </c>
      <c r="L464">
        <v>15.7770091552733</v>
      </c>
      <c r="M464">
        <v>119</v>
      </c>
      <c r="N464">
        <v>11</v>
      </c>
      <c r="O464">
        <v>-99</v>
      </c>
      <c r="P464">
        <v>-99</v>
      </c>
      <c r="Q464">
        <v>2</v>
      </c>
      <c r="R464" t="s">
        <v>14</v>
      </c>
      <c r="S464" t="s">
        <v>60</v>
      </c>
      <c r="T464">
        <f>IF(S464="A",FLOOR((G464-$V$2)/10,1),IF(S464="B",FLOOR((G464-$V$3)/10,1),IF(S464="C",FLOOR((G464-$V$4)/10,1),IF(S464="D",FLOOR((G464-$V$5)/10,1)))))</f>
        <v>2</v>
      </c>
    </row>
    <row r="465" spans="1:20">
      <c r="A465">
        <v>7993</v>
      </c>
      <c r="B465" t="s">
        <v>55</v>
      </c>
      <c r="D465">
        <v>4</v>
      </c>
      <c r="E465">
        <v>441</v>
      </c>
      <c r="F465">
        <v>2</v>
      </c>
      <c r="G465">
        <v>2516094.2799999998</v>
      </c>
      <c r="H465">
        <v>6859786.3399999999</v>
      </c>
      <c r="I465">
        <v>181.16</v>
      </c>
      <c r="J465">
        <v>167.07000122070301</v>
      </c>
      <c r="K465">
        <v>-99</v>
      </c>
      <c r="L465">
        <v>14.089998779296799</v>
      </c>
      <c r="M465">
        <v>157</v>
      </c>
      <c r="N465">
        <v>11</v>
      </c>
      <c r="O465">
        <v>-99</v>
      </c>
      <c r="P465">
        <v>-99</v>
      </c>
      <c r="Q465">
        <v>2</v>
      </c>
      <c r="R465" t="s">
        <v>14</v>
      </c>
      <c r="S465" t="s">
        <v>60</v>
      </c>
      <c r="T465">
        <f>IF(S465="A",FLOOR((G465-$V$2)/10,1),IF(S465="B",FLOOR((G465-$V$3)/10,1),IF(S465="C",FLOOR((G465-$V$4)/10,1),IF(S465="D",FLOOR((G465-$V$5)/10,1)))))</f>
        <v>2</v>
      </c>
    </row>
    <row r="466" spans="1:20">
      <c r="A466">
        <v>7907</v>
      </c>
      <c r="B466" t="s">
        <v>55</v>
      </c>
      <c r="D466">
        <v>4</v>
      </c>
      <c r="E466">
        <v>298</v>
      </c>
      <c r="F466">
        <v>2</v>
      </c>
      <c r="G466">
        <v>2516096.41</v>
      </c>
      <c r="H466">
        <v>6859788.2599999998</v>
      </c>
      <c r="I466">
        <v>184.03</v>
      </c>
      <c r="J466">
        <v>167.180001831054</v>
      </c>
      <c r="K466">
        <v>-99</v>
      </c>
      <c r="L466">
        <v>16.849998168945199</v>
      </c>
      <c r="M466">
        <v>184</v>
      </c>
      <c r="N466">
        <v>12</v>
      </c>
      <c r="O466">
        <v>-99</v>
      </c>
      <c r="P466">
        <v>-99</v>
      </c>
      <c r="Q466">
        <v>2</v>
      </c>
      <c r="R466" t="s">
        <v>14</v>
      </c>
      <c r="S466" t="s">
        <v>60</v>
      </c>
      <c r="T466">
        <f>IF(S466="A",FLOOR((G466-$V$2)/10,1),IF(S466="B",FLOOR((G466-$V$3)/10,1),IF(S466="C",FLOOR((G466-$V$4)/10,1),IF(S466="D",FLOOR((G466-$V$5)/10,1)))))</f>
        <v>2</v>
      </c>
    </row>
    <row r="467" spans="1:20">
      <c r="A467">
        <v>7975</v>
      </c>
      <c r="B467" t="s">
        <v>55</v>
      </c>
      <c r="D467">
        <v>4</v>
      </c>
      <c r="E467">
        <v>419</v>
      </c>
      <c r="F467">
        <v>3</v>
      </c>
      <c r="G467">
        <v>2516104.17</v>
      </c>
      <c r="H467">
        <v>6859775.6600000001</v>
      </c>
      <c r="I467">
        <v>175.376</v>
      </c>
      <c r="J467">
        <v>163.58999023437499</v>
      </c>
      <c r="K467">
        <v>-99</v>
      </c>
      <c r="L467">
        <v>11.7860097656249</v>
      </c>
      <c r="M467">
        <v>67</v>
      </c>
      <c r="N467">
        <v>11</v>
      </c>
      <c r="O467">
        <v>-99</v>
      </c>
      <c r="P467">
        <v>-99</v>
      </c>
      <c r="Q467">
        <v>2</v>
      </c>
      <c r="R467" t="s">
        <v>14</v>
      </c>
      <c r="S467" t="s">
        <v>60</v>
      </c>
      <c r="T467">
        <f>IF(S467="A",FLOOR((G467-$V$2)/10,1),IF(S467="B",FLOOR((G467-$V$3)/10,1),IF(S467="C",FLOOR((G467-$V$4)/10,1),IF(S467="D",FLOOR((G467-$V$5)/10,1)))))</f>
        <v>3</v>
      </c>
    </row>
    <row r="468" spans="1:20">
      <c r="A468">
        <v>7973</v>
      </c>
      <c r="B468" t="s">
        <v>55</v>
      </c>
      <c r="D468">
        <v>4</v>
      </c>
      <c r="E468">
        <v>417</v>
      </c>
      <c r="F468">
        <v>3</v>
      </c>
      <c r="G468">
        <v>2516106.98</v>
      </c>
      <c r="H468">
        <v>6859775.9000000004</v>
      </c>
      <c r="I468">
        <v>177.85400000000001</v>
      </c>
      <c r="J468">
        <v>163.36998901367099</v>
      </c>
      <c r="K468">
        <v>-99</v>
      </c>
      <c r="L468">
        <v>14.484010986328</v>
      </c>
      <c r="M468">
        <v>130</v>
      </c>
      <c r="N468">
        <v>11</v>
      </c>
      <c r="O468">
        <v>-99</v>
      </c>
      <c r="P468">
        <v>-99</v>
      </c>
      <c r="Q468">
        <v>2</v>
      </c>
      <c r="R468" t="s">
        <v>14</v>
      </c>
      <c r="S468" t="s">
        <v>60</v>
      </c>
      <c r="T468">
        <f>IF(S468="A",FLOOR((G468-$V$2)/10,1),IF(S468="B",FLOOR((G468-$V$3)/10,1),IF(S468="C",FLOOR((G468-$V$4)/10,1),IF(S468="D",FLOOR((G468-$V$5)/10,1)))))</f>
        <v>3</v>
      </c>
    </row>
    <row r="469" spans="1:20">
      <c r="A469">
        <v>8023</v>
      </c>
      <c r="B469" t="s">
        <v>55</v>
      </c>
      <c r="D469">
        <v>4</v>
      </c>
      <c r="E469">
        <v>730</v>
      </c>
      <c r="F469">
        <v>2</v>
      </c>
      <c r="G469">
        <v>2516106.1800000002</v>
      </c>
      <c r="H469">
        <v>6859776.75</v>
      </c>
      <c r="I469">
        <v>171.56299999999999</v>
      </c>
      <c r="J469">
        <v>163.47998962402301</v>
      </c>
      <c r="K469">
        <v>-99</v>
      </c>
      <c r="L469">
        <v>-99</v>
      </c>
      <c r="M469">
        <v>85</v>
      </c>
      <c r="N469">
        <v>11</v>
      </c>
      <c r="O469">
        <v>0.17</v>
      </c>
      <c r="P469">
        <v>0.14000000000000001</v>
      </c>
      <c r="Q469">
        <v>3</v>
      </c>
      <c r="R469" t="s">
        <v>15</v>
      </c>
      <c r="S469" t="s">
        <v>60</v>
      </c>
      <c r="T469">
        <f>IF(S469="A",FLOOR((G469-$V$2)/10,1),IF(S469="B",FLOOR((G469-$V$3)/10,1),IF(S469="C",FLOOR((G469-$V$4)/10,1),IF(S469="D",FLOOR((G469-$V$5)/10,1)))))</f>
        <v>3</v>
      </c>
    </row>
    <row r="470" spans="1:20">
      <c r="A470">
        <v>7977</v>
      </c>
      <c r="B470" t="s">
        <v>55</v>
      </c>
      <c r="D470">
        <v>4</v>
      </c>
      <c r="E470">
        <v>422</v>
      </c>
      <c r="F470">
        <v>6</v>
      </c>
      <c r="G470">
        <v>2516104.9300000002</v>
      </c>
      <c r="H470">
        <v>6859778.2599999998</v>
      </c>
      <c r="I470">
        <v>175.35300000000001</v>
      </c>
      <c r="J470">
        <v>163.68999633788999</v>
      </c>
      <c r="K470">
        <v>-99</v>
      </c>
      <c r="L470">
        <v>11.663003662109301</v>
      </c>
      <c r="M470">
        <v>99</v>
      </c>
      <c r="N470">
        <v>11</v>
      </c>
      <c r="O470">
        <v>-99</v>
      </c>
      <c r="P470">
        <v>-99</v>
      </c>
      <c r="Q470">
        <v>2</v>
      </c>
      <c r="R470" t="s">
        <v>14</v>
      </c>
      <c r="S470" t="s">
        <v>60</v>
      </c>
      <c r="T470">
        <f>IF(S470="A",FLOOR((G470-$V$2)/10,1),IF(S470="B",FLOOR((G470-$V$3)/10,1),IF(S470="C",FLOOR((G470-$V$4)/10,1),IF(S470="D",FLOOR((G470-$V$5)/10,1)))))</f>
        <v>3</v>
      </c>
    </row>
    <row r="471" spans="1:20">
      <c r="A471">
        <v>8022</v>
      </c>
      <c r="B471" t="s">
        <v>55</v>
      </c>
      <c r="D471">
        <v>4</v>
      </c>
      <c r="E471">
        <v>729</v>
      </c>
      <c r="F471">
        <v>2</v>
      </c>
      <c r="G471">
        <v>2516104.4700000002</v>
      </c>
      <c r="H471">
        <v>6859778.3099999996</v>
      </c>
      <c r="I471">
        <v>170.91200000000001</v>
      </c>
      <c r="J471">
        <v>163.87999877929599</v>
      </c>
      <c r="K471">
        <v>-99</v>
      </c>
      <c r="L471">
        <v>-99</v>
      </c>
      <c r="M471">
        <v>75</v>
      </c>
      <c r="N471">
        <v>22</v>
      </c>
      <c r="O471">
        <v>0.17</v>
      </c>
      <c r="P471">
        <v>0.15</v>
      </c>
      <c r="Q471">
        <v>3</v>
      </c>
      <c r="R471" t="s">
        <v>15</v>
      </c>
      <c r="S471" t="s">
        <v>60</v>
      </c>
      <c r="T471">
        <f>IF(S471="A",FLOOR((G471-$V$2)/10,1),IF(S471="B",FLOOR((G471-$V$3)/10,1),IF(S471="C",FLOOR((G471-$V$4)/10,1),IF(S471="D",FLOOR((G471-$V$5)/10,1)))))</f>
        <v>3</v>
      </c>
    </row>
    <row r="472" spans="1:20">
      <c r="A472">
        <v>7980</v>
      </c>
      <c r="B472" t="s">
        <v>55</v>
      </c>
      <c r="D472">
        <v>4</v>
      </c>
      <c r="E472">
        <v>426</v>
      </c>
      <c r="F472">
        <v>2</v>
      </c>
      <c r="G472">
        <v>2516102.6800000002</v>
      </c>
      <c r="H472">
        <v>6859779.9199999999</v>
      </c>
      <c r="I472">
        <v>179.179</v>
      </c>
      <c r="J472">
        <v>165.01999816894499</v>
      </c>
      <c r="K472">
        <v>-99</v>
      </c>
      <c r="L472">
        <v>14.159001831054599</v>
      </c>
      <c r="M472">
        <v>170</v>
      </c>
      <c r="N472">
        <v>11</v>
      </c>
      <c r="O472">
        <v>-99</v>
      </c>
      <c r="P472">
        <v>-99</v>
      </c>
      <c r="Q472">
        <v>2</v>
      </c>
      <c r="R472" t="s">
        <v>14</v>
      </c>
      <c r="S472" t="s">
        <v>60</v>
      </c>
      <c r="T472">
        <f>IF(S472="A",FLOOR((G472-$V$2)/10,1),IF(S472="B",FLOOR((G472-$V$3)/10,1),IF(S472="C",FLOOR((G472-$V$4)/10,1),IF(S472="D",FLOOR((G472-$V$5)/10,1)))))</f>
        <v>3</v>
      </c>
    </row>
  </sheetData>
  <sortState ref="A2:T472">
    <sortCondition ref="S2:S472"/>
    <sortCondition ref="T2:T472"/>
    <sortCondition ref="H2:H47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91" workbookViewId="0">
      <selection activeCell="A414" sqref="A1:C414"/>
    </sheetView>
  </sheetViews>
  <sheetFormatPr defaultRowHeight="15"/>
  <sheetData/>
  <sortState ref="A1:C414">
    <sortCondition ref="A1:A4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2014-05-12T13:13:12Z</dcterms:modified>
</cp:coreProperties>
</file>