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40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V2" i="1"/>
  <c r="T9" s="1"/>
  <c r="T22"/>
  <c r="T80"/>
  <c r="T82" l="1"/>
  <c r="T12"/>
  <c r="T42"/>
  <c r="T79"/>
  <c r="T75"/>
  <c r="T5"/>
  <c r="T16"/>
  <c r="T2"/>
  <c r="T3"/>
  <c r="T68"/>
  <c r="T70"/>
  <c r="T61"/>
  <c r="T13"/>
  <c r="T25"/>
  <c r="T35"/>
  <c r="T39"/>
  <c r="T47"/>
  <c r="T69"/>
  <c r="T56"/>
  <c r="T60"/>
  <c r="T43"/>
  <c r="T23"/>
  <c r="T11"/>
  <c r="T55"/>
  <c r="T63"/>
  <c r="T51"/>
  <c r="T29"/>
  <c r="T58"/>
  <c r="T65"/>
  <c r="T17"/>
  <c r="T50"/>
  <c r="T20"/>
  <c r="T30"/>
  <c r="T4"/>
  <c r="T57"/>
  <c r="T27"/>
  <c r="T66"/>
  <c r="T31"/>
  <c r="T15"/>
  <c r="T72"/>
  <c r="T21"/>
  <c r="T33"/>
  <c r="T71"/>
  <c r="T40"/>
  <c r="T76"/>
  <c r="T28"/>
  <c r="T84"/>
  <c r="T36"/>
  <c r="T38"/>
  <c r="T73"/>
  <c r="T46"/>
  <c r="T64"/>
  <c r="T8"/>
  <c r="T44"/>
  <c r="T78"/>
  <c r="T59"/>
  <c r="T53"/>
  <c r="T24"/>
  <c r="T32"/>
  <c r="T45"/>
  <c r="T41"/>
  <c r="T14"/>
  <c r="T52"/>
  <c r="T49"/>
  <c r="T19"/>
  <c r="T18"/>
  <c r="T10"/>
  <c r="T48"/>
  <c r="T81"/>
  <c r="T77"/>
  <c r="T54"/>
  <c r="T83"/>
  <c r="T67"/>
  <c r="T34"/>
  <c r="T37"/>
  <c r="T74"/>
  <c r="T26"/>
  <c r="T62"/>
  <c r="T7"/>
  <c r="T6"/>
  <c r="Y2" l="1"/>
</calcChain>
</file>

<file path=xl/sharedStrings.xml><?xml version="1.0" encoding="utf-8"?>
<sst xmlns="http://schemas.openxmlformats.org/spreadsheetml/2006/main" count="193" uniqueCount="31">
  <si>
    <t>tree</t>
  </si>
  <si>
    <t>geoloc_type</t>
  </si>
  <si>
    <t>x</t>
  </si>
  <si>
    <t>y</t>
  </si>
  <si>
    <t>z_top</t>
  </si>
  <si>
    <t>z_gnd</t>
  </si>
  <si>
    <t>sp</t>
  </si>
  <si>
    <t>status</t>
  </si>
  <si>
    <t>d13</t>
  </si>
  <si>
    <t>Notes</t>
  </si>
  <si>
    <t>status_new</t>
  </si>
  <si>
    <t>sigmaX</t>
  </si>
  <si>
    <t>sigmaY</t>
  </si>
  <si>
    <t>foto_h</t>
  </si>
  <si>
    <t>O1</t>
  </si>
  <si>
    <t>O0</t>
  </si>
  <si>
    <t>Plot</t>
  </si>
  <si>
    <t>Dummy</t>
  </si>
  <si>
    <t>SubPlot</t>
  </si>
  <si>
    <t>Strip</t>
  </si>
  <si>
    <t>Puita</t>
  </si>
  <si>
    <t>O3</t>
  </si>
  <si>
    <t>latvus supistunut</t>
  </si>
  <si>
    <t>B3</t>
  </si>
  <si>
    <t>kituva. Vino 2 m puuta 45 kohti</t>
  </si>
  <si>
    <t>2-haarainen. Haarautuu n. 2.5 m korkeudelta</t>
  </si>
  <si>
    <t>2-haarainen. Haarautuu n. 8 m korkeudelta</t>
  </si>
  <si>
    <t>kuollut. Katkennut n. 3 m korkeudelta</t>
  </si>
  <si>
    <t>taipunut 6 m suuntaan 225</t>
  </si>
  <si>
    <t>kuollut. Katkennut n. 5 m korkeudelta</t>
  </si>
  <si>
    <t>2-haarainen. Haarautuu n. 7 m korkeudelta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</si>
</sst>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4"/>
  <sheetViews>
    <sheetView tabSelected="1" zoomScaleNormal="100" workbookViewId="0">
      <selection activeCell="D2" sqref="D2:T84"/>
    </sheetView>
  </sheetViews>
  <sheetFormatPr defaultRowHeight="15"/>
  <cols>
    <col min="2" max="2" width="13.85546875" bestFit="1" customWidth="1"/>
  </cols>
  <sheetData>
    <row r="1" spans="1:25">
      <c r="C1" t="s">
        <v>9</v>
      </c>
      <c r="D1" t="s">
        <v>16</v>
      </c>
      <c r="E1" t="s">
        <v>0</v>
      </c>
      <c r="F1" t="s">
        <v>6</v>
      </c>
      <c r="G1" t="s">
        <v>2</v>
      </c>
      <c r="H1" t="s">
        <v>3</v>
      </c>
      <c r="I1" t="s">
        <v>4</v>
      </c>
      <c r="J1" t="s">
        <v>5</v>
      </c>
      <c r="K1" t="s">
        <v>17</v>
      </c>
      <c r="L1" t="s">
        <v>13</v>
      </c>
      <c r="M1" t="s">
        <v>8</v>
      </c>
      <c r="N1" t="s">
        <v>7</v>
      </c>
      <c r="O1" t="s">
        <v>11</v>
      </c>
      <c r="P1" t="s">
        <v>12</v>
      </c>
      <c r="Q1" t="s">
        <v>1</v>
      </c>
      <c r="R1" t="s">
        <v>10</v>
      </c>
      <c r="S1" t="s">
        <v>18</v>
      </c>
      <c r="T1" t="s">
        <v>19</v>
      </c>
    </row>
    <row r="2" spans="1:25">
      <c r="A2">
        <v>21462</v>
      </c>
      <c r="B2" t="s">
        <v>23</v>
      </c>
      <c r="D2">
        <v>6</v>
      </c>
      <c r="E2">
        <v>43</v>
      </c>
      <c r="F2">
        <v>3</v>
      </c>
      <c r="G2">
        <v>2515896.7110000001</v>
      </c>
      <c r="H2">
        <v>6860503.3310000002</v>
      </c>
      <c r="I2">
        <v>202.16499999999999</v>
      </c>
      <c r="J2">
        <v>181.04999694824201</v>
      </c>
      <c r="K2">
        <v>-99</v>
      </c>
      <c r="L2">
        <v>21.1150030517577</v>
      </c>
      <c r="M2">
        <v>161</v>
      </c>
      <c r="N2">
        <v>11</v>
      </c>
      <c r="O2">
        <v>-99</v>
      </c>
      <c r="P2">
        <v>-99</v>
      </c>
      <c r="Q2">
        <v>1</v>
      </c>
      <c r="R2" t="s">
        <v>14</v>
      </c>
      <c r="S2">
        <v>0</v>
      </c>
      <c r="T2">
        <f>FLOOR((G2-$V$2)/10,1)</f>
        <v>0</v>
      </c>
      <c r="V2">
        <f>MIN($G$2:$G$203)</f>
        <v>2515888.8629999999</v>
      </c>
      <c r="X2" t="s">
        <v>20</v>
      </c>
      <c r="Y2">
        <f>COUNT(T2:T203)</f>
        <v>83</v>
      </c>
    </row>
    <row r="3" spans="1:25">
      <c r="A3">
        <v>21439</v>
      </c>
      <c r="B3" t="s">
        <v>23</v>
      </c>
      <c r="C3" t="s">
        <v>24</v>
      </c>
      <c r="D3">
        <v>6</v>
      </c>
      <c r="E3">
        <v>82</v>
      </c>
      <c r="F3">
        <v>3</v>
      </c>
      <c r="G3">
        <v>2515895.551</v>
      </c>
      <c r="H3">
        <v>6860506.0180000002</v>
      </c>
      <c r="I3">
        <v>197.67099999999999</v>
      </c>
      <c r="J3">
        <v>181.12999877929599</v>
      </c>
      <c r="K3">
        <v>-99</v>
      </c>
      <c r="L3">
        <v>16.541001220702999</v>
      </c>
      <c r="M3">
        <v>109</v>
      </c>
      <c r="N3">
        <v>14</v>
      </c>
      <c r="O3">
        <v>-99</v>
      </c>
      <c r="P3">
        <v>-99</v>
      </c>
      <c r="Q3">
        <v>1</v>
      </c>
      <c r="R3" t="s">
        <v>14</v>
      </c>
      <c r="S3">
        <v>0</v>
      </c>
      <c r="T3">
        <f>FLOOR((G3-$V$2)/10,1)</f>
        <v>0</v>
      </c>
    </row>
    <row r="4" spans="1:25">
      <c r="A4">
        <v>21440</v>
      </c>
      <c r="B4" t="s">
        <v>23</v>
      </c>
      <c r="D4">
        <v>6</v>
      </c>
      <c r="E4">
        <v>81</v>
      </c>
      <c r="F4">
        <v>3</v>
      </c>
      <c r="G4">
        <v>2515893.5830000001</v>
      </c>
      <c r="H4">
        <v>6860509.3219999997</v>
      </c>
      <c r="I4">
        <v>203.04400000000001</v>
      </c>
      <c r="J4">
        <v>181.32000122070301</v>
      </c>
      <c r="K4">
        <v>-99</v>
      </c>
      <c r="L4">
        <v>21.723998779296799</v>
      </c>
      <c r="M4">
        <v>189</v>
      </c>
      <c r="N4">
        <v>11</v>
      </c>
      <c r="O4">
        <v>-99</v>
      </c>
      <c r="P4">
        <v>-99</v>
      </c>
      <c r="Q4">
        <v>1</v>
      </c>
      <c r="R4" t="s">
        <v>14</v>
      </c>
      <c r="S4">
        <v>0</v>
      </c>
      <c r="T4">
        <f>FLOOR((G4-$V$2)/10,1)</f>
        <v>0</v>
      </c>
    </row>
    <row r="5" spans="1:25">
      <c r="A5">
        <v>21438</v>
      </c>
      <c r="B5" t="s">
        <v>23</v>
      </c>
      <c r="D5">
        <v>6</v>
      </c>
      <c r="E5">
        <v>83</v>
      </c>
      <c r="F5">
        <v>3</v>
      </c>
      <c r="G5">
        <v>2515888.8629999999</v>
      </c>
      <c r="H5">
        <v>6860511.7050000001</v>
      </c>
      <c r="I5">
        <v>203.63499999999999</v>
      </c>
      <c r="J5">
        <v>181.85</v>
      </c>
      <c r="K5">
        <v>-99</v>
      </c>
      <c r="L5">
        <v>21.784999999999901</v>
      </c>
      <c r="M5">
        <v>226</v>
      </c>
      <c r="N5">
        <v>11</v>
      </c>
      <c r="O5">
        <v>-99</v>
      </c>
      <c r="P5">
        <v>-99</v>
      </c>
      <c r="Q5">
        <v>1</v>
      </c>
      <c r="R5" t="s">
        <v>14</v>
      </c>
      <c r="S5">
        <v>0</v>
      </c>
      <c r="T5">
        <f>FLOOR((G5-$V$2)/10,1)</f>
        <v>0</v>
      </c>
    </row>
    <row r="6" spans="1:25">
      <c r="A6">
        <v>21442</v>
      </c>
      <c r="B6" t="s">
        <v>23</v>
      </c>
      <c r="C6" t="s">
        <v>22</v>
      </c>
      <c r="D6">
        <v>6</v>
      </c>
      <c r="E6">
        <v>79</v>
      </c>
      <c r="F6">
        <v>3</v>
      </c>
      <c r="G6">
        <v>2515896.165</v>
      </c>
      <c r="H6">
        <v>6860512.4179999996</v>
      </c>
      <c r="I6">
        <v>201.16</v>
      </c>
      <c r="J6">
        <v>181.329995727539</v>
      </c>
      <c r="K6">
        <v>-99</v>
      </c>
      <c r="L6">
        <v>19.830004272460801</v>
      </c>
      <c r="M6">
        <v>130</v>
      </c>
      <c r="N6">
        <v>12</v>
      </c>
      <c r="O6">
        <v>-99</v>
      </c>
      <c r="P6">
        <v>-99</v>
      </c>
      <c r="Q6">
        <v>1</v>
      </c>
      <c r="R6" t="s">
        <v>14</v>
      </c>
      <c r="S6">
        <v>0</v>
      </c>
      <c r="T6">
        <f>FLOOR((G6-$V$2)/10,1)</f>
        <v>0</v>
      </c>
    </row>
    <row r="7" spans="1:25">
      <c r="A7">
        <v>21444</v>
      </c>
      <c r="B7" t="s">
        <v>23</v>
      </c>
      <c r="D7">
        <v>6</v>
      </c>
      <c r="E7">
        <v>77</v>
      </c>
      <c r="F7">
        <v>3</v>
      </c>
      <c r="G7">
        <v>2515898.594</v>
      </c>
      <c r="H7">
        <v>6860514.4409999996</v>
      </c>
      <c r="I7">
        <v>203.65299999999999</v>
      </c>
      <c r="J7">
        <v>181.57000122070301</v>
      </c>
      <c r="K7">
        <v>-99</v>
      </c>
      <c r="L7">
        <v>22.082998779296801</v>
      </c>
      <c r="M7">
        <v>204</v>
      </c>
      <c r="N7">
        <v>11</v>
      </c>
      <c r="O7">
        <v>-99</v>
      </c>
      <c r="P7">
        <v>-99</v>
      </c>
      <c r="Q7">
        <v>1</v>
      </c>
      <c r="R7" t="s">
        <v>14</v>
      </c>
      <c r="S7">
        <v>0</v>
      </c>
      <c r="T7">
        <f>FLOOR((G7-$V$2)/10,1)</f>
        <v>0</v>
      </c>
    </row>
    <row r="8" spans="1:25">
      <c r="A8">
        <v>21441</v>
      </c>
      <c r="B8" t="s">
        <v>23</v>
      </c>
      <c r="D8">
        <v>6</v>
      </c>
      <c r="E8">
        <v>80</v>
      </c>
      <c r="F8">
        <v>3</v>
      </c>
      <c r="G8">
        <v>2515893.7379999999</v>
      </c>
      <c r="H8">
        <v>6860514.8940000003</v>
      </c>
      <c r="I8">
        <v>203.19800000000001</v>
      </c>
      <c r="J8">
        <v>181.48999938964801</v>
      </c>
      <c r="K8">
        <v>-99</v>
      </c>
      <c r="L8">
        <v>21.708000610351501</v>
      </c>
      <c r="M8">
        <v>194</v>
      </c>
      <c r="N8">
        <v>11</v>
      </c>
      <c r="O8">
        <v>-99</v>
      </c>
      <c r="P8">
        <v>-99</v>
      </c>
      <c r="Q8">
        <v>1</v>
      </c>
      <c r="R8" t="s">
        <v>14</v>
      </c>
      <c r="S8">
        <v>0</v>
      </c>
      <c r="T8">
        <f>FLOOR((G8-$V$2)/10,1)</f>
        <v>0</v>
      </c>
    </row>
    <row r="9" spans="1:25">
      <c r="A9">
        <v>21445</v>
      </c>
      <c r="B9" t="s">
        <v>23</v>
      </c>
      <c r="C9" t="s">
        <v>25</v>
      </c>
      <c r="D9">
        <v>6</v>
      </c>
      <c r="E9">
        <v>76</v>
      </c>
      <c r="F9">
        <v>3</v>
      </c>
      <c r="G9">
        <v>2515897.73</v>
      </c>
      <c r="H9">
        <v>6860516.8289999999</v>
      </c>
      <c r="I9">
        <v>205.20699999999999</v>
      </c>
      <c r="J9">
        <v>181.58999023437499</v>
      </c>
      <c r="K9">
        <v>-99</v>
      </c>
      <c r="L9">
        <v>23.6170097656249</v>
      </c>
      <c r="M9">
        <v>243</v>
      </c>
      <c r="N9">
        <v>12</v>
      </c>
      <c r="O9">
        <v>-99</v>
      </c>
      <c r="P9">
        <v>-99</v>
      </c>
      <c r="Q9">
        <v>1</v>
      </c>
      <c r="R9" t="s">
        <v>14</v>
      </c>
      <c r="S9">
        <v>0</v>
      </c>
      <c r="T9">
        <f>FLOOR((G9-$V$2)/10,1)</f>
        <v>0</v>
      </c>
    </row>
    <row r="10" spans="1:25">
      <c r="A10">
        <v>21481</v>
      </c>
      <c r="B10" t="s">
        <v>23</v>
      </c>
      <c r="D10">
        <v>6</v>
      </c>
      <c r="E10">
        <v>41</v>
      </c>
      <c r="F10">
        <v>3</v>
      </c>
      <c r="G10">
        <v>2515906.62</v>
      </c>
      <c r="H10">
        <v>6860489.0959999999</v>
      </c>
      <c r="I10">
        <v>202.3</v>
      </c>
      <c r="J10">
        <v>180.33999023437499</v>
      </c>
      <c r="K10">
        <v>-99</v>
      </c>
      <c r="L10">
        <v>21.9600097656249</v>
      </c>
      <c r="M10">
        <v>184</v>
      </c>
      <c r="N10">
        <v>11</v>
      </c>
      <c r="O10">
        <v>-99</v>
      </c>
      <c r="P10">
        <v>-99</v>
      </c>
      <c r="Q10">
        <v>1</v>
      </c>
      <c r="R10" t="s">
        <v>14</v>
      </c>
      <c r="S10">
        <v>0</v>
      </c>
      <c r="T10">
        <f>FLOOR((G10-$V$2)/10,1)</f>
        <v>1</v>
      </c>
    </row>
    <row r="11" spans="1:25">
      <c r="A11">
        <v>21482</v>
      </c>
      <c r="B11" t="s">
        <v>23</v>
      </c>
      <c r="D11">
        <v>6</v>
      </c>
      <c r="E11">
        <v>40</v>
      </c>
      <c r="F11">
        <v>3</v>
      </c>
      <c r="G11">
        <v>2515906.8810000001</v>
      </c>
      <c r="H11">
        <v>6860495.3279999997</v>
      </c>
      <c r="I11">
        <v>203.36799999999999</v>
      </c>
      <c r="J11">
        <v>180.80999145507801</v>
      </c>
      <c r="K11">
        <v>-99</v>
      </c>
      <c r="L11">
        <v>22.558008544921801</v>
      </c>
      <c r="M11">
        <v>229</v>
      </c>
      <c r="N11">
        <v>11</v>
      </c>
      <c r="O11">
        <v>-99</v>
      </c>
      <c r="P11">
        <v>-99</v>
      </c>
      <c r="Q11">
        <v>1</v>
      </c>
      <c r="R11" t="s">
        <v>14</v>
      </c>
      <c r="S11">
        <v>0</v>
      </c>
      <c r="T11">
        <f>FLOOR((G11-$V$2)/10,1)</f>
        <v>1</v>
      </c>
    </row>
    <row r="12" spans="1:25">
      <c r="A12">
        <v>21461</v>
      </c>
      <c r="B12" t="s">
        <v>23</v>
      </c>
      <c r="C12" t="s">
        <v>27</v>
      </c>
      <c r="D12">
        <v>6</v>
      </c>
      <c r="E12">
        <v>42</v>
      </c>
      <c r="F12">
        <v>3</v>
      </c>
      <c r="G12">
        <v>2515901.3339999998</v>
      </c>
      <c r="H12">
        <v>6860497.0530000003</v>
      </c>
      <c r="I12">
        <v>199.346</v>
      </c>
      <c r="J12">
        <v>180.85</v>
      </c>
      <c r="K12">
        <v>-99</v>
      </c>
      <c r="L12">
        <v>-99</v>
      </c>
      <c r="M12">
        <v>202</v>
      </c>
      <c r="N12">
        <v>22</v>
      </c>
      <c r="O12">
        <v>-99</v>
      </c>
      <c r="P12">
        <v>-99</v>
      </c>
      <c r="Q12">
        <v>1</v>
      </c>
      <c r="R12" t="s">
        <v>15</v>
      </c>
      <c r="S12">
        <v>0</v>
      </c>
      <c r="T12">
        <f>FLOOR((G12-$V$2)/10,1)</f>
        <v>1</v>
      </c>
    </row>
    <row r="13" spans="1:25">
      <c r="A13">
        <v>21483</v>
      </c>
      <c r="B13" t="s">
        <v>23</v>
      </c>
      <c r="C13" t="s">
        <v>29</v>
      </c>
      <c r="D13">
        <v>6</v>
      </c>
      <c r="E13">
        <v>39</v>
      </c>
      <c r="F13">
        <v>3</v>
      </c>
      <c r="G13">
        <v>2515905.6039999998</v>
      </c>
      <c r="H13">
        <v>6860498.9840000002</v>
      </c>
      <c r="I13">
        <v>199.06700000000001</v>
      </c>
      <c r="J13">
        <v>181.04999694824201</v>
      </c>
      <c r="K13">
        <v>-99</v>
      </c>
      <c r="L13">
        <v>-99</v>
      </c>
      <c r="M13">
        <v>180</v>
      </c>
      <c r="N13">
        <v>22</v>
      </c>
      <c r="O13">
        <v>-99</v>
      </c>
      <c r="P13">
        <v>-99</v>
      </c>
      <c r="Q13">
        <v>1</v>
      </c>
      <c r="R13" t="s">
        <v>15</v>
      </c>
      <c r="S13">
        <v>0</v>
      </c>
      <c r="T13">
        <f>FLOOR((G13-$V$2)/10,1)</f>
        <v>1</v>
      </c>
    </row>
    <row r="14" spans="1:25">
      <c r="A14">
        <v>21463</v>
      </c>
      <c r="B14" t="s">
        <v>23</v>
      </c>
      <c r="C14" t="s">
        <v>28</v>
      </c>
      <c r="D14">
        <v>6</v>
      </c>
      <c r="E14">
        <v>44</v>
      </c>
      <c r="F14">
        <v>3</v>
      </c>
      <c r="G14">
        <v>2515901.1940000001</v>
      </c>
      <c r="H14">
        <v>6860501.375</v>
      </c>
      <c r="I14">
        <v>198.655</v>
      </c>
      <c r="J14">
        <v>181.07000122070301</v>
      </c>
      <c r="K14">
        <v>-99</v>
      </c>
      <c r="L14">
        <v>-99</v>
      </c>
      <c r="M14">
        <v>130</v>
      </c>
      <c r="N14">
        <v>14</v>
      </c>
      <c r="O14">
        <v>-99</v>
      </c>
      <c r="P14">
        <v>-99</v>
      </c>
      <c r="Q14">
        <v>1</v>
      </c>
      <c r="R14" t="s">
        <v>21</v>
      </c>
      <c r="S14">
        <v>0</v>
      </c>
      <c r="T14">
        <f>FLOOR((G14-$V$2)/10,1)</f>
        <v>1</v>
      </c>
    </row>
    <row r="15" spans="1:25">
      <c r="A15">
        <v>21465</v>
      </c>
      <c r="B15" t="s">
        <v>23</v>
      </c>
      <c r="D15">
        <v>6</v>
      </c>
      <c r="E15">
        <v>46</v>
      </c>
      <c r="F15">
        <v>3</v>
      </c>
      <c r="G15">
        <v>2515907.1310000001</v>
      </c>
      <c r="H15">
        <v>6860502.7750000004</v>
      </c>
      <c r="I15">
        <v>203.209</v>
      </c>
      <c r="J15">
        <v>180.919992065429</v>
      </c>
      <c r="K15">
        <v>-99</v>
      </c>
      <c r="L15">
        <v>22.289007934570201</v>
      </c>
      <c r="M15">
        <v>202</v>
      </c>
      <c r="N15">
        <v>11</v>
      </c>
      <c r="O15">
        <v>-99</v>
      </c>
      <c r="P15">
        <v>-99</v>
      </c>
      <c r="Q15">
        <v>1</v>
      </c>
      <c r="R15" t="s">
        <v>14</v>
      </c>
      <c r="S15">
        <v>0</v>
      </c>
      <c r="T15">
        <f>FLOOR((G15-$V$2)/10,1)</f>
        <v>1</v>
      </c>
    </row>
    <row r="16" spans="1:25">
      <c r="A16">
        <v>21464</v>
      </c>
      <c r="B16" t="s">
        <v>23</v>
      </c>
      <c r="D16">
        <v>6</v>
      </c>
      <c r="E16">
        <v>45</v>
      </c>
      <c r="F16">
        <v>3</v>
      </c>
      <c r="G16">
        <v>2515903.17</v>
      </c>
      <c r="H16">
        <v>6860505.0039999997</v>
      </c>
      <c r="I16">
        <v>203.23</v>
      </c>
      <c r="J16">
        <v>181.00998840331999</v>
      </c>
      <c r="K16">
        <v>-99</v>
      </c>
      <c r="L16">
        <v>22.220011596679601</v>
      </c>
      <c r="M16">
        <v>215</v>
      </c>
      <c r="N16">
        <v>11</v>
      </c>
      <c r="O16">
        <v>-99</v>
      </c>
      <c r="P16">
        <v>-99</v>
      </c>
      <c r="Q16">
        <v>1</v>
      </c>
      <c r="R16" t="s">
        <v>14</v>
      </c>
      <c r="S16">
        <v>0</v>
      </c>
      <c r="T16">
        <f>FLOOR((G16-$V$2)/10,1)</f>
        <v>1</v>
      </c>
    </row>
    <row r="17" spans="1:20">
      <c r="A17">
        <v>21467</v>
      </c>
      <c r="B17" t="s">
        <v>23</v>
      </c>
      <c r="D17">
        <v>6</v>
      </c>
      <c r="E17">
        <v>48</v>
      </c>
      <c r="F17">
        <v>3</v>
      </c>
      <c r="G17">
        <v>2515906.1710000001</v>
      </c>
      <c r="H17">
        <v>6860509.2939999998</v>
      </c>
      <c r="I17">
        <v>202.88800000000001</v>
      </c>
      <c r="J17">
        <v>181.08999023437499</v>
      </c>
      <c r="K17">
        <v>-99</v>
      </c>
      <c r="L17">
        <v>21.798009765624901</v>
      </c>
      <c r="M17">
        <v>158</v>
      </c>
      <c r="N17">
        <v>11</v>
      </c>
      <c r="O17">
        <v>-99</v>
      </c>
      <c r="P17">
        <v>-99</v>
      </c>
      <c r="Q17">
        <v>1</v>
      </c>
      <c r="R17" t="s">
        <v>14</v>
      </c>
      <c r="S17">
        <v>0</v>
      </c>
      <c r="T17">
        <f>FLOOR((G17-$V$2)/10,1)</f>
        <v>1</v>
      </c>
    </row>
    <row r="18" spans="1:20">
      <c r="A18">
        <v>21443</v>
      </c>
      <c r="B18" t="s">
        <v>23</v>
      </c>
      <c r="D18">
        <v>6</v>
      </c>
      <c r="E18">
        <v>78</v>
      </c>
      <c r="F18">
        <v>3</v>
      </c>
      <c r="G18">
        <v>2515899.5419999999</v>
      </c>
      <c r="H18">
        <v>6860511.4239999996</v>
      </c>
      <c r="I18">
        <v>202.66499999999999</v>
      </c>
      <c r="J18">
        <v>181.35</v>
      </c>
      <c r="K18">
        <v>-99</v>
      </c>
      <c r="L18">
        <v>21.314999999999898</v>
      </c>
      <c r="M18">
        <v>150</v>
      </c>
      <c r="N18">
        <v>11</v>
      </c>
      <c r="O18">
        <v>-99</v>
      </c>
      <c r="P18">
        <v>-99</v>
      </c>
      <c r="Q18">
        <v>1</v>
      </c>
      <c r="R18" t="s">
        <v>14</v>
      </c>
      <c r="S18">
        <v>0</v>
      </c>
      <c r="T18">
        <f>FLOOR((G18-$V$2)/10,1)</f>
        <v>1</v>
      </c>
    </row>
    <row r="19" spans="1:20">
      <c r="A19">
        <v>21446</v>
      </c>
      <c r="B19" t="s">
        <v>23</v>
      </c>
      <c r="D19">
        <v>6</v>
      </c>
      <c r="E19">
        <v>74</v>
      </c>
      <c r="F19">
        <v>3</v>
      </c>
      <c r="G19">
        <v>2515904.8879999998</v>
      </c>
      <c r="H19">
        <v>6860512.3150000004</v>
      </c>
      <c r="I19">
        <v>204.684</v>
      </c>
      <c r="J19">
        <v>181.50998840331999</v>
      </c>
      <c r="K19">
        <v>-99</v>
      </c>
      <c r="L19">
        <v>23.174011596679598</v>
      </c>
      <c r="M19">
        <v>268</v>
      </c>
      <c r="N19">
        <v>11</v>
      </c>
      <c r="O19">
        <v>-99</v>
      </c>
      <c r="P19">
        <v>-99</v>
      </c>
      <c r="Q19">
        <v>1</v>
      </c>
      <c r="R19" t="s">
        <v>14</v>
      </c>
      <c r="S19">
        <v>0</v>
      </c>
      <c r="T19">
        <f>FLOOR((G19-$V$2)/10,1)</f>
        <v>1</v>
      </c>
    </row>
    <row r="20" spans="1:20">
      <c r="A20">
        <v>21448</v>
      </c>
      <c r="B20" t="s">
        <v>23</v>
      </c>
      <c r="D20">
        <v>6</v>
      </c>
      <c r="E20">
        <v>73</v>
      </c>
      <c r="F20">
        <v>3</v>
      </c>
      <c r="G20">
        <v>2515904.4279999998</v>
      </c>
      <c r="H20">
        <v>6860515.8470000001</v>
      </c>
      <c r="I20">
        <v>204.60599999999999</v>
      </c>
      <c r="J20">
        <v>181.60999450683499</v>
      </c>
      <c r="K20">
        <v>-99</v>
      </c>
      <c r="L20">
        <v>22.996005493163999</v>
      </c>
      <c r="M20">
        <v>259</v>
      </c>
      <c r="N20">
        <v>11</v>
      </c>
      <c r="O20">
        <v>-99</v>
      </c>
      <c r="P20">
        <v>-99</v>
      </c>
      <c r="Q20">
        <v>1</v>
      </c>
      <c r="R20" t="s">
        <v>14</v>
      </c>
      <c r="S20">
        <v>0</v>
      </c>
      <c r="T20">
        <f>FLOOR((G20-$V$2)/10,1)</f>
        <v>1</v>
      </c>
    </row>
    <row r="21" spans="1:20">
      <c r="A21">
        <v>21449</v>
      </c>
      <c r="B21" t="s">
        <v>23</v>
      </c>
      <c r="C21" t="s">
        <v>26</v>
      </c>
      <c r="D21">
        <v>6</v>
      </c>
      <c r="E21">
        <v>72</v>
      </c>
      <c r="F21">
        <v>3</v>
      </c>
      <c r="G21">
        <v>2515906.5040000002</v>
      </c>
      <c r="H21">
        <v>6860519.1919999998</v>
      </c>
      <c r="I21">
        <v>202.80500000000001</v>
      </c>
      <c r="J21">
        <v>181.999993896484</v>
      </c>
      <c r="K21">
        <v>-99</v>
      </c>
      <c r="L21">
        <v>20.805006103515598</v>
      </c>
      <c r="M21">
        <v>191</v>
      </c>
      <c r="N21">
        <v>12</v>
      </c>
      <c r="O21">
        <v>-99</v>
      </c>
      <c r="P21">
        <v>-99</v>
      </c>
      <c r="Q21">
        <v>1</v>
      </c>
      <c r="R21" t="s">
        <v>14</v>
      </c>
      <c r="S21">
        <v>0</v>
      </c>
      <c r="T21">
        <f>FLOOR((G21-$V$2)/10,1)</f>
        <v>1</v>
      </c>
    </row>
    <row r="22" spans="1:20">
      <c r="A22">
        <v>21447</v>
      </c>
      <c r="B22" t="s">
        <v>23</v>
      </c>
      <c r="D22">
        <v>6</v>
      </c>
      <c r="E22">
        <v>75</v>
      </c>
      <c r="F22">
        <v>3</v>
      </c>
      <c r="G22">
        <v>2515899.3930000002</v>
      </c>
      <c r="H22">
        <v>6860519.8389999997</v>
      </c>
      <c r="I22">
        <v>204.74799999999999</v>
      </c>
      <c r="J22">
        <v>181.88999328613201</v>
      </c>
      <c r="K22">
        <v>-99</v>
      </c>
      <c r="L22">
        <v>22.858006713867098</v>
      </c>
      <c r="M22">
        <v>241</v>
      </c>
      <c r="N22">
        <v>11</v>
      </c>
      <c r="O22">
        <v>-99</v>
      </c>
      <c r="P22">
        <v>-99</v>
      </c>
      <c r="Q22">
        <v>1</v>
      </c>
      <c r="R22" t="s">
        <v>14</v>
      </c>
      <c r="S22">
        <v>0</v>
      </c>
      <c r="T22">
        <f>FLOOR((G22-$V$2)/10,1)</f>
        <v>1</v>
      </c>
    </row>
    <row r="23" spans="1:20">
      <c r="A23">
        <v>21453</v>
      </c>
      <c r="B23" t="s">
        <v>23</v>
      </c>
      <c r="D23">
        <v>6</v>
      </c>
      <c r="E23">
        <v>68</v>
      </c>
      <c r="F23">
        <v>3</v>
      </c>
      <c r="G23">
        <v>2515908.5759999999</v>
      </c>
      <c r="H23">
        <v>6860527.4960000003</v>
      </c>
      <c r="I23">
        <v>206.643</v>
      </c>
      <c r="J23">
        <v>182.65999755859301</v>
      </c>
      <c r="K23">
        <v>-99</v>
      </c>
      <c r="L23">
        <v>23.9830024414062</v>
      </c>
      <c r="M23">
        <v>210</v>
      </c>
      <c r="N23">
        <v>11</v>
      </c>
      <c r="O23">
        <v>-99</v>
      </c>
      <c r="P23">
        <v>-99</v>
      </c>
      <c r="Q23">
        <v>1</v>
      </c>
      <c r="R23" t="s">
        <v>14</v>
      </c>
      <c r="S23">
        <v>0</v>
      </c>
      <c r="T23">
        <f>FLOOR((G23-$V$2)/10,1)</f>
        <v>1</v>
      </c>
    </row>
    <row r="24" spans="1:20">
      <c r="A24">
        <v>21504</v>
      </c>
      <c r="B24" t="s">
        <v>23</v>
      </c>
      <c r="D24">
        <v>6</v>
      </c>
      <c r="E24">
        <v>1</v>
      </c>
      <c r="F24">
        <v>3</v>
      </c>
      <c r="G24">
        <v>2515912.0830000001</v>
      </c>
      <c r="H24">
        <v>6860482.6880000001</v>
      </c>
      <c r="I24">
        <v>201.68</v>
      </c>
      <c r="J24">
        <v>180.180001831054</v>
      </c>
      <c r="K24">
        <v>-99</v>
      </c>
      <c r="L24">
        <v>21.499998168945201</v>
      </c>
      <c r="M24">
        <v>267</v>
      </c>
      <c r="N24">
        <v>11</v>
      </c>
      <c r="O24">
        <v>-99</v>
      </c>
      <c r="P24">
        <v>-99</v>
      </c>
      <c r="Q24">
        <v>1</v>
      </c>
      <c r="R24" t="s">
        <v>14</v>
      </c>
      <c r="S24">
        <v>0</v>
      </c>
      <c r="T24">
        <f>FLOOR((G24-$V$2)/10,1)</f>
        <v>2</v>
      </c>
    </row>
    <row r="25" spans="1:20">
      <c r="A25">
        <v>21507</v>
      </c>
      <c r="B25" t="s">
        <v>23</v>
      </c>
      <c r="D25">
        <v>6</v>
      </c>
      <c r="E25">
        <v>4</v>
      </c>
      <c r="F25">
        <v>3</v>
      </c>
      <c r="G25">
        <v>2515917.11</v>
      </c>
      <c r="H25">
        <v>6860486.3490000004</v>
      </c>
      <c r="I25">
        <v>202.375</v>
      </c>
      <c r="J25">
        <v>180.61998901367099</v>
      </c>
      <c r="K25">
        <v>-99</v>
      </c>
      <c r="L25">
        <v>21.755010986328099</v>
      </c>
      <c r="M25">
        <v>196</v>
      </c>
      <c r="N25">
        <v>11</v>
      </c>
      <c r="O25">
        <v>-99</v>
      </c>
      <c r="P25">
        <v>-99</v>
      </c>
      <c r="Q25">
        <v>1</v>
      </c>
      <c r="R25" t="s">
        <v>14</v>
      </c>
      <c r="S25">
        <v>0</v>
      </c>
      <c r="T25">
        <f>FLOOR((G25-$V$2)/10,1)</f>
        <v>2</v>
      </c>
    </row>
    <row r="26" spans="1:20">
      <c r="A26">
        <v>21505</v>
      </c>
      <c r="B26" t="s">
        <v>23</v>
      </c>
      <c r="D26">
        <v>6</v>
      </c>
      <c r="E26">
        <v>2</v>
      </c>
      <c r="F26">
        <v>3</v>
      </c>
      <c r="G26">
        <v>2515910.233</v>
      </c>
      <c r="H26">
        <v>6860489.0439999998</v>
      </c>
      <c r="I26">
        <v>204.23</v>
      </c>
      <c r="J26">
        <v>180.33999023437499</v>
      </c>
      <c r="K26">
        <v>-99</v>
      </c>
      <c r="L26">
        <v>23.8900097656249</v>
      </c>
      <c r="M26">
        <v>209</v>
      </c>
      <c r="N26">
        <v>11</v>
      </c>
      <c r="O26">
        <v>-99</v>
      </c>
      <c r="P26">
        <v>-99</v>
      </c>
      <c r="Q26">
        <v>1</v>
      </c>
      <c r="R26" t="s">
        <v>14</v>
      </c>
      <c r="S26">
        <v>0</v>
      </c>
      <c r="T26">
        <f>FLOOR((G26-$V$2)/10,1)</f>
        <v>2</v>
      </c>
    </row>
    <row r="27" spans="1:20">
      <c r="A27">
        <v>21506</v>
      </c>
      <c r="B27" t="s">
        <v>23</v>
      </c>
      <c r="D27">
        <v>6</v>
      </c>
      <c r="E27">
        <v>3</v>
      </c>
      <c r="F27">
        <v>3</v>
      </c>
      <c r="G27">
        <v>2515913.0240000002</v>
      </c>
      <c r="H27">
        <v>6860489.5729999999</v>
      </c>
      <c r="I27">
        <v>203.88900000000001</v>
      </c>
      <c r="J27">
        <v>180.46999511718701</v>
      </c>
      <c r="K27">
        <v>-99</v>
      </c>
      <c r="L27">
        <v>23.419004882812398</v>
      </c>
      <c r="M27">
        <v>229</v>
      </c>
      <c r="N27">
        <v>11</v>
      </c>
      <c r="O27">
        <v>-99</v>
      </c>
      <c r="P27">
        <v>-99</v>
      </c>
      <c r="Q27">
        <v>1</v>
      </c>
      <c r="R27" t="s">
        <v>14</v>
      </c>
      <c r="S27">
        <v>0</v>
      </c>
      <c r="T27">
        <f>FLOOR((G27-$V$2)/10,1)</f>
        <v>2</v>
      </c>
    </row>
    <row r="28" spans="1:20">
      <c r="A28">
        <v>21509</v>
      </c>
      <c r="B28" t="s">
        <v>23</v>
      </c>
      <c r="C28" t="s">
        <v>30</v>
      </c>
      <c r="D28">
        <v>6</v>
      </c>
      <c r="E28">
        <v>6</v>
      </c>
      <c r="F28">
        <v>3</v>
      </c>
      <c r="G28">
        <v>2515917.9309999999</v>
      </c>
      <c r="H28">
        <v>6860491.3090000004</v>
      </c>
      <c r="I28">
        <v>201.62</v>
      </c>
      <c r="J28">
        <v>181.04000244140599</v>
      </c>
      <c r="K28">
        <v>-99</v>
      </c>
      <c r="L28">
        <v>20.5799975585937</v>
      </c>
      <c r="M28">
        <v>209</v>
      </c>
      <c r="N28">
        <v>12</v>
      </c>
      <c r="O28">
        <v>-99</v>
      </c>
      <c r="P28">
        <v>-99</v>
      </c>
      <c r="Q28">
        <v>1</v>
      </c>
      <c r="R28" t="s">
        <v>14</v>
      </c>
      <c r="S28">
        <v>0</v>
      </c>
      <c r="T28">
        <f>FLOOR((G28-$V$2)/10,1)</f>
        <v>2</v>
      </c>
    </row>
    <row r="29" spans="1:20">
      <c r="A29">
        <v>21484</v>
      </c>
      <c r="B29" t="s">
        <v>23</v>
      </c>
      <c r="D29">
        <v>6</v>
      </c>
      <c r="E29">
        <v>37</v>
      </c>
      <c r="F29">
        <v>3</v>
      </c>
      <c r="G29">
        <v>2515910.1669999999</v>
      </c>
      <c r="H29">
        <v>6860495.0789999999</v>
      </c>
      <c r="I29">
        <v>202.81200000000001</v>
      </c>
      <c r="J29">
        <v>180.88999328613201</v>
      </c>
      <c r="K29">
        <v>-99</v>
      </c>
      <c r="L29">
        <v>21.922006713867098</v>
      </c>
      <c r="M29">
        <v>194</v>
      </c>
      <c r="N29">
        <v>11</v>
      </c>
      <c r="O29">
        <v>-99</v>
      </c>
      <c r="P29">
        <v>-99</v>
      </c>
      <c r="Q29">
        <v>1</v>
      </c>
      <c r="R29" t="s">
        <v>14</v>
      </c>
      <c r="S29">
        <v>0</v>
      </c>
      <c r="T29">
        <f>FLOOR((G29-$V$2)/10,1)</f>
        <v>2</v>
      </c>
    </row>
    <row r="30" spans="1:20">
      <c r="A30">
        <v>21488</v>
      </c>
      <c r="B30" t="s">
        <v>23</v>
      </c>
      <c r="D30">
        <v>6</v>
      </c>
      <c r="E30">
        <v>34</v>
      </c>
      <c r="F30">
        <v>3</v>
      </c>
      <c r="G30">
        <v>2515916.2859999998</v>
      </c>
      <c r="H30">
        <v>6860496.3480000002</v>
      </c>
      <c r="I30">
        <v>204.71799999999999</v>
      </c>
      <c r="J30">
        <v>181.22998962402301</v>
      </c>
      <c r="K30">
        <v>-99</v>
      </c>
      <c r="L30">
        <v>23.488010375976501</v>
      </c>
      <c r="M30">
        <v>251</v>
      </c>
      <c r="N30">
        <v>11</v>
      </c>
      <c r="O30">
        <v>-99</v>
      </c>
      <c r="P30">
        <v>-99</v>
      </c>
      <c r="Q30">
        <v>1</v>
      </c>
      <c r="R30" t="s">
        <v>14</v>
      </c>
      <c r="S30">
        <v>0</v>
      </c>
      <c r="T30">
        <f>FLOOR((G30-$V$2)/10,1)</f>
        <v>2</v>
      </c>
    </row>
    <row r="31" spans="1:20">
      <c r="A31">
        <v>21486</v>
      </c>
      <c r="B31" t="s">
        <v>23</v>
      </c>
      <c r="D31">
        <v>6</v>
      </c>
      <c r="E31">
        <v>36</v>
      </c>
      <c r="F31">
        <v>3</v>
      </c>
      <c r="G31">
        <v>2515912.804</v>
      </c>
      <c r="H31">
        <v>6860497.1370000001</v>
      </c>
      <c r="I31">
        <v>203.797</v>
      </c>
      <c r="J31">
        <v>181.10999450683499</v>
      </c>
      <c r="K31">
        <v>-99</v>
      </c>
      <c r="L31">
        <v>22.687005493164001</v>
      </c>
      <c r="M31">
        <v>222</v>
      </c>
      <c r="N31">
        <v>11</v>
      </c>
      <c r="O31">
        <v>-99</v>
      </c>
      <c r="P31">
        <v>-99</v>
      </c>
      <c r="Q31">
        <v>1</v>
      </c>
      <c r="R31" t="s">
        <v>14</v>
      </c>
      <c r="S31">
        <v>0</v>
      </c>
      <c r="T31">
        <f>FLOOR((G31-$V$2)/10,1)</f>
        <v>2</v>
      </c>
    </row>
    <row r="32" spans="1:20">
      <c r="A32">
        <v>21485</v>
      </c>
      <c r="B32" t="s">
        <v>23</v>
      </c>
      <c r="D32">
        <v>6</v>
      </c>
      <c r="E32">
        <v>38</v>
      </c>
      <c r="F32">
        <v>3</v>
      </c>
      <c r="G32">
        <v>2515909.2889999999</v>
      </c>
      <c r="H32">
        <v>6860497.8360000001</v>
      </c>
      <c r="I32">
        <v>202.898</v>
      </c>
      <c r="J32">
        <v>181.01999816894499</v>
      </c>
      <c r="K32">
        <v>-99</v>
      </c>
      <c r="L32">
        <v>21.878001831054601</v>
      </c>
      <c r="M32">
        <v>192</v>
      </c>
      <c r="N32">
        <v>11</v>
      </c>
      <c r="O32">
        <v>-99</v>
      </c>
      <c r="P32">
        <v>-99</v>
      </c>
      <c r="Q32">
        <v>1</v>
      </c>
      <c r="R32" t="s">
        <v>14</v>
      </c>
      <c r="S32">
        <v>0</v>
      </c>
      <c r="T32">
        <f>FLOOR((G32-$V$2)/10,1)</f>
        <v>2</v>
      </c>
    </row>
    <row r="33" spans="1:20">
      <c r="A33">
        <v>21489</v>
      </c>
      <c r="B33" t="s">
        <v>23</v>
      </c>
      <c r="D33">
        <v>6</v>
      </c>
      <c r="E33">
        <v>33</v>
      </c>
      <c r="F33">
        <v>3</v>
      </c>
      <c r="G33">
        <v>2515914.682</v>
      </c>
      <c r="H33">
        <v>6860500.3099999996</v>
      </c>
      <c r="I33">
        <v>203.011</v>
      </c>
      <c r="J33">
        <v>181.05999145507801</v>
      </c>
      <c r="K33">
        <v>-99</v>
      </c>
      <c r="L33">
        <v>21.951008544921802</v>
      </c>
      <c r="M33">
        <v>205</v>
      </c>
      <c r="N33">
        <v>11</v>
      </c>
      <c r="O33">
        <v>-99</v>
      </c>
      <c r="P33">
        <v>-99</v>
      </c>
      <c r="Q33">
        <v>1</v>
      </c>
      <c r="R33" t="s">
        <v>14</v>
      </c>
      <c r="S33">
        <v>0</v>
      </c>
      <c r="T33">
        <f>FLOOR((G33-$V$2)/10,1)</f>
        <v>2</v>
      </c>
    </row>
    <row r="34" spans="1:20">
      <c r="A34">
        <v>21491</v>
      </c>
      <c r="B34" t="s">
        <v>23</v>
      </c>
      <c r="D34">
        <v>6</v>
      </c>
      <c r="E34">
        <v>30</v>
      </c>
      <c r="F34">
        <v>3</v>
      </c>
      <c r="G34">
        <v>2515918.2400000002</v>
      </c>
      <c r="H34">
        <v>6860501.8339999998</v>
      </c>
      <c r="I34">
        <v>202.83600000000001</v>
      </c>
      <c r="J34">
        <v>181.37999877929599</v>
      </c>
      <c r="K34">
        <v>-99</v>
      </c>
      <c r="L34">
        <v>21.456001220703101</v>
      </c>
      <c r="M34">
        <v>221</v>
      </c>
      <c r="N34">
        <v>11</v>
      </c>
      <c r="O34">
        <v>-99</v>
      </c>
      <c r="P34">
        <v>-99</v>
      </c>
      <c r="Q34">
        <v>1</v>
      </c>
      <c r="R34" t="s">
        <v>14</v>
      </c>
      <c r="S34">
        <v>0</v>
      </c>
      <c r="T34">
        <f>FLOOR((G34-$V$2)/10,1)</f>
        <v>2</v>
      </c>
    </row>
    <row r="35" spans="1:20">
      <c r="A35">
        <v>21490</v>
      </c>
      <c r="B35" t="s">
        <v>23</v>
      </c>
      <c r="D35">
        <v>6</v>
      </c>
      <c r="E35">
        <v>32</v>
      </c>
      <c r="F35">
        <v>3</v>
      </c>
      <c r="G35">
        <v>2515914.1069999998</v>
      </c>
      <c r="H35">
        <v>6860502.4819999998</v>
      </c>
      <c r="I35">
        <v>202.679</v>
      </c>
      <c r="J35">
        <v>181.180001831054</v>
      </c>
      <c r="K35">
        <v>-99</v>
      </c>
      <c r="L35">
        <v>21.498998168945199</v>
      </c>
      <c r="M35">
        <v>171</v>
      </c>
      <c r="N35">
        <v>11</v>
      </c>
      <c r="O35">
        <v>-99</v>
      </c>
      <c r="P35">
        <v>-99</v>
      </c>
      <c r="Q35">
        <v>1</v>
      </c>
      <c r="R35" t="s">
        <v>14</v>
      </c>
      <c r="S35">
        <v>0</v>
      </c>
      <c r="T35">
        <f>FLOOR((G35-$V$2)/10,1)</f>
        <v>2</v>
      </c>
    </row>
    <row r="36" spans="1:20">
      <c r="A36">
        <v>21487</v>
      </c>
      <c r="B36" t="s">
        <v>23</v>
      </c>
      <c r="D36">
        <v>6</v>
      </c>
      <c r="E36">
        <v>35</v>
      </c>
      <c r="F36">
        <v>3</v>
      </c>
      <c r="G36">
        <v>2515910.7089999998</v>
      </c>
      <c r="H36">
        <v>6860502.6390000004</v>
      </c>
      <c r="I36">
        <v>203.488</v>
      </c>
      <c r="J36">
        <v>180.930001831054</v>
      </c>
      <c r="K36">
        <v>-99</v>
      </c>
      <c r="L36">
        <v>22.5579981689452</v>
      </c>
      <c r="M36">
        <v>171</v>
      </c>
      <c r="N36">
        <v>11</v>
      </c>
      <c r="O36">
        <v>-99</v>
      </c>
      <c r="P36">
        <v>-99</v>
      </c>
      <c r="Q36">
        <v>1</v>
      </c>
      <c r="R36" t="s">
        <v>14</v>
      </c>
      <c r="S36">
        <v>0</v>
      </c>
      <c r="T36">
        <f>FLOOR((G36-$V$2)/10,1)</f>
        <v>2</v>
      </c>
    </row>
    <row r="37" spans="1:20">
      <c r="A37">
        <v>21466</v>
      </c>
      <c r="B37" t="s">
        <v>23</v>
      </c>
      <c r="D37">
        <v>6</v>
      </c>
      <c r="E37">
        <v>47</v>
      </c>
      <c r="F37">
        <v>3</v>
      </c>
      <c r="G37">
        <v>2515908.8849999998</v>
      </c>
      <c r="H37">
        <v>6860505.3099999996</v>
      </c>
      <c r="I37">
        <v>203.499</v>
      </c>
      <c r="J37">
        <v>180.88999328613201</v>
      </c>
      <c r="K37">
        <v>-99</v>
      </c>
      <c r="L37">
        <v>22.6090067138671</v>
      </c>
      <c r="M37">
        <v>199</v>
      </c>
      <c r="N37">
        <v>11</v>
      </c>
      <c r="O37">
        <v>-99</v>
      </c>
      <c r="P37">
        <v>-99</v>
      </c>
      <c r="Q37">
        <v>1</v>
      </c>
      <c r="R37" t="s">
        <v>14</v>
      </c>
      <c r="S37">
        <v>0</v>
      </c>
      <c r="T37">
        <f>FLOOR((G37-$V$2)/10,1)</f>
        <v>2</v>
      </c>
    </row>
    <row r="38" spans="1:20">
      <c r="A38">
        <v>21468</v>
      </c>
      <c r="B38" t="s">
        <v>23</v>
      </c>
      <c r="D38">
        <v>6</v>
      </c>
      <c r="E38">
        <v>49</v>
      </c>
      <c r="F38">
        <v>3</v>
      </c>
      <c r="G38">
        <v>2515911.179</v>
      </c>
      <c r="H38">
        <v>6860506.4409999996</v>
      </c>
      <c r="I38">
        <v>203.87700000000001</v>
      </c>
      <c r="J38">
        <v>181.11998901367099</v>
      </c>
      <c r="K38">
        <v>-99</v>
      </c>
      <c r="L38">
        <v>22.757010986328101</v>
      </c>
      <c r="M38">
        <v>228</v>
      </c>
      <c r="N38">
        <v>11</v>
      </c>
      <c r="O38">
        <v>-99</v>
      </c>
      <c r="P38">
        <v>-99</v>
      </c>
      <c r="Q38">
        <v>1</v>
      </c>
      <c r="R38" t="s">
        <v>14</v>
      </c>
      <c r="S38">
        <v>0</v>
      </c>
      <c r="T38">
        <f>FLOOR((G38-$V$2)/10,1)</f>
        <v>2</v>
      </c>
    </row>
    <row r="39" spans="1:20">
      <c r="A39">
        <v>21469</v>
      </c>
      <c r="B39" t="s">
        <v>23</v>
      </c>
      <c r="D39">
        <v>6</v>
      </c>
      <c r="E39">
        <v>31</v>
      </c>
      <c r="F39">
        <v>3</v>
      </c>
      <c r="G39">
        <v>2515914.773</v>
      </c>
      <c r="H39">
        <v>6860507.5379999997</v>
      </c>
      <c r="I39">
        <v>204.053</v>
      </c>
      <c r="J39">
        <v>181.27999267578099</v>
      </c>
      <c r="K39">
        <v>-99</v>
      </c>
      <c r="L39">
        <v>22.7730073242187</v>
      </c>
      <c r="M39">
        <v>202</v>
      </c>
      <c r="N39">
        <v>11</v>
      </c>
      <c r="O39">
        <v>-99</v>
      </c>
      <c r="P39">
        <v>-99</v>
      </c>
      <c r="Q39">
        <v>1</v>
      </c>
      <c r="R39" t="s">
        <v>14</v>
      </c>
      <c r="S39">
        <v>0</v>
      </c>
      <c r="T39">
        <f>FLOOR((G39-$V$2)/10,1)</f>
        <v>2</v>
      </c>
    </row>
    <row r="40" spans="1:20">
      <c r="A40">
        <v>21471</v>
      </c>
      <c r="B40" t="s">
        <v>23</v>
      </c>
      <c r="D40">
        <v>6</v>
      </c>
      <c r="E40">
        <v>51</v>
      </c>
      <c r="F40">
        <v>3</v>
      </c>
      <c r="G40">
        <v>2515913.932</v>
      </c>
      <c r="H40">
        <v>6860509.8300000001</v>
      </c>
      <c r="I40">
        <v>204.637</v>
      </c>
      <c r="J40">
        <v>181.60999450683499</v>
      </c>
      <c r="K40">
        <v>-99</v>
      </c>
      <c r="L40">
        <v>23.027005493164001</v>
      </c>
      <c r="M40">
        <v>199</v>
      </c>
      <c r="N40">
        <v>11</v>
      </c>
      <c r="O40">
        <v>-99</v>
      </c>
      <c r="P40">
        <v>-99</v>
      </c>
      <c r="Q40">
        <v>1</v>
      </c>
      <c r="R40" t="s">
        <v>14</v>
      </c>
      <c r="S40">
        <v>0</v>
      </c>
      <c r="T40">
        <f>FLOOR((G40-$V$2)/10,1)</f>
        <v>2</v>
      </c>
    </row>
    <row r="41" spans="1:20">
      <c r="A41">
        <v>21470</v>
      </c>
      <c r="B41" t="s">
        <v>23</v>
      </c>
      <c r="D41">
        <v>6</v>
      </c>
      <c r="E41">
        <v>50</v>
      </c>
      <c r="F41">
        <v>3</v>
      </c>
      <c r="G41">
        <v>2515911.9</v>
      </c>
      <c r="H41">
        <v>6860511.6679999996</v>
      </c>
      <c r="I41">
        <v>204.92500000000001</v>
      </c>
      <c r="J41">
        <v>181.79999694824201</v>
      </c>
      <c r="K41">
        <v>-99</v>
      </c>
      <c r="L41">
        <v>23.125003051757801</v>
      </c>
      <c r="M41">
        <v>178</v>
      </c>
      <c r="N41">
        <v>11</v>
      </c>
      <c r="O41">
        <v>-99</v>
      </c>
      <c r="P41">
        <v>-99</v>
      </c>
      <c r="Q41">
        <v>1</v>
      </c>
      <c r="R41" t="s">
        <v>14</v>
      </c>
      <c r="S41">
        <v>0</v>
      </c>
      <c r="T41">
        <f>FLOOR((G41-$V$2)/10,1)</f>
        <v>2</v>
      </c>
    </row>
    <row r="42" spans="1:20">
      <c r="A42">
        <v>21474</v>
      </c>
      <c r="B42" t="s">
        <v>23</v>
      </c>
      <c r="D42">
        <v>6</v>
      </c>
      <c r="E42">
        <v>54</v>
      </c>
      <c r="F42">
        <v>3</v>
      </c>
      <c r="G42">
        <v>2515918.4210000001</v>
      </c>
      <c r="H42">
        <v>6860512.9550000001</v>
      </c>
      <c r="I42">
        <v>205.61600000000001</v>
      </c>
      <c r="J42">
        <v>182.54000244140599</v>
      </c>
      <c r="K42">
        <v>-99</v>
      </c>
      <c r="L42">
        <v>23.075997558593698</v>
      </c>
      <c r="M42">
        <v>275</v>
      </c>
      <c r="N42">
        <v>11</v>
      </c>
      <c r="O42">
        <v>-99</v>
      </c>
      <c r="P42">
        <v>-99</v>
      </c>
      <c r="Q42">
        <v>1</v>
      </c>
      <c r="R42" t="s">
        <v>14</v>
      </c>
      <c r="S42">
        <v>0</v>
      </c>
      <c r="T42">
        <f>FLOOR((G42-$V$2)/10,1)</f>
        <v>2</v>
      </c>
    </row>
    <row r="43" spans="1:20">
      <c r="A43">
        <v>21473</v>
      </c>
      <c r="B43" t="s">
        <v>23</v>
      </c>
      <c r="D43">
        <v>6</v>
      </c>
      <c r="E43">
        <v>53</v>
      </c>
      <c r="F43">
        <v>3</v>
      </c>
      <c r="G43">
        <v>2515914.8489999999</v>
      </c>
      <c r="H43">
        <v>6860513.8629999999</v>
      </c>
      <c r="I43">
        <v>204.27500000000001</v>
      </c>
      <c r="J43">
        <v>182.37999877929599</v>
      </c>
      <c r="K43">
        <v>-99</v>
      </c>
      <c r="L43">
        <v>21.895001220703001</v>
      </c>
      <c r="M43">
        <v>187</v>
      </c>
      <c r="N43">
        <v>11</v>
      </c>
      <c r="O43">
        <v>-99</v>
      </c>
      <c r="P43">
        <v>-99</v>
      </c>
      <c r="Q43">
        <v>1</v>
      </c>
      <c r="R43" t="s">
        <v>14</v>
      </c>
      <c r="S43">
        <v>0</v>
      </c>
      <c r="T43">
        <f>FLOOR((G43-$V$2)/10,1)</f>
        <v>2</v>
      </c>
    </row>
    <row r="44" spans="1:20">
      <c r="A44">
        <v>21472</v>
      </c>
      <c r="B44" t="s">
        <v>23</v>
      </c>
      <c r="D44">
        <v>6</v>
      </c>
      <c r="E44">
        <v>52</v>
      </c>
      <c r="F44">
        <v>3</v>
      </c>
      <c r="G44">
        <v>2515911.59</v>
      </c>
      <c r="H44">
        <v>6860514.733</v>
      </c>
      <c r="I44">
        <v>205.75899999999999</v>
      </c>
      <c r="J44">
        <v>182.18999633788999</v>
      </c>
      <c r="K44">
        <v>-99</v>
      </c>
      <c r="L44">
        <v>23.569003662109299</v>
      </c>
      <c r="M44">
        <v>216</v>
      </c>
      <c r="N44">
        <v>11</v>
      </c>
      <c r="O44">
        <v>-99</v>
      </c>
      <c r="P44">
        <v>-99</v>
      </c>
      <c r="Q44">
        <v>1</v>
      </c>
      <c r="R44" t="s">
        <v>14</v>
      </c>
      <c r="S44">
        <v>0</v>
      </c>
      <c r="T44">
        <f>FLOOR((G44-$V$2)/10,1)</f>
        <v>2</v>
      </c>
    </row>
    <row r="45" spans="1:20">
      <c r="A45">
        <v>21475</v>
      </c>
      <c r="B45" t="s">
        <v>23</v>
      </c>
      <c r="D45">
        <v>6</v>
      </c>
      <c r="E45">
        <v>55</v>
      </c>
      <c r="F45">
        <v>3</v>
      </c>
      <c r="G45">
        <v>2515916.85</v>
      </c>
      <c r="H45">
        <v>6860515.9720000001</v>
      </c>
      <c r="I45">
        <v>203.626</v>
      </c>
      <c r="J45">
        <v>182.80999145507801</v>
      </c>
      <c r="K45">
        <v>-99</v>
      </c>
      <c r="L45">
        <v>20.8160085449218</v>
      </c>
      <c r="M45">
        <v>210</v>
      </c>
      <c r="N45">
        <v>11</v>
      </c>
      <c r="O45">
        <v>-99</v>
      </c>
      <c r="P45">
        <v>-99</v>
      </c>
      <c r="Q45">
        <v>1</v>
      </c>
      <c r="R45" t="s">
        <v>14</v>
      </c>
      <c r="S45">
        <v>0</v>
      </c>
      <c r="T45">
        <f>FLOOR((G45-$V$2)/10,1)</f>
        <v>2</v>
      </c>
    </row>
    <row r="46" spans="1:20">
      <c r="A46">
        <v>21450</v>
      </c>
      <c r="B46" t="s">
        <v>23</v>
      </c>
      <c r="D46">
        <v>6</v>
      </c>
      <c r="E46">
        <v>71</v>
      </c>
      <c r="F46">
        <v>3</v>
      </c>
      <c r="G46">
        <v>2515909.9079999998</v>
      </c>
      <c r="H46">
        <v>6860517.3700000001</v>
      </c>
      <c r="I46">
        <v>203.715</v>
      </c>
      <c r="J46">
        <v>182.21999511718701</v>
      </c>
      <c r="K46">
        <v>-99</v>
      </c>
      <c r="L46">
        <v>21.495004882812399</v>
      </c>
      <c r="M46">
        <v>192</v>
      </c>
      <c r="N46">
        <v>11</v>
      </c>
      <c r="O46">
        <v>-99</v>
      </c>
      <c r="P46">
        <v>-99</v>
      </c>
      <c r="Q46">
        <v>1</v>
      </c>
      <c r="R46" t="s">
        <v>14</v>
      </c>
      <c r="S46">
        <v>0</v>
      </c>
      <c r="T46">
        <f>FLOOR((G46-$V$2)/10,1)</f>
        <v>2</v>
      </c>
    </row>
    <row r="47" spans="1:20">
      <c r="A47">
        <v>21452</v>
      </c>
      <c r="B47" t="s">
        <v>23</v>
      </c>
      <c r="D47">
        <v>6</v>
      </c>
      <c r="E47">
        <v>70</v>
      </c>
      <c r="F47">
        <v>3</v>
      </c>
      <c r="G47">
        <v>2515912.676</v>
      </c>
      <c r="H47">
        <v>6860518.5480000004</v>
      </c>
      <c r="I47">
        <v>204.857</v>
      </c>
      <c r="J47">
        <v>182.680001831054</v>
      </c>
      <c r="K47">
        <v>-99</v>
      </c>
      <c r="L47">
        <v>22.1769981689452</v>
      </c>
      <c r="M47">
        <v>195</v>
      </c>
      <c r="N47">
        <v>11</v>
      </c>
      <c r="O47">
        <v>-99</v>
      </c>
      <c r="P47">
        <v>-99</v>
      </c>
      <c r="Q47">
        <v>1</v>
      </c>
      <c r="R47" t="s">
        <v>14</v>
      </c>
      <c r="S47">
        <v>0</v>
      </c>
      <c r="T47">
        <f>FLOOR((G47-$V$2)/10,1)</f>
        <v>2</v>
      </c>
    </row>
    <row r="48" spans="1:20">
      <c r="A48">
        <v>21476</v>
      </c>
      <c r="B48" t="s">
        <v>23</v>
      </c>
      <c r="D48">
        <v>6</v>
      </c>
      <c r="E48">
        <v>56</v>
      </c>
      <c r="F48">
        <v>3</v>
      </c>
      <c r="G48">
        <v>2515918.0320000001</v>
      </c>
      <c r="H48">
        <v>6860520.2630000003</v>
      </c>
      <c r="I48">
        <v>204.34100000000001</v>
      </c>
      <c r="J48">
        <v>183.07000122070301</v>
      </c>
      <c r="K48">
        <v>-99</v>
      </c>
      <c r="L48">
        <v>21.2709987792968</v>
      </c>
      <c r="M48">
        <v>190</v>
      </c>
      <c r="N48">
        <v>11</v>
      </c>
      <c r="O48">
        <v>-99</v>
      </c>
      <c r="P48">
        <v>-99</v>
      </c>
      <c r="Q48">
        <v>1</v>
      </c>
      <c r="R48" t="s">
        <v>14</v>
      </c>
      <c r="S48">
        <v>0</v>
      </c>
      <c r="T48">
        <f>FLOOR((G48-$V$2)/10,1)</f>
        <v>2</v>
      </c>
    </row>
    <row r="49" spans="1:20">
      <c r="A49">
        <v>21451</v>
      </c>
      <c r="B49" t="s">
        <v>23</v>
      </c>
      <c r="D49">
        <v>6</v>
      </c>
      <c r="E49">
        <v>69</v>
      </c>
      <c r="F49">
        <v>3</v>
      </c>
      <c r="G49">
        <v>2515910.253</v>
      </c>
      <c r="H49">
        <v>6860520.784</v>
      </c>
      <c r="I49">
        <v>204.91900000000001</v>
      </c>
      <c r="J49">
        <v>182.47998962402301</v>
      </c>
      <c r="K49">
        <v>-99</v>
      </c>
      <c r="L49">
        <v>22.439010375976501</v>
      </c>
      <c r="M49">
        <v>276</v>
      </c>
      <c r="N49">
        <v>11</v>
      </c>
      <c r="O49">
        <v>-99</v>
      </c>
      <c r="P49">
        <v>-99</v>
      </c>
      <c r="Q49">
        <v>1</v>
      </c>
      <c r="R49" t="s">
        <v>14</v>
      </c>
      <c r="S49">
        <v>0</v>
      </c>
      <c r="T49">
        <f>FLOOR((G49-$V$2)/10,1)</f>
        <v>2</v>
      </c>
    </row>
    <row r="50" spans="1:20">
      <c r="A50">
        <v>21454</v>
      </c>
      <c r="B50" t="s">
        <v>23</v>
      </c>
      <c r="D50">
        <v>6</v>
      </c>
      <c r="E50">
        <v>67</v>
      </c>
      <c r="F50">
        <v>3</v>
      </c>
      <c r="G50">
        <v>2515913.3509999998</v>
      </c>
      <c r="H50">
        <v>6860524.7640000004</v>
      </c>
      <c r="I50">
        <v>205.64500000000001</v>
      </c>
      <c r="J50">
        <v>182.79999694824201</v>
      </c>
      <c r="K50">
        <v>-99</v>
      </c>
      <c r="L50">
        <v>22.845003051757701</v>
      </c>
      <c r="M50">
        <v>234</v>
      </c>
      <c r="N50">
        <v>11</v>
      </c>
      <c r="O50">
        <v>-99</v>
      </c>
      <c r="P50">
        <v>-99</v>
      </c>
      <c r="Q50">
        <v>1</v>
      </c>
      <c r="R50" t="s">
        <v>14</v>
      </c>
      <c r="S50">
        <v>0</v>
      </c>
      <c r="T50">
        <f>FLOOR((G50-$V$2)/10,1)</f>
        <v>2</v>
      </c>
    </row>
    <row r="51" spans="1:20">
      <c r="A51">
        <v>21455</v>
      </c>
      <c r="B51" t="s">
        <v>23</v>
      </c>
      <c r="D51">
        <v>6</v>
      </c>
      <c r="E51">
        <v>66</v>
      </c>
      <c r="F51">
        <v>3</v>
      </c>
      <c r="G51">
        <v>2515914.88</v>
      </c>
      <c r="H51">
        <v>6860527.7240000004</v>
      </c>
      <c r="I51">
        <v>206.04900000000001</v>
      </c>
      <c r="J51">
        <v>182.88999328613201</v>
      </c>
      <c r="K51">
        <v>-99</v>
      </c>
      <c r="L51">
        <v>23.1590067138671</v>
      </c>
      <c r="M51">
        <v>247</v>
      </c>
      <c r="N51">
        <v>11</v>
      </c>
      <c r="O51">
        <v>-99</v>
      </c>
      <c r="P51">
        <v>-99</v>
      </c>
      <c r="Q51">
        <v>1</v>
      </c>
      <c r="R51" t="s">
        <v>14</v>
      </c>
      <c r="S51">
        <v>0</v>
      </c>
      <c r="T51">
        <f>FLOOR((G51-$V$2)/10,1)</f>
        <v>2</v>
      </c>
    </row>
    <row r="52" spans="1:20">
      <c r="A52">
        <v>21458</v>
      </c>
      <c r="B52" t="s">
        <v>23</v>
      </c>
      <c r="D52">
        <v>6</v>
      </c>
      <c r="E52">
        <v>65</v>
      </c>
      <c r="F52">
        <v>3</v>
      </c>
      <c r="G52">
        <v>2515915.9550000001</v>
      </c>
      <c r="H52">
        <v>6860532.4249999998</v>
      </c>
      <c r="I52">
        <v>205.34899999999999</v>
      </c>
      <c r="J52">
        <v>183.72998962402301</v>
      </c>
      <c r="K52">
        <v>-99</v>
      </c>
      <c r="L52">
        <v>21.619010375976501</v>
      </c>
      <c r="M52">
        <v>197</v>
      </c>
      <c r="N52">
        <v>11</v>
      </c>
      <c r="O52">
        <v>-99</v>
      </c>
      <c r="P52">
        <v>-99</v>
      </c>
      <c r="Q52">
        <v>1</v>
      </c>
      <c r="R52" t="s">
        <v>14</v>
      </c>
      <c r="S52">
        <v>0</v>
      </c>
      <c r="T52">
        <f>FLOOR((G52-$V$2)/10,1)</f>
        <v>2</v>
      </c>
    </row>
    <row r="53" spans="1:20">
      <c r="A53">
        <v>21508</v>
      </c>
      <c r="B53" t="s">
        <v>23</v>
      </c>
      <c r="D53">
        <v>6</v>
      </c>
      <c r="E53">
        <v>5</v>
      </c>
      <c r="F53">
        <v>3</v>
      </c>
      <c r="G53">
        <v>2515919.2910000002</v>
      </c>
      <c r="H53">
        <v>6860488.7790000001</v>
      </c>
      <c r="I53">
        <v>201.61600000000001</v>
      </c>
      <c r="J53">
        <v>180.829995727539</v>
      </c>
      <c r="K53">
        <v>-99</v>
      </c>
      <c r="L53">
        <v>20.7860042724609</v>
      </c>
      <c r="M53">
        <v>159</v>
      </c>
      <c r="N53">
        <v>11</v>
      </c>
      <c r="O53">
        <v>-99</v>
      </c>
      <c r="P53">
        <v>-99</v>
      </c>
      <c r="Q53">
        <v>1</v>
      </c>
      <c r="R53" t="s">
        <v>14</v>
      </c>
      <c r="S53">
        <v>0</v>
      </c>
      <c r="T53">
        <f>FLOOR((G53-$V$2)/10,1)</f>
        <v>3</v>
      </c>
    </row>
    <row r="54" spans="1:20">
      <c r="A54">
        <v>21510</v>
      </c>
      <c r="B54" t="s">
        <v>23</v>
      </c>
      <c r="D54">
        <v>6</v>
      </c>
      <c r="E54">
        <v>8</v>
      </c>
      <c r="F54">
        <v>3</v>
      </c>
      <c r="G54">
        <v>2515922.358</v>
      </c>
      <c r="H54">
        <v>6860489.7599999998</v>
      </c>
      <c r="I54">
        <v>200.327</v>
      </c>
      <c r="J54">
        <v>180.96000061035099</v>
      </c>
      <c r="K54">
        <v>-99</v>
      </c>
      <c r="L54">
        <v>19.366999389648399</v>
      </c>
      <c r="M54">
        <v>157</v>
      </c>
      <c r="N54">
        <v>11</v>
      </c>
      <c r="O54">
        <v>-99</v>
      </c>
      <c r="P54">
        <v>-99</v>
      </c>
      <c r="Q54">
        <v>1</v>
      </c>
      <c r="R54" t="s">
        <v>14</v>
      </c>
      <c r="S54">
        <v>0</v>
      </c>
      <c r="T54">
        <f>FLOOR((G54-$V$2)/10,1)</f>
        <v>3</v>
      </c>
    </row>
    <row r="55" spans="1:20">
      <c r="A55">
        <v>21511</v>
      </c>
      <c r="B55" t="s">
        <v>23</v>
      </c>
      <c r="D55">
        <v>6</v>
      </c>
      <c r="E55">
        <v>7</v>
      </c>
      <c r="F55">
        <v>3</v>
      </c>
      <c r="G55">
        <v>2515920.5249999999</v>
      </c>
      <c r="H55">
        <v>6860492.2740000002</v>
      </c>
      <c r="I55">
        <v>202.495</v>
      </c>
      <c r="J55">
        <v>181.04000244140599</v>
      </c>
      <c r="K55">
        <v>-99</v>
      </c>
      <c r="L55">
        <v>21.4549975585937</v>
      </c>
      <c r="M55">
        <v>187</v>
      </c>
      <c r="N55">
        <v>11</v>
      </c>
      <c r="O55">
        <v>-99</v>
      </c>
      <c r="P55">
        <v>-99</v>
      </c>
      <c r="Q55">
        <v>1</v>
      </c>
      <c r="R55" t="s">
        <v>14</v>
      </c>
      <c r="S55">
        <v>0</v>
      </c>
      <c r="T55">
        <f>FLOOR((G55-$V$2)/10,1)</f>
        <v>3</v>
      </c>
    </row>
    <row r="56" spans="1:20">
      <c r="A56">
        <v>21512</v>
      </c>
      <c r="B56" t="s">
        <v>23</v>
      </c>
      <c r="D56">
        <v>6</v>
      </c>
      <c r="E56">
        <v>9</v>
      </c>
      <c r="F56">
        <v>3</v>
      </c>
      <c r="G56">
        <v>2515922.0580000002</v>
      </c>
      <c r="H56">
        <v>6860496.108</v>
      </c>
      <c r="I56">
        <v>203.31399999999999</v>
      </c>
      <c r="J56">
        <v>181.430001831054</v>
      </c>
      <c r="K56">
        <v>-99</v>
      </c>
      <c r="L56">
        <v>21.883998168945201</v>
      </c>
      <c r="M56">
        <v>198</v>
      </c>
      <c r="N56">
        <v>11</v>
      </c>
      <c r="O56">
        <v>-99</v>
      </c>
      <c r="P56">
        <v>-99</v>
      </c>
      <c r="Q56">
        <v>1</v>
      </c>
      <c r="R56" t="s">
        <v>14</v>
      </c>
      <c r="S56">
        <v>0</v>
      </c>
      <c r="T56">
        <f>FLOOR((G56-$V$2)/10,1)</f>
        <v>3</v>
      </c>
    </row>
    <row r="57" spans="1:20">
      <c r="A57">
        <v>21514</v>
      </c>
      <c r="B57" t="s">
        <v>23</v>
      </c>
      <c r="D57">
        <v>6</v>
      </c>
      <c r="E57">
        <v>10</v>
      </c>
      <c r="F57">
        <v>3</v>
      </c>
      <c r="G57">
        <v>2515927.1340000001</v>
      </c>
      <c r="H57">
        <v>6860496.1459999997</v>
      </c>
      <c r="I57">
        <v>203.316</v>
      </c>
      <c r="J57">
        <v>181.54999694824201</v>
      </c>
      <c r="K57">
        <v>-99</v>
      </c>
      <c r="L57">
        <v>21.7660030517577</v>
      </c>
      <c r="M57">
        <v>214</v>
      </c>
      <c r="N57">
        <v>11</v>
      </c>
      <c r="O57">
        <v>-99</v>
      </c>
      <c r="P57">
        <v>-99</v>
      </c>
      <c r="Q57">
        <v>1</v>
      </c>
      <c r="R57" t="s">
        <v>14</v>
      </c>
      <c r="S57">
        <v>0</v>
      </c>
      <c r="T57">
        <f>FLOOR((G57-$V$2)/10,1)</f>
        <v>3</v>
      </c>
    </row>
    <row r="58" spans="1:20">
      <c r="A58">
        <v>21513</v>
      </c>
      <c r="B58" t="s">
        <v>23</v>
      </c>
      <c r="D58">
        <v>6</v>
      </c>
      <c r="E58">
        <v>12</v>
      </c>
      <c r="F58">
        <v>3</v>
      </c>
      <c r="G58">
        <v>2515921.855</v>
      </c>
      <c r="H58">
        <v>6860498.8229999999</v>
      </c>
      <c r="I58">
        <v>202.50399999999999</v>
      </c>
      <c r="J58">
        <v>181.43999633788999</v>
      </c>
      <c r="K58">
        <v>-99</v>
      </c>
      <c r="L58">
        <v>21.0640036621093</v>
      </c>
      <c r="M58">
        <v>200</v>
      </c>
      <c r="N58">
        <v>11</v>
      </c>
      <c r="O58">
        <v>-99</v>
      </c>
      <c r="P58">
        <v>-99</v>
      </c>
      <c r="Q58">
        <v>1</v>
      </c>
      <c r="R58" t="s">
        <v>14</v>
      </c>
      <c r="S58">
        <v>0</v>
      </c>
      <c r="T58">
        <f>FLOOR((G58-$V$2)/10,1)</f>
        <v>3</v>
      </c>
    </row>
    <row r="59" spans="1:20">
      <c r="A59">
        <v>21515</v>
      </c>
      <c r="B59" t="s">
        <v>23</v>
      </c>
      <c r="D59">
        <v>6</v>
      </c>
      <c r="E59">
        <v>11</v>
      </c>
      <c r="F59">
        <v>3</v>
      </c>
      <c r="G59">
        <v>2515927.003</v>
      </c>
      <c r="H59">
        <v>6860498.9539999999</v>
      </c>
      <c r="I59">
        <v>204.84200000000001</v>
      </c>
      <c r="J59">
        <v>181.63999328613201</v>
      </c>
      <c r="K59">
        <v>-99</v>
      </c>
      <c r="L59">
        <v>23.2020067138671</v>
      </c>
      <c r="M59">
        <v>249</v>
      </c>
      <c r="N59">
        <v>11</v>
      </c>
      <c r="O59">
        <v>-99</v>
      </c>
      <c r="P59">
        <v>-99</v>
      </c>
      <c r="Q59">
        <v>1</v>
      </c>
      <c r="R59" t="s">
        <v>14</v>
      </c>
      <c r="S59">
        <v>0</v>
      </c>
      <c r="T59">
        <f>FLOOR((G59-$V$2)/10,1)</f>
        <v>3</v>
      </c>
    </row>
    <row r="60" spans="1:20">
      <c r="A60">
        <v>21494</v>
      </c>
      <c r="B60" t="s">
        <v>23</v>
      </c>
      <c r="D60">
        <v>6</v>
      </c>
      <c r="E60">
        <v>28</v>
      </c>
      <c r="F60">
        <v>3</v>
      </c>
      <c r="G60">
        <v>2515925.9479999999</v>
      </c>
      <c r="H60">
        <v>6860504.1279999996</v>
      </c>
      <c r="I60">
        <v>203.41200000000001</v>
      </c>
      <c r="J60">
        <v>181.58999023437499</v>
      </c>
      <c r="K60">
        <v>-99</v>
      </c>
      <c r="L60">
        <v>21.822009765624902</v>
      </c>
      <c r="M60">
        <v>181</v>
      </c>
      <c r="N60">
        <v>11</v>
      </c>
      <c r="O60">
        <v>-99</v>
      </c>
      <c r="P60">
        <v>-99</v>
      </c>
      <c r="Q60">
        <v>1</v>
      </c>
      <c r="R60" t="s">
        <v>14</v>
      </c>
      <c r="S60">
        <v>0</v>
      </c>
      <c r="T60">
        <f>FLOOR((G60-$V$2)/10,1)</f>
        <v>3</v>
      </c>
    </row>
    <row r="61" spans="1:20">
      <c r="A61">
        <v>21492</v>
      </c>
      <c r="B61" t="s">
        <v>23</v>
      </c>
      <c r="D61">
        <v>6</v>
      </c>
      <c r="E61">
        <v>29</v>
      </c>
      <c r="F61">
        <v>3</v>
      </c>
      <c r="G61">
        <v>2515919.9989999998</v>
      </c>
      <c r="H61">
        <v>6860504.9639999997</v>
      </c>
      <c r="I61">
        <v>204.84399999999999</v>
      </c>
      <c r="J61">
        <v>181.499993896484</v>
      </c>
      <c r="K61">
        <v>-99</v>
      </c>
      <c r="L61">
        <v>23.3440061035155</v>
      </c>
      <c r="M61">
        <v>252</v>
      </c>
      <c r="N61">
        <v>11</v>
      </c>
      <c r="O61">
        <v>-99</v>
      </c>
      <c r="P61">
        <v>-99</v>
      </c>
      <c r="Q61">
        <v>1</v>
      </c>
      <c r="R61" t="s">
        <v>14</v>
      </c>
      <c r="S61">
        <v>0</v>
      </c>
      <c r="T61">
        <f>FLOOR((G61-$V$2)/10,1)</f>
        <v>3</v>
      </c>
    </row>
    <row r="62" spans="1:20">
      <c r="A62">
        <v>21496</v>
      </c>
      <c r="B62" t="s">
        <v>23</v>
      </c>
      <c r="D62">
        <v>6</v>
      </c>
      <c r="E62">
        <v>25</v>
      </c>
      <c r="F62">
        <v>3</v>
      </c>
      <c r="G62">
        <v>2515928.4500000002</v>
      </c>
      <c r="H62">
        <v>6860505.7470000004</v>
      </c>
      <c r="I62">
        <v>205.185</v>
      </c>
      <c r="J62">
        <v>181.58999023437499</v>
      </c>
      <c r="K62">
        <v>-99</v>
      </c>
      <c r="L62">
        <v>23.595009765624901</v>
      </c>
      <c r="M62">
        <v>230</v>
      </c>
      <c r="N62">
        <v>11</v>
      </c>
      <c r="O62">
        <v>-99</v>
      </c>
      <c r="P62">
        <v>-99</v>
      </c>
      <c r="Q62">
        <v>1</v>
      </c>
      <c r="R62" t="s">
        <v>14</v>
      </c>
      <c r="S62">
        <v>0</v>
      </c>
      <c r="T62">
        <f>FLOOR((G62-$V$2)/10,1)</f>
        <v>3</v>
      </c>
    </row>
    <row r="63" spans="1:20">
      <c r="A63">
        <v>21495</v>
      </c>
      <c r="B63" t="s">
        <v>23</v>
      </c>
      <c r="D63">
        <v>6</v>
      </c>
      <c r="E63">
        <v>26</v>
      </c>
      <c r="F63">
        <v>3</v>
      </c>
      <c r="G63">
        <v>2515923.5860000001</v>
      </c>
      <c r="H63">
        <v>6860508.8629999999</v>
      </c>
      <c r="I63">
        <v>204.40100000000001</v>
      </c>
      <c r="J63">
        <v>181.98999938964801</v>
      </c>
      <c r="K63">
        <v>-99</v>
      </c>
      <c r="L63">
        <v>22.4110006103515</v>
      </c>
      <c r="M63">
        <v>206</v>
      </c>
      <c r="N63">
        <v>11</v>
      </c>
      <c r="O63">
        <v>-99</v>
      </c>
      <c r="P63">
        <v>-99</v>
      </c>
      <c r="Q63">
        <v>1</v>
      </c>
      <c r="R63" t="s">
        <v>14</v>
      </c>
      <c r="S63">
        <v>0</v>
      </c>
      <c r="T63">
        <f>FLOOR((G63-$V$2)/10,1)</f>
        <v>3</v>
      </c>
    </row>
    <row r="64" spans="1:20">
      <c r="A64">
        <v>21493</v>
      </c>
      <c r="B64" t="s">
        <v>23</v>
      </c>
      <c r="D64">
        <v>6</v>
      </c>
      <c r="E64">
        <v>27</v>
      </c>
      <c r="F64">
        <v>3</v>
      </c>
      <c r="G64">
        <v>2515919.7689999999</v>
      </c>
      <c r="H64">
        <v>6860509.6720000003</v>
      </c>
      <c r="I64">
        <v>204.232</v>
      </c>
      <c r="J64">
        <v>182.13999328613201</v>
      </c>
      <c r="K64">
        <v>-99</v>
      </c>
      <c r="L64">
        <v>22.0920067138671</v>
      </c>
      <c r="M64">
        <v>180</v>
      </c>
      <c r="N64">
        <v>11</v>
      </c>
      <c r="O64">
        <v>-99</v>
      </c>
      <c r="P64">
        <v>-99</v>
      </c>
      <c r="Q64">
        <v>1</v>
      </c>
      <c r="R64" t="s">
        <v>14</v>
      </c>
      <c r="S64">
        <v>0</v>
      </c>
      <c r="T64">
        <f>FLOOR((G64-$V$2)/10,1)</f>
        <v>3</v>
      </c>
    </row>
    <row r="65" spans="1:20">
      <c r="A65">
        <v>21497</v>
      </c>
      <c r="B65" t="s">
        <v>23</v>
      </c>
      <c r="D65">
        <v>6</v>
      </c>
      <c r="E65">
        <v>24</v>
      </c>
      <c r="F65">
        <v>3</v>
      </c>
      <c r="G65">
        <v>2515925.1009999998</v>
      </c>
      <c r="H65">
        <v>6860510.4699999997</v>
      </c>
      <c r="I65">
        <v>204.911</v>
      </c>
      <c r="J65">
        <v>182.1</v>
      </c>
      <c r="K65">
        <v>-99</v>
      </c>
      <c r="L65">
        <v>22.8109999999999</v>
      </c>
      <c r="M65">
        <v>204</v>
      </c>
      <c r="N65">
        <v>11</v>
      </c>
      <c r="O65">
        <v>-99</v>
      </c>
      <c r="P65">
        <v>-99</v>
      </c>
      <c r="Q65">
        <v>1</v>
      </c>
      <c r="R65" t="s">
        <v>14</v>
      </c>
      <c r="S65">
        <v>0</v>
      </c>
      <c r="T65">
        <f>FLOOR((G65-$V$2)/10,1)</f>
        <v>3</v>
      </c>
    </row>
    <row r="66" spans="1:20">
      <c r="A66">
        <v>21499</v>
      </c>
      <c r="B66" t="s">
        <v>23</v>
      </c>
      <c r="D66">
        <v>6</v>
      </c>
      <c r="E66">
        <v>22</v>
      </c>
      <c r="F66">
        <v>3</v>
      </c>
      <c r="G66">
        <v>2515928.648</v>
      </c>
      <c r="H66">
        <v>6860512.4029999999</v>
      </c>
      <c r="I66">
        <v>204.81299999999999</v>
      </c>
      <c r="J66">
        <v>182.25998840331999</v>
      </c>
      <c r="K66">
        <v>-99</v>
      </c>
      <c r="L66">
        <v>22.5530115966796</v>
      </c>
      <c r="M66">
        <v>260</v>
      </c>
      <c r="N66">
        <v>11</v>
      </c>
      <c r="O66">
        <v>-99</v>
      </c>
      <c r="P66">
        <v>-99</v>
      </c>
      <c r="Q66">
        <v>1</v>
      </c>
      <c r="R66" t="s">
        <v>14</v>
      </c>
      <c r="S66">
        <v>0</v>
      </c>
      <c r="T66">
        <f>FLOOR((G66-$V$2)/10,1)</f>
        <v>3</v>
      </c>
    </row>
    <row r="67" spans="1:20">
      <c r="A67">
        <v>21498</v>
      </c>
      <c r="B67" t="s">
        <v>23</v>
      </c>
      <c r="D67">
        <v>6</v>
      </c>
      <c r="E67">
        <v>23</v>
      </c>
      <c r="F67">
        <v>3</v>
      </c>
      <c r="G67">
        <v>2515924.3110000002</v>
      </c>
      <c r="H67">
        <v>6860513.148</v>
      </c>
      <c r="I67">
        <v>203.773</v>
      </c>
      <c r="J67">
        <v>182.419992065429</v>
      </c>
      <c r="K67">
        <v>-99</v>
      </c>
      <c r="L67">
        <v>21.353007934570201</v>
      </c>
      <c r="M67">
        <v>199</v>
      </c>
      <c r="N67">
        <v>11</v>
      </c>
      <c r="O67">
        <v>-99</v>
      </c>
      <c r="P67">
        <v>-99</v>
      </c>
      <c r="Q67">
        <v>1</v>
      </c>
      <c r="R67" t="s">
        <v>14</v>
      </c>
      <c r="S67">
        <v>0</v>
      </c>
      <c r="T67">
        <f>FLOOR((G67-$V$2)/10,1)</f>
        <v>3</v>
      </c>
    </row>
    <row r="68" spans="1:20">
      <c r="A68">
        <v>21477</v>
      </c>
      <c r="B68" t="s">
        <v>23</v>
      </c>
      <c r="D68">
        <v>6</v>
      </c>
      <c r="E68">
        <v>57</v>
      </c>
      <c r="F68">
        <v>3</v>
      </c>
      <c r="G68">
        <v>2515923.5129999998</v>
      </c>
      <c r="H68">
        <v>6860515.5530000003</v>
      </c>
      <c r="I68">
        <v>203.08</v>
      </c>
      <c r="J68">
        <v>182.86998901367099</v>
      </c>
      <c r="K68">
        <v>-99</v>
      </c>
      <c r="L68">
        <v>20.210010986328001</v>
      </c>
      <c r="M68">
        <v>167</v>
      </c>
      <c r="N68">
        <v>11</v>
      </c>
      <c r="O68">
        <v>-99</v>
      </c>
      <c r="P68">
        <v>-99</v>
      </c>
      <c r="Q68">
        <v>1</v>
      </c>
      <c r="R68" t="s">
        <v>14</v>
      </c>
      <c r="S68">
        <v>0</v>
      </c>
      <c r="T68">
        <f>FLOOR((G68-$V$2)/10,1)</f>
        <v>3</v>
      </c>
    </row>
    <row r="69" spans="1:20">
      <c r="A69">
        <v>21479</v>
      </c>
      <c r="B69" t="s">
        <v>23</v>
      </c>
      <c r="D69">
        <v>6</v>
      </c>
      <c r="E69">
        <v>59</v>
      </c>
      <c r="F69">
        <v>3</v>
      </c>
      <c r="G69">
        <v>2515924.682</v>
      </c>
      <c r="H69">
        <v>6860519.2589999996</v>
      </c>
      <c r="I69">
        <v>206.45699999999999</v>
      </c>
      <c r="J69">
        <v>183.05999145507801</v>
      </c>
      <c r="K69">
        <v>-99</v>
      </c>
      <c r="L69">
        <v>23.3970085449218</v>
      </c>
      <c r="M69">
        <v>288</v>
      </c>
      <c r="N69">
        <v>11</v>
      </c>
      <c r="O69">
        <v>-99</v>
      </c>
      <c r="P69">
        <v>-99</v>
      </c>
      <c r="Q69">
        <v>1</v>
      </c>
      <c r="R69" t="s">
        <v>14</v>
      </c>
      <c r="S69">
        <v>0</v>
      </c>
      <c r="T69">
        <f>FLOOR((G69-$V$2)/10,1)</f>
        <v>3</v>
      </c>
    </row>
    <row r="70" spans="1:20">
      <c r="A70">
        <v>21478</v>
      </c>
      <c r="B70" t="s">
        <v>23</v>
      </c>
      <c r="D70">
        <v>6</v>
      </c>
      <c r="E70">
        <v>58</v>
      </c>
      <c r="F70">
        <v>3</v>
      </c>
      <c r="G70">
        <v>2515920.7230000002</v>
      </c>
      <c r="H70">
        <v>6860520.7649999997</v>
      </c>
      <c r="I70">
        <v>206.00200000000001</v>
      </c>
      <c r="J70">
        <v>183.1</v>
      </c>
      <c r="K70">
        <v>-99</v>
      </c>
      <c r="L70">
        <v>22.901999999999902</v>
      </c>
      <c r="M70">
        <v>203</v>
      </c>
      <c r="N70">
        <v>11</v>
      </c>
      <c r="O70">
        <v>-99</v>
      </c>
      <c r="P70">
        <v>-99</v>
      </c>
      <c r="Q70">
        <v>1</v>
      </c>
      <c r="R70" t="s">
        <v>14</v>
      </c>
      <c r="S70">
        <v>0</v>
      </c>
      <c r="T70">
        <f>FLOOR((G70-$V$2)/10,1)</f>
        <v>3</v>
      </c>
    </row>
    <row r="71" spans="1:20">
      <c r="A71">
        <v>21480</v>
      </c>
      <c r="B71" t="s">
        <v>23</v>
      </c>
      <c r="D71">
        <v>6</v>
      </c>
      <c r="E71">
        <v>60</v>
      </c>
      <c r="F71">
        <v>3</v>
      </c>
      <c r="G71">
        <v>2515927.8629999999</v>
      </c>
      <c r="H71">
        <v>6860522.0219999999</v>
      </c>
      <c r="I71">
        <v>206.60300000000001</v>
      </c>
      <c r="J71">
        <v>182.96000061035099</v>
      </c>
      <c r="K71">
        <v>-99</v>
      </c>
      <c r="L71">
        <v>23.642999389648399</v>
      </c>
      <c r="M71">
        <v>219</v>
      </c>
      <c r="N71">
        <v>11</v>
      </c>
      <c r="O71">
        <v>-99</v>
      </c>
      <c r="P71">
        <v>-99</v>
      </c>
      <c r="Q71">
        <v>1</v>
      </c>
      <c r="R71" t="s">
        <v>14</v>
      </c>
      <c r="S71">
        <v>0</v>
      </c>
      <c r="T71">
        <f>FLOOR((G71-$V$2)/10,1)</f>
        <v>3</v>
      </c>
    </row>
    <row r="72" spans="1:20">
      <c r="A72">
        <v>21456</v>
      </c>
      <c r="B72" t="s">
        <v>23</v>
      </c>
      <c r="D72">
        <v>6</v>
      </c>
      <c r="E72">
        <v>63</v>
      </c>
      <c r="F72">
        <v>3</v>
      </c>
      <c r="G72">
        <v>2515920.1290000002</v>
      </c>
      <c r="H72">
        <v>6860524.2539999997</v>
      </c>
      <c r="I72">
        <v>205.733</v>
      </c>
      <c r="J72">
        <v>183.04000244140599</v>
      </c>
      <c r="K72">
        <v>-99</v>
      </c>
      <c r="L72">
        <v>22.692997558593699</v>
      </c>
      <c r="M72">
        <v>190</v>
      </c>
      <c r="N72">
        <v>11</v>
      </c>
      <c r="O72">
        <v>-99</v>
      </c>
      <c r="P72">
        <v>-99</v>
      </c>
      <c r="Q72">
        <v>1</v>
      </c>
      <c r="R72" t="s">
        <v>14</v>
      </c>
      <c r="S72">
        <v>0</v>
      </c>
      <c r="T72">
        <f>FLOOR((G72-$V$2)/10,1)</f>
        <v>3</v>
      </c>
    </row>
    <row r="73" spans="1:20">
      <c r="A73">
        <v>21459</v>
      </c>
      <c r="B73" t="s">
        <v>23</v>
      </c>
      <c r="D73">
        <v>6</v>
      </c>
      <c r="E73">
        <v>61</v>
      </c>
      <c r="F73">
        <v>3</v>
      </c>
      <c r="G73">
        <v>2515921.7179999999</v>
      </c>
      <c r="H73">
        <v>6860526.3300000001</v>
      </c>
      <c r="I73">
        <v>207.85</v>
      </c>
      <c r="J73">
        <v>183.33999023437499</v>
      </c>
      <c r="K73">
        <v>-99</v>
      </c>
      <c r="L73">
        <v>24.510009765624901</v>
      </c>
      <c r="M73">
        <v>303</v>
      </c>
      <c r="N73">
        <v>11</v>
      </c>
      <c r="O73">
        <v>-99</v>
      </c>
      <c r="P73">
        <v>-99</v>
      </c>
      <c r="Q73">
        <v>1</v>
      </c>
      <c r="R73" t="s">
        <v>14</v>
      </c>
      <c r="S73">
        <v>0</v>
      </c>
      <c r="T73">
        <f>FLOOR((G73-$V$2)/10,1)</f>
        <v>3</v>
      </c>
    </row>
    <row r="74" spans="1:20">
      <c r="A74">
        <v>21457</v>
      </c>
      <c r="B74" t="s">
        <v>23</v>
      </c>
      <c r="D74">
        <v>6</v>
      </c>
      <c r="E74">
        <v>64</v>
      </c>
      <c r="F74">
        <v>3</v>
      </c>
      <c r="G74">
        <v>2515918.9309999999</v>
      </c>
      <c r="H74">
        <v>6860527.5259999996</v>
      </c>
      <c r="I74">
        <v>202.65199999999999</v>
      </c>
      <c r="J74">
        <v>183.30999145507801</v>
      </c>
      <c r="K74">
        <v>-99</v>
      </c>
      <c r="L74">
        <v>19.3420085449218</v>
      </c>
      <c r="M74">
        <v>163</v>
      </c>
      <c r="N74">
        <v>11</v>
      </c>
      <c r="O74">
        <v>-99</v>
      </c>
      <c r="P74">
        <v>-99</v>
      </c>
      <c r="Q74">
        <v>1</v>
      </c>
      <c r="R74" t="s">
        <v>14</v>
      </c>
      <c r="S74">
        <v>0</v>
      </c>
      <c r="T74">
        <f>FLOOR((G74-$V$2)/10,1)</f>
        <v>3</v>
      </c>
    </row>
    <row r="75" spans="1:20">
      <c r="A75">
        <v>21460</v>
      </c>
      <c r="B75" t="s">
        <v>23</v>
      </c>
      <c r="D75">
        <v>6</v>
      </c>
      <c r="E75">
        <v>62</v>
      </c>
      <c r="F75">
        <v>3</v>
      </c>
      <c r="G75">
        <v>2515921.0989999999</v>
      </c>
      <c r="H75">
        <v>6860529.8289999999</v>
      </c>
      <c r="I75">
        <v>205.24600000000001</v>
      </c>
      <c r="J75">
        <v>183.40000305175701</v>
      </c>
      <c r="K75">
        <v>-99</v>
      </c>
      <c r="L75">
        <v>21.845996948242099</v>
      </c>
      <c r="M75">
        <v>158</v>
      </c>
      <c r="N75">
        <v>11</v>
      </c>
      <c r="O75">
        <v>-99</v>
      </c>
      <c r="P75">
        <v>-99</v>
      </c>
      <c r="Q75">
        <v>1</v>
      </c>
      <c r="R75" t="s">
        <v>14</v>
      </c>
      <c r="S75">
        <v>0</v>
      </c>
      <c r="T75">
        <f>FLOOR((G75-$V$2)/10,1)</f>
        <v>3</v>
      </c>
    </row>
    <row r="76" spans="1:20">
      <c r="A76">
        <v>21516</v>
      </c>
      <c r="B76" t="s">
        <v>23</v>
      </c>
      <c r="D76">
        <v>6</v>
      </c>
      <c r="E76">
        <v>14</v>
      </c>
      <c r="F76">
        <v>3</v>
      </c>
      <c r="G76">
        <v>2515931.855</v>
      </c>
      <c r="H76">
        <v>6860498.8890000004</v>
      </c>
      <c r="I76">
        <v>204.05099999999999</v>
      </c>
      <c r="J76">
        <v>181.38999328613201</v>
      </c>
      <c r="K76">
        <v>-99</v>
      </c>
      <c r="L76">
        <v>22.661006713867099</v>
      </c>
      <c r="M76">
        <v>217</v>
      </c>
      <c r="N76">
        <v>11</v>
      </c>
      <c r="O76">
        <v>-99</v>
      </c>
      <c r="P76">
        <v>-99</v>
      </c>
      <c r="Q76">
        <v>1</v>
      </c>
      <c r="R76" t="s">
        <v>14</v>
      </c>
      <c r="S76">
        <v>0</v>
      </c>
      <c r="T76">
        <f>FLOOR((G76-$V$2)/10,1)</f>
        <v>4</v>
      </c>
    </row>
    <row r="77" spans="1:20">
      <c r="A77">
        <v>21517</v>
      </c>
      <c r="B77" t="s">
        <v>23</v>
      </c>
      <c r="D77">
        <v>6</v>
      </c>
      <c r="E77">
        <v>13</v>
      </c>
      <c r="F77">
        <v>3</v>
      </c>
      <c r="G77">
        <v>2515929.6159999999</v>
      </c>
      <c r="H77">
        <v>6860503.8150000004</v>
      </c>
      <c r="I77">
        <v>201.17699999999999</v>
      </c>
      <c r="J77">
        <v>181.54999694824201</v>
      </c>
      <c r="K77">
        <v>-99</v>
      </c>
      <c r="L77">
        <v>19.627003051757701</v>
      </c>
      <c r="M77">
        <v>158</v>
      </c>
      <c r="N77">
        <v>11</v>
      </c>
      <c r="O77">
        <v>-99</v>
      </c>
      <c r="P77">
        <v>-99</v>
      </c>
      <c r="Q77">
        <v>1</v>
      </c>
      <c r="R77" t="s">
        <v>14</v>
      </c>
      <c r="S77">
        <v>0</v>
      </c>
      <c r="T77">
        <f>FLOOR((G77-$V$2)/10,1)</f>
        <v>4</v>
      </c>
    </row>
    <row r="78" spans="1:20">
      <c r="A78">
        <v>21519</v>
      </c>
      <c r="B78" t="s">
        <v>23</v>
      </c>
      <c r="D78">
        <v>6</v>
      </c>
      <c r="E78">
        <v>16</v>
      </c>
      <c r="F78">
        <v>3</v>
      </c>
      <c r="G78">
        <v>2515936.196</v>
      </c>
      <c r="H78">
        <v>6860504.7879999997</v>
      </c>
      <c r="I78">
        <v>205.02699999999999</v>
      </c>
      <c r="J78">
        <v>181.60999450683499</v>
      </c>
      <c r="K78">
        <v>-99</v>
      </c>
      <c r="L78">
        <v>23.417005493164002</v>
      </c>
      <c r="M78">
        <v>239</v>
      </c>
      <c r="N78">
        <v>11</v>
      </c>
      <c r="O78">
        <v>-99</v>
      </c>
      <c r="P78">
        <v>-99</v>
      </c>
      <c r="Q78">
        <v>1</v>
      </c>
      <c r="R78" t="s">
        <v>14</v>
      </c>
      <c r="S78">
        <v>0</v>
      </c>
      <c r="T78">
        <f>FLOOR((G78-$V$2)/10,1)</f>
        <v>4</v>
      </c>
    </row>
    <row r="79" spans="1:20">
      <c r="A79">
        <v>21518</v>
      </c>
      <c r="B79" t="s">
        <v>23</v>
      </c>
      <c r="D79">
        <v>6</v>
      </c>
      <c r="E79">
        <v>15</v>
      </c>
      <c r="F79">
        <v>3</v>
      </c>
      <c r="G79">
        <v>2515932.557</v>
      </c>
      <c r="H79">
        <v>6860505.568</v>
      </c>
      <c r="I79">
        <v>204.089</v>
      </c>
      <c r="J79">
        <v>181.579995727539</v>
      </c>
      <c r="K79">
        <v>-99</v>
      </c>
      <c r="L79">
        <v>22.509004272460899</v>
      </c>
      <c r="M79">
        <v>200</v>
      </c>
      <c r="N79">
        <v>11</v>
      </c>
      <c r="O79">
        <v>-99</v>
      </c>
      <c r="P79">
        <v>-99</v>
      </c>
      <c r="Q79">
        <v>1</v>
      </c>
      <c r="R79" t="s">
        <v>14</v>
      </c>
      <c r="S79">
        <v>0</v>
      </c>
      <c r="T79">
        <f>FLOOR((G79-$V$2)/10,1)</f>
        <v>4</v>
      </c>
    </row>
    <row r="80" spans="1:20">
      <c r="A80">
        <v>21500</v>
      </c>
      <c r="B80" t="s">
        <v>23</v>
      </c>
      <c r="D80">
        <v>6</v>
      </c>
      <c r="E80">
        <v>21</v>
      </c>
      <c r="F80">
        <v>3</v>
      </c>
      <c r="G80">
        <v>2515934.2259999998</v>
      </c>
      <c r="H80">
        <v>6860509.9699999997</v>
      </c>
      <c r="I80">
        <v>205.03</v>
      </c>
      <c r="J80">
        <v>181.6</v>
      </c>
      <c r="K80">
        <v>-99</v>
      </c>
      <c r="L80">
        <v>23.4299999999999</v>
      </c>
      <c r="M80">
        <v>212</v>
      </c>
      <c r="N80">
        <v>11</v>
      </c>
      <c r="O80">
        <v>-99</v>
      </c>
      <c r="P80">
        <v>-99</v>
      </c>
      <c r="Q80">
        <v>1</v>
      </c>
      <c r="R80" t="s">
        <v>14</v>
      </c>
      <c r="S80">
        <v>0</v>
      </c>
      <c r="T80">
        <f>FLOOR((G80-$V$2)/10,1)</f>
        <v>4</v>
      </c>
    </row>
    <row r="81" spans="1:20">
      <c r="A81">
        <v>21520</v>
      </c>
      <c r="B81" t="s">
        <v>23</v>
      </c>
      <c r="D81">
        <v>6</v>
      </c>
      <c r="E81">
        <v>17</v>
      </c>
      <c r="F81">
        <v>3</v>
      </c>
      <c r="G81">
        <v>2515936.84</v>
      </c>
      <c r="H81">
        <v>6860510.5899999999</v>
      </c>
      <c r="I81">
        <v>204.94300000000001</v>
      </c>
      <c r="J81">
        <v>181.69999084472599</v>
      </c>
      <c r="K81">
        <v>-99</v>
      </c>
      <c r="L81">
        <v>23.243009155273398</v>
      </c>
      <c r="M81">
        <v>214</v>
      </c>
      <c r="N81">
        <v>11</v>
      </c>
      <c r="O81">
        <v>-99</v>
      </c>
      <c r="P81">
        <v>-99</v>
      </c>
      <c r="Q81">
        <v>1</v>
      </c>
      <c r="R81" t="s">
        <v>14</v>
      </c>
      <c r="S81">
        <v>0</v>
      </c>
      <c r="T81">
        <f>FLOOR((G81-$V$2)/10,1)</f>
        <v>4</v>
      </c>
    </row>
    <row r="82" spans="1:20">
      <c r="A82">
        <v>21502</v>
      </c>
      <c r="B82" t="s">
        <v>23</v>
      </c>
      <c r="D82">
        <v>6</v>
      </c>
      <c r="E82">
        <v>18</v>
      </c>
      <c r="F82">
        <v>3</v>
      </c>
      <c r="G82">
        <v>2515934.1949999998</v>
      </c>
      <c r="H82">
        <v>6860514.1129999999</v>
      </c>
      <c r="I82">
        <v>204.499</v>
      </c>
      <c r="J82">
        <v>181.930001831054</v>
      </c>
      <c r="K82">
        <v>-99</v>
      </c>
      <c r="L82">
        <v>22.5689981689452</v>
      </c>
      <c r="M82">
        <v>215</v>
      </c>
      <c r="N82">
        <v>11</v>
      </c>
      <c r="O82">
        <v>-99</v>
      </c>
      <c r="P82">
        <v>-99</v>
      </c>
      <c r="Q82">
        <v>1</v>
      </c>
      <c r="R82" t="s">
        <v>14</v>
      </c>
      <c r="S82">
        <v>0</v>
      </c>
      <c r="T82">
        <f>FLOOR((G82-$V$2)/10,1)</f>
        <v>4</v>
      </c>
    </row>
    <row r="83" spans="1:20">
      <c r="A83">
        <v>21503</v>
      </c>
      <c r="B83" t="s">
        <v>23</v>
      </c>
      <c r="D83">
        <v>6</v>
      </c>
      <c r="E83">
        <v>19</v>
      </c>
      <c r="F83">
        <v>3</v>
      </c>
      <c r="G83">
        <v>2515933.1910000001</v>
      </c>
      <c r="H83">
        <v>6860515.966</v>
      </c>
      <c r="I83">
        <v>206.077</v>
      </c>
      <c r="J83">
        <v>182.18999633788999</v>
      </c>
      <c r="K83">
        <v>-99</v>
      </c>
      <c r="L83">
        <v>23.887003662109301</v>
      </c>
      <c r="M83">
        <v>222</v>
      </c>
      <c r="N83">
        <v>11</v>
      </c>
      <c r="O83">
        <v>-99</v>
      </c>
      <c r="P83">
        <v>-99</v>
      </c>
      <c r="Q83">
        <v>1</v>
      </c>
      <c r="R83" t="s">
        <v>14</v>
      </c>
      <c r="S83">
        <v>0</v>
      </c>
      <c r="T83">
        <f>FLOOR((G83-$V$2)/10,1)</f>
        <v>4</v>
      </c>
    </row>
    <row r="84" spans="1:20">
      <c r="A84">
        <v>21501</v>
      </c>
      <c r="B84" t="s">
        <v>23</v>
      </c>
      <c r="D84">
        <v>6</v>
      </c>
      <c r="E84">
        <v>20</v>
      </c>
      <c r="F84">
        <v>3</v>
      </c>
      <c r="G84">
        <v>2515929.929</v>
      </c>
      <c r="H84">
        <v>6860517.8600000003</v>
      </c>
      <c r="I84">
        <v>204.32499999999999</v>
      </c>
      <c r="J84">
        <v>182.60999450683499</v>
      </c>
      <c r="K84">
        <v>-99</v>
      </c>
      <c r="L84">
        <v>21.715005493164</v>
      </c>
      <c r="M84">
        <v>203</v>
      </c>
      <c r="N84">
        <v>11</v>
      </c>
      <c r="O84">
        <v>-99</v>
      </c>
      <c r="P84">
        <v>-99</v>
      </c>
      <c r="Q84">
        <v>1</v>
      </c>
      <c r="R84" t="s">
        <v>14</v>
      </c>
      <c r="S84">
        <v>0</v>
      </c>
      <c r="T84">
        <f>FLOOR((G84-$V$2)/10,1)</f>
        <v>4</v>
      </c>
    </row>
  </sheetData>
  <sortState ref="A2:T84">
    <sortCondition ref="S2:S84"/>
    <sortCondition ref="T2:T84"/>
    <sortCondition ref="H2:H8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391" workbookViewId="0">
      <selection activeCell="A414" sqref="A1:C414"/>
    </sheetView>
  </sheetViews>
  <sheetFormatPr defaultRowHeight="15"/>
  <sheetData/>
  <sortState ref="A1:C414">
    <sortCondition ref="A1:A41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2014-05-12T06:44:56Z</dcterms:created>
  <dcterms:modified xsi:type="dcterms:W3CDTF">2014-05-13T05:48:36Z</dcterms:modified>
</cp:coreProperties>
</file>