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Sheet1!$B$1:$Y$123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2"/>
  <c r="X3"/>
  <c r="Y3"/>
  <c r="X4"/>
  <c r="Y4"/>
  <c r="X5"/>
  <c r="Y5"/>
  <c r="X6"/>
  <c r="Y6"/>
  <c r="X7"/>
  <c r="Y7"/>
  <c r="X8"/>
  <c r="Y8"/>
  <c r="X9"/>
  <c r="Y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X41"/>
  <c r="Y41"/>
  <c r="X42"/>
  <c r="Y42"/>
  <c r="X43"/>
  <c r="Y43"/>
  <c r="X44"/>
  <c r="Y44"/>
  <c r="X45"/>
  <c r="Y45"/>
  <c r="X46"/>
  <c r="Y46"/>
  <c r="X47"/>
  <c r="Y47"/>
  <c r="X48"/>
  <c r="Y48"/>
  <c r="X49"/>
  <c r="Y49"/>
  <c r="X50"/>
  <c r="Y50"/>
  <c r="X51"/>
  <c r="Y51"/>
  <c r="X52"/>
  <c r="Y52"/>
  <c r="X53"/>
  <c r="Y53"/>
  <c r="X54"/>
  <c r="Y54"/>
  <c r="X55"/>
  <c r="Y55"/>
  <c r="X56"/>
  <c r="Y56"/>
  <c r="X57"/>
  <c r="Y57"/>
  <c r="X58"/>
  <c r="Y58"/>
  <c r="X59"/>
  <c r="Y59"/>
  <c r="X60"/>
  <c r="Y60"/>
  <c r="X61"/>
  <c r="Y61"/>
  <c r="X62"/>
  <c r="Y62"/>
  <c r="X63"/>
  <c r="Y63"/>
  <c r="X64"/>
  <c r="Y64"/>
  <c r="X65"/>
  <c r="Y65"/>
  <c r="X66"/>
  <c r="Y66"/>
  <c r="X67"/>
  <c r="Y67"/>
  <c r="X68"/>
  <c r="Y68"/>
  <c r="X69"/>
  <c r="Y69"/>
  <c r="X70"/>
  <c r="Y70"/>
  <c r="X71"/>
  <c r="Y71"/>
  <c r="X72"/>
  <c r="Y72"/>
  <c r="X73"/>
  <c r="Y73"/>
  <c r="X74"/>
  <c r="Y74"/>
  <c r="X75"/>
  <c r="Y75"/>
  <c r="X76"/>
  <c r="Y76"/>
  <c r="X77"/>
  <c r="Y77"/>
  <c r="X78"/>
  <c r="Y78"/>
  <c r="X79"/>
  <c r="Y79"/>
  <c r="X80"/>
  <c r="Y80"/>
  <c r="X81"/>
  <c r="Y81"/>
  <c r="X82"/>
  <c r="Y82"/>
  <c r="X83"/>
  <c r="Y83"/>
  <c r="X84"/>
  <c r="Y84"/>
  <c r="X85"/>
  <c r="Y85"/>
  <c r="X86"/>
  <c r="Y86"/>
  <c r="X87"/>
  <c r="Y87"/>
  <c r="X88"/>
  <c r="Y88"/>
  <c r="X89"/>
  <c r="Y89"/>
  <c r="X90"/>
  <c r="Y90"/>
  <c r="X91"/>
  <c r="Y91"/>
  <c r="X92"/>
  <c r="Y92"/>
  <c r="X93"/>
  <c r="Y93"/>
  <c r="X94"/>
  <c r="Y94"/>
  <c r="X95"/>
  <c r="Y95"/>
  <c r="X96"/>
  <c r="Y96"/>
  <c r="X97"/>
  <c r="Y97"/>
  <c r="X98"/>
  <c r="Y98"/>
  <c r="X99"/>
  <c r="Y99"/>
  <c r="X100"/>
  <c r="Y100"/>
  <c r="X101"/>
  <c r="Y101"/>
  <c r="X102"/>
  <c r="Y102"/>
  <c r="X103"/>
  <c r="Y103"/>
  <c r="X104"/>
  <c r="Y104"/>
  <c r="X105"/>
  <c r="Y105"/>
  <c r="X106"/>
  <c r="Y106"/>
  <c r="X107"/>
  <c r="Y107"/>
  <c r="X108"/>
  <c r="Y108"/>
  <c r="X109"/>
  <c r="Y109"/>
  <c r="X110"/>
  <c r="Y110"/>
  <c r="X111"/>
  <c r="Y111"/>
  <c r="X112"/>
  <c r="Y112"/>
  <c r="X113"/>
  <c r="Y113"/>
  <c r="X114"/>
  <c r="Y114"/>
  <c r="X115"/>
  <c r="Y115"/>
  <c r="X116"/>
  <c r="Y116"/>
  <c r="X117"/>
  <c r="Y117"/>
  <c r="X118"/>
  <c r="Y118"/>
  <c r="X119"/>
  <c r="Y119"/>
  <c r="X120"/>
  <c r="Y120"/>
  <c r="X121"/>
  <c r="Y121"/>
  <c r="X122"/>
  <c r="Y122"/>
  <c r="X123"/>
  <c r="Y123"/>
  <c r="Y2"/>
  <c r="X2"/>
</calcChain>
</file>

<file path=xl/sharedStrings.xml><?xml version="1.0" encoding="utf-8"?>
<sst xmlns="http://schemas.openxmlformats.org/spreadsheetml/2006/main" count="58" uniqueCount="31">
  <si>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</si>
  <si>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</si>
  <si>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</si>
  <si>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</si>
  <si>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</si>
  <si>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</si>
  <si>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</si>
  <si>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</si>
  <si>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</si>
  <si>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</si>
  <si>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</si>
  <si>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</si>
  <si>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</si>
  <si>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</si>
  <si>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</si>
  <si>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</si>
  <si>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</si>
  <si>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</si>
  <si>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</si>
  <si>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</si>
  <si>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12a1</t>
  </si>
  <si>
    <t>katk_h [m]</t>
  </si>
  <si>
    <t>12a4</t>
  </si>
  <si>
    <t>12a5</t>
  </si>
  <si>
    <t>12a7</t>
  </si>
  <si>
    <t>12a2</t>
  </si>
  <si>
    <t>12a3</t>
  </si>
  <si>
    <t>12a4a6</t>
  </si>
  <si>
    <t>12a2a7</t>
  </si>
  <si>
    <t>12a4a7</t>
  </si>
  <si>
    <t>12a2a5a7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</si>
</sst>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textRotation="90" wrapText="1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01"/>
  <sheetViews>
    <sheetView tabSelected="1" zoomScaleNormal="100" workbookViewId="0">
      <selection activeCell="A2" sqref="A2"/>
    </sheetView>
  </sheetViews>
  <sheetFormatPr defaultRowHeight="12.75"/>
  <cols>
    <col min="1" max="1" width="10.42578125" bestFit="1" customWidth="1"/>
    <col min="2" max="2" width="4.42578125" style="6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9" style="11" bestFit="1" customWidth="1"/>
    <col min="10" max="10" width="2.7109375" style="6" hidden="1" customWidth="1"/>
    <col min="11" max="11" width="4.7109375" style="11" customWidth="1"/>
    <col min="12" max="12" width="2.7109375" style="15" customWidth="1"/>
    <col min="13" max="13" width="4.7109375" style="13" customWidth="1"/>
    <col min="14" max="14" width="4.7109375" style="6" customWidth="1"/>
    <col min="15" max="17" width="5.7109375" style="6" customWidth="1"/>
    <col min="18" max="20" width="4.7109375" style="6" customWidth="1"/>
    <col min="21" max="21" width="14.7109375" style="9" customWidth="1"/>
    <col min="22" max="22" width="5.28515625" customWidth="1"/>
  </cols>
  <sheetData>
    <row r="1" spans="1:25" s="1" customFormat="1" ht="93.75" customHeight="1">
      <c r="B1" s="2" t="s">
        <v>17</v>
      </c>
      <c r="C1" s="2" t="s">
        <v>6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10" t="s">
        <v>18</v>
      </c>
      <c r="J1" s="7" t="s">
        <v>19</v>
      </c>
      <c r="K1" s="10" t="s">
        <v>7</v>
      </c>
      <c r="L1" s="14" t="s">
        <v>5</v>
      </c>
      <c r="M1" s="12" t="s">
        <v>13</v>
      </c>
      <c r="N1" s="7" t="s">
        <v>8</v>
      </c>
      <c r="O1" s="7" t="s">
        <v>9</v>
      </c>
      <c r="P1" s="7" t="s">
        <v>14</v>
      </c>
      <c r="Q1" s="7" t="s">
        <v>15</v>
      </c>
      <c r="R1" s="7" t="s">
        <v>10</v>
      </c>
      <c r="S1" s="7" t="s">
        <v>11</v>
      </c>
      <c r="T1" s="7" t="s">
        <v>12</v>
      </c>
      <c r="U1" s="16" t="s">
        <v>16</v>
      </c>
      <c r="V1" s="17" t="s">
        <v>21</v>
      </c>
    </row>
    <row r="2" spans="1:25" ht="15.95" customHeight="1">
      <c r="A2" s="18" t="str">
        <f>CONCATENATE("MAKU_",B2)</f>
        <v>MAKU_344</v>
      </c>
      <c r="B2" s="6">
        <v>344</v>
      </c>
      <c r="C2" s="6">
        <v>0</v>
      </c>
      <c r="D2" s="6">
        <v>2</v>
      </c>
      <c r="E2" s="6">
        <v>352</v>
      </c>
      <c r="F2" s="8">
        <v>26.154996950000001</v>
      </c>
      <c r="H2" s="6">
        <v>2</v>
      </c>
      <c r="I2" s="11">
        <v>11</v>
      </c>
      <c r="K2" s="11">
        <v>377</v>
      </c>
      <c r="X2">
        <f>H2-D2</f>
        <v>0</v>
      </c>
      <c r="Y2">
        <f>K2-E2</f>
        <v>25</v>
      </c>
    </row>
    <row r="3" spans="1:25" ht="15.95" customHeight="1">
      <c r="A3" s="18" t="str">
        <f t="shared" ref="A3:A66" si="0">CONCATENATE("MAKU_",B3)</f>
        <v>MAKU_345</v>
      </c>
      <c r="B3" s="6">
        <v>345</v>
      </c>
      <c r="C3" s="6">
        <v>0</v>
      </c>
      <c r="D3" s="6">
        <v>2</v>
      </c>
      <c r="E3" s="6">
        <v>266</v>
      </c>
      <c r="H3" s="6">
        <v>2</v>
      </c>
      <c r="I3" s="11">
        <v>11</v>
      </c>
      <c r="K3" s="11">
        <v>275</v>
      </c>
      <c r="X3">
        <f t="shared" ref="X3:X66" si="1">H3-D3</f>
        <v>0</v>
      </c>
      <c r="Y3">
        <f t="shared" ref="Y3:Y66" si="2">K3-E3</f>
        <v>9</v>
      </c>
    </row>
    <row r="4" spans="1:25" ht="15.95" customHeight="1">
      <c r="A4" s="18" t="str">
        <f t="shared" si="0"/>
        <v>MAKU_348</v>
      </c>
      <c r="B4" s="6">
        <v>348</v>
      </c>
      <c r="C4" s="6">
        <v>0</v>
      </c>
      <c r="D4" s="6">
        <v>2</v>
      </c>
      <c r="E4" s="6">
        <v>287</v>
      </c>
      <c r="F4" s="8">
        <v>23.464010989999998</v>
      </c>
      <c r="H4" s="6">
        <v>2</v>
      </c>
      <c r="I4" s="11">
        <v>11</v>
      </c>
      <c r="K4" s="11">
        <v>302</v>
      </c>
      <c r="X4">
        <f t="shared" si="1"/>
        <v>0</v>
      </c>
      <c r="Y4">
        <f t="shared" si="2"/>
        <v>15</v>
      </c>
    </row>
    <row r="5" spans="1:25" ht="15.95" customHeight="1">
      <c r="A5" s="18" t="str">
        <f t="shared" si="0"/>
        <v>MAKU_349</v>
      </c>
      <c r="B5" s="6">
        <v>349</v>
      </c>
      <c r="C5" s="6">
        <v>0</v>
      </c>
      <c r="D5" s="6">
        <v>2</v>
      </c>
      <c r="E5" s="6">
        <v>286</v>
      </c>
      <c r="F5" s="8">
        <v>22.864003660000002</v>
      </c>
      <c r="H5" s="6">
        <v>2</v>
      </c>
      <c r="I5" s="11">
        <v>11</v>
      </c>
      <c r="K5" s="11">
        <v>304</v>
      </c>
      <c r="X5">
        <f t="shared" si="1"/>
        <v>0</v>
      </c>
      <c r="Y5">
        <f t="shared" si="2"/>
        <v>18</v>
      </c>
    </row>
    <row r="6" spans="1:25" ht="15.95" customHeight="1">
      <c r="A6" s="18" t="str">
        <f t="shared" si="0"/>
        <v>MAKU_430</v>
      </c>
      <c r="B6" s="6">
        <v>430</v>
      </c>
      <c r="C6" s="6">
        <v>0</v>
      </c>
      <c r="D6" s="6">
        <v>2</v>
      </c>
      <c r="E6" s="6">
        <v>246</v>
      </c>
      <c r="F6" s="8">
        <v>22.527997559999999</v>
      </c>
      <c r="H6" s="6">
        <v>2</v>
      </c>
      <c r="I6" s="11" t="s">
        <v>20</v>
      </c>
      <c r="K6" s="11">
        <v>262</v>
      </c>
      <c r="X6">
        <f t="shared" si="1"/>
        <v>0</v>
      </c>
      <c r="Y6">
        <f t="shared" si="2"/>
        <v>16</v>
      </c>
    </row>
    <row r="7" spans="1:25" ht="15.95" customHeight="1">
      <c r="A7" s="18" t="str">
        <f t="shared" si="0"/>
        <v>MAKU_432</v>
      </c>
      <c r="B7" s="6">
        <v>432</v>
      </c>
      <c r="C7" s="6">
        <v>0</v>
      </c>
      <c r="D7" s="6">
        <v>2</v>
      </c>
      <c r="E7" s="6">
        <v>275</v>
      </c>
      <c r="F7" s="8">
        <v>11.36800244</v>
      </c>
      <c r="H7" s="6">
        <v>2</v>
      </c>
      <c r="I7" s="11">
        <v>22</v>
      </c>
      <c r="V7">
        <v>11</v>
      </c>
      <c r="X7">
        <f t="shared" si="1"/>
        <v>0</v>
      </c>
      <c r="Y7">
        <f t="shared" si="2"/>
        <v>-275</v>
      </c>
    </row>
    <row r="8" spans="1:25" ht="15.95" customHeight="1">
      <c r="A8" s="18" t="str">
        <f t="shared" si="0"/>
        <v>MAKU_429</v>
      </c>
      <c r="B8" s="6">
        <v>429</v>
      </c>
      <c r="C8" s="6">
        <v>0</v>
      </c>
      <c r="D8" s="6">
        <v>2</v>
      </c>
      <c r="E8" s="6">
        <v>258</v>
      </c>
      <c r="F8" s="8">
        <v>18.666001219999998</v>
      </c>
      <c r="H8" s="6">
        <v>2</v>
      </c>
      <c r="I8" s="11" t="s">
        <v>22</v>
      </c>
      <c r="K8" s="11">
        <v>272</v>
      </c>
      <c r="V8">
        <v>20</v>
      </c>
      <c r="X8">
        <f t="shared" si="1"/>
        <v>0</v>
      </c>
      <c r="Y8">
        <f t="shared" si="2"/>
        <v>14</v>
      </c>
    </row>
    <row r="9" spans="1:25" ht="15.95" customHeight="1">
      <c r="A9" s="18" t="str">
        <f t="shared" si="0"/>
        <v>MAKU_431</v>
      </c>
      <c r="B9" s="6">
        <v>431</v>
      </c>
      <c r="C9" s="6">
        <v>0</v>
      </c>
      <c r="D9" s="6">
        <v>2</v>
      </c>
      <c r="E9" s="6">
        <v>243</v>
      </c>
      <c r="F9" s="8">
        <v>23.398004270000001</v>
      </c>
      <c r="H9" s="6">
        <v>2</v>
      </c>
      <c r="I9" s="11">
        <v>11</v>
      </c>
      <c r="K9" s="11">
        <v>265</v>
      </c>
      <c r="X9">
        <f t="shared" si="1"/>
        <v>0</v>
      </c>
      <c r="Y9">
        <f t="shared" si="2"/>
        <v>22</v>
      </c>
    </row>
    <row r="10" spans="1:25" ht="15.95" customHeight="1">
      <c r="A10" s="18" t="str">
        <f t="shared" si="0"/>
        <v>MAKU_423</v>
      </c>
      <c r="B10" s="6">
        <v>423</v>
      </c>
      <c r="C10" s="6">
        <v>0</v>
      </c>
      <c r="D10" s="6">
        <v>2</v>
      </c>
      <c r="E10" s="6">
        <v>203</v>
      </c>
      <c r="F10" s="8">
        <v>19.033003050000001</v>
      </c>
      <c r="H10" s="6">
        <v>2</v>
      </c>
      <c r="I10" s="11" t="s">
        <v>20</v>
      </c>
      <c r="K10" s="11">
        <v>225</v>
      </c>
      <c r="X10">
        <f t="shared" si="1"/>
        <v>0</v>
      </c>
      <c r="Y10">
        <f t="shared" si="2"/>
        <v>22</v>
      </c>
    </row>
    <row r="11" spans="1:25" ht="15.95" customHeight="1">
      <c r="A11" s="18" t="str">
        <f t="shared" si="0"/>
        <v>MAKU_424</v>
      </c>
      <c r="B11" s="6">
        <v>424</v>
      </c>
      <c r="C11" s="6">
        <v>0</v>
      </c>
      <c r="D11" s="6">
        <v>2</v>
      </c>
      <c r="E11" s="6">
        <v>262</v>
      </c>
      <c r="F11" s="8">
        <v>10.944003049999999</v>
      </c>
      <c r="H11" s="6">
        <v>2</v>
      </c>
      <c r="I11" s="11" t="s">
        <v>22</v>
      </c>
      <c r="K11" s="11">
        <v>267</v>
      </c>
      <c r="V11">
        <v>10</v>
      </c>
      <c r="X11">
        <f t="shared" si="1"/>
        <v>0</v>
      </c>
      <c r="Y11">
        <f t="shared" si="2"/>
        <v>5</v>
      </c>
    </row>
    <row r="12" spans="1:25" ht="15.95" customHeight="1">
      <c r="A12" s="18" t="str">
        <f t="shared" si="0"/>
        <v>MAKU_426</v>
      </c>
      <c r="B12" s="6">
        <v>426</v>
      </c>
      <c r="C12" s="6">
        <v>0</v>
      </c>
      <c r="D12" s="6">
        <v>2</v>
      </c>
      <c r="E12" s="6">
        <v>251</v>
      </c>
      <c r="F12" s="8">
        <v>20.530003659999998</v>
      </c>
      <c r="H12" s="6">
        <v>2</v>
      </c>
      <c r="I12" s="11">
        <v>21</v>
      </c>
      <c r="X12">
        <f t="shared" si="1"/>
        <v>0</v>
      </c>
      <c r="Y12">
        <f t="shared" si="2"/>
        <v>-251</v>
      </c>
    </row>
    <row r="13" spans="1:25" ht="15.95" customHeight="1">
      <c r="A13" s="18" t="str">
        <f t="shared" si="0"/>
        <v>MAKU_425</v>
      </c>
      <c r="B13" s="6">
        <v>425</v>
      </c>
      <c r="C13" s="6">
        <v>0</v>
      </c>
      <c r="D13" s="6">
        <v>2</v>
      </c>
      <c r="E13" s="6">
        <v>257</v>
      </c>
      <c r="F13" s="8">
        <v>23.526007929999999</v>
      </c>
      <c r="H13" s="6">
        <v>2</v>
      </c>
      <c r="I13" s="11">
        <v>11</v>
      </c>
      <c r="K13" s="11">
        <v>299</v>
      </c>
      <c r="X13">
        <f t="shared" si="1"/>
        <v>0</v>
      </c>
      <c r="Y13">
        <f t="shared" si="2"/>
        <v>42</v>
      </c>
    </row>
    <row r="14" spans="1:25" ht="15.95" customHeight="1">
      <c r="A14" s="18" t="str">
        <f t="shared" si="0"/>
        <v>MAKU_427</v>
      </c>
      <c r="B14" s="6">
        <v>427</v>
      </c>
      <c r="C14" s="6">
        <v>0</v>
      </c>
      <c r="D14" s="6">
        <v>2</v>
      </c>
      <c r="E14" s="6">
        <v>282</v>
      </c>
      <c r="F14" s="8">
        <v>20.069005489999999</v>
      </c>
      <c r="H14" s="6">
        <v>2</v>
      </c>
      <c r="I14" s="11">
        <v>11</v>
      </c>
      <c r="K14" s="11">
        <v>321</v>
      </c>
      <c r="X14">
        <f t="shared" si="1"/>
        <v>0</v>
      </c>
      <c r="Y14">
        <f t="shared" si="2"/>
        <v>39</v>
      </c>
    </row>
    <row r="15" spans="1:25" ht="15.95" customHeight="1">
      <c r="A15" s="18" t="str">
        <f t="shared" si="0"/>
        <v>MAKU_289</v>
      </c>
      <c r="B15" s="6">
        <v>289</v>
      </c>
      <c r="C15" s="6">
        <v>1</v>
      </c>
      <c r="D15" s="6">
        <v>2</v>
      </c>
      <c r="E15" s="6">
        <v>383</v>
      </c>
      <c r="F15" s="8">
        <v>28.23600244</v>
      </c>
      <c r="H15" s="6">
        <v>2</v>
      </c>
      <c r="I15" s="11">
        <v>11</v>
      </c>
      <c r="K15" s="11">
        <v>394</v>
      </c>
      <c r="X15">
        <f t="shared" si="1"/>
        <v>0</v>
      </c>
      <c r="Y15">
        <f t="shared" si="2"/>
        <v>11</v>
      </c>
    </row>
    <row r="16" spans="1:25" ht="15.95" customHeight="1">
      <c r="A16" s="18" t="str">
        <f t="shared" si="0"/>
        <v>MAKU_304</v>
      </c>
      <c r="B16" s="6">
        <v>304</v>
      </c>
      <c r="C16" s="6">
        <v>1</v>
      </c>
      <c r="D16" s="6">
        <v>2</v>
      </c>
      <c r="E16" s="6">
        <v>77</v>
      </c>
      <c r="F16" s="8">
        <v>6.1189993899999999</v>
      </c>
      <c r="H16" s="6">
        <v>2</v>
      </c>
      <c r="I16" s="11" t="s">
        <v>23</v>
      </c>
      <c r="K16" s="11">
        <v>87</v>
      </c>
      <c r="X16">
        <f t="shared" si="1"/>
        <v>0</v>
      </c>
      <c r="Y16">
        <f t="shared" si="2"/>
        <v>10</v>
      </c>
    </row>
    <row r="17" spans="1:25" ht="15.95" customHeight="1">
      <c r="A17" s="18" t="str">
        <f t="shared" si="0"/>
        <v>MAKU_305</v>
      </c>
      <c r="B17" s="6">
        <v>305</v>
      </c>
      <c r="C17" s="6">
        <v>1</v>
      </c>
      <c r="D17" s="6">
        <v>2</v>
      </c>
      <c r="E17" s="6">
        <v>88</v>
      </c>
      <c r="F17" s="8">
        <v>10.428010990000001</v>
      </c>
      <c r="H17" s="6">
        <v>2</v>
      </c>
      <c r="I17" s="11" t="s">
        <v>24</v>
      </c>
      <c r="K17" s="11">
        <v>91</v>
      </c>
      <c r="X17">
        <f t="shared" si="1"/>
        <v>0</v>
      </c>
      <c r="Y17">
        <f t="shared" si="2"/>
        <v>3</v>
      </c>
    </row>
    <row r="18" spans="1:25" ht="15.95" customHeight="1">
      <c r="A18" s="18" t="str">
        <f t="shared" si="0"/>
        <v>MAKU_321</v>
      </c>
      <c r="B18" s="6">
        <v>321</v>
      </c>
      <c r="C18" s="6">
        <v>1</v>
      </c>
      <c r="D18" s="6">
        <v>2</v>
      </c>
      <c r="E18" s="6">
        <v>504</v>
      </c>
      <c r="F18" s="8">
        <v>27.657004879999999</v>
      </c>
      <c r="H18" s="6">
        <v>2</v>
      </c>
      <c r="I18" s="11" t="s">
        <v>20</v>
      </c>
      <c r="K18" s="11">
        <v>520</v>
      </c>
      <c r="X18">
        <f t="shared" si="1"/>
        <v>0</v>
      </c>
      <c r="Y18">
        <f t="shared" si="2"/>
        <v>16</v>
      </c>
    </row>
    <row r="19" spans="1:25" ht="15.95" customHeight="1">
      <c r="A19" s="18" t="str">
        <f t="shared" si="0"/>
        <v>MAKU_421</v>
      </c>
      <c r="B19" s="6">
        <v>421</v>
      </c>
      <c r="C19" s="6">
        <v>1</v>
      </c>
      <c r="D19" s="6">
        <v>1</v>
      </c>
      <c r="E19" s="6">
        <v>250</v>
      </c>
      <c r="H19" s="6">
        <v>1</v>
      </c>
      <c r="I19" s="11">
        <v>22</v>
      </c>
      <c r="V19">
        <v>4</v>
      </c>
      <c r="X19">
        <f t="shared" si="1"/>
        <v>0</v>
      </c>
      <c r="Y19">
        <f t="shared" si="2"/>
        <v>-250</v>
      </c>
    </row>
    <row r="20" spans="1:25" ht="15.95" customHeight="1">
      <c r="A20" s="18" t="str">
        <f t="shared" si="0"/>
        <v>MAKU_418</v>
      </c>
      <c r="B20" s="6">
        <v>418</v>
      </c>
      <c r="C20" s="6">
        <v>1</v>
      </c>
      <c r="D20" s="6">
        <v>1</v>
      </c>
      <c r="E20" s="6">
        <v>190</v>
      </c>
      <c r="H20" s="6">
        <v>1</v>
      </c>
      <c r="I20" s="11">
        <v>22</v>
      </c>
      <c r="V20">
        <v>11</v>
      </c>
      <c r="X20">
        <f t="shared" si="1"/>
        <v>0</v>
      </c>
      <c r="Y20">
        <f t="shared" si="2"/>
        <v>-190</v>
      </c>
    </row>
    <row r="21" spans="1:25" ht="15.95" customHeight="1">
      <c r="A21" s="18" t="str">
        <f t="shared" si="0"/>
        <v>MAKU_422</v>
      </c>
      <c r="B21" s="6">
        <v>422</v>
      </c>
      <c r="C21" s="6">
        <v>1</v>
      </c>
      <c r="D21" s="6">
        <v>1</v>
      </c>
      <c r="E21" s="6">
        <v>269</v>
      </c>
      <c r="F21" s="8">
        <v>22.23699817</v>
      </c>
      <c r="H21" s="6">
        <v>1</v>
      </c>
      <c r="I21" s="11">
        <v>11</v>
      </c>
      <c r="K21" s="11">
        <v>296</v>
      </c>
      <c r="X21">
        <f t="shared" si="1"/>
        <v>0</v>
      </c>
      <c r="Y21">
        <f t="shared" si="2"/>
        <v>27</v>
      </c>
    </row>
    <row r="22" spans="1:25" ht="15.95" customHeight="1">
      <c r="A22" s="18" t="str">
        <f t="shared" si="0"/>
        <v>MAKU_419</v>
      </c>
      <c r="B22" s="6">
        <v>419</v>
      </c>
      <c r="C22" s="6">
        <v>1</v>
      </c>
      <c r="D22" s="6">
        <v>1</v>
      </c>
      <c r="E22" s="6">
        <v>192</v>
      </c>
      <c r="H22" s="6">
        <v>1</v>
      </c>
      <c r="I22" s="11">
        <v>22</v>
      </c>
      <c r="V22">
        <v>9</v>
      </c>
      <c r="X22">
        <f t="shared" si="1"/>
        <v>0</v>
      </c>
      <c r="Y22">
        <f t="shared" si="2"/>
        <v>-192</v>
      </c>
    </row>
    <row r="23" spans="1:25" ht="15.95" customHeight="1">
      <c r="A23" s="18" t="str">
        <f t="shared" si="0"/>
        <v>MAKU_420</v>
      </c>
      <c r="B23" s="6">
        <v>420</v>
      </c>
      <c r="C23" s="6">
        <v>1</v>
      </c>
      <c r="D23" s="6">
        <v>1</v>
      </c>
      <c r="E23" s="6">
        <v>198</v>
      </c>
      <c r="H23" s="6">
        <v>1</v>
      </c>
      <c r="I23" s="11">
        <v>22</v>
      </c>
      <c r="V23">
        <v>7</v>
      </c>
      <c r="X23">
        <f t="shared" si="1"/>
        <v>0</v>
      </c>
      <c r="Y23">
        <f t="shared" si="2"/>
        <v>-198</v>
      </c>
    </row>
    <row r="24" spans="1:25" ht="15.95" customHeight="1">
      <c r="A24" s="18" t="str">
        <f t="shared" si="0"/>
        <v>MAKU_265</v>
      </c>
      <c r="B24" s="6">
        <v>265</v>
      </c>
      <c r="C24" s="6">
        <v>2</v>
      </c>
      <c r="D24" s="6">
        <v>2</v>
      </c>
      <c r="E24" s="6">
        <v>214</v>
      </c>
      <c r="F24" s="8">
        <v>21.268006100000001</v>
      </c>
      <c r="H24" s="6">
        <v>2</v>
      </c>
      <c r="I24" s="11" t="s">
        <v>25</v>
      </c>
      <c r="K24" s="11">
        <v>226</v>
      </c>
      <c r="X24">
        <f t="shared" si="1"/>
        <v>0</v>
      </c>
      <c r="Y24">
        <f t="shared" si="2"/>
        <v>12</v>
      </c>
    </row>
    <row r="25" spans="1:25" ht="15.95" customHeight="1">
      <c r="A25" s="18" t="str">
        <f t="shared" si="0"/>
        <v>MAKU_290</v>
      </c>
      <c r="B25" s="6">
        <v>290</v>
      </c>
      <c r="C25" s="6">
        <v>2</v>
      </c>
      <c r="D25" s="6">
        <v>2</v>
      </c>
      <c r="E25" s="6">
        <v>363</v>
      </c>
      <c r="F25" s="8">
        <v>25.021996949999998</v>
      </c>
      <c r="H25" s="6">
        <v>2</v>
      </c>
      <c r="I25" s="11">
        <v>11</v>
      </c>
      <c r="K25" s="11">
        <v>389</v>
      </c>
      <c r="X25">
        <f t="shared" si="1"/>
        <v>0</v>
      </c>
      <c r="Y25">
        <f t="shared" si="2"/>
        <v>26</v>
      </c>
    </row>
    <row r="26" spans="1:25" ht="15.95" customHeight="1">
      <c r="A26" s="18" t="str">
        <f t="shared" si="0"/>
        <v>MAKU_264</v>
      </c>
      <c r="B26" s="6">
        <v>264</v>
      </c>
      <c r="C26" s="6">
        <v>2</v>
      </c>
      <c r="D26" s="6">
        <v>2</v>
      </c>
      <c r="E26" s="6">
        <v>80</v>
      </c>
      <c r="H26" s="6">
        <v>2</v>
      </c>
      <c r="I26" s="11" t="s">
        <v>20</v>
      </c>
      <c r="K26" s="11">
        <v>84</v>
      </c>
      <c r="X26">
        <f t="shared" si="1"/>
        <v>0</v>
      </c>
      <c r="Y26">
        <f t="shared" si="2"/>
        <v>4</v>
      </c>
    </row>
    <row r="27" spans="1:25" ht="15.95" customHeight="1">
      <c r="A27" s="18" t="str">
        <f t="shared" si="0"/>
        <v>MAKU_263</v>
      </c>
      <c r="B27" s="6">
        <v>263</v>
      </c>
      <c r="C27" s="6">
        <v>2</v>
      </c>
      <c r="D27" s="6">
        <v>1</v>
      </c>
      <c r="E27" s="6">
        <v>310</v>
      </c>
      <c r="F27" s="8">
        <v>22.382999999999999</v>
      </c>
      <c r="H27" s="6">
        <v>1</v>
      </c>
      <c r="I27" s="11">
        <v>11</v>
      </c>
      <c r="K27" s="11">
        <v>327</v>
      </c>
      <c r="X27">
        <f t="shared" si="1"/>
        <v>0</v>
      </c>
      <c r="Y27">
        <f t="shared" si="2"/>
        <v>17</v>
      </c>
    </row>
    <row r="28" spans="1:25" ht="15.95" customHeight="1">
      <c r="A28" s="18" t="str">
        <f t="shared" si="0"/>
        <v>MAKU_286</v>
      </c>
      <c r="B28" s="6">
        <v>286</v>
      </c>
      <c r="C28" s="6">
        <v>2</v>
      </c>
      <c r="D28" s="6">
        <v>1</v>
      </c>
      <c r="E28" s="6">
        <v>198</v>
      </c>
      <c r="H28" s="6">
        <v>1</v>
      </c>
      <c r="I28" s="11">
        <v>22</v>
      </c>
      <c r="V28">
        <v>8</v>
      </c>
      <c r="X28">
        <f t="shared" si="1"/>
        <v>0</v>
      </c>
      <c r="Y28">
        <f t="shared" si="2"/>
        <v>-198</v>
      </c>
    </row>
    <row r="29" spans="1:25" ht="15.95" customHeight="1">
      <c r="A29" s="18" t="str">
        <f t="shared" si="0"/>
        <v>MAKU_285</v>
      </c>
      <c r="B29" s="6">
        <v>285</v>
      </c>
      <c r="C29" s="6">
        <v>2</v>
      </c>
      <c r="D29" s="6">
        <v>1</v>
      </c>
      <c r="E29" s="6">
        <v>252</v>
      </c>
      <c r="F29" s="8">
        <v>21.40299817</v>
      </c>
      <c r="H29" s="6">
        <v>1</v>
      </c>
      <c r="I29" s="11">
        <v>11</v>
      </c>
      <c r="K29" s="11">
        <v>261</v>
      </c>
      <c r="X29">
        <f t="shared" si="1"/>
        <v>0</v>
      </c>
      <c r="Y29">
        <f t="shared" si="2"/>
        <v>9</v>
      </c>
    </row>
    <row r="30" spans="1:25" ht="15.95" customHeight="1">
      <c r="A30" s="18" t="str">
        <f t="shared" si="0"/>
        <v>MAKU_288</v>
      </c>
      <c r="B30" s="6">
        <v>288</v>
      </c>
      <c r="C30" s="6">
        <v>2</v>
      </c>
      <c r="D30" s="6">
        <v>2</v>
      </c>
      <c r="E30" s="6">
        <v>112</v>
      </c>
      <c r="F30" s="8">
        <v>12.10300427</v>
      </c>
      <c r="H30" s="6">
        <v>2</v>
      </c>
      <c r="I30" s="11" t="s">
        <v>20</v>
      </c>
      <c r="K30" s="11">
        <v>124</v>
      </c>
      <c r="X30">
        <f t="shared" si="1"/>
        <v>0</v>
      </c>
      <c r="Y30">
        <f t="shared" si="2"/>
        <v>12</v>
      </c>
    </row>
    <row r="31" spans="1:25" ht="15.95" customHeight="1">
      <c r="A31" s="18" t="str">
        <f t="shared" si="0"/>
        <v>MAKU_287</v>
      </c>
      <c r="B31" s="6">
        <v>287</v>
      </c>
      <c r="C31" s="6">
        <v>2</v>
      </c>
      <c r="D31" s="6">
        <v>1</v>
      </c>
      <c r="E31" s="6">
        <v>308</v>
      </c>
      <c r="F31" s="8">
        <v>23.873008540000001</v>
      </c>
      <c r="H31" s="6">
        <v>1</v>
      </c>
      <c r="I31" s="11">
        <v>11</v>
      </c>
      <c r="K31" s="11">
        <v>324</v>
      </c>
      <c r="X31">
        <f t="shared" si="1"/>
        <v>0</v>
      </c>
      <c r="Y31">
        <f t="shared" si="2"/>
        <v>16</v>
      </c>
    </row>
    <row r="32" spans="1:25" ht="15.95" customHeight="1">
      <c r="A32" s="18" t="str">
        <f t="shared" si="0"/>
        <v>MAKU_284</v>
      </c>
      <c r="B32" s="6">
        <v>284</v>
      </c>
      <c r="C32" s="6">
        <v>2</v>
      </c>
      <c r="D32" s="6">
        <v>2</v>
      </c>
      <c r="E32" s="6">
        <v>141</v>
      </c>
      <c r="F32" s="8">
        <v>20.128010379999999</v>
      </c>
      <c r="H32" s="6">
        <v>2</v>
      </c>
      <c r="I32" s="11" t="s">
        <v>20</v>
      </c>
      <c r="K32" s="11">
        <v>153</v>
      </c>
      <c r="X32">
        <f t="shared" si="1"/>
        <v>0</v>
      </c>
      <c r="Y32">
        <f t="shared" si="2"/>
        <v>12</v>
      </c>
    </row>
    <row r="33" spans="1:25" ht="15.95" customHeight="1">
      <c r="A33" s="18" t="str">
        <f t="shared" si="0"/>
        <v>MAKU_401</v>
      </c>
      <c r="B33" s="6">
        <v>401</v>
      </c>
      <c r="C33" s="6">
        <v>2</v>
      </c>
      <c r="D33" s="6">
        <v>1</v>
      </c>
      <c r="E33" s="6">
        <v>120</v>
      </c>
      <c r="F33" s="8">
        <v>15.179999390000001</v>
      </c>
      <c r="H33" s="6">
        <v>1</v>
      </c>
      <c r="I33" s="11" t="s">
        <v>26</v>
      </c>
      <c r="K33" s="11">
        <v>122</v>
      </c>
      <c r="X33">
        <f t="shared" si="1"/>
        <v>0</v>
      </c>
      <c r="Y33">
        <f t="shared" si="2"/>
        <v>2</v>
      </c>
    </row>
    <row r="34" spans="1:25" ht="15.95" customHeight="1">
      <c r="A34" s="18" t="str">
        <f t="shared" si="0"/>
        <v>MAKU_397</v>
      </c>
      <c r="B34" s="6">
        <v>397</v>
      </c>
      <c r="C34" s="6">
        <v>2</v>
      </c>
      <c r="D34" s="6">
        <v>1</v>
      </c>
      <c r="E34" s="6">
        <v>211</v>
      </c>
      <c r="F34" s="8">
        <v>19.910010379999999</v>
      </c>
      <c r="H34" s="6">
        <v>1</v>
      </c>
      <c r="I34" s="11">
        <v>11</v>
      </c>
      <c r="K34" s="11">
        <v>234</v>
      </c>
      <c r="X34">
        <f t="shared" si="1"/>
        <v>0</v>
      </c>
      <c r="Y34">
        <f t="shared" si="2"/>
        <v>23</v>
      </c>
    </row>
    <row r="35" spans="1:25" ht="15.95" customHeight="1">
      <c r="A35" s="18" t="str">
        <f t="shared" si="0"/>
        <v>MAKU_406</v>
      </c>
      <c r="B35" s="6">
        <v>406</v>
      </c>
      <c r="C35" s="6">
        <v>2</v>
      </c>
      <c r="D35" s="6">
        <v>2</v>
      </c>
      <c r="E35" s="6">
        <v>194</v>
      </c>
      <c r="F35" s="8">
        <v>18.521998780000001</v>
      </c>
      <c r="H35" s="6">
        <v>2</v>
      </c>
      <c r="I35" s="11" t="s">
        <v>20</v>
      </c>
      <c r="K35" s="11">
        <v>204</v>
      </c>
      <c r="X35">
        <f t="shared" si="1"/>
        <v>0</v>
      </c>
      <c r="Y35">
        <f t="shared" si="2"/>
        <v>10</v>
      </c>
    </row>
    <row r="36" spans="1:25" ht="15.95" customHeight="1">
      <c r="A36" s="18" t="str">
        <f t="shared" si="0"/>
        <v>MAKU_396</v>
      </c>
      <c r="B36" s="6">
        <v>396</v>
      </c>
      <c r="C36" s="6">
        <v>2</v>
      </c>
      <c r="D36" s="6">
        <v>1</v>
      </c>
      <c r="E36" s="6">
        <v>213</v>
      </c>
      <c r="F36" s="8">
        <v>14.66599695</v>
      </c>
      <c r="H36" s="6">
        <v>1</v>
      </c>
      <c r="I36" s="11" t="s">
        <v>27</v>
      </c>
      <c r="K36" s="11">
        <v>215</v>
      </c>
      <c r="V36">
        <v>12</v>
      </c>
      <c r="X36">
        <f t="shared" si="1"/>
        <v>0</v>
      </c>
      <c r="Y36">
        <f t="shared" si="2"/>
        <v>2</v>
      </c>
    </row>
    <row r="37" spans="1:25" ht="15.95" customHeight="1">
      <c r="A37" s="18" t="str">
        <f t="shared" si="0"/>
        <v>MAKU_405</v>
      </c>
      <c r="B37" s="6">
        <v>405</v>
      </c>
      <c r="C37" s="6">
        <v>2</v>
      </c>
      <c r="D37" s="6">
        <v>2</v>
      </c>
      <c r="E37" s="6">
        <v>221</v>
      </c>
      <c r="F37" s="8">
        <v>19.063005489999998</v>
      </c>
      <c r="H37" s="6">
        <v>2</v>
      </c>
      <c r="I37" s="11" t="s">
        <v>25</v>
      </c>
      <c r="K37" s="11">
        <v>218</v>
      </c>
      <c r="X37">
        <f t="shared" si="1"/>
        <v>0</v>
      </c>
      <c r="Y37">
        <f t="shared" si="2"/>
        <v>-3</v>
      </c>
    </row>
    <row r="38" spans="1:25" ht="15.95" customHeight="1">
      <c r="A38" s="18" t="str">
        <f t="shared" si="0"/>
        <v>MAKU_402</v>
      </c>
      <c r="B38" s="6">
        <v>402</v>
      </c>
      <c r="C38" s="6">
        <v>2</v>
      </c>
      <c r="D38" s="6">
        <v>2</v>
      </c>
      <c r="E38" s="6">
        <v>229</v>
      </c>
      <c r="F38" s="8">
        <v>19.142004270000001</v>
      </c>
      <c r="H38" s="6">
        <v>2</v>
      </c>
      <c r="I38" s="11">
        <v>11</v>
      </c>
      <c r="K38" s="11">
        <v>259</v>
      </c>
      <c r="X38">
        <f t="shared" si="1"/>
        <v>0</v>
      </c>
      <c r="Y38">
        <f t="shared" si="2"/>
        <v>30</v>
      </c>
    </row>
    <row r="39" spans="1:25" ht="15.95" customHeight="1">
      <c r="A39" s="18" t="str">
        <f t="shared" si="0"/>
        <v>MAKU_404</v>
      </c>
      <c r="B39" s="6">
        <v>404</v>
      </c>
      <c r="C39" s="6">
        <v>2</v>
      </c>
      <c r="D39" s="6">
        <v>2</v>
      </c>
      <c r="E39" s="6">
        <v>252</v>
      </c>
      <c r="F39" s="8">
        <v>18.397998780000002</v>
      </c>
      <c r="H39" s="6">
        <v>2</v>
      </c>
      <c r="I39" s="11" t="s">
        <v>20</v>
      </c>
      <c r="K39" s="11">
        <v>259</v>
      </c>
      <c r="X39">
        <f t="shared" si="1"/>
        <v>0</v>
      </c>
      <c r="Y39">
        <f t="shared" si="2"/>
        <v>7</v>
      </c>
    </row>
    <row r="40" spans="1:25" ht="15.95" customHeight="1">
      <c r="A40" s="18" t="str">
        <f t="shared" si="0"/>
        <v>MAKU_268</v>
      </c>
      <c r="B40" s="6">
        <v>268</v>
      </c>
      <c r="C40" s="6">
        <v>3</v>
      </c>
      <c r="D40" s="6">
        <v>2</v>
      </c>
      <c r="E40" s="6">
        <v>310</v>
      </c>
      <c r="F40" s="8">
        <v>24.588000000000001</v>
      </c>
      <c r="H40" s="6">
        <v>2</v>
      </c>
      <c r="I40" s="11">
        <v>21</v>
      </c>
      <c r="X40">
        <f t="shared" si="1"/>
        <v>0</v>
      </c>
      <c r="Y40">
        <f t="shared" si="2"/>
        <v>-310</v>
      </c>
    </row>
    <row r="41" spans="1:25" ht="15.95" customHeight="1">
      <c r="A41" s="18" t="str">
        <f t="shared" si="0"/>
        <v>MAKU_269</v>
      </c>
      <c r="B41" s="6">
        <v>269</v>
      </c>
      <c r="C41" s="6">
        <v>3</v>
      </c>
      <c r="D41" s="6">
        <v>2</v>
      </c>
      <c r="E41" s="6">
        <v>367</v>
      </c>
      <c r="F41" s="8">
        <v>26.075998169999998</v>
      </c>
      <c r="H41" s="6">
        <v>2</v>
      </c>
      <c r="I41" s="11">
        <v>11</v>
      </c>
      <c r="K41" s="11">
        <v>391</v>
      </c>
      <c r="X41">
        <f t="shared" si="1"/>
        <v>0</v>
      </c>
      <c r="Y41">
        <f t="shared" si="2"/>
        <v>24</v>
      </c>
    </row>
    <row r="42" spans="1:25" ht="15.95" customHeight="1">
      <c r="A42" s="18" t="str">
        <f t="shared" si="0"/>
        <v>MAKU_236</v>
      </c>
      <c r="B42" s="6">
        <v>236</v>
      </c>
      <c r="C42" s="6">
        <v>3</v>
      </c>
      <c r="D42" s="6">
        <v>2</v>
      </c>
      <c r="E42" s="6">
        <v>198</v>
      </c>
      <c r="F42" s="8">
        <v>18.94299878</v>
      </c>
      <c r="H42" s="6">
        <v>2</v>
      </c>
      <c r="I42" s="11" t="s">
        <v>28</v>
      </c>
      <c r="K42" s="11">
        <v>213</v>
      </c>
      <c r="X42">
        <f t="shared" si="1"/>
        <v>0</v>
      </c>
      <c r="Y42">
        <f t="shared" si="2"/>
        <v>15</v>
      </c>
    </row>
    <row r="43" spans="1:25" ht="15.95" customHeight="1">
      <c r="A43" s="18" t="str">
        <f t="shared" si="0"/>
        <v>MAKU_270</v>
      </c>
      <c r="B43" s="6">
        <v>270</v>
      </c>
      <c r="C43" s="6">
        <v>3</v>
      </c>
      <c r="D43" s="6">
        <v>2</v>
      </c>
      <c r="E43" s="6">
        <v>326</v>
      </c>
      <c r="F43" s="8">
        <v>25.45300671</v>
      </c>
      <c r="H43" s="6">
        <v>2</v>
      </c>
      <c r="I43" s="11">
        <v>11</v>
      </c>
      <c r="K43" s="11">
        <v>351</v>
      </c>
      <c r="X43">
        <f t="shared" si="1"/>
        <v>0</v>
      </c>
      <c r="Y43">
        <f t="shared" si="2"/>
        <v>25</v>
      </c>
    </row>
    <row r="44" spans="1:25" ht="15.95" customHeight="1">
      <c r="A44" s="18" t="str">
        <f t="shared" si="0"/>
        <v>MAKU_267</v>
      </c>
      <c r="B44" s="6">
        <v>267</v>
      </c>
      <c r="C44" s="6">
        <v>3</v>
      </c>
      <c r="D44" s="6">
        <v>2</v>
      </c>
      <c r="E44" s="6">
        <v>88</v>
      </c>
      <c r="H44" s="6">
        <v>2</v>
      </c>
      <c r="I44" s="11">
        <v>21</v>
      </c>
      <c r="X44">
        <f t="shared" si="1"/>
        <v>0</v>
      </c>
      <c r="Y44">
        <f t="shared" si="2"/>
        <v>-88</v>
      </c>
    </row>
    <row r="45" spans="1:25" ht="15.95" customHeight="1">
      <c r="A45" s="18" t="str">
        <f t="shared" si="0"/>
        <v>MAKU_240</v>
      </c>
      <c r="B45" s="6">
        <v>240</v>
      </c>
      <c r="C45" s="6">
        <v>3</v>
      </c>
      <c r="D45" s="6">
        <v>2</v>
      </c>
      <c r="E45" s="6">
        <v>202</v>
      </c>
      <c r="F45" s="8">
        <v>19.306000610000002</v>
      </c>
      <c r="H45" s="6">
        <v>2</v>
      </c>
      <c r="I45" s="11">
        <v>11</v>
      </c>
      <c r="K45" s="11">
        <v>215</v>
      </c>
      <c r="X45">
        <f t="shared" si="1"/>
        <v>0</v>
      </c>
      <c r="Y45">
        <f t="shared" si="2"/>
        <v>13</v>
      </c>
    </row>
    <row r="46" spans="1:25" ht="15.95" customHeight="1">
      <c r="A46" s="18" t="str">
        <f t="shared" si="0"/>
        <v>MAKU_239</v>
      </c>
      <c r="B46" s="6">
        <v>239</v>
      </c>
      <c r="C46" s="6">
        <v>3</v>
      </c>
      <c r="D46" s="6">
        <v>2</v>
      </c>
      <c r="E46" s="6">
        <v>108</v>
      </c>
      <c r="F46" s="8">
        <v>8.7210054929999998</v>
      </c>
      <c r="H46" s="6">
        <v>2</v>
      </c>
      <c r="I46" s="11" t="s">
        <v>29</v>
      </c>
      <c r="K46" s="11">
        <v>108</v>
      </c>
      <c r="V46">
        <v>8</v>
      </c>
      <c r="X46">
        <f t="shared" si="1"/>
        <v>0</v>
      </c>
      <c r="Y46">
        <f t="shared" si="2"/>
        <v>0</v>
      </c>
    </row>
    <row r="47" spans="1:25" ht="15.95" customHeight="1">
      <c r="A47" s="18" t="str">
        <f t="shared" si="0"/>
        <v>MAKU_266</v>
      </c>
      <c r="B47" s="6">
        <v>266</v>
      </c>
      <c r="C47" s="6">
        <v>3</v>
      </c>
      <c r="D47" s="6">
        <v>2</v>
      </c>
      <c r="E47" s="6">
        <v>129</v>
      </c>
      <c r="H47" s="6">
        <v>2</v>
      </c>
      <c r="I47" s="11">
        <v>22</v>
      </c>
      <c r="V47">
        <v>5</v>
      </c>
      <c r="X47">
        <f t="shared" si="1"/>
        <v>0</v>
      </c>
      <c r="Y47">
        <f t="shared" si="2"/>
        <v>-129</v>
      </c>
    </row>
    <row r="48" spans="1:25" ht="15.95" customHeight="1">
      <c r="A48" s="18" t="str">
        <f t="shared" si="0"/>
        <v>MAKU_241</v>
      </c>
      <c r="B48" s="6">
        <v>241</v>
      </c>
      <c r="C48" s="6">
        <v>3</v>
      </c>
      <c r="D48" s="6">
        <v>2</v>
      </c>
      <c r="E48" s="6">
        <v>111</v>
      </c>
      <c r="H48" s="6">
        <v>2</v>
      </c>
      <c r="I48" s="11">
        <v>22</v>
      </c>
      <c r="V48">
        <v>4</v>
      </c>
      <c r="X48">
        <f t="shared" si="1"/>
        <v>0</v>
      </c>
      <c r="Y48">
        <f t="shared" si="2"/>
        <v>-111</v>
      </c>
    </row>
    <row r="49" spans="1:25" ht="15.95" customHeight="1">
      <c r="A49" s="18" t="str">
        <f t="shared" si="0"/>
        <v>MAKU_233</v>
      </c>
      <c r="B49" s="6">
        <v>233</v>
      </c>
      <c r="C49" s="6">
        <v>3</v>
      </c>
      <c r="D49" s="6">
        <v>2</v>
      </c>
      <c r="E49" s="6">
        <v>204</v>
      </c>
      <c r="F49" s="8">
        <v>21.812006100000001</v>
      </c>
      <c r="H49" s="6">
        <v>2</v>
      </c>
      <c r="I49" s="11" t="s">
        <v>20</v>
      </c>
      <c r="K49" s="11">
        <v>215</v>
      </c>
      <c r="X49">
        <f t="shared" si="1"/>
        <v>0</v>
      </c>
      <c r="Y49">
        <f t="shared" si="2"/>
        <v>11</v>
      </c>
    </row>
    <row r="50" spans="1:25" ht="15.95" customHeight="1">
      <c r="A50" s="18" t="str">
        <f t="shared" si="0"/>
        <v>MAKU_262</v>
      </c>
      <c r="B50" s="6">
        <v>262</v>
      </c>
      <c r="C50" s="6">
        <v>3</v>
      </c>
      <c r="D50" s="6">
        <v>1</v>
      </c>
      <c r="E50" s="6">
        <v>217</v>
      </c>
      <c r="F50" s="8">
        <v>21.82100793</v>
      </c>
      <c r="H50" s="6">
        <v>1</v>
      </c>
      <c r="I50" s="11">
        <v>11</v>
      </c>
      <c r="K50" s="11">
        <v>225</v>
      </c>
      <c r="X50">
        <f t="shared" si="1"/>
        <v>0</v>
      </c>
      <c r="Y50">
        <f t="shared" si="2"/>
        <v>8</v>
      </c>
    </row>
    <row r="51" spans="1:25" ht="15.95" customHeight="1">
      <c r="A51" s="18" t="str">
        <f t="shared" si="0"/>
        <v>MAKU_261</v>
      </c>
      <c r="B51" s="6">
        <v>261</v>
      </c>
      <c r="C51" s="6">
        <v>3</v>
      </c>
      <c r="D51" s="6">
        <v>1</v>
      </c>
      <c r="E51" s="6">
        <v>248</v>
      </c>
      <c r="F51" s="8">
        <v>24.210006100000001</v>
      </c>
      <c r="H51" s="6">
        <v>1</v>
      </c>
      <c r="I51" s="11" t="s">
        <v>25</v>
      </c>
      <c r="K51" s="11">
        <v>259</v>
      </c>
      <c r="X51">
        <f t="shared" si="1"/>
        <v>0</v>
      </c>
      <c r="Y51">
        <f t="shared" si="2"/>
        <v>11</v>
      </c>
    </row>
    <row r="52" spans="1:25" ht="15.95" customHeight="1">
      <c r="A52" s="18" t="str">
        <f t="shared" si="0"/>
        <v>MAKU_231</v>
      </c>
      <c r="B52" s="6">
        <v>231</v>
      </c>
      <c r="C52" s="6">
        <v>3</v>
      </c>
      <c r="D52" s="6">
        <v>1</v>
      </c>
      <c r="E52" s="6">
        <v>250</v>
      </c>
      <c r="F52" s="8">
        <v>21.741001220000001</v>
      </c>
      <c r="H52" s="6">
        <v>1</v>
      </c>
      <c r="I52" s="11" t="s">
        <v>28</v>
      </c>
      <c r="K52" s="11">
        <v>257</v>
      </c>
      <c r="X52">
        <f t="shared" si="1"/>
        <v>0</v>
      </c>
      <c r="Y52">
        <f t="shared" si="2"/>
        <v>7</v>
      </c>
    </row>
    <row r="53" spans="1:25" ht="15.95" customHeight="1">
      <c r="A53" s="18" t="str">
        <f t="shared" si="0"/>
        <v>MAKU_232</v>
      </c>
      <c r="B53" s="6">
        <v>232</v>
      </c>
      <c r="C53" s="6">
        <v>3</v>
      </c>
      <c r="D53" s="6">
        <v>2</v>
      </c>
      <c r="E53" s="6">
        <v>294</v>
      </c>
      <c r="F53" s="8">
        <v>23.086005490000002</v>
      </c>
      <c r="H53" s="6">
        <v>2</v>
      </c>
      <c r="I53" s="11" t="s">
        <v>20</v>
      </c>
      <c r="K53" s="11">
        <v>310</v>
      </c>
      <c r="X53">
        <f t="shared" si="1"/>
        <v>0</v>
      </c>
      <c r="Y53">
        <f t="shared" si="2"/>
        <v>16</v>
      </c>
    </row>
    <row r="54" spans="1:25" ht="15.95" customHeight="1">
      <c r="A54" s="18" t="str">
        <f t="shared" si="0"/>
        <v>MAKU_260</v>
      </c>
      <c r="B54" s="6">
        <v>260</v>
      </c>
      <c r="C54" s="6">
        <v>3</v>
      </c>
      <c r="D54" s="6">
        <v>2</v>
      </c>
      <c r="E54" s="6">
        <v>182</v>
      </c>
      <c r="H54" s="6">
        <v>2</v>
      </c>
      <c r="I54" s="11" t="s">
        <v>20</v>
      </c>
      <c r="K54" s="11">
        <v>189</v>
      </c>
      <c r="X54">
        <f t="shared" si="1"/>
        <v>0</v>
      </c>
      <c r="Y54">
        <f t="shared" si="2"/>
        <v>7</v>
      </c>
    </row>
    <row r="55" spans="1:25" ht="15.95" customHeight="1">
      <c r="A55" s="18" t="str">
        <f t="shared" si="0"/>
        <v>MAKU_259</v>
      </c>
      <c r="B55" s="6">
        <v>259</v>
      </c>
      <c r="C55" s="6">
        <v>3</v>
      </c>
      <c r="D55" s="6">
        <v>2</v>
      </c>
      <c r="E55" s="6">
        <v>255</v>
      </c>
      <c r="F55" s="8">
        <v>23.89301038</v>
      </c>
      <c r="H55" s="6">
        <v>2</v>
      </c>
      <c r="I55" s="11" t="s">
        <v>20</v>
      </c>
      <c r="K55" s="11">
        <v>279</v>
      </c>
      <c r="X55">
        <f t="shared" si="1"/>
        <v>0</v>
      </c>
      <c r="Y55">
        <f t="shared" si="2"/>
        <v>24</v>
      </c>
    </row>
    <row r="56" spans="1:25" ht="15.95" customHeight="1">
      <c r="A56" s="18" t="str">
        <f t="shared" si="0"/>
        <v>MAKU_380</v>
      </c>
      <c r="B56" s="6">
        <v>380</v>
      </c>
      <c r="C56" s="6">
        <v>3</v>
      </c>
      <c r="D56" s="6">
        <v>1</v>
      </c>
      <c r="E56" s="6">
        <v>221</v>
      </c>
      <c r="F56" s="8">
        <v>20.62999817</v>
      </c>
      <c r="H56" s="6">
        <v>1</v>
      </c>
      <c r="I56" s="11">
        <v>11</v>
      </c>
      <c r="K56" s="11">
        <v>239</v>
      </c>
      <c r="X56">
        <f t="shared" si="1"/>
        <v>0</v>
      </c>
      <c r="Y56">
        <f t="shared" si="2"/>
        <v>18</v>
      </c>
    </row>
    <row r="57" spans="1:25" ht="15.95" customHeight="1">
      <c r="A57" s="18" t="str">
        <f t="shared" si="0"/>
        <v>MAKU_393</v>
      </c>
      <c r="B57" s="6">
        <v>393</v>
      </c>
      <c r="C57" s="6">
        <v>3</v>
      </c>
      <c r="D57" s="6">
        <v>1</v>
      </c>
      <c r="E57" s="6">
        <v>297</v>
      </c>
      <c r="H57" s="6">
        <v>1</v>
      </c>
      <c r="I57" s="11">
        <v>22</v>
      </c>
      <c r="V57">
        <v>9</v>
      </c>
      <c r="X57">
        <f t="shared" si="1"/>
        <v>0</v>
      </c>
      <c r="Y57">
        <f t="shared" si="2"/>
        <v>-297</v>
      </c>
    </row>
    <row r="58" spans="1:25" ht="15.95" customHeight="1">
      <c r="A58" s="18" t="str">
        <f t="shared" si="0"/>
        <v>MAKU_235</v>
      </c>
      <c r="B58" s="6">
        <v>235</v>
      </c>
      <c r="C58" s="6">
        <v>4</v>
      </c>
      <c r="D58" s="6">
        <v>2</v>
      </c>
      <c r="E58" s="6">
        <v>252</v>
      </c>
      <c r="F58" s="8">
        <v>22.747996950000001</v>
      </c>
      <c r="H58" s="6">
        <v>2</v>
      </c>
      <c r="I58" s="11">
        <v>11</v>
      </c>
      <c r="K58" s="11">
        <v>269</v>
      </c>
      <c r="X58">
        <f t="shared" si="1"/>
        <v>0</v>
      </c>
      <c r="Y58">
        <f t="shared" si="2"/>
        <v>17</v>
      </c>
    </row>
    <row r="59" spans="1:25" ht="15.95" customHeight="1">
      <c r="A59" s="18" t="str">
        <f t="shared" si="0"/>
        <v>MAKU_202</v>
      </c>
      <c r="B59" s="6">
        <v>202</v>
      </c>
      <c r="C59" s="6">
        <v>4</v>
      </c>
      <c r="D59" s="6">
        <v>2</v>
      </c>
      <c r="E59" s="6">
        <v>293</v>
      </c>
      <c r="F59" s="8">
        <v>20.02699878</v>
      </c>
      <c r="H59" s="6">
        <v>2</v>
      </c>
      <c r="I59" s="11">
        <v>11</v>
      </c>
      <c r="K59" s="11">
        <v>302</v>
      </c>
      <c r="X59">
        <f t="shared" si="1"/>
        <v>0</v>
      </c>
      <c r="Y59">
        <f t="shared" si="2"/>
        <v>9</v>
      </c>
    </row>
    <row r="60" spans="1:25" ht="15.95" customHeight="1">
      <c r="A60" s="18" t="str">
        <f t="shared" si="0"/>
        <v>MAKU_201</v>
      </c>
      <c r="B60" s="6">
        <v>201</v>
      </c>
      <c r="C60" s="6">
        <v>4</v>
      </c>
      <c r="D60" s="6">
        <v>2</v>
      </c>
      <c r="E60" s="6">
        <v>325</v>
      </c>
      <c r="F60" s="8">
        <v>23.375003660000001</v>
      </c>
      <c r="H60" s="6">
        <v>2</v>
      </c>
      <c r="I60" s="11">
        <v>11</v>
      </c>
      <c r="K60" s="11">
        <v>342</v>
      </c>
      <c r="X60">
        <f t="shared" si="1"/>
        <v>0</v>
      </c>
      <c r="Y60">
        <f t="shared" si="2"/>
        <v>17</v>
      </c>
    </row>
    <row r="61" spans="1:25" ht="15.95" customHeight="1">
      <c r="A61" s="18" t="str">
        <f t="shared" si="0"/>
        <v>MAKU_238</v>
      </c>
      <c r="B61" s="6">
        <v>238</v>
      </c>
      <c r="C61" s="6">
        <v>4</v>
      </c>
      <c r="D61" s="6">
        <v>2</v>
      </c>
      <c r="E61" s="6">
        <v>74</v>
      </c>
      <c r="H61" s="6">
        <v>2</v>
      </c>
      <c r="I61" s="11" t="s">
        <v>30</v>
      </c>
      <c r="K61" s="11">
        <v>75</v>
      </c>
      <c r="X61">
        <f t="shared" si="1"/>
        <v>0</v>
      </c>
      <c r="Y61">
        <f t="shared" si="2"/>
        <v>1</v>
      </c>
    </row>
    <row r="62" spans="1:25" ht="15.95" customHeight="1">
      <c r="A62" s="18" t="str">
        <f t="shared" si="0"/>
        <v>MAKU_237</v>
      </c>
      <c r="B62" s="6">
        <v>237</v>
      </c>
      <c r="C62" s="6">
        <v>4</v>
      </c>
      <c r="D62" s="6">
        <v>2</v>
      </c>
      <c r="E62" s="6">
        <v>91</v>
      </c>
      <c r="F62" s="8">
        <v>7.9620006099999996</v>
      </c>
      <c r="H62" s="6">
        <v>2</v>
      </c>
      <c r="I62" s="11">
        <v>21</v>
      </c>
      <c r="X62">
        <f t="shared" si="1"/>
        <v>0</v>
      </c>
      <c r="Y62">
        <f t="shared" si="2"/>
        <v>-91</v>
      </c>
    </row>
    <row r="63" spans="1:25" ht="15.95" customHeight="1">
      <c r="A63" s="18" t="str">
        <f t="shared" si="0"/>
        <v>MAKU_234</v>
      </c>
      <c r="B63" s="6">
        <v>234</v>
      </c>
      <c r="C63" s="6">
        <v>4</v>
      </c>
      <c r="D63" s="6">
        <v>2</v>
      </c>
      <c r="E63" s="6">
        <v>73</v>
      </c>
      <c r="H63" s="6">
        <v>2</v>
      </c>
      <c r="I63" s="11" t="s">
        <v>24</v>
      </c>
      <c r="K63" s="11">
        <v>73</v>
      </c>
      <c r="X63">
        <f t="shared" si="1"/>
        <v>0</v>
      </c>
      <c r="Y63">
        <f t="shared" si="2"/>
        <v>0</v>
      </c>
    </row>
    <row r="64" spans="1:25" ht="15.95" customHeight="1">
      <c r="A64" s="18" t="str">
        <f t="shared" si="0"/>
        <v>MAKU_203</v>
      </c>
      <c r="B64" s="6">
        <v>203</v>
      </c>
      <c r="C64" s="6">
        <v>4</v>
      </c>
      <c r="D64" s="6">
        <v>2</v>
      </c>
      <c r="E64" s="6">
        <v>231</v>
      </c>
      <c r="F64" s="8">
        <v>21.963009769999999</v>
      </c>
      <c r="H64" s="6">
        <v>2</v>
      </c>
      <c r="I64" s="11">
        <v>11</v>
      </c>
      <c r="K64" s="11">
        <v>247</v>
      </c>
      <c r="X64">
        <f t="shared" si="1"/>
        <v>0</v>
      </c>
      <c r="Y64">
        <f t="shared" si="2"/>
        <v>16</v>
      </c>
    </row>
    <row r="65" spans="1:25" ht="15.95" customHeight="1">
      <c r="A65" s="18" t="str">
        <f t="shared" si="0"/>
        <v>MAKU_199</v>
      </c>
      <c r="B65" s="6">
        <v>199</v>
      </c>
      <c r="C65" s="6">
        <v>4</v>
      </c>
      <c r="D65" s="6">
        <v>2</v>
      </c>
      <c r="E65" s="6">
        <v>201</v>
      </c>
      <c r="F65" s="8">
        <v>20.004006709999999</v>
      </c>
      <c r="H65" s="6">
        <v>2</v>
      </c>
      <c r="I65" s="11" t="s">
        <v>20</v>
      </c>
      <c r="K65" s="11">
        <v>216</v>
      </c>
      <c r="X65">
        <f t="shared" si="1"/>
        <v>0</v>
      </c>
      <c r="Y65">
        <f t="shared" si="2"/>
        <v>15</v>
      </c>
    </row>
    <row r="66" spans="1:25" ht="15.95" customHeight="1">
      <c r="A66" s="18" t="str">
        <f t="shared" si="0"/>
        <v>MAKU_364</v>
      </c>
      <c r="B66" s="6">
        <v>364</v>
      </c>
      <c r="C66" s="6">
        <v>4</v>
      </c>
      <c r="D66" s="6">
        <v>1</v>
      </c>
      <c r="E66" s="6">
        <v>222</v>
      </c>
      <c r="F66" s="8">
        <v>21.86200977</v>
      </c>
      <c r="H66" s="6">
        <v>1</v>
      </c>
      <c r="I66" s="11">
        <v>11</v>
      </c>
      <c r="K66" s="11">
        <v>237</v>
      </c>
      <c r="X66">
        <f t="shared" si="1"/>
        <v>0</v>
      </c>
      <c r="Y66">
        <f t="shared" si="2"/>
        <v>15</v>
      </c>
    </row>
    <row r="67" spans="1:25" ht="15.95" customHeight="1">
      <c r="A67" s="18" t="str">
        <f t="shared" ref="A67:A123" si="3">CONCATENATE("MAKU_",B67)</f>
        <v>MAKU_378</v>
      </c>
      <c r="B67" s="6">
        <v>378</v>
      </c>
      <c r="C67" s="6">
        <v>4</v>
      </c>
      <c r="D67" s="6">
        <v>2</v>
      </c>
      <c r="E67" s="6">
        <v>122</v>
      </c>
      <c r="F67" s="8">
        <v>14.12000244</v>
      </c>
      <c r="H67" s="6">
        <v>2</v>
      </c>
      <c r="I67" s="11">
        <v>11</v>
      </c>
      <c r="K67" s="11">
        <v>149</v>
      </c>
      <c r="X67">
        <f t="shared" ref="X67:X123" si="4">H67-D67</f>
        <v>0</v>
      </c>
      <c r="Y67">
        <f t="shared" ref="Y67:Y123" si="5">K67-E67</f>
        <v>27</v>
      </c>
    </row>
    <row r="68" spans="1:25" ht="15.95" customHeight="1">
      <c r="A68" s="18" t="str">
        <f t="shared" si="3"/>
        <v>MAKU_200</v>
      </c>
      <c r="B68" s="6">
        <v>200</v>
      </c>
      <c r="C68" s="6">
        <v>5</v>
      </c>
      <c r="D68" s="6">
        <v>2</v>
      </c>
      <c r="E68" s="6">
        <v>286</v>
      </c>
      <c r="F68" s="8">
        <v>22.016009159999999</v>
      </c>
      <c r="H68" s="6">
        <v>2</v>
      </c>
      <c r="I68" s="11">
        <v>11</v>
      </c>
      <c r="K68" s="11">
        <v>300</v>
      </c>
      <c r="X68">
        <f t="shared" si="4"/>
        <v>0</v>
      </c>
      <c r="Y68">
        <f t="shared" si="5"/>
        <v>14</v>
      </c>
    </row>
    <row r="69" spans="1:25" ht="15.95" customHeight="1">
      <c r="A69" s="18" t="str">
        <f t="shared" si="3"/>
        <v>MAKU_112</v>
      </c>
      <c r="B69" s="6">
        <v>112</v>
      </c>
      <c r="C69" s="6">
        <v>5</v>
      </c>
      <c r="D69" s="6">
        <v>2</v>
      </c>
      <c r="E69" s="6">
        <v>225</v>
      </c>
      <c r="F69" s="8">
        <v>19.99399756</v>
      </c>
      <c r="H69" s="6">
        <v>2</v>
      </c>
      <c r="I69" s="11">
        <v>11</v>
      </c>
      <c r="K69" s="11">
        <v>233</v>
      </c>
      <c r="X69">
        <f t="shared" si="4"/>
        <v>0</v>
      </c>
      <c r="Y69">
        <f t="shared" si="5"/>
        <v>8</v>
      </c>
    </row>
    <row r="70" spans="1:25" ht="15.95" customHeight="1">
      <c r="A70" s="18" t="str">
        <f t="shared" si="3"/>
        <v>MAKU_129</v>
      </c>
      <c r="B70" s="6">
        <v>129</v>
      </c>
      <c r="C70" s="6">
        <v>6</v>
      </c>
      <c r="D70" s="6">
        <v>2</v>
      </c>
      <c r="E70" s="6">
        <v>247</v>
      </c>
      <c r="F70" s="8">
        <v>24.591008540000001</v>
      </c>
      <c r="H70" s="6">
        <v>2</v>
      </c>
      <c r="I70" s="11">
        <v>11</v>
      </c>
      <c r="K70" s="11">
        <v>264</v>
      </c>
      <c r="X70">
        <f t="shared" si="4"/>
        <v>0</v>
      </c>
      <c r="Y70">
        <f t="shared" si="5"/>
        <v>17</v>
      </c>
    </row>
    <row r="71" spans="1:25" ht="15.95" customHeight="1">
      <c r="A71" s="18" t="str">
        <f t="shared" si="3"/>
        <v>MAKU_21</v>
      </c>
      <c r="B71" s="6">
        <v>21</v>
      </c>
      <c r="C71" s="6">
        <v>6</v>
      </c>
      <c r="D71" s="6">
        <v>2</v>
      </c>
      <c r="E71" s="6">
        <v>212</v>
      </c>
      <c r="F71" s="8">
        <v>20.328010379999998</v>
      </c>
      <c r="H71" s="6">
        <v>2</v>
      </c>
      <c r="I71" s="11">
        <v>11</v>
      </c>
      <c r="K71" s="11">
        <v>225</v>
      </c>
      <c r="X71">
        <f t="shared" si="4"/>
        <v>0</v>
      </c>
      <c r="Y71">
        <f t="shared" si="5"/>
        <v>13</v>
      </c>
    </row>
    <row r="72" spans="1:25" ht="15.95" customHeight="1">
      <c r="A72" s="18" t="str">
        <f t="shared" si="3"/>
        <v>MAKU_22</v>
      </c>
      <c r="B72" s="6">
        <v>22</v>
      </c>
      <c r="C72" s="6">
        <v>6</v>
      </c>
      <c r="D72" s="6">
        <v>2</v>
      </c>
      <c r="E72" s="6">
        <v>182</v>
      </c>
      <c r="F72" s="8">
        <v>17.22300366</v>
      </c>
      <c r="H72" s="6">
        <v>2</v>
      </c>
      <c r="I72" s="11">
        <v>11</v>
      </c>
      <c r="K72" s="11">
        <v>197</v>
      </c>
      <c r="X72">
        <f t="shared" si="4"/>
        <v>0</v>
      </c>
      <c r="Y72">
        <f t="shared" si="5"/>
        <v>15</v>
      </c>
    </row>
    <row r="73" spans="1:25" ht="15.95" customHeight="1">
      <c r="A73" s="18" t="str">
        <f t="shared" si="3"/>
        <v>MAKU_20</v>
      </c>
      <c r="B73" s="6">
        <v>20</v>
      </c>
      <c r="C73" s="6">
        <v>6</v>
      </c>
      <c r="D73" s="6">
        <v>1</v>
      </c>
      <c r="E73" s="6">
        <v>227</v>
      </c>
      <c r="H73" s="6">
        <v>1</v>
      </c>
      <c r="I73" s="11">
        <v>22</v>
      </c>
      <c r="V73">
        <v>8</v>
      </c>
      <c r="X73">
        <f t="shared" si="4"/>
        <v>0</v>
      </c>
      <c r="Y73">
        <f t="shared" si="5"/>
        <v>-227</v>
      </c>
    </row>
    <row r="74" spans="1:25" ht="15.95" customHeight="1">
      <c r="A74" s="18" t="str">
        <f t="shared" si="3"/>
        <v>MAKU_31</v>
      </c>
      <c r="B74" s="6">
        <v>31</v>
      </c>
      <c r="C74" s="6">
        <v>6</v>
      </c>
      <c r="D74" s="6">
        <v>2</v>
      </c>
      <c r="E74" s="6">
        <v>243</v>
      </c>
      <c r="F74" s="8">
        <v>18.771006710000002</v>
      </c>
      <c r="H74" s="6">
        <v>2</v>
      </c>
      <c r="I74" s="11">
        <v>11</v>
      </c>
      <c r="K74" s="11">
        <v>264</v>
      </c>
      <c r="X74">
        <f t="shared" si="4"/>
        <v>0</v>
      </c>
      <c r="Y74">
        <f t="shared" si="5"/>
        <v>21</v>
      </c>
    </row>
    <row r="75" spans="1:25" ht="15.95" customHeight="1">
      <c r="A75" s="18" t="str">
        <f t="shared" si="3"/>
        <v>MAKU_37</v>
      </c>
      <c r="B75" s="6">
        <v>37</v>
      </c>
      <c r="C75" s="6">
        <v>7</v>
      </c>
      <c r="D75" s="6">
        <v>2</v>
      </c>
      <c r="E75" s="6">
        <v>158</v>
      </c>
      <c r="F75" s="8">
        <v>17.12901038</v>
      </c>
      <c r="H75" s="6">
        <v>2</v>
      </c>
      <c r="I75" s="11" t="s">
        <v>20</v>
      </c>
      <c r="K75" s="11">
        <v>168</v>
      </c>
      <c r="X75">
        <f t="shared" si="4"/>
        <v>0</v>
      </c>
      <c r="Y75">
        <f t="shared" si="5"/>
        <v>10</v>
      </c>
    </row>
    <row r="76" spans="1:25" ht="15.95" customHeight="1">
      <c r="A76" s="18" t="str">
        <f t="shared" si="3"/>
        <v>MAKU_48</v>
      </c>
      <c r="B76" s="6">
        <v>48</v>
      </c>
      <c r="C76" s="6">
        <v>7</v>
      </c>
      <c r="D76" s="6">
        <v>2</v>
      </c>
      <c r="E76" s="6">
        <v>174</v>
      </c>
      <c r="F76" s="8">
        <v>18.96699817</v>
      </c>
      <c r="H76" s="6">
        <v>2</v>
      </c>
      <c r="I76" s="11" t="s">
        <v>20</v>
      </c>
      <c r="K76" s="11">
        <v>181</v>
      </c>
      <c r="X76">
        <f t="shared" si="4"/>
        <v>0</v>
      </c>
      <c r="Y76">
        <f t="shared" si="5"/>
        <v>7</v>
      </c>
    </row>
    <row r="77" spans="1:25" ht="15.95" customHeight="1">
      <c r="A77" s="18" t="str">
        <f t="shared" si="3"/>
        <v>MAKU_53</v>
      </c>
      <c r="B77" s="6">
        <v>53</v>
      </c>
      <c r="C77" s="6">
        <v>7</v>
      </c>
      <c r="D77" s="6">
        <v>2</v>
      </c>
      <c r="E77" s="6">
        <v>179</v>
      </c>
      <c r="F77" s="8">
        <v>18.831002439999999</v>
      </c>
      <c r="H77" s="6">
        <v>2</v>
      </c>
      <c r="I77" s="11" t="s">
        <v>20</v>
      </c>
      <c r="K77" s="11">
        <v>192</v>
      </c>
      <c r="X77">
        <f t="shared" si="4"/>
        <v>0</v>
      </c>
      <c r="Y77">
        <f t="shared" si="5"/>
        <v>13</v>
      </c>
    </row>
    <row r="78" spans="1:25" ht="15.95" customHeight="1">
      <c r="A78" s="18" t="str">
        <f t="shared" si="3"/>
        <v>MAKU_36</v>
      </c>
      <c r="B78" s="6">
        <v>36</v>
      </c>
      <c r="C78" s="6">
        <v>7</v>
      </c>
      <c r="D78" s="6">
        <v>4</v>
      </c>
      <c r="E78" s="6">
        <v>120</v>
      </c>
      <c r="F78" s="8">
        <v>16.035997559999998</v>
      </c>
      <c r="H78" s="6">
        <v>4</v>
      </c>
      <c r="I78" s="11">
        <v>23</v>
      </c>
      <c r="X78">
        <f t="shared" si="4"/>
        <v>0</v>
      </c>
      <c r="Y78">
        <f t="shared" si="5"/>
        <v>-120</v>
      </c>
    </row>
    <row r="79" spans="1:25" ht="15.95" customHeight="1">
      <c r="A79" s="18" t="str">
        <f t="shared" si="3"/>
        <v>MAKU_49</v>
      </c>
      <c r="B79" s="6">
        <v>49</v>
      </c>
      <c r="C79" s="6">
        <v>7</v>
      </c>
      <c r="D79" s="6">
        <v>2</v>
      </c>
      <c r="E79" s="6">
        <v>197</v>
      </c>
      <c r="F79" s="8">
        <v>17.496998170000001</v>
      </c>
      <c r="H79" s="6">
        <v>2</v>
      </c>
      <c r="I79" s="11">
        <v>31</v>
      </c>
      <c r="X79">
        <f t="shared" si="4"/>
        <v>0</v>
      </c>
      <c r="Y79">
        <f t="shared" si="5"/>
        <v>-197</v>
      </c>
    </row>
    <row r="80" spans="1:25" ht="15.95" customHeight="1">
      <c r="A80" s="18" t="str">
        <f t="shared" si="3"/>
        <v>MAKU_52</v>
      </c>
      <c r="B80" s="6">
        <v>52</v>
      </c>
      <c r="C80" s="6">
        <v>7</v>
      </c>
      <c r="D80" s="6">
        <v>2</v>
      </c>
      <c r="E80" s="6">
        <v>152</v>
      </c>
      <c r="F80" s="8">
        <v>13.92600732</v>
      </c>
      <c r="H80" s="6">
        <v>2</v>
      </c>
      <c r="I80" s="11">
        <v>31</v>
      </c>
      <c r="X80">
        <f t="shared" si="4"/>
        <v>0</v>
      </c>
      <c r="Y80">
        <f t="shared" si="5"/>
        <v>-152</v>
      </c>
    </row>
    <row r="81" spans="1:25" ht="15.95" customHeight="1">
      <c r="A81" s="18" t="str">
        <f t="shared" si="3"/>
        <v>MAKU_33</v>
      </c>
      <c r="B81" s="6">
        <v>33</v>
      </c>
      <c r="C81" s="6">
        <v>7</v>
      </c>
      <c r="D81" s="6">
        <v>2</v>
      </c>
      <c r="E81" s="6">
        <v>201</v>
      </c>
      <c r="F81" s="8">
        <v>12.45600183</v>
      </c>
      <c r="H81" s="6">
        <v>2</v>
      </c>
      <c r="I81" s="11">
        <v>22</v>
      </c>
      <c r="V81">
        <v>12</v>
      </c>
      <c r="X81">
        <f t="shared" si="4"/>
        <v>0</v>
      </c>
      <c r="Y81">
        <f t="shared" si="5"/>
        <v>-201</v>
      </c>
    </row>
    <row r="82" spans="1:25" ht="15.95" customHeight="1">
      <c r="A82" s="18" t="str">
        <f t="shared" si="3"/>
        <v>MAKU_35</v>
      </c>
      <c r="B82" s="6">
        <v>35</v>
      </c>
      <c r="C82" s="6">
        <v>7</v>
      </c>
      <c r="D82" s="6">
        <v>2</v>
      </c>
      <c r="E82" s="6">
        <v>247</v>
      </c>
      <c r="F82" s="8">
        <v>19.531002440000002</v>
      </c>
      <c r="H82" s="6">
        <v>2</v>
      </c>
      <c r="I82" s="11">
        <v>31</v>
      </c>
      <c r="X82">
        <f t="shared" si="4"/>
        <v>0</v>
      </c>
      <c r="Y82">
        <f t="shared" si="5"/>
        <v>-247</v>
      </c>
    </row>
    <row r="83" spans="1:25" ht="15.95" customHeight="1">
      <c r="A83" s="18" t="str">
        <f t="shared" si="3"/>
        <v>MAKU_50</v>
      </c>
      <c r="B83" s="6">
        <v>50</v>
      </c>
      <c r="C83" s="6">
        <v>7</v>
      </c>
      <c r="D83" s="6">
        <v>1</v>
      </c>
      <c r="E83" s="6">
        <v>136</v>
      </c>
      <c r="H83" s="6">
        <v>1</v>
      </c>
      <c r="I83" s="11">
        <v>31</v>
      </c>
      <c r="X83">
        <f t="shared" si="4"/>
        <v>0</v>
      </c>
      <c r="Y83">
        <f t="shared" si="5"/>
        <v>-136</v>
      </c>
    </row>
    <row r="84" spans="1:25" ht="15.95" customHeight="1">
      <c r="A84" s="18" t="str">
        <f t="shared" si="3"/>
        <v>MAKU_51</v>
      </c>
      <c r="B84" s="6">
        <v>51</v>
      </c>
      <c r="C84" s="6">
        <v>7</v>
      </c>
      <c r="D84" s="6">
        <v>1</v>
      </c>
      <c r="E84" s="6">
        <v>228</v>
      </c>
      <c r="F84" s="8">
        <v>18.397003049999999</v>
      </c>
      <c r="H84" s="6">
        <v>1</v>
      </c>
      <c r="I84" s="11">
        <v>31</v>
      </c>
      <c r="X84">
        <f t="shared" si="4"/>
        <v>0</v>
      </c>
      <c r="Y84">
        <f t="shared" si="5"/>
        <v>-228</v>
      </c>
    </row>
    <row r="85" spans="1:25" ht="15.95" customHeight="1">
      <c r="A85" s="18" t="str">
        <f t="shared" si="3"/>
        <v>MAKU_171</v>
      </c>
      <c r="B85" s="6">
        <v>171</v>
      </c>
      <c r="C85" s="6">
        <v>8</v>
      </c>
      <c r="D85" s="6">
        <v>1</v>
      </c>
      <c r="E85" s="6">
        <v>312</v>
      </c>
      <c r="F85" s="8">
        <v>19.68601099</v>
      </c>
      <c r="H85" s="6">
        <v>1</v>
      </c>
      <c r="I85" s="11">
        <v>11</v>
      </c>
      <c r="K85" s="11">
        <v>322</v>
      </c>
      <c r="X85">
        <f t="shared" si="4"/>
        <v>0</v>
      </c>
      <c r="Y85">
        <f t="shared" si="5"/>
        <v>10</v>
      </c>
    </row>
    <row r="86" spans="1:25" ht="15.95" customHeight="1">
      <c r="A86" s="18" t="str">
        <f t="shared" si="3"/>
        <v>MAKU_173</v>
      </c>
      <c r="B86" s="6">
        <v>173</v>
      </c>
      <c r="C86" s="6">
        <v>8</v>
      </c>
      <c r="D86" s="6">
        <v>1</v>
      </c>
      <c r="E86" s="6">
        <v>152</v>
      </c>
      <c r="F86" s="8">
        <v>17.712007320000001</v>
      </c>
      <c r="H86" s="6">
        <v>1</v>
      </c>
      <c r="I86" s="11" t="s">
        <v>20</v>
      </c>
      <c r="K86" s="11">
        <v>166</v>
      </c>
      <c r="X86">
        <f t="shared" si="4"/>
        <v>0</v>
      </c>
      <c r="Y86">
        <f t="shared" si="5"/>
        <v>14</v>
      </c>
    </row>
    <row r="87" spans="1:25" ht="15.95" customHeight="1">
      <c r="A87" s="18" t="str">
        <f t="shared" si="3"/>
        <v>MAKU_172</v>
      </c>
      <c r="B87" s="6">
        <v>172</v>
      </c>
      <c r="C87" s="6">
        <v>8</v>
      </c>
      <c r="D87" s="6">
        <v>1</v>
      </c>
      <c r="E87" s="6">
        <v>209</v>
      </c>
      <c r="H87" s="6">
        <v>1</v>
      </c>
      <c r="I87" s="11">
        <v>22</v>
      </c>
      <c r="V87">
        <v>6</v>
      </c>
      <c r="X87">
        <f t="shared" si="4"/>
        <v>0</v>
      </c>
      <c r="Y87">
        <f t="shared" si="5"/>
        <v>-209</v>
      </c>
    </row>
    <row r="88" spans="1:25" ht="15.95" customHeight="1">
      <c r="A88" s="18" t="str">
        <f t="shared" si="3"/>
        <v>MAKU_176</v>
      </c>
      <c r="B88" s="6">
        <v>176</v>
      </c>
      <c r="C88" s="6">
        <v>8</v>
      </c>
      <c r="D88" s="6">
        <v>2</v>
      </c>
      <c r="E88" s="6">
        <v>163</v>
      </c>
      <c r="F88" s="8">
        <v>15.91501038</v>
      </c>
      <c r="H88" s="6">
        <v>2</v>
      </c>
      <c r="I88" s="11" t="s">
        <v>20</v>
      </c>
      <c r="K88" s="11">
        <v>175</v>
      </c>
      <c r="X88">
        <f t="shared" si="4"/>
        <v>0</v>
      </c>
      <c r="Y88">
        <f t="shared" si="5"/>
        <v>12</v>
      </c>
    </row>
    <row r="89" spans="1:25" ht="15.95" customHeight="1">
      <c r="A89" s="18" t="str">
        <f t="shared" si="3"/>
        <v>MAKU_177</v>
      </c>
      <c r="B89" s="6">
        <v>177</v>
      </c>
      <c r="C89" s="6">
        <v>8</v>
      </c>
      <c r="D89" s="6">
        <v>1</v>
      </c>
      <c r="E89" s="6">
        <v>181</v>
      </c>
      <c r="F89" s="8">
        <v>17.797000000000001</v>
      </c>
      <c r="H89" s="6">
        <v>1</v>
      </c>
      <c r="I89" s="11">
        <v>31</v>
      </c>
      <c r="X89">
        <f t="shared" si="4"/>
        <v>0</v>
      </c>
      <c r="Y89">
        <f t="shared" si="5"/>
        <v>-181</v>
      </c>
    </row>
    <row r="90" spans="1:25" ht="15.95" customHeight="1">
      <c r="A90" s="18" t="str">
        <f t="shared" si="3"/>
        <v>MAKU_75</v>
      </c>
      <c r="B90" s="6">
        <v>75</v>
      </c>
      <c r="C90" s="6">
        <v>8</v>
      </c>
      <c r="D90" s="6">
        <v>2</v>
      </c>
      <c r="E90" s="6">
        <v>233</v>
      </c>
      <c r="F90" s="8">
        <v>18.724004269999998</v>
      </c>
      <c r="H90" s="6">
        <v>2</v>
      </c>
      <c r="I90" s="11" t="s">
        <v>20</v>
      </c>
      <c r="K90" s="11">
        <v>252</v>
      </c>
      <c r="X90">
        <f t="shared" si="4"/>
        <v>0</v>
      </c>
      <c r="Y90">
        <f t="shared" si="5"/>
        <v>19</v>
      </c>
    </row>
    <row r="91" spans="1:25" ht="15.95" customHeight="1">
      <c r="A91" s="18" t="str">
        <f t="shared" si="3"/>
        <v>MAKU_74</v>
      </c>
      <c r="B91" s="6">
        <v>74</v>
      </c>
      <c r="C91" s="6">
        <v>8</v>
      </c>
      <c r="D91" s="6">
        <v>1</v>
      </c>
      <c r="E91" s="6">
        <v>228</v>
      </c>
      <c r="F91" s="8">
        <v>19.978008540000001</v>
      </c>
      <c r="H91" s="6">
        <v>1</v>
      </c>
      <c r="I91" s="11">
        <v>31</v>
      </c>
      <c r="X91">
        <f t="shared" si="4"/>
        <v>0</v>
      </c>
      <c r="Y91">
        <f t="shared" si="5"/>
        <v>-228</v>
      </c>
    </row>
    <row r="92" spans="1:25" ht="15.95" customHeight="1">
      <c r="A92" s="18" t="str">
        <f t="shared" si="3"/>
        <v>MAKU_65</v>
      </c>
      <c r="B92" s="6">
        <v>65</v>
      </c>
      <c r="C92" s="6">
        <v>8</v>
      </c>
      <c r="D92" s="6">
        <v>1</v>
      </c>
      <c r="E92" s="6">
        <v>220</v>
      </c>
      <c r="F92" s="8">
        <v>20.188998779999999</v>
      </c>
      <c r="H92" s="6">
        <v>1</v>
      </c>
      <c r="I92" s="11">
        <v>11</v>
      </c>
      <c r="K92" s="11">
        <v>241</v>
      </c>
      <c r="X92">
        <f t="shared" si="4"/>
        <v>0</v>
      </c>
      <c r="Y92">
        <f t="shared" si="5"/>
        <v>21</v>
      </c>
    </row>
    <row r="93" spans="1:25" ht="15.95" customHeight="1">
      <c r="A93" s="18" t="str">
        <f t="shared" si="3"/>
        <v>MAKU_66</v>
      </c>
      <c r="B93" s="6">
        <v>66</v>
      </c>
      <c r="C93" s="6">
        <v>8</v>
      </c>
      <c r="D93" s="6">
        <v>2</v>
      </c>
      <c r="E93" s="6">
        <v>206</v>
      </c>
      <c r="F93" s="8">
        <v>19.39200366</v>
      </c>
      <c r="H93" s="6">
        <v>2</v>
      </c>
      <c r="I93" s="11">
        <v>31</v>
      </c>
      <c r="X93">
        <f t="shared" si="4"/>
        <v>0</v>
      </c>
      <c r="Y93">
        <f t="shared" si="5"/>
        <v>-206</v>
      </c>
    </row>
    <row r="94" spans="1:25" ht="15.95" customHeight="1">
      <c r="A94" s="18" t="str">
        <f t="shared" si="3"/>
        <v>MAKU_73</v>
      </c>
      <c r="B94" s="6">
        <v>73</v>
      </c>
      <c r="C94" s="6">
        <v>8</v>
      </c>
      <c r="D94" s="6">
        <v>1</v>
      </c>
      <c r="E94" s="6">
        <v>237</v>
      </c>
      <c r="H94" s="6">
        <v>1</v>
      </c>
      <c r="I94" s="11">
        <v>31</v>
      </c>
      <c r="X94">
        <f t="shared" si="4"/>
        <v>0</v>
      </c>
      <c r="Y94">
        <f t="shared" si="5"/>
        <v>-237</v>
      </c>
    </row>
    <row r="95" spans="1:25" ht="15.95" customHeight="1">
      <c r="A95" s="18" t="str">
        <f t="shared" si="3"/>
        <v>MAKU_67</v>
      </c>
      <c r="B95" s="6">
        <v>67</v>
      </c>
      <c r="C95" s="6">
        <v>8</v>
      </c>
      <c r="D95" s="6">
        <v>2</v>
      </c>
      <c r="E95" s="6">
        <v>153</v>
      </c>
      <c r="F95" s="8">
        <v>15.986003050000001</v>
      </c>
      <c r="H95" s="6">
        <v>2</v>
      </c>
      <c r="I95" s="11">
        <v>31</v>
      </c>
      <c r="X95">
        <f t="shared" si="4"/>
        <v>0</v>
      </c>
      <c r="Y95">
        <f t="shared" si="5"/>
        <v>-153</v>
      </c>
    </row>
    <row r="96" spans="1:25" ht="15.95" customHeight="1">
      <c r="A96" s="18" t="str">
        <f t="shared" si="3"/>
        <v>MAKU_72</v>
      </c>
      <c r="B96" s="6">
        <v>72</v>
      </c>
      <c r="C96" s="6">
        <v>8</v>
      </c>
      <c r="D96" s="6">
        <v>1</v>
      </c>
      <c r="E96" s="6">
        <v>154</v>
      </c>
      <c r="F96" s="8">
        <v>17.21600183</v>
      </c>
      <c r="H96" s="6">
        <v>1</v>
      </c>
      <c r="I96" s="11">
        <v>31</v>
      </c>
      <c r="X96">
        <f t="shared" si="4"/>
        <v>0</v>
      </c>
      <c r="Y96">
        <f t="shared" si="5"/>
        <v>-154</v>
      </c>
    </row>
    <row r="97" spans="1:25" ht="15.95" customHeight="1">
      <c r="A97" s="18" t="str">
        <f t="shared" si="3"/>
        <v>MAKU_68</v>
      </c>
      <c r="B97" s="6">
        <v>68</v>
      </c>
      <c r="C97" s="6">
        <v>8</v>
      </c>
      <c r="D97" s="6">
        <v>2</v>
      </c>
      <c r="E97" s="6">
        <v>159</v>
      </c>
      <c r="F97" s="8">
        <v>16.14001099</v>
      </c>
      <c r="H97" s="6">
        <v>2</v>
      </c>
      <c r="I97" s="11">
        <v>31</v>
      </c>
      <c r="X97">
        <f t="shared" si="4"/>
        <v>0</v>
      </c>
      <c r="Y97">
        <f t="shared" si="5"/>
        <v>-159</v>
      </c>
    </row>
    <row r="98" spans="1:25" ht="15.95" customHeight="1">
      <c r="A98" s="18" t="str">
        <f t="shared" si="3"/>
        <v>MAKU_70</v>
      </c>
      <c r="B98" s="6">
        <v>70</v>
      </c>
      <c r="C98" s="6">
        <v>8</v>
      </c>
      <c r="D98" s="6">
        <v>1</v>
      </c>
      <c r="E98" s="6">
        <v>282</v>
      </c>
      <c r="F98" s="8">
        <v>21.52400183</v>
      </c>
      <c r="H98" s="6">
        <v>1</v>
      </c>
      <c r="I98" s="11">
        <v>31</v>
      </c>
      <c r="X98">
        <f t="shared" si="4"/>
        <v>0</v>
      </c>
      <c r="Y98">
        <f t="shared" si="5"/>
        <v>-282</v>
      </c>
    </row>
    <row r="99" spans="1:25" ht="15.95" customHeight="1">
      <c r="A99" s="18" t="str">
        <f t="shared" si="3"/>
        <v>MAKU_69</v>
      </c>
      <c r="B99" s="6">
        <v>69</v>
      </c>
      <c r="C99" s="6">
        <v>8</v>
      </c>
      <c r="D99" s="6">
        <v>1</v>
      </c>
      <c r="E99" s="6">
        <v>225</v>
      </c>
      <c r="F99" s="8">
        <v>19.57400427</v>
      </c>
      <c r="H99" s="6">
        <v>1</v>
      </c>
      <c r="I99" s="11">
        <v>31</v>
      </c>
      <c r="X99">
        <f t="shared" si="4"/>
        <v>0</v>
      </c>
      <c r="Y99">
        <f t="shared" si="5"/>
        <v>-225</v>
      </c>
    </row>
    <row r="100" spans="1:25" ht="15.95" customHeight="1">
      <c r="A100" s="18" t="str">
        <f t="shared" si="3"/>
        <v>MAKU_71</v>
      </c>
      <c r="B100" s="6">
        <v>71</v>
      </c>
      <c r="C100" s="6">
        <v>8</v>
      </c>
      <c r="D100" s="6">
        <v>1</v>
      </c>
      <c r="E100" s="6">
        <v>215</v>
      </c>
      <c r="F100" s="8">
        <v>20.60100366</v>
      </c>
      <c r="H100" s="6">
        <v>1</v>
      </c>
      <c r="I100" s="11">
        <v>31</v>
      </c>
      <c r="X100">
        <f t="shared" si="4"/>
        <v>0</v>
      </c>
      <c r="Y100">
        <f t="shared" si="5"/>
        <v>-215</v>
      </c>
    </row>
    <row r="101" spans="1:25" ht="15.95" customHeight="1">
      <c r="A101" s="18" t="str">
        <f t="shared" si="3"/>
        <v>MAKU_174</v>
      </c>
      <c r="B101" s="6">
        <v>174</v>
      </c>
      <c r="C101" s="6">
        <v>9</v>
      </c>
      <c r="D101" s="6">
        <v>1</v>
      </c>
      <c r="E101" s="6">
        <v>186</v>
      </c>
      <c r="F101" s="8">
        <v>20.287008539999999</v>
      </c>
      <c r="H101" s="6">
        <v>1</v>
      </c>
      <c r="I101" s="11" t="s">
        <v>20</v>
      </c>
      <c r="K101" s="11">
        <v>195</v>
      </c>
      <c r="X101">
        <f t="shared" si="4"/>
        <v>0</v>
      </c>
      <c r="Y101">
        <f t="shared" si="5"/>
        <v>9</v>
      </c>
    </row>
    <row r="102" spans="1:25" ht="15.95" customHeight="1">
      <c r="A102" s="18" t="str">
        <f t="shared" si="3"/>
        <v>MAKU_175</v>
      </c>
      <c r="B102" s="6">
        <v>175</v>
      </c>
      <c r="C102" s="6">
        <v>9</v>
      </c>
      <c r="D102" s="6">
        <v>1</v>
      </c>
      <c r="E102" s="6">
        <v>280</v>
      </c>
      <c r="F102" s="8">
        <v>22.049009770000001</v>
      </c>
      <c r="H102" s="6">
        <v>1</v>
      </c>
      <c r="I102" s="11" t="s">
        <v>20</v>
      </c>
      <c r="K102" s="11">
        <v>292</v>
      </c>
      <c r="X102">
        <f t="shared" si="4"/>
        <v>0</v>
      </c>
      <c r="Y102">
        <f t="shared" si="5"/>
        <v>12</v>
      </c>
    </row>
    <row r="103" spans="1:25" ht="15.95" customHeight="1">
      <c r="A103" s="18" t="str">
        <f t="shared" si="3"/>
        <v>MAKU_178</v>
      </c>
      <c r="B103" s="6">
        <v>178</v>
      </c>
      <c r="C103" s="6">
        <v>9</v>
      </c>
      <c r="D103" s="6">
        <v>4</v>
      </c>
      <c r="E103" s="6">
        <v>99</v>
      </c>
      <c r="F103" s="8">
        <v>13.357001220000001</v>
      </c>
      <c r="H103" s="6">
        <v>4</v>
      </c>
      <c r="I103" s="11">
        <v>31</v>
      </c>
      <c r="X103">
        <f t="shared" si="4"/>
        <v>0</v>
      </c>
      <c r="Y103">
        <f t="shared" si="5"/>
        <v>-99</v>
      </c>
    </row>
    <row r="104" spans="1:25" ht="15.95" customHeight="1">
      <c r="A104" s="18" t="str">
        <f t="shared" si="3"/>
        <v>MAKU_181</v>
      </c>
      <c r="B104" s="6">
        <v>181</v>
      </c>
      <c r="C104" s="6">
        <v>9</v>
      </c>
      <c r="D104" s="6">
        <v>1</v>
      </c>
      <c r="E104" s="6">
        <v>241</v>
      </c>
      <c r="F104" s="8">
        <v>18.22099695</v>
      </c>
      <c r="H104" s="6">
        <v>1</v>
      </c>
      <c r="I104" s="11">
        <v>31</v>
      </c>
      <c r="X104">
        <f t="shared" si="4"/>
        <v>0</v>
      </c>
      <c r="Y104">
        <f t="shared" si="5"/>
        <v>-241</v>
      </c>
    </row>
    <row r="105" spans="1:25" ht="15.95" customHeight="1">
      <c r="A105" s="18" t="str">
        <f t="shared" si="3"/>
        <v>MAKU_183</v>
      </c>
      <c r="B105" s="6">
        <v>183</v>
      </c>
      <c r="C105" s="6">
        <v>9</v>
      </c>
      <c r="D105" s="6">
        <v>2</v>
      </c>
      <c r="E105" s="6">
        <v>207</v>
      </c>
      <c r="F105" s="8">
        <v>17.859998780000002</v>
      </c>
      <c r="H105" s="6">
        <v>2</v>
      </c>
      <c r="I105" s="11">
        <v>14</v>
      </c>
      <c r="K105" s="11">
        <v>229</v>
      </c>
      <c r="X105">
        <f t="shared" si="4"/>
        <v>0</v>
      </c>
      <c r="Y105">
        <f t="shared" si="5"/>
        <v>22</v>
      </c>
    </row>
    <row r="106" spans="1:25" ht="15.95" customHeight="1">
      <c r="A106" s="18" t="str">
        <f t="shared" si="3"/>
        <v>MAKU_180</v>
      </c>
      <c r="B106" s="6">
        <v>180</v>
      </c>
      <c r="C106" s="6">
        <v>9</v>
      </c>
      <c r="D106" s="6">
        <v>1</v>
      </c>
      <c r="E106" s="6">
        <v>198</v>
      </c>
      <c r="F106" s="8">
        <v>18.215001829999999</v>
      </c>
      <c r="H106" s="6">
        <v>1</v>
      </c>
      <c r="I106" s="11">
        <v>11</v>
      </c>
      <c r="K106" s="11">
        <v>209</v>
      </c>
      <c r="X106">
        <f t="shared" si="4"/>
        <v>0</v>
      </c>
      <c r="Y106">
        <f t="shared" si="5"/>
        <v>11</v>
      </c>
    </row>
    <row r="107" spans="1:25" ht="15.95" customHeight="1">
      <c r="A107" s="18" t="str">
        <f t="shared" si="3"/>
        <v>MAKU_182</v>
      </c>
      <c r="B107" s="6">
        <v>182</v>
      </c>
      <c r="C107" s="6">
        <v>9</v>
      </c>
      <c r="D107" s="6">
        <v>1</v>
      </c>
      <c r="E107" s="6">
        <v>226</v>
      </c>
      <c r="F107" s="8">
        <v>20.027999999999999</v>
      </c>
      <c r="H107" s="6">
        <v>1</v>
      </c>
      <c r="I107" s="11">
        <v>31</v>
      </c>
      <c r="X107">
        <f t="shared" si="4"/>
        <v>0</v>
      </c>
      <c r="Y107">
        <f t="shared" si="5"/>
        <v>-226</v>
      </c>
    </row>
    <row r="108" spans="1:25" ht="15.95" customHeight="1">
      <c r="A108" s="18" t="str">
        <f t="shared" si="3"/>
        <v>MAKU_184</v>
      </c>
      <c r="B108" s="6">
        <v>184</v>
      </c>
      <c r="C108" s="6">
        <v>9</v>
      </c>
      <c r="D108" s="6">
        <v>2</v>
      </c>
      <c r="E108" s="6">
        <v>120</v>
      </c>
      <c r="H108" s="6">
        <v>2</v>
      </c>
      <c r="I108" s="11">
        <v>31</v>
      </c>
      <c r="X108">
        <f t="shared" si="4"/>
        <v>0</v>
      </c>
      <c r="Y108">
        <f t="shared" si="5"/>
        <v>-120</v>
      </c>
    </row>
    <row r="109" spans="1:25" ht="15.95" customHeight="1">
      <c r="A109" s="18" t="str">
        <f t="shared" si="3"/>
        <v>MAKU_185</v>
      </c>
      <c r="B109" s="6">
        <v>185</v>
      </c>
      <c r="C109" s="6">
        <v>9</v>
      </c>
      <c r="D109" s="6">
        <v>1</v>
      </c>
      <c r="E109" s="6">
        <v>234</v>
      </c>
      <c r="F109" s="8">
        <v>18.3600061</v>
      </c>
      <c r="H109" s="6">
        <v>1</v>
      </c>
      <c r="I109" s="11">
        <v>31</v>
      </c>
      <c r="X109">
        <f t="shared" si="4"/>
        <v>0</v>
      </c>
      <c r="Y109">
        <f t="shared" si="5"/>
        <v>-234</v>
      </c>
    </row>
    <row r="110" spans="1:25" ht="15.95" customHeight="1">
      <c r="A110" s="18" t="str">
        <f t="shared" si="3"/>
        <v>MAKU_96</v>
      </c>
      <c r="B110" s="6">
        <v>96</v>
      </c>
      <c r="C110" s="6">
        <v>9</v>
      </c>
      <c r="D110" s="6">
        <v>2</v>
      </c>
      <c r="E110" s="6">
        <v>205</v>
      </c>
      <c r="F110" s="8">
        <v>18.943011599999998</v>
      </c>
      <c r="H110" s="6">
        <v>2</v>
      </c>
      <c r="I110" s="11">
        <v>11</v>
      </c>
      <c r="K110" s="11">
        <v>219</v>
      </c>
      <c r="X110">
        <f t="shared" si="4"/>
        <v>0</v>
      </c>
      <c r="Y110">
        <f t="shared" si="5"/>
        <v>14</v>
      </c>
    </row>
    <row r="111" spans="1:25" ht="15.95" customHeight="1">
      <c r="A111" s="18" t="str">
        <f t="shared" si="3"/>
        <v>MAKU_100</v>
      </c>
      <c r="B111" s="6">
        <v>100</v>
      </c>
      <c r="C111" s="6">
        <v>9</v>
      </c>
      <c r="D111" s="6">
        <v>1</v>
      </c>
      <c r="E111" s="6">
        <v>267</v>
      </c>
      <c r="F111" s="8">
        <v>19.35600488</v>
      </c>
      <c r="H111" s="6">
        <v>1</v>
      </c>
      <c r="I111" s="11">
        <v>31</v>
      </c>
      <c r="X111">
        <f t="shared" si="4"/>
        <v>0</v>
      </c>
      <c r="Y111">
        <f t="shared" si="5"/>
        <v>-267</v>
      </c>
    </row>
    <row r="112" spans="1:25" ht="15.95" customHeight="1">
      <c r="A112" s="18" t="str">
        <f t="shared" si="3"/>
        <v>MAKU_95</v>
      </c>
      <c r="B112" s="6">
        <v>95</v>
      </c>
      <c r="C112" s="6">
        <v>9</v>
      </c>
      <c r="D112" s="6">
        <v>2</v>
      </c>
      <c r="E112" s="6">
        <v>75</v>
      </c>
      <c r="H112" s="6">
        <v>2</v>
      </c>
      <c r="I112" s="11">
        <v>31</v>
      </c>
      <c r="X112">
        <f t="shared" si="4"/>
        <v>0</v>
      </c>
      <c r="Y112">
        <f t="shared" si="5"/>
        <v>-75</v>
      </c>
    </row>
    <row r="113" spans="1:25" ht="15.95" customHeight="1">
      <c r="A113" s="18" t="str">
        <f t="shared" si="3"/>
        <v>MAKU_97</v>
      </c>
      <c r="B113" s="6">
        <v>97</v>
      </c>
      <c r="C113" s="6">
        <v>9</v>
      </c>
      <c r="D113" s="6">
        <v>2</v>
      </c>
      <c r="E113" s="6">
        <v>194</v>
      </c>
      <c r="F113" s="8">
        <v>16.829001829999999</v>
      </c>
      <c r="H113" s="6">
        <v>2</v>
      </c>
      <c r="I113" s="11">
        <v>31</v>
      </c>
      <c r="X113">
        <f t="shared" si="4"/>
        <v>0</v>
      </c>
      <c r="Y113">
        <f t="shared" si="5"/>
        <v>-194</v>
      </c>
    </row>
    <row r="114" spans="1:25" ht="15.95" customHeight="1">
      <c r="A114" s="18" t="str">
        <f t="shared" si="3"/>
        <v>MAKU_99</v>
      </c>
      <c r="B114" s="6">
        <v>99</v>
      </c>
      <c r="C114" s="6">
        <v>9</v>
      </c>
      <c r="D114" s="6">
        <v>2</v>
      </c>
      <c r="E114" s="6">
        <v>130</v>
      </c>
      <c r="H114" s="6">
        <v>2</v>
      </c>
      <c r="I114" s="11">
        <v>31</v>
      </c>
      <c r="X114">
        <f t="shared" si="4"/>
        <v>0</v>
      </c>
      <c r="Y114">
        <f t="shared" si="5"/>
        <v>-130</v>
      </c>
    </row>
    <row r="115" spans="1:25" ht="15.95" customHeight="1">
      <c r="A115" s="18" t="str">
        <f t="shared" si="3"/>
        <v>MAKU_98</v>
      </c>
      <c r="B115" s="6">
        <v>98</v>
      </c>
      <c r="C115" s="6">
        <v>9</v>
      </c>
      <c r="D115" s="6">
        <v>2</v>
      </c>
      <c r="E115" s="6">
        <v>212</v>
      </c>
      <c r="F115" s="8">
        <v>17.407010379999999</v>
      </c>
      <c r="H115" s="6">
        <v>2</v>
      </c>
      <c r="I115" s="11">
        <v>31</v>
      </c>
      <c r="X115">
        <f t="shared" si="4"/>
        <v>0</v>
      </c>
      <c r="Y115">
        <f t="shared" si="5"/>
        <v>-212</v>
      </c>
    </row>
    <row r="116" spans="1:25" ht="15.95" customHeight="1">
      <c r="A116" s="18" t="str">
        <f t="shared" si="3"/>
        <v>MAKU_94</v>
      </c>
      <c r="B116" s="6">
        <v>94</v>
      </c>
      <c r="C116" s="6">
        <v>9</v>
      </c>
      <c r="D116" s="6">
        <v>1</v>
      </c>
      <c r="E116" s="6">
        <v>192</v>
      </c>
      <c r="H116" s="6">
        <v>1</v>
      </c>
      <c r="I116" s="11">
        <v>31</v>
      </c>
      <c r="X116">
        <f t="shared" si="4"/>
        <v>0</v>
      </c>
      <c r="Y116">
        <f t="shared" si="5"/>
        <v>-192</v>
      </c>
    </row>
    <row r="117" spans="1:25" ht="15.95" customHeight="1">
      <c r="A117" s="18" t="str">
        <f t="shared" si="3"/>
        <v>MAKU_93</v>
      </c>
      <c r="B117" s="6">
        <v>93</v>
      </c>
      <c r="C117" s="6">
        <v>9</v>
      </c>
      <c r="D117" s="6">
        <v>2</v>
      </c>
      <c r="E117" s="6">
        <v>97</v>
      </c>
      <c r="H117" s="6">
        <v>2</v>
      </c>
      <c r="I117" s="11">
        <v>23</v>
      </c>
      <c r="X117">
        <f t="shared" si="4"/>
        <v>0</v>
      </c>
      <c r="Y117">
        <f t="shared" si="5"/>
        <v>-97</v>
      </c>
    </row>
    <row r="118" spans="1:25" ht="15.95" customHeight="1">
      <c r="A118" s="18" t="str">
        <f t="shared" si="3"/>
        <v>MAKU_91</v>
      </c>
      <c r="B118" s="6">
        <v>91</v>
      </c>
      <c r="C118" s="6">
        <v>9</v>
      </c>
      <c r="D118" s="6">
        <v>2</v>
      </c>
      <c r="E118" s="6">
        <v>176</v>
      </c>
      <c r="F118" s="8">
        <v>15.86600488</v>
      </c>
      <c r="H118" s="6">
        <v>2</v>
      </c>
      <c r="I118" s="11">
        <v>31</v>
      </c>
      <c r="X118">
        <f t="shared" si="4"/>
        <v>0</v>
      </c>
      <c r="Y118">
        <f t="shared" si="5"/>
        <v>-176</v>
      </c>
    </row>
    <row r="119" spans="1:25" ht="15.95" customHeight="1">
      <c r="A119" s="18" t="str">
        <f t="shared" si="3"/>
        <v>MAKU_90</v>
      </c>
      <c r="B119" s="6">
        <v>90</v>
      </c>
      <c r="C119" s="6">
        <v>9</v>
      </c>
      <c r="D119" s="6">
        <v>2</v>
      </c>
      <c r="E119" s="6">
        <v>155</v>
      </c>
      <c r="F119" s="8">
        <v>14.81700122</v>
      </c>
      <c r="H119" s="6">
        <v>2</v>
      </c>
      <c r="I119" s="11" t="s">
        <v>20</v>
      </c>
      <c r="K119" s="11">
        <v>158</v>
      </c>
      <c r="X119">
        <f t="shared" si="4"/>
        <v>0</v>
      </c>
      <c r="Y119">
        <f t="shared" si="5"/>
        <v>3</v>
      </c>
    </row>
    <row r="120" spans="1:25" ht="15.95" customHeight="1">
      <c r="A120" s="18" t="str">
        <f t="shared" si="3"/>
        <v>MAKU_92</v>
      </c>
      <c r="B120" s="6">
        <v>92</v>
      </c>
      <c r="C120" s="6">
        <v>9</v>
      </c>
      <c r="D120" s="6">
        <v>2</v>
      </c>
      <c r="E120" s="6">
        <v>176</v>
      </c>
      <c r="F120" s="8">
        <v>16.724006710000001</v>
      </c>
      <c r="H120" s="6">
        <v>2</v>
      </c>
      <c r="I120" s="11">
        <v>21</v>
      </c>
      <c r="X120">
        <f t="shared" si="4"/>
        <v>0</v>
      </c>
      <c r="Y120">
        <f t="shared" si="5"/>
        <v>-176</v>
      </c>
    </row>
    <row r="121" spans="1:25" ht="15.95" customHeight="1">
      <c r="A121" s="18" t="str">
        <f t="shared" si="3"/>
        <v>MAKU_89</v>
      </c>
      <c r="B121" s="6">
        <v>89</v>
      </c>
      <c r="C121" s="6">
        <v>9</v>
      </c>
      <c r="D121" s="6">
        <v>2</v>
      </c>
      <c r="E121" s="6">
        <v>200</v>
      </c>
      <c r="F121" s="8">
        <v>18.870009159999999</v>
      </c>
      <c r="H121" s="6">
        <v>2</v>
      </c>
      <c r="I121" s="11">
        <v>31</v>
      </c>
      <c r="X121">
        <f t="shared" si="4"/>
        <v>0</v>
      </c>
      <c r="Y121">
        <f t="shared" si="5"/>
        <v>-200</v>
      </c>
    </row>
    <row r="122" spans="1:25" ht="15.95" customHeight="1">
      <c r="A122" s="18" t="str">
        <f t="shared" si="3"/>
        <v>MAKU_88</v>
      </c>
      <c r="B122" s="6">
        <v>88</v>
      </c>
      <c r="C122" s="6">
        <v>9</v>
      </c>
      <c r="D122" s="6">
        <v>1</v>
      </c>
      <c r="E122" s="6">
        <v>218</v>
      </c>
      <c r="F122" s="8">
        <v>19.416003660000001</v>
      </c>
      <c r="H122" s="6">
        <v>1</v>
      </c>
      <c r="I122" s="11">
        <v>31</v>
      </c>
      <c r="X122">
        <f t="shared" si="4"/>
        <v>0</v>
      </c>
      <c r="Y122">
        <f t="shared" si="5"/>
        <v>-218</v>
      </c>
    </row>
    <row r="123" spans="1:25" ht="15.95" customHeight="1">
      <c r="A123" s="18" t="str">
        <f t="shared" si="3"/>
        <v>MAKU_87</v>
      </c>
      <c r="B123" s="6">
        <v>87</v>
      </c>
      <c r="C123" s="6">
        <v>9</v>
      </c>
      <c r="D123" s="6">
        <v>2</v>
      </c>
      <c r="E123" s="6">
        <v>189</v>
      </c>
      <c r="F123" s="8">
        <v>17.091003050000001</v>
      </c>
      <c r="H123" s="6">
        <v>2</v>
      </c>
      <c r="I123" s="11" t="s">
        <v>20</v>
      </c>
      <c r="K123" s="11">
        <v>199</v>
      </c>
      <c r="X123">
        <f t="shared" si="4"/>
        <v>0</v>
      </c>
      <c r="Y123">
        <f t="shared" si="5"/>
        <v>10</v>
      </c>
    </row>
    <row r="124" spans="1:25" ht="15.95" customHeight="1"/>
    <row r="125" spans="1:25" ht="15.95" customHeight="1"/>
    <row r="126" spans="1:25" ht="15.95" customHeight="1"/>
    <row r="127" spans="1:25" ht="15.95" customHeight="1"/>
    <row r="128" spans="1:25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2014-08-05T07:46:29Z</dcterms:modified>
</cp:coreProperties>
</file>