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Sheet1!$B$1:$Y$207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"/>
  <c r="X3"/>
  <c r="Y3"/>
  <c r="X4"/>
  <c r="Y4"/>
  <c r="X5"/>
  <c r="Y5"/>
  <c r="X6"/>
  <c r="Y6"/>
  <c r="X7"/>
  <c r="Y7"/>
  <c r="X8"/>
  <c r="Y8"/>
  <c r="X9"/>
  <c r="Y9"/>
  <c r="X10"/>
  <c r="Y10"/>
  <c r="X11"/>
  <c r="Y11"/>
  <c r="X12"/>
  <c r="Y12"/>
  <c r="X13"/>
  <c r="Y13"/>
  <c r="X14"/>
  <c r="Y14"/>
  <c r="X15"/>
  <c r="Y15"/>
  <c r="X16"/>
  <c r="Y16"/>
  <c r="X17"/>
  <c r="Y17"/>
  <c r="X18"/>
  <c r="Y18"/>
  <c r="X19"/>
  <c r="Y19"/>
  <c r="X20"/>
  <c r="Y20"/>
  <c r="X21"/>
  <c r="Y21"/>
  <c r="X22"/>
  <c r="Y22"/>
  <c r="X23"/>
  <c r="Y23"/>
  <c r="X24"/>
  <c r="Y24"/>
  <c r="X25"/>
  <c r="Y25"/>
  <c r="X26"/>
  <c r="Y26"/>
  <c r="X27"/>
  <c r="Y27"/>
  <c r="X28"/>
  <c r="Y2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X41"/>
  <c r="Y41"/>
  <c r="X42"/>
  <c r="Y42"/>
  <c r="X43"/>
  <c r="Y43"/>
  <c r="X44"/>
  <c r="Y44"/>
  <c r="X45"/>
  <c r="Y45"/>
  <c r="X46"/>
  <c r="Y46"/>
  <c r="X47"/>
  <c r="Y47"/>
  <c r="X48"/>
  <c r="Y48"/>
  <c r="X49"/>
  <c r="Y49"/>
  <c r="X50"/>
  <c r="Y50"/>
  <c r="X51"/>
  <c r="Y51"/>
  <c r="X52"/>
  <c r="Y52"/>
  <c r="X53"/>
  <c r="Y53"/>
  <c r="X54"/>
  <c r="Y54"/>
  <c r="X55"/>
  <c r="Y55"/>
  <c r="X56"/>
  <c r="Y56"/>
  <c r="X57"/>
  <c r="Y57"/>
  <c r="X58"/>
  <c r="Y58"/>
  <c r="X59"/>
  <c r="Y59"/>
  <c r="X60"/>
  <c r="Y60"/>
  <c r="X61"/>
  <c r="Y61"/>
  <c r="X62"/>
  <c r="Y62"/>
  <c r="X63"/>
  <c r="Y63"/>
  <c r="X64"/>
  <c r="Y64"/>
  <c r="X65"/>
  <c r="Y65"/>
  <c r="X66"/>
  <c r="Y66"/>
  <c r="X67"/>
  <c r="Y67"/>
  <c r="X68"/>
  <c r="Y68"/>
  <c r="X69"/>
  <c r="Y69"/>
  <c r="X70"/>
  <c r="Y70"/>
  <c r="X71"/>
  <c r="Y71"/>
  <c r="X72"/>
  <c r="Y72"/>
  <c r="X73"/>
  <c r="Y73"/>
  <c r="X74"/>
  <c r="Y74"/>
  <c r="X75"/>
  <c r="Y75"/>
  <c r="X76"/>
  <c r="Y76"/>
  <c r="X77"/>
  <c r="Y77"/>
  <c r="X78"/>
  <c r="Y78"/>
  <c r="X79"/>
  <c r="Y79"/>
  <c r="X80"/>
  <c r="Y80"/>
  <c r="X81"/>
  <c r="Y81"/>
  <c r="X82"/>
  <c r="Y82"/>
  <c r="X83"/>
  <c r="Y83"/>
  <c r="X84"/>
  <c r="Y84"/>
  <c r="X85"/>
  <c r="Y85"/>
  <c r="X86"/>
  <c r="Y86"/>
  <c r="X87"/>
  <c r="Y87"/>
  <c r="X88"/>
  <c r="Y88"/>
  <c r="X89"/>
  <c r="Y89"/>
  <c r="X90"/>
  <c r="Y90"/>
  <c r="X91"/>
  <c r="Y91"/>
  <c r="X92"/>
  <c r="Y92"/>
  <c r="X93"/>
  <c r="Y93"/>
  <c r="X94"/>
  <c r="Y94"/>
  <c r="X95"/>
  <c r="Y95"/>
  <c r="X96"/>
  <c r="Y96"/>
  <c r="X97"/>
  <c r="Y97"/>
  <c r="X98"/>
  <c r="Y98"/>
  <c r="X99"/>
  <c r="Y99"/>
  <c r="X100"/>
  <c r="Y100"/>
  <c r="X101"/>
  <c r="Y101"/>
  <c r="X102"/>
  <c r="Y102"/>
  <c r="X103"/>
  <c r="Y103"/>
  <c r="X104"/>
  <c r="Y104"/>
  <c r="X105"/>
  <c r="Y105"/>
  <c r="X106"/>
  <c r="Y106"/>
  <c r="X107"/>
  <c r="Y107"/>
  <c r="X108"/>
  <c r="Y108"/>
  <c r="X109"/>
  <c r="Y109"/>
  <c r="X110"/>
  <c r="Y110"/>
  <c r="X111"/>
  <c r="Y111"/>
  <c r="X112"/>
  <c r="Y112"/>
  <c r="X113"/>
  <c r="Y113"/>
  <c r="X114"/>
  <c r="Y114"/>
  <c r="X115"/>
  <c r="Y115"/>
  <c r="X116"/>
  <c r="Y116"/>
  <c r="X117"/>
  <c r="Y117"/>
  <c r="X118"/>
  <c r="Y118"/>
  <c r="X119"/>
  <c r="Y119"/>
  <c r="X120"/>
  <c r="Y120"/>
  <c r="X121"/>
  <c r="Y121"/>
  <c r="X122"/>
  <c r="Y122"/>
  <c r="X123"/>
  <c r="Y123"/>
  <c r="X124"/>
  <c r="Y124"/>
  <c r="X125"/>
  <c r="Y125"/>
  <c r="X126"/>
  <c r="Y126"/>
  <c r="X127"/>
  <c r="Y127"/>
  <c r="X128"/>
  <c r="Y128"/>
  <c r="X129"/>
  <c r="Y129"/>
  <c r="X130"/>
  <c r="Y130"/>
  <c r="X131"/>
  <c r="Y131"/>
  <c r="X132"/>
  <c r="Y132"/>
  <c r="X133"/>
  <c r="Y133"/>
  <c r="X134"/>
  <c r="Y134"/>
  <c r="X135"/>
  <c r="Y135"/>
  <c r="X136"/>
  <c r="Y136"/>
  <c r="X137"/>
  <c r="Y137"/>
  <c r="X138"/>
  <c r="Y138"/>
  <c r="X139"/>
  <c r="Y139"/>
  <c r="X140"/>
  <c r="Y140"/>
  <c r="X141"/>
  <c r="Y141"/>
  <c r="X142"/>
  <c r="Y142"/>
  <c r="X143"/>
  <c r="Y143"/>
  <c r="X144"/>
  <c r="Y144"/>
  <c r="X145"/>
  <c r="Y145"/>
  <c r="X146"/>
  <c r="Y146"/>
  <c r="X147"/>
  <c r="Y147"/>
  <c r="X148"/>
  <c r="Y148"/>
  <c r="X149"/>
  <c r="Y149"/>
  <c r="X150"/>
  <c r="Y150"/>
  <c r="X151"/>
  <c r="Y151"/>
  <c r="X152"/>
  <c r="Y152"/>
  <c r="X153"/>
  <c r="Y153"/>
  <c r="X154"/>
  <c r="Y154"/>
  <c r="X155"/>
  <c r="Y155"/>
  <c r="X156"/>
  <c r="Y156"/>
  <c r="X157"/>
  <c r="Y157"/>
  <c r="X158"/>
  <c r="Y158"/>
  <c r="X159"/>
  <c r="Y159"/>
  <c r="X160"/>
  <c r="Y160"/>
  <c r="X161"/>
  <c r="Y161"/>
  <c r="X162"/>
  <c r="Y162"/>
  <c r="X163"/>
  <c r="Y163"/>
  <c r="X164"/>
  <c r="Y164"/>
  <c r="X165"/>
  <c r="Y165"/>
  <c r="X166"/>
  <c r="Y166"/>
  <c r="X167"/>
  <c r="Y167"/>
  <c r="X168"/>
  <c r="Y168"/>
  <c r="X169"/>
  <c r="Y169"/>
  <c r="X170"/>
  <c r="Y170"/>
  <c r="X171"/>
  <c r="Y171"/>
  <c r="X172"/>
  <c r="Y172"/>
  <c r="X173"/>
  <c r="Y173"/>
  <c r="X174"/>
  <c r="Y174"/>
  <c r="X175"/>
  <c r="Y175"/>
  <c r="X176"/>
  <c r="Y176"/>
  <c r="X177"/>
  <c r="Y177"/>
  <c r="X178"/>
  <c r="Y178"/>
  <c r="X179"/>
  <c r="Y179"/>
  <c r="X180"/>
  <c r="Y180"/>
  <c r="X181"/>
  <c r="Y181"/>
  <c r="X182"/>
  <c r="Y182"/>
  <c r="X183"/>
  <c r="Y183"/>
  <c r="X184"/>
  <c r="Y184"/>
  <c r="X185"/>
  <c r="Y185"/>
  <c r="X186"/>
  <c r="Y186"/>
  <c r="X187"/>
  <c r="Y187"/>
  <c r="X188"/>
  <c r="Y188"/>
  <c r="X189"/>
  <c r="Y189"/>
  <c r="X190"/>
  <c r="Y190"/>
  <c r="X191"/>
  <c r="Y191"/>
  <c r="X192"/>
  <c r="Y192"/>
  <c r="X193"/>
  <c r="Y193"/>
  <c r="X194"/>
  <c r="Y194"/>
  <c r="X195"/>
  <c r="Y195"/>
  <c r="X196"/>
  <c r="Y196"/>
  <c r="X197"/>
  <c r="Y197"/>
  <c r="X198"/>
  <c r="Y198"/>
  <c r="X199"/>
  <c r="Y199"/>
  <c r="X200"/>
  <c r="Y200"/>
  <c r="X201"/>
  <c r="Y201"/>
  <c r="X202"/>
  <c r="Y202"/>
  <c r="X203"/>
  <c r="Y203"/>
  <c r="X204"/>
  <c r="Y204"/>
  <c r="X205"/>
  <c r="Y205"/>
  <c r="X206"/>
  <c r="Y206"/>
  <c r="X207"/>
  <c r="Y207"/>
  <c r="Y2"/>
  <c r="X2"/>
</calcChain>
</file>

<file path=xl/sharedStrings.xml><?xml version="1.0" encoding="utf-8"?>
<sst xmlns="http://schemas.openxmlformats.org/spreadsheetml/2006/main" count="104" uniqueCount="40">
  <si>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</si>
  <si>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</si>
  <si>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</si>
  <si>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</si>
  <si>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</si>
  <si>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</si>
  <si>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</si>
  <si>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</si>
  <si>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</si>
  <si>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</si>
  <si>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</si>
  <si>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</si>
  <si>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</si>
  <si>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</si>
  <si>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</si>
  <si>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</si>
  <si>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</si>
  <si>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</si>
  <si>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</si>
  <si>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</si>
  <si>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katk_h [m]</t>
  </si>
  <si>
    <t>12a3</t>
  </si>
  <si>
    <t>12a1</t>
  </si>
  <si>
    <t>12a2</t>
  </si>
  <si>
    <t>12a3a6</t>
  </si>
  <si>
    <t>12a4</t>
  </si>
  <si>
    <t>14a3a6</t>
  </si>
  <si>
    <t>12a3a7</t>
  </si>
  <si>
    <t>12a1a4</t>
  </si>
  <si>
    <t>12a1a4a6</t>
  </si>
  <si>
    <t>12a1a4a7</t>
  </si>
  <si>
    <t>12a4a5</t>
  </si>
  <si>
    <t>12a5a7</t>
  </si>
  <si>
    <t>puulajivirhe!!!</t>
  </si>
  <si>
    <t>12a5</t>
  </si>
  <si>
    <t>12a1a5</t>
  </si>
  <si>
    <t>14a2</t>
  </si>
  <si>
    <t>12a7</t>
  </si>
  <si>
    <t>Aivan väärässä paikassa, oikeasti 697:n vieressä</t>
  </si>
  <si>
    <t>12a1a7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</si>
</sst>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textRotation="90" wrapText="1"/>
    </xf>
    <xf numFmtId="0" fontId="3" fillId="0" borderId="1" xfId="0" applyFont="1" applyBorder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01"/>
  <sheetViews>
    <sheetView tabSelected="1" topLeftCell="A164" zoomScaleNormal="100" workbookViewId="0">
      <selection activeCell="A2" sqref="A2:A207"/>
    </sheetView>
  </sheetViews>
  <sheetFormatPr defaultRowHeight="12.75"/>
  <cols>
    <col min="1" max="1" width="8.7109375" bestFit="1" customWidth="1"/>
    <col min="2" max="2" width="4.42578125" style="6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9" style="11" bestFit="1" customWidth="1"/>
    <col min="10" max="10" width="2.7109375" style="6" hidden="1" customWidth="1"/>
    <col min="11" max="11" width="4.7109375" style="11" customWidth="1"/>
    <col min="12" max="12" width="2.7109375" style="15" customWidth="1"/>
    <col min="13" max="13" width="4.7109375" style="13" customWidth="1"/>
    <col min="14" max="14" width="4.7109375" style="6" customWidth="1"/>
    <col min="15" max="17" width="5.7109375" style="6" customWidth="1"/>
    <col min="18" max="20" width="4.7109375" style="6" customWidth="1"/>
    <col min="21" max="21" width="14.7109375" style="9" customWidth="1"/>
    <col min="22" max="22" width="5.28515625" customWidth="1"/>
  </cols>
  <sheetData>
    <row r="1" spans="1:25" s="1" customFormat="1" ht="93.75" customHeight="1">
      <c r="B1" s="2" t="s">
        <v>17</v>
      </c>
      <c r="C1" s="2" t="s">
        <v>6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10" t="s">
        <v>18</v>
      </c>
      <c r="J1" s="7" t="s">
        <v>19</v>
      </c>
      <c r="K1" s="10" t="s">
        <v>7</v>
      </c>
      <c r="L1" s="14" t="s">
        <v>5</v>
      </c>
      <c r="M1" s="12" t="s">
        <v>13</v>
      </c>
      <c r="N1" s="7" t="s">
        <v>8</v>
      </c>
      <c r="O1" s="7" t="s">
        <v>9</v>
      </c>
      <c r="P1" s="7" t="s">
        <v>14</v>
      </c>
      <c r="Q1" s="7" t="s">
        <v>15</v>
      </c>
      <c r="R1" s="7" t="s">
        <v>10</v>
      </c>
      <c r="S1" s="7" t="s">
        <v>11</v>
      </c>
      <c r="T1" s="7" t="s">
        <v>12</v>
      </c>
      <c r="U1" s="16" t="s">
        <v>16</v>
      </c>
      <c r="V1" s="17" t="s">
        <v>20</v>
      </c>
    </row>
    <row r="2" spans="1:25" ht="15.95" customHeight="1">
      <c r="A2" s="19" t="str">
        <f>CONCATENATE("PTS_",B2)</f>
        <v>PTS_254</v>
      </c>
      <c r="B2" s="6">
        <v>254</v>
      </c>
      <c r="C2" s="6">
        <v>0</v>
      </c>
      <c r="D2" s="6">
        <v>2</v>
      </c>
      <c r="E2" s="6">
        <v>125</v>
      </c>
      <c r="F2" s="8">
        <v>8.8770085450000007</v>
      </c>
      <c r="H2" s="6">
        <v>2</v>
      </c>
      <c r="I2" s="11" t="s">
        <v>21</v>
      </c>
      <c r="K2" s="11">
        <v>129</v>
      </c>
      <c r="X2">
        <f>H2-D2</f>
        <v>0</v>
      </c>
      <c r="Y2">
        <f>K2-E2</f>
        <v>4</v>
      </c>
    </row>
    <row r="3" spans="1:25" ht="15.95" customHeight="1">
      <c r="A3" s="19" t="str">
        <f t="shared" ref="A3:A66" si="0">CONCATENATE("PTS_",B3)</f>
        <v>PTS_225</v>
      </c>
      <c r="B3" s="6">
        <v>225</v>
      </c>
      <c r="C3" s="6">
        <v>0</v>
      </c>
      <c r="D3" s="6">
        <v>2</v>
      </c>
      <c r="E3" s="6">
        <v>154</v>
      </c>
      <c r="F3" s="8">
        <v>13.432010379999999</v>
      </c>
      <c r="H3" s="6">
        <v>2</v>
      </c>
      <c r="I3" s="11">
        <v>11</v>
      </c>
      <c r="K3" s="11">
        <v>158</v>
      </c>
      <c r="X3">
        <f t="shared" ref="X3:X66" si="1">H3-D3</f>
        <v>0</v>
      </c>
      <c r="Y3">
        <f t="shared" ref="Y3:Y66" si="2">K3-E3</f>
        <v>4</v>
      </c>
    </row>
    <row r="4" spans="1:25" ht="15.95" customHeight="1">
      <c r="A4" s="19" t="str">
        <f t="shared" si="0"/>
        <v>PTS_255</v>
      </c>
      <c r="B4" s="6">
        <v>255</v>
      </c>
      <c r="C4" s="6">
        <v>0</v>
      </c>
      <c r="D4" s="6">
        <v>2</v>
      </c>
      <c r="E4" s="6">
        <v>139</v>
      </c>
      <c r="F4" s="8">
        <v>12.35299756</v>
      </c>
      <c r="H4" s="6">
        <v>2</v>
      </c>
      <c r="I4" s="11" t="s">
        <v>22</v>
      </c>
      <c r="K4" s="11">
        <v>151</v>
      </c>
      <c r="X4">
        <f t="shared" si="1"/>
        <v>0</v>
      </c>
      <c r="Y4">
        <f t="shared" si="2"/>
        <v>12</v>
      </c>
    </row>
    <row r="5" spans="1:25" ht="15.95" customHeight="1">
      <c r="A5" s="19" t="str">
        <f t="shared" si="0"/>
        <v>PTS_226</v>
      </c>
      <c r="B5" s="6">
        <v>226</v>
      </c>
      <c r="C5" s="6">
        <v>0</v>
      </c>
      <c r="D5" s="6">
        <v>2</v>
      </c>
      <c r="E5" s="6">
        <v>139</v>
      </c>
      <c r="F5" s="8">
        <v>12.977</v>
      </c>
      <c r="H5" s="6">
        <v>2</v>
      </c>
      <c r="I5" s="11" t="s">
        <v>23</v>
      </c>
      <c r="K5" s="11">
        <v>142</v>
      </c>
      <c r="X5">
        <f t="shared" si="1"/>
        <v>0</v>
      </c>
      <c r="Y5">
        <f t="shared" si="2"/>
        <v>3</v>
      </c>
    </row>
    <row r="6" spans="1:25" ht="15.95" customHeight="1">
      <c r="A6" s="19" t="str">
        <f t="shared" si="0"/>
        <v>PTS_256</v>
      </c>
      <c r="B6" s="6">
        <v>256</v>
      </c>
      <c r="C6" s="6">
        <v>0</v>
      </c>
      <c r="D6" s="6">
        <v>2</v>
      </c>
      <c r="E6" s="6">
        <v>215</v>
      </c>
      <c r="F6" s="8">
        <v>12.699008539999999</v>
      </c>
      <c r="H6" s="6">
        <v>2</v>
      </c>
      <c r="I6" s="11">
        <v>11</v>
      </c>
      <c r="K6" s="11">
        <v>219</v>
      </c>
      <c r="X6">
        <f t="shared" si="1"/>
        <v>0</v>
      </c>
      <c r="Y6">
        <f t="shared" si="2"/>
        <v>4</v>
      </c>
    </row>
    <row r="7" spans="1:25" ht="15.95" customHeight="1">
      <c r="A7" s="19" t="str">
        <f t="shared" si="0"/>
        <v>PTS_523</v>
      </c>
      <c r="B7" s="6">
        <v>523</v>
      </c>
      <c r="C7" s="6">
        <v>0</v>
      </c>
      <c r="D7" s="6">
        <v>2</v>
      </c>
      <c r="E7" s="6">
        <v>78</v>
      </c>
      <c r="H7" s="6">
        <v>2</v>
      </c>
      <c r="I7" s="11" t="s">
        <v>23</v>
      </c>
      <c r="K7" s="11">
        <v>81</v>
      </c>
      <c r="X7">
        <f t="shared" si="1"/>
        <v>0</v>
      </c>
      <c r="Y7">
        <f t="shared" si="2"/>
        <v>3</v>
      </c>
    </row>
    <row r="8" spans="1:25" ht="15.95" customHeight="1">
      <c r="A8" s="19" t="str">
        <f t="shared" si="0"/>
        <v>PTS_227</v>
      </c>
      <c r="B8" s="6">
        <v>227</v>
      </c>
      <c r="C8" s="6">
        <v>0</v>
      </c>
      <c r="D8" s="6">
        <v>2</v>
      </c>
      <c r="E8" s="6">
        <v>129</v>
      </c>
      <c r="F8" s="8">
        <v>13.41300977</v>
      </c>
      <c r="H8" s="6">
        <v>2</v>
      </c>
      <c r="I8" s="11">
        <v>11</v>
      </c>
      <c r="K8" s="11">
        <v>132</v>
      </c>
      <c r="X8">
        <f t="shared" si="1"/>
        <v>0</v>
      </c>
      <c r="Y8">
        <f t="shared" si="2"/>
        <v>3</v>
      </c>
    </row>
    <row r="9" spans="1:25" ht="15.95" customHeight="1">
      <c r="A9" s="19" t="str">
        <f t="shared" si="0"/>
        <v>PTS_522</v>
      </c>
      <c r="B9" s="6">
        <v>522</v>
      </c>
      <c r="C9" s="6">
        <v>0</v>
      </c>
      <c r="D9" s="6">
        <v>2</v>
      </c>
      <c r="E9" s="6">
        <v>86</v>
      </c>
      <c r="H9" s="6">
        <v>2</v>
      </c>
      <c r="I9" s="11" t="s">
        <v>23</v>
      </c>
      <c r="K9" s="11">
        <v>93</v>
      </c>
      <c r="X9">
        <f t="shared" si="1"/>
        <v>0</v>
      </c>
      <c r="Y9">
        <f t="shared" si="2"/>
        <v>7</v>
      </c>
    </row>
    <row r="10" spans="1:25" ht="15.95" customHeight="1">
      <c r="A10" s="19" t="str">
        <f t="shared" si="0"/>
        <v>PTS_502</v>
      </c>
      <c r="B10" s="6">
        <v>502</v>
      </c>
      <c r="C10" s="6">
        <v>0</v>
      </c>
      <c r="D10" s="6">
        <v>4</v>
      </c>
      <c r="E10" s="6">
        <v>70</v>
      </c>
      <c r="H10" s="6">
        <v>4</v>
      </c>
      <c r="I10" s="11">
        <v>14</v>
      </c>
      <c r="K10" s="11">
        <v>73</v>
      </c>
      <c r="X10">
        <f t="shared" si="1"/>
        <v>0</v>
      </c>
      <c r="Y10">
        <f t="shared" si="2"/>
        <v>3</v>
      </c>
    </row>
    <row r="11" spans="1:25" ht="15.95" customHeight="1">
      <c r="A11" s="19" t="str">
        <f t="shared" si="0"/>
        <v>PTS_220</v>
      </c>
      <c r="B11" s="6">
        <v>220</v>
      </c>
      <c r="C11" s="6">
        <v>0</v>
      </c>
      <c r="D11" s="6">
        <v>4</v>
      </c>
      <c r="E11" s="6">
        <v>66</v>
      </c>
      <c r="H11" s="6">
        <v>4</v>
      </c>
      <c r="I11" s="11">
        <v>14</v>
      </c>
      <c r="K11" s="11">
        <v>64</v>
      </c>
      <c r="X11">
        <f t="shared" si="1"/>
        <v>0</v>
      </c>
      <c r="Y11">
        <f t="shared" si="2"/>
        <v>-2</v>
      </c>
    </row>
    <row r="12" spans="1:25" ht="15.95" customHeight="1">
      <c r="A12" s="19" t="str">
        <f t="shared" si="0"/>
        <v>PTS_503</v>
      </c>
      <c r="B12" s="6">
        <v>503</v>
      </c>
      <c r="C12" s="6">
        <v>0</v>
      </c>
      <c r="D12" s="6">
        <v>2</v>
      </c>
      <c r="E12" s="6">
        <v>64</v>
      </c>
      <c r="H12" s="6">
        <v>2</v>
      </c>
      <c r="I12" s="11">
        <v>11</v>
      </c>
      <c r="K12" s="11">
        <v>65</v>
      </c>
      <c r="X12">
        <f t="shared" si="1"/>
        <v>0</v>
      </c>
      <c r="Y12">
        <f t="shared" si="2"/>
        <v>1</v>
      </c>
    </row>
    <row r="13" spans="1:25" ht="15.95" customHeight="1">
      <c r="A13" s="19" t="str">
        <f t="shared" si="0"/>
        <v>PTS_510</v>
      </c>
      <c r="B13" s="6">
        <v>510</v>
      </c>
      <c r="C13" s="6">
        <v>0</v>
      </c>
      <c r="D13" s="6">
        <v>2</v>
      </c>
      <c r="E13" s="6">
        <v>156</v>
      </c>
      <c r="F13" s="8">
        <v>15.573999390000001</v>
      </c>
      <c r="H13" s="6">
        <v>2</v>
      </c>
      <c r="I13" s="11" t="s">
        <v>23</v>
      </c>
      <c r="K13" s="11">
        <v>162</v>
      </c>
      <c r="X13">
        <f t="shared" si="1"/>
        <v>0</v>
      </c>
      <c r="Y13">
        <f t="shared" si="2"/>
        <v>6</v>
      </c>
    </row>
    <row r="14" spans="1:25" ht="15.95" customHeight="1">
      <c r="A14" s="19" t="str">
        <f t="shared" si="0"/>
        <v>PTS_166</v>
      </c>
      <c r="B14" s="6">
        <v>166</v>
      </c>
      <c r="C14" s="6">
        <v>0</v>
      </c>
      <c r="D14" s="6">
        <v>2</v>
      </c>
      <c r="E14" s="6">
        <v>110</v>
      </c>
      <c r="F14" s="8">
        <v>11.81099817</v>
      </c>
      <c r="H14" s="6">
        <v>2</v>
      </c>
      <c r="I14" s="11" t="s">
        <v>22</v>
      </c>
      <c r="K14" s="11">
        <v>122</v>
      </c>
      <c r="X14">
        <f t="shared" si="1"/>
        <v>0</v>
      </c>
      <c r="Y14">
        <f t="shared" si="2"/>
        <v>12</v>
      </c>
    </row>
    <row r="15" spans="1:25" ht="15.95" customHeight="1">
      <c r="A15" s="19" t="str">
        <f t="shared" si="0"/>
        <v>PTS_224</v>
      </c>
      <c r="B15" s="6">
        <v>224</v>
      </c>
      <c r="C15" s="6">
        <v>0</v>
      </c>
      <c r="D15" s="6">
        <v>2</v>
      </c>
      <c r="E15" s="6">
        <v>165</v>
      </c>
      <c r="F15" s="8">
        <v>16.408003659999999</v>
      </c>
      <c r="H15" s="6">
        <v>2</v>
      </c>
      <c r="I15" s="11">
        <v>11</v>
      </c>
      <c r="K15" s="11">
        <v>168</v>
      </c>
      <c r="X15">
        <f t="shared" si="1"/>
        <v>0</v>
      </c>
      <c r="Y15">
        <f t="shared" si="2"/>
        <v>3</v>
      </c>
    </row>
    <row r="16" spans="1:25" ht="15.95" customHeight="1">
      <c r="A16" s="19" t="str">
        <f t="shared" si="0"/>
        <v>PTS_165</v>
      </c>
      <c r="B16" s="6">
        <v>165</v>
      </c>
      <c r="C16" s="6">
        <v>0</v>
      </c>
      <c r="D16" s="6">
        <v>4</v>
      </c>
      <c r="E16" s="6">
        <v>111</v>
      </c>
      <c r="F16" s="8">
        <v>15.493999390000001</v>
      </c>
      <c r="H16" s="6">
        <v>4</v>
      </c>
      <c r="I16" s="11">
        <v>11</v>
      </c>
      <c r="K16" s="11">
        <v>118</v>
      </c>
      <c r="X16">
        <f t="shared" si="1"/>
        <v>0</v>
      </c>
      <c r="Y16">
        <f t="shared" si="2"/>
        <v>7</v>
      </c>
    </row>
    <row r="17" spans="1:25" ht="15.95" customHeight="1">
      <c r="A17" s="19" t="str">
        <f t="shared" si="0"/>
        <v>PTS_509</v>
      </c>
      <c r="B17" s="6">
        <v>509</v>
      </c>
      <c r="C17" s="6">
        <v>0</v>
      </c>
      <c r="D17" s="6">
        <v>4</v>
      </c>
      <c r="E17" s="6">
        <v>97</v>
      </c>
      <c r="H17" s="6">
        <v>4</v>
      </c>
      <c r="I17" s="11">
        <v>14</v>
      </c>
      <c r="K17" s="11">
        <v>101</v>
      </c>
      <c r="X17">
        <f t="shared" si="1"/>
        <v>0</v>
      </c>
      <c r="Y17">
        <f t="shared" si="2"/>
        <v>4</v>
      </c>
    </row>
    <row r="18" spans="1:25" ht="15.95" customHeight="1">
      <c r="A18" s="19" t="str">
        <f t="shared" si="0"/>
        <v>PTS_508</v>
      </c>
      <c r="B18" s="6">
        <v>508</v>
      </c>
      <c r="C18" s="6">
        <v>0</v>
      </c>
      <c r="D18" s="6">
        <v>2</v>
      </c>
      <c r="E18" s="6">
        <v>117</v>
      </c>
      <c r="H18" s="6">
        <v>2</v>
      </c>
      <c r="I18" s="11" t="s">
        <v>22</v>
      </c>
      <c r="K18" s="11">
        <v>117</v>
      </c>
      <c r="X18">
        <f t="shared" si="1"/>
        <v>0</v>
      </c>
      <c r="Y18">
        <f t="shared" si="2"/>
        <v>0</v>
      </c>
    </row>
    <row r="19" spans="1:25" ht="15.95" customHeight="1">
      <c r="A19" s="19" t="str">
        <f t="shared" si="0"/>
        <v>PTS_223</v>
      </c>
      <c r="B19" s="6">
        <v>223</v>
      </c>
      <c r="C19" s="6">
        <v>0</v>
      </c>
      <c r="D19" s="6">
        <v>1</v>
      </c>
      <c r="E19" s="6">
        <v>88</v>
      </c>
      <c r="F19" s="8">
        <v>13.71900061</v>
      </c>
      <c r="H19" s="6">
        <v>1</v>
      </c>
      <c r="I19" s="11" t="s">
        <v>24</v>
      </c>
      <c r="K19" s="11">
        <v>86</v>
      </c>
      <c r="X19">
        <f t="shared" si="1"/>
        <v>0</v>
      </c>
      <c r="Y19">
        <f t="shared" si="2"/>
        <v>-2</v>
      </c>
    </row>
    <row r="20" spans="1:25" ht="15.95" customHeight="1">
      <c r="A20" s="19" t="str">
        <f t="shared" si="0"/>
        <v>PTS_142</v>
      </c>
      <c r="B20" s="6">
        <v>142</v>
      </c>
      <c r="C20" s="6">
        <v>0</v>
      </c>
      <c r="D20" s="6">
        <v>3</v>
      </c>
      <c r="E20" s="6">
        <v>166</v>
      </c>
      <c r="F20" s="8">
        <v>16.782009160000001</v>
      </c>
      <c r="H20" s="6">
        <v>3</v>
      </c>
      <c r="I20" s="11">
        <v>11</v>
      </c>
      <c r="K20" s="11">
        <v>175</v>
      </c>
      <c r="X20">
        <f t="shared" si="1"/>
        <v>0</v>
      </c>
      <c r="Y20">
        <f t="shared" si="2"/>
        <v>9</v>
      </c>
    </row>
    <row r="21" spans="1:25" ht="15.95" customHeight="1">
      <c r="A21" s="19" t="str">
        <f t="shared" si="0"/>
        <v>PTS_222</v>
      </c>
      <c r="B21" s="6">
        <v>222</v>
      </c>
      <c r="C21" s="6">
        <v>0</v>
      </c>
      <c r="D21" s="6">
        <v>2</v>
      </c>
      <c r="E21" s="6">
        <v>195</v>
      </c>
      <c r="F21" s="8">
        <v>13.70899878</v>
      </c>
      <c r="H21" s="6">
        <v>2</v>
      </c>
      <c r="I21" s="11" t="s">
        <v>25</v>
      </c>
      <c r="K21" s="11">
        <v>200</v>
      </c>
      <c r="V21">
        <v>14</v>
      </c>
      <c r="X21">
        <f t="shared" si="1"/>
        <v>0</v>
      </c>
      <c r="Y21">
        <f t="shared" si="2"/>
        <v>5</v>
      </c>
    </row>
    <row r="22" spans="1:25" ht="15.95" customHeight="1">
      <c r="A22" s="19" t="str">
        <f t="shared" si="0"/>
        <v>PTS_162</v>
      </c>
      <c r="B22" s="6">
        <v>162</v>
      </c>
      <c r="C22" s="6">
        <v>0</v>
      </c>
      <c r="D22" s="6">
        <v>2</v>
      </c>
      <c r="E22" s="6">
        <v>206</v>
      </c>
      <c r="F22" s="8">
        <v>17.780999390000002</v>
      </c>
      <c r="H22" s="6">
        <v>2</v>
      </c>
      <c r="I22" s="11" t="s">
        <v>22</v>
      </c>
      <c r="K22" s="11">
        <v>209</v>
      </c>
      <c r="X22">
        <f t="shared" si="1"/>
        <v>0</v>
      </c>
      <c r="Y22">
        <f t="shared" si="2"/>
        <v>3</v>
      </c>
    </row>
    <row r="23" spans="1:25" ht="15.95" customHeight="1">
      <c r="A23" s="19" t="str">
        <f t="shared" si="0"/>
        <v>PTS_504</v>
      </c>
      <c r="B23" s="6">
        <v>504</v>
      </c>
      <c r="C23" s="6">
        <v>0</v>
      </c>
      <c r="D23" s="6">
        <v>4</v>
      </c>
      <c r="E23" s="6">
        <v>73</v>
      </c>
      <c r="H23" s="6">
        <v>4</v>
      </c>
      <c r="I23" s="11">
        <v>11</v>
      </c>
      <c r="K23" s="11">
        <v>69</v>
      </c>
      <c r="X23">
        <f t="shared" si="1"/>
        <v>0</v>
      </c>
      <c r="Y23">
        <f t="shared" si="2"/>
        <v>-4</v>
      </c>
    </row>
    <row r="24" spans="1:25" ht="15.95" customHeight="1">
      <c r="A24" s="19" t="str">
        <f t="shared" si="0"/>
        <v>PTS_221</v>
      </c>
      <c r="B24" s="6">
        <v>221</v>
      </c>
      <c r="C24" s="6">
        <v>0</v>
      </c>
      <c r="D24" s="6">
        <v>2</v>
      </c>
      <c r="E24" s="6">
        <v>155</v>
      </c>
      <c r="F24" s="8">
        <v>15.889009769999999</v>
      </c>
      <c r="H24" s="6">
        <v>2</v>
      </c>
      <c r="I24" s="11">
        <v>11</v>
      </c>
      <c r="K24" s="11">
        <v>164</v>
      </c>
      <c r="X24">
        <f t="shared" si="1"/>
        <v>0</v>
      </c>
      <c r="Y24">
        <f t="shared" si="2"/>
        <v>9</v>
      </c>
    </row>
    <row r="25" spans="1:25" ht="15.95" customHeight="1">
      <c r="A25" s="19" t="str">
        <f t="shared" si="0"/>
        <v>PTS_511</v>
      </c>
      <c r="B25" s="6">
        <v>511</v>
      </c>
      <c r="C25" s="6">
        <v>0</v>
      </c>
      <c r="D25" s="6">
        <v>4</v>
      </c>
      <c r="E25" s="6">
        <v>85</v>
      </c>
      <c r="F25" s="8">
        <v>14.25100183</v>
      </c>
      <c r="H25" s="6">
        <v>4</v>
      </c>
      <c r="I25" s="11" t="s">
        <v>21</v>
      </c>
      <c r="K25" s="11">
        <v>86</v>
      </c>
      <c r="X25">
        <f t="shared" si="1"/>
        <v>0</v>
      </c>
      <c r="Y25">
        <f t="shared" si="2"/>
        <v>1</v>
      </c>
    </row>
    <row r="26" spans="1:25" ht="15.95" customHeight="1">
      <c r="A26" s="19" t="str">
        <f t="shared" si="0"/>
        <v>PTS_505</v>
      </c>
      <c r="B26" s="6">
        <v>505</v>
      </c>
      <c r="C26" s="6">
        <v>0</v>
      </c>
      <c r="D26" s="6">
        <v>4</v>
      </c>
      <c r="E26" s="6">
        <v>78</v>
      </c>
      <c r="F26" s="8">
        <v>10.76501099</v>
      </c>
      <c r="H26" s="6">
        <v>4</v>
      </c>
      <c r="I26" s="11" t="s">
        <v>22</v>
      </c>
      <c r="K26" s="11">
        <v>80</v>
      </c>
      <c r="X26">
        <f t="shared" si="1"/>
        <v>0</v>
      </c>
      <c r="Y26">
        <f t="shared" si="2"/>
        <v>2</v>
      </c>
    </row>
    <row r="27" spans="1:25" ht="15.95" customHeight="1">
      <c r="A27" s="19" t="str">
        <f t="shared" si="0"/>
        <v>PTS_155</v>
      </c>
      <c r="B27" s="6">
        <v>155</v>
      </c>
      <c r="C27" s="6">
        <v>0</v>
      </c>
      <c r="D27" s="6">
        <v>4</v>
      </c>
      <c r="E27" s="6">
        <v>117</v>
      </c>
      <c r="F27" s="8">
        <v>16.656998170000001</v>
      </c>
      <c r="H27" s="6">
        <v>4</v>
      </c>
      <c r="I27" s="11">
        <v>11</v>
      </c>
      <c r="K27" s="11">
        <v>132</v>
      </c>
      <c r="X27">
        <f t="shared" si="1"/>
        <v>0</v>
      </c>
      <c r="Y27">
        <f t="shared" si="2"/>
        <v>15</v>
      </c>
    </row>
    <row r="28" spans="1:25" ht="15.95" customHeight="1">
      <c r="A28" s="19" t="str">
        <f t="shared" si="0"/>
        <v>PTS_507</v>
      </c>
      <c r="B28" s="6">
        <v>507</v>
      </c>
      <c r="C28" s="6">
        <v>0</v>
      </c>
      <c r="D28" s="6">
        <v>1</v>
      </c>
      <c r="E28" s="6">
        <v>92</v>
      </c>
      <c r="F28" s="8">
        <v>12.893010990000001</v>
      </c>
      <c r="H28" s="6">
        <v>1</v>
      </c>
      <c r="I28" s="11" t="s">
        <v>26</v>
      </c>
      <c r="K28" s="11">
        <v>93</v>
      </c>
      <c r="X28">
        <f t="shared" si="1"/>
        <v>0</v>
      </c>
      <c r="Y28">
        <f t="shared" si="2"/>
        <v>1</v>
      </c>
    </row>
    <row r="29" spans="1:25" ht="15.95" customHeight="1">
      <c r="A29" s="19" t="str">
        <f t="shared" si="0"/>
        <v>PTS_164</v>
      </c>
      <c r="B29" s="6">
        <v>164</v>
      </c>
      <c r="C29" s="6">
        <v>0</v>
      </c>
      <c r="D29" s="6">
        <v>2</v>
      </c>
      <c r="E29" s="6">
        <v>153</v>
      </c>
      <c r="F29" s="8">
        <v>17.402999390000002</v>
      </c>
      <c r="H29" s="6">
        <v>2</v>
      </c>
      <c r="I29" s="11">
        <v>11</v>
      </c>
      <c r="K29" s="11">
        <v>161</v>
      </c>
      <c r="X29">
        <f t="shared" si="1"/>
        <v>0</v>
      </c>
      <c r="Y29">
        <f t="shared" si="2"/>
        <v>8</v>
      </c>
    </row>
    <row r="30" spans="1:25" ht="15.95" customHeight="1">
      <c r="A30" s="19" t="str">
        <f t="shared" si="0"/>
        <v>PTS_157</v>
      </c>
      <c r="B30" s="6">
        <v>157</v>
      </c>
      <c r="C30" s="6">
        <v>0</v>
      </c>
      <c r="D30" s="6">
        <v>1</v>
      </c>
      <c r="E30" s="6">
        <v>104</v>
      </c>
      <c r="F30" s="8">
        <v>15.058999999999999</v>
      </c>
      <c r="H30" s="6">
        <v>1</v>
      </c>
      <c r="I30" s="11" t="s">
        <v>27</v>
      </c>
      <c r="K30" s="11">
        <v>108</v>
      </c>
      <c r="X30">
        <f t="shared" si="1"/>
        <v>0</v>
      </c>
      <c r="Y30">
        <f t="shared" si="2"/>
        <v>4</v>
      </c>
    </row>
    <row r="31" spans="1:25" ht="15.95" customHeight="1">
      <c r="A31" s="19" t="str">
        <f t="shared" si="0"/>
        <v>PTS_506</v>
      </c>
      <c r="B31" s="6">
        <v>506</v>
      </c>
      <c r="C31" s="6">
        <v>0</v>
      </c>
      <c r="D31" s="6">
        <v>2</v>
      </c>
      <c r="E31" s="6">
        <v>91</v>
      </c>
      <c r="F31" s="8">
        <v>11.743007929999999</v>
      </c>
      <c r="H31" s="6">
        <v>2</v>
      </c>
      <c r="I31" s="11">
        <v>22</v>
      </c>
      <c r="V31">
        <v>2</v>
      </c>
      <c r="X31">
        <f t="shared" si="1"/>
        <v>0</v>
      </c>
      <c r="Y31">
        <f t="shared" si="2"/>
        <v>-91</v>
      </c>
    </row>
    <row r="32" spans="1:25" ht="15.95" customHeight="1">
      <c r="A32" s="19" t="str">
        <f t="shared" si="0"/>
        <v>PTS_159</v>
      </c>
      <c r="B32" s="6">
        <v>159</v>
      </c>
      <c r="C32" s="6">
        <v>0</v>
      </c>
      <c r="D32" s="6">
        <v>2</v>
      </c>
      <c r="E32" s="6">
        <v>207</v>
      </c>
      <c r="F32" s="8">
        <v>18.468010379999999</v>
      </c>
      <c r="H32" s="6">
        <v>2</v>
      </c>
      <c r="I32" s="11">
        <v>11</v>
      </c>
      <c r="K32" s="11">
        <v>221</v>
      </c>
      <c r="X32">
        <f t="shared" si="1"/>
        <v>0</v>
      </c>
      <c r="Y32">
        <f t="shared" si="2"/>
        <v>14</v>
      </c>
    </row>
    <row r="33" spans="1:25" ht="15.95" customHeight="1">
      <c r="A33" s="19" t="str">
        <f t="shared" si="0"/>
        <v>PTS_156</v>
      </c>
      <c r="B33" s="6">
        <v>156</v>
      </c>
      <c r="C33" s="6">
        <v>0</v>
      </c>
      <c r="D33" s="6">
        <v>2</v>
      </c>
      <c r="E33" s="6">
        <v>175</v>
      </c>
      <c r="F33" s="8">
        <v>17.824006099999998</v>
      </c>
      <c r="H33" s="6">
        <v>2</v>
      </c>
      <c r="I33" s="11">
        <v>11</v>
      </c>
      <c r="K33" s="11">
        <v>170</v>
      </c>
      <c r="X33">
        <f t="shared" si="1"/>
        <v>0</v>
      </c>
      <c r="Y33">
        <f t="shared" si="2"/>
        <v>-5</v>
      </c>
    </row>
    <row r="34" spans="1:25" ht="15.95" customHeight="1">
      <c r="A34" s="19" t="str">
        <f t="shared" si="0"/>
        <v>PTS_160</v>
      </c>
      <c r="B34" s="6">
        <v>160</v>
      </c>
      <c r="C34" s="6">
        <v>0</v>
      </c>
      <c r="D34" s="6">
        <v>2</v>
      </c>
      <c r="E34" s="6">
        <v>194</v>
      </c>
      <c r="F34" s="8">
        <v>11.439002439999999</v>
      </c>
      <c r="H34" s="6">
        <v>2</v>
      </c>
      <c r="I34" s="11" t="s">
        <v>28</v>
      </c>
      <c r="K34" s="11">
        <v>194</v>
      </c>
      <c r="V34">
        <v>11</v>
      </c>
      <c r="X34">
        <f t="shared" si="1"/>
        <v>0</v>
      </c>
      <c r="Y34">
        <f t="shared" si="2"/>
        <v>0</v>
      </c>
    </row>
    <row r="35" spans="1:25" ht="15.95" customHeight="1">
      <c r="A35" s="19" t="str">
        <f t="shared" si="0"/>
        <v>PTS_154</v>
      </c>
      <c r="B35" s="6">
        <v>154</v>
      </c>
      <c r="C35" s="6">
        <v>0</v>
      </c>
      <c r="D35" s="6">
        <v>2</v>
      </c>
      <c r="E35" s="6">
        <v>248</v>
      </c>
      <c r="F35" s="8">
        <v>14.494006710000001</v>
      </c>
      <c r="H35" s="6">
        <v>2</v>
      </c>
      <c r="I35" s="11" t="s">
        <v>29</v>
      </c>
      <c r="K35" s="11">
        <v>256</v>
      </c>
      <c r="V35">
        <v>14</v>
      </c>
      <c r="X35">
        <f t="shared" si="1"/>
        <v>0</v>
      </c>
      <c r="Y35">
        <f t="shared" si="2"/>
        <v>8</v>
      </c>
    </row>
    <row r="36" spans="1:25" ht="15.95" customHeight="1">
      <c r="A36" s="19" t="str">
        <f t="shared" si="0"/>
        <v>PTS_161</v>
      </c>
      <c r="B36" s="6">
        <v>161</v>
      </c>
      <c r="C36" s="6">
        <v>0</v>
      </c>
      <c r="D36" s="6">
        <v>2</v>
      </c>
      <c r="E36" s="6">
        <v>146</v>
      </c>
      <c r="F36" s="8">
        <v>16.523004879999998</v>
      </c>
      <c r="H36" s="6">
        <v>2</v>
      </c>
      <c r="I36" s="11">
        <v>22</v>
      </c>
      <c r="V36">
        <v>6</v>
      </c>
      <c r="X36">
        <f t="shared" si="1"/>
        <v>0</v>
      </c>
      <c r="Y36">
        <f t="shared" si="2"/>
        <v>-146</v>
      </c>
    </row>
    <row r="37" spans="1:25" ht="15.95" customHeight="1">
      <c r="A37" s="19" t="str">
        <f t="shared" si="0"/>
        <v>PTS_147</v>
      </c>
      <c r="B37" s="6">
        <v>147</v>
      </c>
      <c r="C37" s="6">
        <v>0</v>
      </c>
      <c r="D37" s="6">
        <v>4</v>
      </c>
      <c r="E37" s="6">
        <v>116</v>
      </c>
      <c r="F37" s="8">
        <v>15.3160116</v>
      </c>
      <c r="H37" s="6">
        <v>4</v>
      </c>
      <c r="I37" s="11">
        <v>11</v>
      </c>
      <c r="K37" s="11">
        <v>129</v>
      </c>
      <c r="X37">
        <f t="shared" si="1"/>
        <v>0</v>
      </c>
      <c r="Y37">
        <f t="shared" si="2"/>
        <v>13</v>
      </c>
    </row>
    <row r="38" spans="1:25" ht="15.95" customHeight="1">
      <c r="A38" s="19" t="str">
        <f t="shared" si="0"/>
        <v>PTS_145</v>
      </c>
      <c r="B38" s="6">
        <v>145</v>
      </c>
      <c r="C38" s="6">
        <v>0</v>
      </c>
      <c r="D38" s="6">
        <v>2</v>
      </c>
      <c r="E38" s="6">
        <v>189</v>
      </c>
      <c r="F38" s="8">
        <v>17.278011599999999</v>
      </c>
      <c r="H38" s="6">
        <v>2</v>
      </c>
      <c r="I38" s="11">
        <v>11</v>
      </c>
      <c r="K38" s="11">
        <v>202</v>
      </c>
      <c r="X38">
        <f t="shared" si="1"/>
        <v>0</v>
      </c>
      <c r="Y38">
        <f t="shared" si="2"/>
        <v>13</v>
      </c>
    </row>
    <row r="39" spans="1:25" ht="15.95" customHeight="1">
      <c r="A39" s="19" t="str">
        <f t="shared" si="0"/>
        <v>PTS_146</v>
      </c>
      <c r="B39" s="6">
        <v>146</v>
      </c>
      <c r="C39" s="6">
        <v>0</v>
      </c>
      <c r="D39" s="6">
        <v>2</v>
      </c>
      <c r="E39" s="6">
        <v>213</v>
      </c>
      <c r="F39" s="8">
        <v>18.584009770000002</v>
      </c>
      <c r="H39" s="6">
        <v>2</v>
      </c>
      <c r="I39" s="11">
        <v>11</v>
      </c>
      <c r="K39" s="11">
        <v>229</v>
      </c>
      <c r="X39">
        <f t="shared" si="1"/>
        <v>0</v>
      </c>
      <c r="Y39">
        <f t="shared" si="2"/>
        <v>16</v>
      </c>
    </row>
    <row r="40" spans="1:25" ht="15.95" customHeight="1">
      <c r="A40" s="19" t="str">
        <f t="shared" si="0"/>
        <v>PTS_144</v>
      </c>
      <c r="B40" s="6">
        <v>144</v>
      </c>
      <c r="C40" s="6">
        <v>0</v>
      </c>
      <c r="D40" s="6">
        <v>2</v>
      </c>
      <c r="E40" s="6">
        <v>154</v>
      </c>
      <c r="F40" s="8">
        <v>11.078002440000001</v>
      </c>
      <c r="H40" s="6">
        <v>2</v>
      </c>
      <c r="I40" s="11" t="s">
        <v>25</v>
      </c>
      <c r="K40" s="11">
        <v>152</v>
      </c>
      <c r="V40">
        <v>10</v>
      </c>
      <c r="X40">
        <f t="shared" si="1"/>
        <v>0</v>
      </c>
      <c r="Y40">
        <f t="shared" si="2"/>
        <v>-2</v>
      </c>
    </row>
    <row r="41" spans="1:25" ht="15.95" customHeight="1">
      <c r="A41" s="19" t="str">
        <f t="shared" si="0"/>
        <v>PTS_514</v>
      </c>
      <c r="B41" s="6">
        <v>514</v>
      </c>
      <c r="C41" s="6">
        <v>0</v>
      </c>
      <c r="D41" s="6">
        <v>4</v>
      </c>
      <c r="E41" s="6">
        <v>53</v>
      </c>
      <c r="H41" s="6">
        <v>4</v>
      </c>
      <c r="I41" s="11">
        <v>22</v>
      </c>
      <c r="V41">
        <v>3</v>
      </c>
      <c r="X41">
        <f t="shared" si="1"/>
        <v>0</v>
      </c>
      <c r="Y41">
        <f t="shared" si="2"/>
        <v>-53</v>
      </c>
    </row>
    <row r="42" spans="1:25" ht="15.95" customHeight="1">
      <c r="A42" s="19" t="str">
        <f t="shared" si="0"/>
        <v>PTS_513</v>
      </c>
      <c r="B42" s="6">
        <v>513</v>
      </c>
      <c r="C42" s="6">
        <v>0</v>
      </c>
      <c r="D42" s="6">
        <v>2</v>
      </c>
      <c r="E42" s="6">
        <v>83</v>
      </c>
      <c r="H42" s="6">
        <v>2</v>
      </c>
      <c r="I42" s="11" t="s">
        <v>26</v>
      </c>
      <c r="K42" s="11">
        <v>85</v>
      </c>
      <c r="X42">
        <f t="shared" si="1"/>
        <v>0</v>
      </c>
      <c r="Y42">
        <f t="shared" si="2"/>
        <v>2</v>
      </c>
    </row>
    <row r="43" spans="1:25" ht="15.95" customHeight="1">
      <c r="A43" s="19" t="str">
        <f t="shared" si="0"/>
        <v>PTS_515</v>
      </c>
      <c r="B43" s="6">
        <v>515</v>
      </c>
      <c r="C43" s="6">
        <v>0</v>
      </c>
      <c r="D43" s="6">
        <v>5</v>
      </c>
      <c r="E43" s="6">
        <v>68</v>
      </c>
      <c r="H43" s="6">
        <v>5</v>
      </c>
      <c r="I43" s="11" t="s">
        <v>21</v>
      </c>
      <c r="K43" s="11">
        <v>72</v>
      </c>
      <c r="X43">
        <f t="shared" si="1"/>
        <v>0</v>
      </c>
      <c r="Y43">
        <f t="shared" si="2"/>
        <v>4</v>
      </c>
    </row>
    <row r="44" spans="1:25" ht="15.95" customHeight="1">
      <c r="A44" s="19" t="str">
        <f t="shared" si="0"/>
        <v>PTS_512</v>
      </c>
      <c r="B44" s="6">
        <v>512</v>
      </c>
      <c r="C44" s="6">
        <v>0</v>
      </c>
      <c r="D44" s="6">
        <v>2</v>
      </c>
      <c r="E44" s="6">
        <v>164</v>
      </c>
      <c r="F44" s="8">
        <v>16.77700244</v>
      </c>
      <c r="H44" s="6">
        <v>2</v>
      </c>
      <c r="I44" s="11" t="s">
        <v>23</v>
      </c>
      <c r="K44" s="11">
        <v>177</v>
      </c>
      <c r="X44">
        <f t="shared" si="1"/>
        <v>0</v>
      </c>
      <c r="Y44">
        <f t="shared" si="2"/>
        <v>13</v>
      </c>
    </row>
    <row r="45" spans="1:25" ht="15.95" customHeight="1">
      <c r="A45" s="19" t="str">
        <f t="shared" si="0"/>
        <v>PTS_153</v>
      </c>
      <c r="B45" s="6">
        <v>153</v>
      </c>
      <c r="C45" s="6">
        <v>0</v>
      </c>
      <c r="D45" s="6">
        <v>2</v>
      </c>
      <c r="E45" s="6">
        <v>170</v>
      </c>
      <c r="F45" s="8">
        <v>16.247009769999998</v>
      </c>
      <c r="H45" s="6">
        <v>2</v>
      </c>
      <c r="I45" s="11">
        <v>11</v>
      </c>
      <c r="K45" s="11">
        <v>189</v>
      </c>
      <c r="X45">
        <f t="shared" si="1"/>
        <v>0</v>
      </c>
      <c r="Y45">
        <f t="shared" si="2"/>
        <v>19</v>
      </c>
    </row>
    <row r="46" spans="1:25" ht="15.95" customHeight="1">
      <c r="A46" s="19" t="str">
        <f t="shared" si="0"/>
        <v>PTS_149</v>
      </c>
      <c r="B46" s="6">
        <v>149</v>
      </c>
      <c r="C46" s="6">
        <v>0</v>
      </c>
      <c r="D46" s="6">
        <v>2</v>
      </c>
      <c r="E46" s="6">
        <v>128</v>
      </c>
      <c r="F46" s="8">
        <v>13.356998170000001</v>
      </c>
      <c r="H46" s="6">
        <v>2</v>
      </c>
      <c r="I46" s="11">
        <v>11</v>
      </c>
      <c r="K46" s="11">
        <v>132</v>
      </c>
      <c r="X46">
        <f t="shared" si="1"/>
        <v>0</v>
      </c>
      <c r="Y46">
        <f t="shared" si="2"/>
        <v>4</v>
      </c>
    </row>
    <row r="47" spans="1:25" ht="15.95" customHeight="1">
      <c r="A47" s="19" t="str">
        <f t="shared" si="0"/>
        <v>PTS_148</v>
      </c>
      <c r="B47" s="6">
        <v>148</v>
      </c>
      <c r="C47" s="6">
        <v>0</v>
      </c>
      <c r="D47" s="6">
        <v>2</v>
      </c>
      <c r="E47" s="6">
        <v>257</v>
      </c>
      <c r="F47" s="8">
        <v>17.532001829999999</v>
      </c>
      <c r="H47" s="6">
        <v>2</v>
      </c>
      <c r="I47" s="11">
        <v>11</v>
      </c>
      <c r="K47" s="11">
        <v>280</v>
      </c>
      <c r="X47">
        <f t="shared" si="1"/>
        <v>0</v>
      </c>
      <c r="Y47">
        <f t="shared" si="2"/>
        <v>23</v>
      </c>
    </row>
    <row r="48" spans="1:25" ht="15.95" customHeight="1">
      <c r="A48" s="19" t="str">
        <f t="shared" si="0"/>
        <v>PTS_151</v>
      </c>
      <c r="B48" s="6">
        <v>151</v>
      </c>
      <c r="C48" s="6">
        <v>0</v>
      </c>
      <c r="D48" s="6">
        <v>2</v>
      </c>
      <c r="E48" s="6">
        <v>129</v>
      </c>
      <c r="H48" s="6">
        <v>2</v>
      </c>
      <c r="I48" s="11">
        <v>22</v>
      </c>
      <c r="V48">
        <v>2.5</v>
      </c>
      <c r="X48">
        <f t="shared" si="1"/>
        <v>0</v>
      </c>
      <c r="Y48">
        <f t="shared" si="2"/>
        <v>-129</v>
      </c>
    </row>
    <row r="49" spans="1:25" ht="15.95" customHeight="1">
      <c r="A49" s="19" t="str">
        <f t="shared" si="0"/>
        <v>PTS_169</v>
      </c>
      <c r="B49" s="6">
        <v>169</v>
      </c>
      <c r="C49" s="6">
        <v>0</v>
      </c>
      <c r="D49" s="6">
        <v>2</v>
      </c>
      <c r="E49" s="6">
        <v>204</v>
      </c>
      <c r="F49" s="8">
        <v>20.698001829999999</v>
      </c>
      <c r="H49" s="6">
        <v>2</v>
      </c>
      <c r="I49" s="11">
        <v>11</v>
      </c>
      <c r="K49" s="11">
        <v>214</v>
      </c>
      <c r="X49">
        <f t="shared" si="1"/>
        <v>0</v>
      </c>
      <c r="Y49">
        <f t="shared" si="2"/>
        <v>10</v>
      </c>
    </row>
    <row r="50" spans="1:25" ht="15.95" customHeight="1">
      <c r="A50" s="19" t="str">
        <f t="shared" si="0"/>
        <v>PTS_152</v>
      </c>
      <c r="B50" s="6">
        <v>152</v>
      </c>
      <c r="C50" s="6">
        <v>0</v>
      </c>
      <c r="D50" s="6">
        <v>2</v>
      </c>
      <c r="E50" s="6">
        <v>127</v>
      </c>
      <c r="F50" s="8">
        <v>14.14600122</v>
      </c>
      <c r="H50" s="6">
        <v>2</v>
      </c>
      <c r="I50" s="11" t="s">
        <v>22</v>
      </c>
      <c r="K50" s="11">
        <v>129</v>
      </c>
      <c r="X50">
        <f t="shared" si="1"/>
        <v>0</v>
      </c>
      <c r="Y50">
        <f t="shared" si="2"/>
        <v>2</v>
      </c>
    </row>
    <row r="51" spans="1:25" ht="15.95" customHeight="1">
      <c r="A51" s="19" t="str">
        <f t="shared" si="0"/>
        <v>PTS_170</v>
      </c>
      <c r="B51" s="6">
        <v>170</v>
      </c>
      <c r="C51" s="6">
        <v>0</v>
      </c>
      <c r="D51" s="6">
        <v>2</v>
      </c>
      <c r="E51" s="6">
        <v>240</v>
      </c>
      <c r="F51" s="8">
        <v>19.017009770000001</v>
      </c>
      <c r="H51" s="6">
        <v>2</v>
      </c>
      <c r="I51" s="11">
        <v>11</v>
      </c>
      <c r="K51" s="11">
        <v>243</v>
      </c>
      <c r="X51">
        <f t="shared" si="1"/>
        <v>0</v>
      </c>
      <c r="Y51">
        <f t="shared" si="2"/>
        <v>3</v>
      </c>
    </row>
    <row r="52" spans="1:25" ht="15.95" customHeight="1">
      <c r="A52" s="19" t="str">
        <f t="shared" si="0"/>
        <v>PTS_175</v>
      </c>
      <c r="B52" s="6">
        <v>175</v>
      </c>
      <c r="C52" s="6">
        <v>0</v>
      </c>
      <c r="D52" s="6">
        <v>2</v>
      </c>
      <c r="E52" s="6">
        <v>104</v>
      </c>
      <c r="F52" s="8">
        <v>13.62600488</v>
      </c>
      <c r="H52" s="6">
        <v>2</v>
      </c>
      <c r="I52" s="11" t="s">
        <v>30</v>
      </c>
      <c r="K52" s="11">
        <v>108</v>
      </c>
      <c r="V52">
        <v>10</v>
      </c>
      <c r="X52">
        <f t="shared" si="1"/>
        <v>0</v>
      </c>
      <c r="Y52">
        <f t="shared" si="2"/>
        <v>4</v>
      </c>
    </row>
    <row r="53" spans="1:25" ht="15.95" customHeight="1">
      <c r="A53" s="19" t="str">
        <f t="shared" si="0"/>
        <v>PTS_176</v>
      </c>
      <c r="B53" s="6">
        <v>176</v>
      </c>
      <c r="C53" s="6">
        <v>0</v>
      </c>
      <c r="D53" s="6">
        <v>2</v>
      </c>
      <c r="E53" s="6">
        <v>138</v>
      </c>
      <c r="F53" s="8">
        <v>14.523996950000001</v>
      </c>
      <c r="H53" s="6">
        <v>2</v>
      </c>
      <c r="I53" s="11">
        <v>11</v>
      </c>
      <c r="K53" s="11">
        <v>145</v>
      </c>
      <c r="X53">
        <f t="shared" si="1"/>
        <v>0</v>
      </c>
      <c r="Y53">
        <f t="shared" si="2"/>
        <v>7</v>
      </c>
    </row>
    <row r="54" spans="1:25" ht="15.95" customHeight="1">
      <c r="A54" s="19" t="str">
        <f t="shared" si="0"/>
        <v>PTS_174</v>
      </c>
      <c r="B54" s="6">
        <v>174</v>
      </c>
      <c r="C54" s="6">
        <v>0</v>
      </c>
      <c r="D54" s="6">
        <v>2</v>
      </c>
      <c r="E54" s="6">
        <v>179</v>
      </c>
      <c r="F54" s="8">
        <v>17.224</v>
      </c>
      <c r="H54" s="6">
        <v>2</v>
      </c>
      <c r="I54" s="11">
        <v>23</v>
      </c>
      <c r="X54">
        <f t="shared" si="1"/>
        <v>0</v>
      </c>
      <c r="Y54">
        <f t="shared" si="2"/>
        <v>-179</v>
      </c>
    </row>
    <row r="55" spans="1:25" ht="15.95" customHeight="1">
      <c r="A55" s="19" t="str">
        <f t="shared" si="0"/>
        <v>PTS_185</v>
      </c>
      <c r="B55" s="6">
        <v>185</v>
      </c>
      <c r="C55" s="6">
        <v>0</v>
      </c>
      <c r="D55" s="6">
        <v>2</v>
      </c>
      <c r="E55" s="6">
        <v>136</v>
      </c>
      <c r="F55" s="8">
        <v>14.59200366</v>
      </c>
      <c r="H55" s="6">
        <v>2</v>
      </c>
      <c r="I55" s="11" t="s">
        <v>22</v>
      </c>
      <c r="K55" s="11">
        <v>139</v>
      </c>
      <c r="X55">
        <f t="shared" si="1"/>
        <v>0</v>
      </c>
      <c r="Y55">
        <f t="shared" si="2"/>
        <v>3</v>
      </c>
    </row>
    <row r="56" spans="1:25" ht="15.95" customHeight="1">
      <c r="A56" s="19" t="str">
        <f t="shared" si="0"/>
        <v>PTS_535</v>
      </c>
      <c r="B56" s="6">
        <v>535</v>
      </c>
      <c r="C56" s="6">
        <v>0</v>
      </c>
      <c r="D56" s="6">
        <v>2</v>
      </c>
      <c r="E56" s="6">
        <v>112</v>
      </c>
      <c r="H56" s="6">
        <v>2</v>
      </c>
      <c r="I56" s="11">
        <v>22</v>
      </c>
      <c r="V56">
        <v>7</v>
      </c>
      <c r="X56">
        <f t="shared" si="1"/>
        <v>0</v>
      </c>
      <c r="Y56">
        <f t="shared" si="2"/>
        <v>-112</v>
      </c>
    </row>
    <row r="57" spans="1:25" ht="15.95" customHeight="1">
      <c r="A57" s="19" t="str">
        <f t="shared" si="0"/>
        <v>PTS_186</v>
      </c>
      <c r="B57" s="6">
        <v>186</v>
      </c>
      <c r="C57" s="6">
        <v>0</v>
      </c>
      <c r="D57" s="6">
        <v>2</v>
      </c>
      <c r="E57" s="6">
        <v>162</v>
      </c>
      <c r="F57" s="8">
        <v>16.472996949999999</v>
      </c>
      <c r="H57" s="6">
        <v>2</v>
      </c>
      <c r="I57" s="11">
        <v>11</v>
      </c>
      <c r="K57" s="11">
        <v>167</v>
      </c>
      <c r="X57">
        <f t="shared" si="1"/>
        <v>0</v>
      </c>
      <c r="Y57">
        <f t="shared" si="2"/>
        <v>5</v>
      </c>
    </row>
    <row r="58" spans="1:25" ht="15.95" customHeight="1">
      <c r="A58" s="19" t="str">
        <f t="shared" si="0"/>
        <v>PTS_531</v>
      </c>
      <c r="B58" s="6">
        <v>531</v>
      </c>
      <c r="C58" s="6">
        <v>0</v>
      </c>
      <c r="D58" s="6">
        <v>2</v>
      </c>
      <c r="E58" s="6">
        <v>148</v>
      </c>
      <c r="F58" s="8">
        <v>14.99100305</v>
      </c>
      <c r="H58" s="6">
        <v>2</v>
      </c>
      <c r="I58" s="11">
        <v>11</v>
      </c>
      <c r="K58" s="11">
        <v>157</v>
      </c>
      <c r="X58">
        <f t="shared" si="1"/>
        <v>0</v>
      </c>
      <c r="Y58">
        <f t="shared" si="2"/>
        <v>9</v>
      </c>
    </row>
    <row r="59" spans="1:25" ht="15.95" customHeight="1">
      <c r="A59" s="19" t="str">
        <f t="shared" si="0"/>
        <v>PTS_184</v>
      </c>
      <c r="B59" s="6">
        <v>184</v>
      </c>
      <c r="C59" s="6">
        <v>0</v>
      </c>
      <c r="D59" s="6">
        <v>2</v>
      </c>
      <c r="E59" s="6">
        <v>199</v>
      </c>
      <c r="F59" s="8">
        <v>17.81500183</v>
      </c>
      <c r="H59" s="6">
        <v>2</v>
      </c>
      <c r="I59" s="11">
        <v>11</v>
      </c>
      <c r="K59" s="11">
        <v>213</v>
      </c>
      <c r="X59">
        <f t="shared" si="1"/>
        <v>0</v>
      </c>
      <c r="Y59">
        <f t="shared" si="2"/>
        <v>14</v>
      </c>
    </row>
    <row r="60" spans="1:25" ht="15.95" customHeight="1">
      <c r="A60" s="19" t="str">
        <f t="shared" si="0"/>
        <v>PTS_530</v>
      </c>
      <c r="B60" s="6">
        <v>530</v>
      </c>
      <c r="C60" s="6">
        <v>0</v>
      </c>
      <c r="D60" s="6">
        <v>2</v>
      </c>
      <c r="E60" s="6">
        <v>64</v>
      </c>
      <c r="H60" s="6">
        <v>2</v>
      </c>
      <c r="I60" s="11">
        <v>11</v>
      </c>
      <c r="K60" s="11">
        <v>66</v>
      </c>
      <c r="X60">
        <f t="shared" si="1"/>
        <v>0</v>
      </c>
      <c r="Y60">
        <f t="shared" si="2"/>
        <v>2</v>
      </c>
    </row>
    <row r="61" spans="1:25" ht="15.95" customHeight="1">
      <c r="A61" s="19" t="str">
        <f t="shared" si="0"/>
        <v>PTS_189</v>
      </c>
      <c r="B61" s="6">
        <v>189</v>
      </c>
      <c r="C61" s="6">
        <v>0</v>
      </c>
      <c r="D61" s="6">
        <v>2</v>
      </c>
      <c r="E61" s="6">
        <v>181</v>
      </c>
      <c r="F61" s="8">
        <v>17.113</v>
      </c>
      <c r="H61" s="6">
        <v>2</v>
      </c>
      <c r="I61" s="11">
        <v>11</v>
      </c>
      <c r="K61" s="11">
        <v>196</v>
      </c>
      <c r="X61">
        <f t="shared" si="1"/>
        <v>0</v>
      </c>
      <c r="Y61">
        <f t="shared" si="2"/>
        <v>15</v>
      </c>
    </row>
    <row r="62" spans="1:25" ht="15.95" customHeight="1">
      <c r="A62" s="19" t="str">
        <f t="shared" si="0"/>
        <v>PTS_191</v>
      </c>
      <c r="B62" s="6">
        <v>191</v>
      </c>
      <c r="C62" s="6">
        <v>0</v>
      </c>
      <c r="D62" s="6">
        <v>2</v>
      </c>
      <c r="E62" s="6">
        <v>133</v>
      </c>
      <c r="F62" s="8">
        <v>15.004001219999999</v>
      </c>
      <c r="H62" s="6">
        <v>2</v>
      </c>
      <c r="I62" s="11">
        <v>11</v>
      </c>
      <c r="K62" s="11">
        <v>141</v>
      </c>
      <c r="X62">
        <f t="shared" si="1"/>
        <v>0</v>
      </c>
      <c r="Y62">
        <f t="shared" si="2"/>
        <v>8</v>
      </c>
    </row>
    <row r="63" spans="1:25" ht="15.95" customHeight="1">
      <c r="A63" s="19" t="str">
        <f t="shared" si="0"/>
        <v>PTS_706</v>
      </c>
      <c r="B63" s="6">
        <v>706</v>
      </c>
      <c r="C63" s="6">
        <v>0</v>
      </c>
      <c r="D63" s="6">
        <v>2</v>
      </c>
      <c r="E63" s="6">
        <v>110</v>
      </c>
      <c r="H63" s="6">
        <v>2</v>
      </c>
      <c r="I63" s="11">
        <v>23</v>
      </c>
      <c r="X63">
        <f t="shared" si="1"/>
        <v>0</v>
      </c>
      <c r="Y63">
        <f t="shared" si="2"/>
        <v>-110</v>
      </c>
    </row>
    <row r="64" spans="1:25" ht="15.95" customHeight="1">
      <c r="A64" s="19" t="str">
        <f t="shared" si="0"/>
        <v>PTS_190</v>
      </c>
      <c r="B64" s="6">
        <v>190</v>
      </c>
      <c r="C64" s="6">
        <v>0</v>
      </c>
      <c r="D64" s="6">
        <v>2</v>
      </c>
      <c r="E64" s="6">
        <v>171</v>
      </c>
      <c r="F64" s="8">
        <v>17.00399878</v>
      </c>
      <c r="H64" s="6">
        <v>2</v>
      </c>
      <c r="I64" s="11">
        <v>11</v>
      </c>
      <c r="K64" s="11">
        <v>185</v>
      </c>
      <c r="X64">
        <f t="shared" si="1"/>
        <v>0</v>
      </c>
      <c r="Y64">
        <f t="shared" si="2"/>
        <v>14</v>
      </c>
    </row>
    <row r="65" spans="1:25" ht="15.95" customHeight="1">
      <c r="A65" s="19" t="str">
        <f t="shared" si="0"/>
        <v>PTS_200</v>
      </c>
      <c r="B65" s="6">
        <v>200</v>
      </c>
      <c r="C65" s="6">
        <v>0</v>
      </c>
      <c r="D65" s="6">
        <v>2</v>
      </c>
      <c r="E65" s="6">
        <v>183</v>
      </c>
      <c r="F65" s="8">
        <v>19.185004880000001</v>
      </c>
      <c r="H65" s="6">
        <v>2</v>
      </c>
      <c r="I65" s="11">
        <v>11</v>
      </c>
      <c r="K65" s="11">
        <v>202</v>
      </c>
      <c r="X65">
        <f t="shared" si="1"/>
        <v>0</v>
      </c>
      <c r="Y65">
        <f t="shared" si="2"/>
        <v>19</v>
      </c>
    </row>
    <row r="66" spans="1:25" ht="15.95" customHeight="1">
      <c r="A66" s="19" t="str">
        <f t="shared" si="0"/>
        <v>PTS_543</v>
      </c>
      <c r="B66" s="6">
        <v>543</v>
      </c>
      <c r="C66" s="6">
        <v>0</v>
      </c>
      <c r="D66" s="6">
        <v>2</v>
      </c>
      <c r="E66" s="6">
        <v>131</v>
      </c>
      <c r="F66" s="8">
        <v>15.386007319999999</v>
      </c>
      <c r="H66" s="6">
        <v>2</v>
      </c>
      <c r="I66" s="11" t="s">
        <v>22</v>
      </c>
      <c r="K66" s="11">
        <v>133</v>
      </c>
      <c r="X66">
        <f t="shared" si="1"/>
        <v>0</v>
      </c>
      <c r="Y66">
        <f t="shared" si="2"/>
        <v>2</v>
      </c>
    </row>
    <row r="67" spans="1:25" ht="15.95" customHeight="1">
      <c r="A67" s="19" t="str">
        <f t="shared" ref="A67:A130" si="3">CONCATENATE("PTS_",B67)</f>
        <v>PTS_207</v>
      </c>
      <c r="B67" s="6">
        <v>207</v>
      </c>
      <c r="C67" s="6">
        <v>0</v>
      </c>
      <c r="D67" s="6">
        <v>2</v>
      </c>
      <c r="E67" s="6">
        <v>139</v>
      </c>
      <c r="F67" s="8">
        <v>12.11301038</v>
      </c>
      <c r="H67" s="6">
        <v>2</v>
      </c>
      <c r="I67" s="11" t="s">
        <v>22</v>
      </c>
      <c r="K67" s="11">
        <v>146</v>
      </c>
      <c r="X67">
        <f t="shared" ref="X67:X130" si="4">H67-D67</f>
        <v>0</v>
      </c>
      <c r="Y67">
        <f t="shared" ref="Y67:Y130" si="5">K67-E67</f>
        <v>7</v>
      </c>
    </row>
    <row r="68" spans="1:25" ht="15.95" customHeight="1">
      <c r="A68" s="19" t="str">
        <f t="shared" si="3"/>
        <v>PTS_198</v>
      </c>
      <c r="B68" s="6">
        <v>198</v>
      </c>
      <c r="C68" s="6">
        <v>0</v>
      </c>
      <c r="D68" s="6">
        <v>2</v>
      </c>
      <c r="E68" s="6">
        <v>191</v>
      </c>
      <c r="F68" s="8">
        <v>8.8090054930000008</v>
      </c>
      <c r="H68" s="6">
        <v>2</v>
      </c>
      <c r="I68" s="11">
        <v>22</v>
      </c>
      <c r="V68">
        <v>7</v>
      </c>
      <c r="X68">
        <f t="shared" si="4"/>
        <v>0</v>
      </c>
      <c r="Y68">
        <f t="shared" si="5"/>
        <v>-191</v>
      </c>
    </row>
    <row r="69" spans="1:25" ht="15.95" customHeight="1">
      <c r="A69" s="19" t="str">
        <f t="shared" si="3"/>
        <v>PTS_206</v>
      </c>
      <c r="B69" s="6">
        <v>206</v>
      </c>
      <c r="C69" s="6">
        <v>0</v>
      </c>
      <c r="D69" s="6">
        <v>2</v>
      </c>
      <c r="E69" s="6">
        <v>129</v>
      </c>
      <c r="F69" s="8">
        <v>13.36600793</v>
      </c>
      <c r="H69" s="6">
        <v>2</v>
      </c>
      <c r="I69" s="11" t="s">
        <v>22</v>
      </c>
      <c r="K69" s="11">
        <v>141</v>
      </c>
      <c r="X69">
        <f t="shared" si="4"/>
        <v>0</v>
      </c>
      <c r="Y69">
        <f t="shared" si="5"/>
        <v>12</v>
      </c>
    </row>
    <row r="70" spans="1:25" ht="15.95" customHeight="1">
      <c r="A70" s="19" t="str">
        <f t="shared" si="3"/>
        <v>PTS_199</v>
      </c>
      <c r="B70" s="6">
        <v>199</v>
      </c>
      <c r="C70" s="6">
        <v>0</v>
      </c>
      <c r="D70" s="6">
        <v>2</v>
      </c>
      <c r="E70" s="6">
        <v>164</v>
      </c>
      <c r="H70" s="6">
        <v>2</v>
      </c>
      <c r="I70" s="11">
        <v>22</v>
      </c>
      <c r="V70">
        <v>8</v>
      </c>
      <c r="X70">
        <f t="shared" si="4"/>
        <v>0</v>
      </c>
      <c r="Y70">
        <f t="shared" si="5"/>
        <v>-164</v>
      </c>
    </row>
    <row r="71" spans="1:25" ht="15.95" customHeight="1">
      <c r="A71" s="19" t="str">
        <f t="shared" si="3"/>
        <v>PTS_197</v>
      </c>
      <c r="B71" s="6">
        <v>197</v>
      </c>
      <c r="C71" s="6">
        <v>0</v>
      </c>
      <c r="D71" s="6">
        <v>2</v>
      </c>
      <c r="E71" s="6">
        <v>129</v>
      </c>
      <c r="F71" s="8">
        <v>15.087</v>
      </c>
      <c r="H71" s="6">
        <v>2</v>
      </c>
      <c r="I71" s="11">
        <v>11</v>
      </c>
      <c r="K71" s="11">
        <v>138</v>
      </c>
      <c r="X71">
        <f t="shared" si="4"/>
        <v>0</v>
      </c>
      <c r="Y71">
        <f t="shared" si="5"/>
        <v>9</v>
      </c>
    </row>
    <row r="72" spans="1:25" ht="15.95" customHeight="1">
      <c r="A72" s="19" t="str">
        <f t="shared" si="3"/>
        <v>PTS_232</v>
      </c>
      <c r="B72" s="6">
        <v>232</v>
      </c>
      <c r="C72" s="6">
        <v>1</v>
      </c>
      <c r="D72" s="6">
        <v>2</v>
      </c>
      <c r="E72" s="6">
        <v>180</v>
      </c>
      <c r="F72" s="8">
        <v>10.686007930000001</v>
      </c>
      <c r="H72" s="6">
        <v>2</v>
      </c>
      <c r="I72" s="11">
        <v>11</v>
      </c>
      <c r="K72" s="11">
        <v>178</v>
      </c>
      <c r="X72">
        <f t="shared" si="4"/>
        <v>0</v>
      </c>
      <c r="Y72">
        <f t="shared" si="5"/>
        <v>-2</v>
      </c>
    </row>
    <row r="73" spans="1:25" ht="15.95" customHeight="1">
      <c r="A73" s="19" t="str">
        <f t="shared" si="3"/>
        <v>PTS_231</v>
      </c>
      <c r="B73" s="6">
        <v>231</v>
      </c>
      <c r="C73" s="6">
        <v>1</v>
      </c>
      <c r="D73" s="6">
        <v>2</v>
      </c>
      <c r="E73" s="6">
        <v>140</v>
      </c>
      <c r="F73" s="8">
        <v>10.279007930000001</v>
      </c>
      <c r="H73" s="6">
        <v>2</v>
      </c>
      <c r="I73" s="11">
        <v>11</v>
      </c>
      <c r="K73" s="11">
        <v>143</v>
      </c>
      <c r="X73">
        <f t="shared" si="4"/>
        <v>0</v>
      </c>
      <c r="Y73">
        <f t="shared" si="5"/>
        <v>3</v>
      </c>
    </row>
    <row r="74" spans="1:25" ht="15.95" customHeight="1">
      <c r="A74" s="19" t="str">
        <f t="shared" si="3"/>
        <v>PTS_257</v>
      </c>
      <c r="B74" s="6">
        <v>257</v>
      </c>
      <c r="C74" s="6">
        <v>1</v>
      </c>
      <c r="D74" s="6">
        <v>2</v>
      </c>
      <c r="E74" s="6">
        <v>174</v>
      </c>
      <c r="F74" s="8">
        <v>12.17799756</v>
      </c>
      <c r="H74" s="6">
        <v>2</v>
      </c>
      <c r="I74" s="11">
        <v>11</v>
      </c>
      <c r="K74" s="11">
        <v>177</v>
      </c>
      <c r="X74">
        <f t="shared" si="4"/>
        <v>0</v>
      </c>
      <c r="Y74">
        <f t="shared" si="5"/>
        <v>3</v>
      </c>
    </row>
    <row r="75" spans="1:25" ht="15.95" customHeight="1">
      <c r="A75" s="19" t="str">
        <f t="shared" si="3"/>
        <v>PTS_521</v>
      </c>
      <c r="B75" s="6">
        <v>521</v>
      </c>
      <c r="C75" s="6">
        <v>1</v>
      </c>
      <c r="D75" s="6">
        <v>2</v>
      </c>
      <c r="E75" s="6">
        <v>110</v>
      </c>
      <c r="H75" s="6">
        <v>2</v>
      </c>
      <c r="I75" s="11" t="s">
        <v>22</v>
      </c>
      <c r="K75" s="11">
        <v>111</v>
      </c>
      <c r="X75">
        <f t="shared" si="4"/>
        <v>0</v>
      </c>
      <c r="Y75">
        <f t="shared" si="5"/>
        <v>1</v>
      </c>
    </row>
    <row r="76" spans="1:25" ht="15.95" customHeight="1">
      <c r="A76" s="19" t="str">
        <f t="shared" si="3"/>
        <v>PTS_167</v>
      </c>
      <c r="B76" s="6">
        <v>167</v>
      </c>
      <c r="C76" s="6">
        <v>1</v>
      </c>
      <c r="D76" s="6">
        <v>2</v>
      </c>
      <c r="E76" s="6">
        <v>107</v>
      </c>
      <c r="F76" s="8">
        <v>5.8070073239999997</v>
      </c>
      <c r="H76" s="6">
        <v>2</v>
      </c>
      <c r="I76" s="11" t="s">
        <v>31</v>
      </c>
      <c r="K76" s="11">
        <v>106</v>
      </c>
      <c r="V76">
        <v>5</v>
      </c>
      <c r="X76">
        <f t="shared" si="4"/>
        <v>0</v>
      </c>
      <c r="Y76">
        <f t="shared" si="5"/>
        <v>-1</v>
      </c>
    </row>
    <row r="77" spans="1:25" ht="15.95" customHeight="1">
      <c r="A77" s="19" t="str">
        <f t="shared" si="3"/>
        <v>PTS_168</v>
      </c>
      <c r="B77" s="6">
        <v>168</v>
      </c>
      <c r="C77" s="6">
        <v>1</v>
      </c>
      <c r="D77" s="6">
        <v>1</v>
      </c>
      <c r="E77" s="6">
        <v>139</v>
      </c>
      <c r="F77" s="8">
        <v>11.84900854</v>
      </c>
      <c r="H77" s="6">
        <v>1</v>
      </c>
      <c r="I77" s="11">
        <v>11</v>
      </c>
      <c r="K77" s="11">
        <v>149</v>
      </c>
      <c r="X77">
        <f t="shared" si="4"/>
        <v>0</v>
      </c>
      <c r="Y77">
        <f t="shared" si="5"/>
        <v>10</v>
      </c>
    </row>
    <row r="78" spans="1:25" ht="15.95" customHeight="1">
      <c r="A78" s="19" t="str">
        <f t="shared" si="3"/>
        <v>PTS_242</v>
      </c>
      <c r="B78" s="6">
        <v>242</v>
      </c>
      <c r="C78" s="6">
        <v>1</v>
      </c>
      <c r="D78" s="6">
        <v>1</v>
      </c>
      <c r="E78" s="6">
        <v>113</v>
      </c>
      <c r="F78" s="8">
        <v>8.1380036619999991</v>
      </c>
      <c r="H78" s="6">
        <v>2</v>
      </c>
      <c r="I78" s="11" t="s">
        <v>32</v>
      </c>
      <c r="K78" s="11">
        <v>113</v>
      </c>
      <c r="U78" s="18" t="s">
        <v>33</v>
      </c>
      <c r="X78">
        <f t="shared" si="4"/>
        <v>1</v>
      </c>
      <c r="Y78">
        <f t="shared" si="5"/>
        <v>0</v>
      </c>
    </row>
    <row r="79" spans="1:25" ht="15.95" customHeight="1">
      <c r="A79" s="19" t="str">
        <f t="shared" si="3"/>
        <v>PTS_261</v>
      </c>
      <c r="B79" s="6">
        <v>261</v>
      </c>
      <c r="C79" s="6">
        <v>1</v>
      </c>
      <c r="D79" s="6">
        <v>1</v>
      </c>
      <c r="E79" s="6">
        <v>85</v>
      </c>
      <c r="F79" s="8">
        <v>6.3770012210000004</v>
      </c>
      <c r="H79" s="6">
        <v>1</v>
      </c>
      <c r="I79" s="11" t="s">
        <v>34</v>
      </c>
      <c r="K79" s="11">
        <v>89</v>
      </c>
      <c r="X79">
        <f t="shared" si="4"/>
        <v>0</v>
      </c>
      <c r="Y79">
        <f t="shared" si="5"/>
        <v>4</v>
      </c>
    </row>
    <row r="80" spans="1:25" ht="15.95" customHeight="1">
      <c r="A80" s="19" t="str">
        <f t="shared" si="3"/>
        <v>PTS_143</v>
      </c>
      <c r="B80" s="6">
        <v>143</v>
      </c>
      <c r="C80" s="6">
        <v>1</v>
      </c>
      <c r="D80" s="6">
        <v>1</v>
      </c>
      <c r="E80" s="6">
        <v>96</v>
      </c>
      <c r="F80" s="8">
        <v>5.994007324</v>
      </c>
      <c r="H80" s="6">
        <v>1</v>
      </c>
      <c r="I80" s="11" t="s">
        <v>25</v>
      </c>
      <c r="K80" s="11">
        <v>100</v>
      </c>
      <c r="V80">
        <v>7</v>
      </c>
      <c r="X80">
        <f t="shared" si="4"/>
        <v>0</v>
      </c>
      <c r="Y80">
        <f t="shared" si="5"/>
        <v>4</v>
      </c>
    </row>
    <row r="81" spans="1:25" ht="15.95" customHeight="1">
      <c r="A81" s="19" t="str">
        <f t="shared" si="3"/>
        <v>PTS_158</v>
      </c>
      <c r="B81" s="6">
        <v>158</v>
      </c>
      <c r="C81" s="6">
        <v>1</v>
      </c>
      <c r="D81" s="6">
        <v>2</v>
      </c>
      <c r="E81" s="6">
        <v>163</v>
      </c>
      <c r="F81" s="8">
        <v>13.98101099</v>
      </c>
      <c r="H81" s="6">
        <v>2</v>
      </c>
      <c r="I81" s="11">
        <v>11</v>
      </c>
      <c r="K81" s="11">
        <v>165</v>
      </c>
      <c r="X81">
        <f t="shared" si="4"/>
        <v>0</v>
      </c>
      <c r="Y81">
        <f t="shared" si="5"/>
        <v>2</v>
      </c>
    </row>
    <row r="82" spans="1:25" ht="15.95" customHeight="1">
      <c r="A82" s="19" t="str">
        <f t="shared" si="3"/>
        <v>PTS_517</v>
      </c>
      <c r="B82" s="6">
        <v>517</v>
      </c>
      <c r="C82" s="6">
        <v>1</v>
      </c>
      <c r="D82" s="6">
        <v>2</v>
      </c>
      <c r="E82" s="6">
        <v>88</v>
      </c>
      <c r="H82" s="6">
        <v>2</v>
      </c>
      <c r="I82" s="11">
        <v>11</v>
      </c>
      <c r="K82" s="11">
        <v>95</v>
      </c>
      <c r="X82">
        <f t="shared" si="4"/>
        <v>0</v>
      </c>
      <c r="Y82">
        <f t="shared" si="5"/>
        <v>7</v>
      </c>
    </row>
    <row r="83" spans="1:25" ht="15.95" customHeight="1">
      <c r="A83" s="19" t="str">
        <f t="shared" si="3"/>
        <v>PTS_163</v>
      </c>
      <c r="B83" s="6">
        <v>163</v>
      </c>
      <c r="C83" s="6">
        <v>1</v>
      </c>
      <c r="D83" s="6">
        <v>2</v>
      </c>
      <c r="E83" s="6">
        <v>172</v>
      </c>
      <c r="F83" s="8">
        <v>17.547011600000001</v>
      </c>
      <c r="H83" s="6">
        <v>2</v>
      </c>
      <c r="I83" s="11" t="s">
        <v>22</v>
      </c>
      <c r="K83" s="11">
        <v>183</v>
      </c>
      <c r="X83">
        <f t="shared" si="4"/>
        <v>0</v>
      </c>
      <c r="Y83">
        <f t="shared" si="5"/>
        <v>11</v>
      </c>
    </row>
    <row r="84" spans="1:25" ht="15.95" customHeight="1">
      <c r="A84" s="19" t="str">
        <f t="shared" si="3"/>
        <v>PTS_72</v>
      </c>
      <c r="B84" s="6">
        <v>72</v>
      </c>
      <c r="C84" s="6">
        <v>1</v>
      </c>
      <c r="D84" s="6">
        <v>2</v>
      </c>
      <c r="E84" s="6">
        <v>152</v>
      </c>
      <c r="F84" s="8">
        <v>12.59999878</v>
      </c>
      <c r="H84" s="6">
        <v>2</v>
      </c>
      <c r="I84" s="11">
        <v>11</v>
      </c>
      <c r="K84" s="11">
        <v>155</v>
      </c>
      <c r="X84">
        <f t="shared" si="4"/>
        <v>0</v>
      </c>
      <c r="Y84">
        <f t="shared" si="5"/>
        <v>3</v>
      </c>
    </row>
    <row r="85" spans="1:25" ht="15.95" customHeight="1">
      <c r="A85" s="19" t="str">
        <f t="shared" si="3"/>
        <v>PTS_528</v>
      </c>
      <c r="B85" s="6">
        <v>528</v>
      </c>
      <c r="C85" s="6">
        <v>1</v>
      </c>
      <c r="D85" s="6">
        <v>2</v>
      </c>
      <c r="E85" s="6">
        <v>111</v>
      </c>
      <c r="H85" s="6">
        <v>2</v>
      </c>
      <c r="I85" s="11" t="s">
        <v>22</v>
      </c>
      <c r="K85" s="11">
        <v>118</v>
      </c>
      <c r="X85">
        <f t="shared" si="4"/>
        <v>0</v>
      </c>
      <c r="Y85">
        <f t="shared" si="5"/>
        <v>7</v>
      </c>
    </row>
    <row r="86" spans="1:25" ht="15.95" customHeight="1">
      <c r="A86" s="19" t="str">
        <f t="shared" si="3"/>
        <v>PTS_192</v>
      </c>
      <c r="B86" s="6">
        <v>192</v>
      </c>
      <c r="C86" s="6">
        <v>1</v>
      </c>
      <c r="D86" s="6">
        <v>2</v>
      </c>
      <c r="E86" s="6">
        <v>172</v>
      </c>
      <c r="F86" s="8">
        <v>15.85901099</v>
      </c>
      <c r="H86" s="6">
        <v>2</v>
      </c>
      <c r="I86" s="11" t="s">
        <v>22</v>
      </c>
      <c r="K86" s="11">
        <v>176</v>
      </c>
      <c r="X86">
        <f t="shared" si="4"/>
        <v>0</v>
      </c>
      <c r="Y86">
        <f t="shared" si="5"/>
        <v>4</v>
      </c>
    </row>
    <row r="87" spans="1:25" ht="15.95" customHeight="1">
      <c r="A87" s="19" t="str">
        <f t="shared" si="3"/>
        <v>PTS_71</v>
      </c>
      <c r="B87" s="6">
        <v>71</v>
      </c>
      <c r="C87" s="6">
        <v>1</v>
      </c>
      <c r="D87" s="6">
        <v>2</v>
      </c>
      <c r="E87" s="6">
        <v>158</v>
      </c>
      <c r="F87" s="8">
        <v>14.753004880000001</v>
      </c>
      <c r="H87" s="6">
        <v>2</v>
      </c>
      <c r="I87" s="11" t="s">
        <v>25</v>
      </c>
      <c r="K87" s="11">
        <v>162</v>
      </c>
      <c r="V87">
        <v>8</v>
      </c>
      <c r="X87">
        <f t="shared" si="4"/>
        <v>0</v>
      </c>
      <c r="Y87">
        <f t="shared" si="5"/>
        <v>4</v>
      </c>
    </row>
    <row r="88" spans="1:25" ht="15.95" customHeight="1">
      <c r="A88" s="19" t="str">
        <f t="shared" si="3"/>
        <v>PTS_542</v>
      </c>
      <c r="B88" s="6">
        <v>542</v>
      </c>
      <c r="C88" s="6">
        <v>1</v>
      </c>
      <c r="D88" s="6">
        <v>2</v>
      </c>
      <c r="E88" s="6">
        <v>114</v>
      </c>
      <c r="H88" s="6">
        <v>2</v>
      </c>
      <c r="I88" s="11">
        <v>22</v>
      </c>
      <c r="V88">
        <v>6</v>
      </c>
      <c r="X88">
        <f t="shared" si="4"/>
        <v>0</v>
      </c>
      <c r="Y88">
        <f t="shared" si="5"/>
        <v>-114</v>
      </c>
    </row>
    <row r="89" spans="1:25" ht="15.95" customHeight="1">
      <c r="A89" s="19" t="str">
        <f t="shared" si="3"/>
        <v>PTS_541</v>
      </c>
      <c r="B89" s="6">
        <v>541</v>
      </c>
      <c r="C89" s="6">
        <v>1</v>
      </c>
      <c r="D89" s="6">
        <v>2</v>
      </c>
      <c r="E89" s="6">
        <v>117</v>
      </c>
      <c r="H89" s="6">
        <v>2</v>
      </c>
      <c r="I89" s="11" t="s">
        <v>22</v>
      </c>
      <c r="K89" s="11">
        <v>119</v>
      </c>
      <c r="X89">
        <f t="shared" si="4"/>
        <v>0</v>
      </c>
      <c r="Y89">
        <f t="shared" si="5"/>
        <v>2</v>
      </c>
    </row>
    <row r="90" spans="1:25" ht="15.95" customHeight="1">
      <c r="A90" s="19" t="str">
        <f t="shared" si="3"/>
        <v>PTS_203</v>
      </c>
      <c r="B90" s="6">
        <v>203</v>
      </c>
      <c r="C90" s="6">
        <v>1</v>
      </c>
      <c r="D90" s="6">
        <v>2</v>
      </c>
      <c r="E90" s="6">
        <v>153</v>
      </c>
      <c r="F90" s="8">
        <v>14.87000183</v>
      </c>
      <c r="H90" s="6">
        <v>2</v>
      </c>
      <c r="I90" s="11" t="s">
        <v>22</v>
      </c>
      <c r="K90" s="11">
        <v>169</v>
      </c>
      <c r="X90">
        <f t="shared" si="4"/>
        <v>0</v>
      </c>
      <c r="Y90">
        <f t="shared" si="5"/>
        <v>16</v>
      </c>
    </row>
    <row r="91" spans="1:25" ht="15.95" customHeight="1">
      <c r="A91" s="19" t="str">
        <f t="shared" si="3"/>
        <v>PTS_193</v>
      </c>
      <c r="B91" s="6">
        <v>193</v>
      </c>
      <c r="C91" s="6">
        <v>1</v>
      </c>
      <c r="D91" s="6">
        <v>2</v>
      </c>
      <c r="E91" s="6">
        <v>162</v>
      </c>
      <c r="F91" s="8">
        <v>14.82200793</v>
      </c>
      <c r="H91" s="6">
        <v>2</v>
      </c>
      <c r="I91" s="11" t="s">
        <v>22</v>
      </c>
      <c r="K91" s="11">
        <v>162</v>
      </c>
      <c r="X91">
        <f t="shared" si="4"/>
        <v>0</v>
      </c>
      <c r="Y91">
        <f t="shared" si="5"/>
        <v>0</v>
      </c>
    </row>
    <row r="92" spans="1:25" ht="15.95" customHeight="1">
      <c r="A92" s="19" t="str">
        <f t="shared" si="3"/>
        <v>PTS_202</v>
      </c>
      <c r="B92" s="6">
        <v>202</v>
      </c>
      <c r="C92" s="6">
        <v>1</v>
      </c>
      <c r="D92" s="6">
        <v>2</v>
      </c>
      <c r="E92" s="6">
        <v>252</v>
      </c>
      <c r="F92" s="8">
        <v>19.052001829999998</v>
      </c>
      <c r="H92" s="6">
        <v>2</v>
      </c>
      <c r="I92" s="11" t="s">
        <v>22</v>
      </c>
      <c r="K92" s="11">
        <v>235</v>
      </c>
      <c r="X92">
        <f t="shared" si="4"/>
        <v>0</v>
      </c>
      <c r="Y92">
        <f t="shared" si="5"/>
        <v>-17</v>
      </c>
    </row>
    <row r="93" spans="1:25" ht="15.95" customHeight="1">
      <c r="A93" s="19" t="str">
        <f t="shared" si="3"/>
        <v>PTS_194</v>
      </c>
      <c r="B93" s="6">
        <v>194</v>
      </c>
      <c r="C93" s="6">
        <v>1</v>
      </c>
      <c r="D93" s="6">
        <v>2</v>
      </c>
      <c r="E93" s="6">
        <v>230</v>
      </c>
      <c r="F93" s="8">
        <v>17.99900366</v>
      </c>
      <c r="H93" s="6">
        <v>2</v>
      </c>
      <c r="I93" s="11">
        <v>11</v>
      </c>
      <c r="K93" s="11">
        <v>230</v>
      </c>
      <c r="X93">
        <f t="shared" si="4"/>
        <v>0</v>
      </c>
      <c r="Y93">
        <f t="shared" si="5"/>
        <v>0</v>
      </c>
    </row>
    <row r="94" spans="1:25" ht="15.95" customHeight="1">
      <c r="A94" s="19" t="str">
        <f t="shared" si="3"/>
        <v>PTS_195</v>
      </c>
      <c r="B94" s="6">
        <v>195</v>
      </c>
      <c r="C94" s="6">
        <v>1</v>
      </c>
      <c r="D94" s="6">
        <v>2</v>
      </c>
      <c r="E94" s="6">
        <v>169</v>
      </c>
      <c r="F94" s="8">
        <v>15.93799817</v>
      </c>
      <c r="H94" s="6">
        <v>2</v>
      </c>
      <c r="I94" s="11">
        <v>11</v>
      </c>
      <c r="K94" s="11">
        <v>178</v>
      </c>
      <c r="X94">
        <f t="shared" si="4"/>
        <v>0</v>
      </c>
      <c r="Y94">
        <f t="shared" si="5"/>
        <v>9</v>
      </c>
    </row>
    <row r="95" spans="1:25" ht="15.95" customHeight="1">
      <c r="A95" s="19" t="str">
        <f t="shared" si="3"/>
        <v>PTS_201</v>
      </c>
      <c r="B95" s="6">
        <v>201</v>
      </c>
      <c r="C95" s="6">
        <v>1</v>
      </c>
      <c r="D95" s="6">
        <v>2</v>
      </c>
      <c r="E95" s="6">
        <v>228</v>
      </c>
      <c r="F95" s="8">
        <v>19.645010379999999</v>
      </c>
      <c r="H95" s="6">
        <v>2</v>
      </c>
      <c r="I95" s="11">
        <v>11</v>
      </c>
      <c r="K95" s="11">
        <v>237</v>
      </c>
      <c r="X95">
        <f t="shared" si="4"/>
        <v>0</v>
      </c>
      <c r="Y95">
        <f t="shared" si="5"/>
        <v>9</v>
      </c>
    </row>
    <row r="96" spans="1:25" ht="15.95" customHeight="1">
      <c r="A96" s="19" t="str">
        <f t="shared" si="3"/>
        <v>PTS_205</v>
      </c>
      <c r="B96" s="6">
        <v>205</v>
      </c>
      <c r="C96" s="6">
        <v>1</v>
      </c>
      <c r="D96" s="6">
        <v>2</v>
      </c>
      <c r="E96" s="6">
        <v>168</v>
      </c>
      <c r="F96" s="8">
        <v>17.50600549</v>
      </c>
      <c r="H96" s="6">
        <v>2</v>
      </c>
      <c r="I96" s="11">
        <v>11</v>
      </c>
      <c r="K96" s="11">
        <v>181</v>
      </c>
      <c r="X96">
        <f t="shared" si="4"/>
        <v>0</v>
      </c>
      <c r="Y96">
        <f t="shared" si="5"/>
        <v>13</v>
      </c>
    </row>
    <row r="97" spans="1:25" ht="15.95" customHeight="1">
      <c r="A97" s="19" t="str">
        <f t="shared" si="3"/>
        <v>PTS_204</v>
      </c>
      <c r="B97" s="6">
        <v>204</v>
      </c>
      <c r="C97" s="6">
        <v>1</v>
      </c>
      <c r="D97" s="6">
        <v>2</v>
      </c>
      <c r="E97" s="6">
        <v>198</v>
      </c>
      <c r="F97" s="8">
        <v>18.39601038</v>
      </c>
      <c r="H97" s="6">
        <v>2</v>
      </c>
      <c r="I97" s="11">
        <v>11</v>
      </c>
      <c r="K97" s="11">
        <v>214</v>
      </c>
      <c r="X97">
        <f t="shared" si="4"/>
        <v>0</v>
      </c>
      <c r="Y97">
        <f t="shared" si="5"/>
        <v>16</v>
      </c>
    </row>
    <row r="98" spans="1:25" ht="15.95" customHeight="1">
      <c r="A98" s="19" t="str">
        <f t="shared" si="3"/>
        <v>PTS_258</v>
      </c>
      <c r="B98" s="6">
        <v>258</v>
      </c>
      <c r="C98" s="6">
        <v>2</v>
      </c>
      <c r="D98" s="6">
        <v>1</v>
      </c>
      <c r="E98" s="6">
        <v>203</v>
      </c>
      <c r="F98" s="8">
        <v>15.177006710000001</v>
      </c>
      <c r="H98" s="6">
        <v>1</v>
      </c>
      <c r="I98" s="11">
        <v>11</v>
      </c>
      <c r="K98" s="11">
        <v>218</v>
      </c>
      <c r="X98">
        <f t="shared" si="4"/>
        <v>0</v>
      </c>
      <c r="Y98">
        <f t="shared" si="5"/>
        <v>15</v>
      </c>
    </row>
    <row r="99" spans="1:25" ht="15.95" customHeight="1">
      <c r="A99" s="19" t="str">
        <f t="shared" si="3"/>
        <v>PTS_549</v>
      </c>
      <c r="B99" s="6">
        <v>549</v>
      </c>
      <c r="C99" s="6">
        <v>2</v>
      </c>
      <c r="D99" s="6">
        <v>2</v>
      </c>
      <c r="E99" s="6">
        <v>83</v>
      </c>
      <c r="H99" s="6">
        <v>2</v>
      </c>
      <c r="I99" s="11" t="s">
        <v>35</v>
      </c>
      <c r="K99" s="11">
        <v>87</v>
      </c>
      <c r="X99">
        <f t="shared" si="4"/>
        <v>0</v>
      </c>
      <c r="Y99">
        <f t="shared" si="5"/>
        <v>4</v>
      </c>
    </row>
    <row r="100" spans="1:25" ht="15.95" customHeight="1">
      <c r="A100" s="19" t="str">
        <f t="shared" si="3"/>
        <v>PTS_259</v>
      </c>
      <c r="B100" s="6">
        <v>259</v>
      </c>
      <c r="C100" s="6">
        <v>2</v>
      </c>
      <c r="D100" s="6">
        <v>4</v>
      </c>
      <c r="E100" s="6">
        <v>73</v>
      </c>
      <c r="F100" s="8">
        <v>11.519007930000001</v>
      </c>
      <c r="H100" s="6">
        <v>4</v>
      </c>
      <c r="I100" s="11">
        <v>11</v>
      </c>
      <c r="K100" s="11">
        <v>82</v>
      </c>
      <c r="X100">
        <f t="shared" si="4"/>
        <v>0</v>
      </c>
      <c r="Y100">
        <f t="shared" si="5"/>
        <v>9</v>
      </c>
    </row>
    <row r="101" spans="1:25" ht="15.95" customHeight="1">
      <c r="A101" s="19" t="str">
        <f t="shared" si="3"/>
        <v>PTS_546</v>
      </c>
      <c r="B101" s="6">
        <v>546</v>
      </c>
      <c r="C101" s="6">
        <v>2</v>
      </c>
      <c r="D101" s="6">
        <v>2</v>
      </c>
      <c r="E101" s="6">
        <v>96</v>
      </c>
      <c r="H101" s="6">
        <v>2</v>
      </c>
      <c r="I101" s="11">
        <v>11</v>
      </c>
      <c r="K101" s="11">
        <v>103</v>
      </c>
      <c r="X101">
        <f t="shared" si="4"/>
        <v>0</v>
      </c>
      <c r="Y101">
        <f t="shared" si="5"/>
        <v>7</v>
      </c>
    </row>
    <row r="102" spans="1:25" ht="15.95" customHeight="1">
      <c r="A102" s="19" t="str">
        <f t="shared" si="3"/>
        <v>PTS_237</v>
      </c>
      <c r="B102" s="6">
        <v>237</v>
      </c>
      <c r="C102" s="6">
        <v>2</v>
      </c>
      <c r="D102" s="6">
        <v>1</v>
      </c>
      <c r="E102" s="6">
        <v>217</v>
      </c>
      <c r="F102" s="8">
        <v>16.08600916</v>
      </c>
      <c r="H102" s="6">
        <v>1</v>
      </c>
      <c r="I102" s="11">
        <v>11</v>
      </c>
      <c r="K102" s="11">
        <v>225</v>
      </c>
      <c r="X102">
        <f t="shared" si="4"/>
        <v>0</v>
      </c>
      <c r="Y102">
        <f t="shared" si="5"/>
        <v>8</v>
      </c>
    </row>
    <row r="103" spans="1:25" ht="15.95" customHeight="1">
      <c r="A103" s="19" t="str">
        <f t="shared" si="3"/>
        <v>PTS_551</v>
      </c>
      <c r="B103" s="6">
        <v>551</v>
      </c>
      <c r="C103" s="6">
        <v>2</v>
      </c>
      <c r="D103" s="6">
        <v>2</v>
      </c>
      <c r="E103" s="6">
        <v>72</v>
      </c>
      <c r="H103" s="6">
        <v>2</v>
      </c>
      <c r="I103" s="11" t="s">
        <v>34</v>
      </c>
      <c r="K103" s="11">
        <v>72</v>
      </c>
      <c r="X103">
        <f t="shared" si="4"/>
        <v>0</v>
      </c>
      <c r="Y103">
        <f t="shared" si="5"/>
        <v>0</v>
      </c>
    </row>
    <row r="104" spans="1:25" ht="15.95" customHeight="1">
      <c r="A104" s="19" t="str">
        <f t="shared" si="3"/>
        <v>PTS_69</v>
      </c>
      <c r="B104" s="6">
        <v>69</v>
      </c>
      <c r="C104" s="6">
        <v>2</v>
      </c>
      <c r="D104" s="6">
        <v>1</v>
      </c>
      <c r="E104" s="6">
        <v>203</v>
      </c>
      <c r="H104" s="6">
        <v>1</v>
      </c>
      <c r="I104" s="11">
        <v>22</v>
      </c>
      <c r="V104">
        <v>5</v>
      </c>
      <c r="X104">
        <f t="shared" si="4"/>
        <v>0</v>
      </c>
      <c r="Y104">
        <f t="shared" si="5"/>
        <v>-203</v>
      </c>
    </row>
    <row r="105" spans="1:25" ht="15.95" customHeight="1">
      <c r="A105" s="19" t="str">
        <f t="shared" si="3"/>
        <v>PTS_110</v>
      </c>
      <c r="B105" s="6">
        <v>110</v>
      </c>
      <c r="C105" s="6">
        <v>2</v>
      </c>
      <c r="D105" s="6">
        <v>2</v>
      </c>
      <c r="E105" s="6">
        <v>170</v>
      </c>
      <c r="F105" s="8">
        <v>13.76599878</v>
      </c>
      <c r="H105" s="6">
        <v>2</v>
      </c>
      <c r="I105" s="11">
        <v>11</v>
      </c>
      <c r="K105" s="11">
        <v>174</v>
      </c>
      <c r="X105">
        <f t="shared" si="4"/>
        <v>0</v>
      </c>
      <c r="Y105">
        <f t="shared" si="5"/>
        <v>4</v>
      </c>
    </row>
    <row r="106" spans="1:25" ht="15.95" customHeight="1">
      <c r="A106" s="19" t="str">
        <f t="shared" si="3"/>
        <v>PTS_575</v>
      </c>
      <c r="B106" s="6">
        <v>575</v>
      </c>
      <c r="C106" s="6">
        <v>2</v>
      </c>
      <c r="D106" s="6">
        <v>2</v>
      </c>
      <c r="E106" s="6">
        <v>130</v>
      </c>
      <c r="F106" s="8">
        <v>10.89700854</v>
      </c>
      <c r="H106" s="6">
        <v>2</v>
      </c>
      <c r="I106" s="11">
        <v>11</v>
      </c>
      <c r="K106" s="11">
        <v>139</v>
      </c>
      <c r="X106">
        <f t="shared" si="4"/>
        <v>0</v>
      </c>
      <c r="Y106">
        <f t="shared" si="5"/>
        <v>9</v>
      </c>
    </row>
    <row r="107" spans="1:25" ht="15.95" customHeight="1">
      <c r="A107" s="19" t="str">
        <f t="shared" si="3"/>
        <v>PTS_134</v>
      </c>
      <c r="B107" s="6">
        <v>134</v>
      </c>
      <c r="C107" s="6">
        <v>2</v>
      </c>
      <c r="D107" s="6">
        <v>2</v>
      </c>
      <c r="E107" s="6">
        <v>133</v>
      </c>
      <c r="F107" s="8">
        <v>14.640003050000001</v>
      </c>
      <c r="H107" s="6">
        <v>2</v>
      </c>
      <c r="I107" s="11" t="s">
        <v>22</v>
      </c>
      <c r="K107" s="11">
        <v>138</v>
      </c>
      <c r="X107">
        <f t="shared" si="4"/>
        <v>0</v>
      </c>
      <c r="Y107">
        <f t="shared" si="5"/>
        <v>5</v>
      </c>
    </row>
    <row r="108" spans="1:25" ht="15.95" customHeight="1">
      <c r="A108" s="19" t="str">
        <f t="shared" si="3"/>
        <v>PTS_108</v>
      </c>
      <c r="B108" s="6">
        <v>108</v>
      </c>
      <c r="C108" s="6">
        <v>2</v>
      </c>
      <c r="D108" s="6">
        <v>2</v>
      </c>
      <c r="E108" s="6">
        <v>145</v>
      </c>
      <c r="F108" s="8">
        <v>13.03800549</v>
      </c>
      <c r="H108" s="6">
        <v>2</v>
      </c>
      <c r="I108" s="11">
        <v>11</v>
      </c>
      <c r="K108" s="11">
        <v>152</v>
      </c>
      <c r="X108">
        <f t="shared" si="4"/>
        <v>0</v>
      </c>
      <c r="Y108">
        <f t="shared" si="5"/>
        <v>7</v>
      </c>
    </row>
    <row r="109" spans="1:25" ht="15.95" customHeight="1">
      <c r="A109" s="19" t="str">
        <f t="shared" si="3"/>
        <v>PTS_133</v>
      </c>
      <c r="B109" s="6">
        <v>133</v>
      </c>
      <c r="C109" s="6">
        <v>2</v>
      </c>
      <c r="D109" s="6">
        <v>2</v>
      </c>
      <c r="E109" s="6">
        <v>97</v>
      </c>
      <c r="F109" s="8">
        <v>12.384000609999999</v>
      </c>
      <c r="H109" s="6">
        <v>2</v>
      </c>
      <c r="I109" s="11">
        <v>23</v>
      </c>
      <c r="X109">
        <f t="shared" si="4"/>
        <v>0</v>
      </c>
      <c r="Y109">
        <f t="shared" si="5"/>
        <v>-97</v>
      </c>
    </row>
    <row r="110" spans="1:25" ht="15.95" customHeight="1">
      <c r="A110" s="19" t="str">
        <f t="shared" si="3"/>
        <v>PTS_208</v>
      </c>
      <c r="B110" s="6">
        <v>208</v>
      </c>
      <c r="C110" s="6">
        <v>2</v>
      </c>
      <c r="D110" s="6">
        <v>2</v>
      </c>
      <c r="E110" s="6">
        <v>119</v>
      </c>
      <c r="F110" s="8">
        <v>11.45101221</v>
      </c>
      <c r="H110" s="6">
        <v>2</v>
      </c>
      <c r="I110" s="11">
        <v>11</v>
      </c>
      <c r="K110" s="11">
        <v>132</v>
      </c>
      <c r="X110">
        <f t="shared" si="4"/>
        <v>0</v>
      </c>
      <c r="Y110">
        <f t="shared" si="5"/>
        <v>13</v>
      </c>
    </row>
    <row r="111" spans="1:25" ht="15.95" customHeight="1">
      <c r="A111" s="19" t="str">
        <f t="shared" si="3"/>
        <v>PTS_238</v>
      </c>
      <c r="B111" s="6">
        <v>238</v>
      </c>
      <c r="C111" s="6">
        <v>3</v>
      </c>
      <c r="D111" s="6">
        <v>1</v>
      </c>
      <c r="E111" s="6">
        <v>200</v>
      </c>
      <c r="F111" s="8">
        <v>14.93799939</v>
      </c>
      <c r="H111" s="6">
        <v>1</v>
      </c>
      <c r="I111" s="11">
        <v>11</v>
      </c>
      <c r="K111" s="11">
        <v>216</v>
      </c>
      <c r="X111">
        <f t="shared" si="4"/>
        <v>0</v>
      </c>
      <c r="Y111">
        <f t="shared" si="5"/>
        <v>16</v>
      </c>
    </row>
    <row r="112" spans="1:25" ht="15.95" customHeight="1">
      <c r="A112" s="19" t="str">
        <f t="shared" si="3"/>
        <v>PTS_550</v>
      </c>
      <c r="B112" s="6">
        <v>550</v>
      </c>
      <c r="C112" s="6">
        <v>3</v>
      </c>
      <c r="D112" s="6">
        <v>4</v>
      </c>
      <c r="E112" s="6">
        <v>67</v>
      </c>
      <c r="H112" s="6">
        <v>4</v>
      </c>
      <c r="I112" s="11">
        <v>11</v>
      </c>
      <c r="K112" s="11">
        <v>70</v>
      </c>
      <c r="X112">
        <f t="shared" si="4"/>
        <v>0</v>
      </c>
      <c r="Y112">
        <f t="shared" si="5"/>
        <v>3</v>
      </c>
    </row>
    <row r="113" spans="1:25" ht="15.95" customHeight="1">
      <c r="A113" s="19" t="str">
        <f t="shared" si="3"/>
        <v>PTS_236</v>
      </c>
      <c r="B113" s="6">
        <v>236</v>
      </c>
      <c r="C113" s="6">
        <v>3</v>
      </c>
      <c r="D113" s="6">
        <v>1</v>
      </c>
      <c r="E113" s="6">
        <v>217</v>
      </c>
      <c r="F113" s="8">
        <v>15.96200977</v>
      </c>
      <c r="H113" s="6">
        <v>1</v>
      </c>
      <c r="I113" s="11">
        <v>11</v>
      </c>
      <c r="K113" s="11">
        <v>229</v>
      </c>
      <c r="X113">
        <f t="shared" si="4"/>
        <v>0</v>
      </c>
      <c r="Y113">
        <f t="shared" si="5"/>
        <v>12</v>
      </c>
    </row>
    <row r="114" spans="1:25" ht="15.95" customHeight="1">
      <c r="A114" s="19" t="str">
        <f t="shared" si="3"/>
        <v>PTS_264</v>
      </c>
      <c r="B114" s="6">
        <v>264</v>
      </c>
      <c r="C114" s="6">
        <v>3</v>
      </c>
      <c r="D114" s="6">
        <v>2</v>
      </c>
      <c r="E114" s="6">
        <v>198</v>
      </c>
      <c r="F114" s="8">
        <v>15.26700061</v>
      </c>
      <c r="H114" s="6">
        <v>2</v>
      </c>
      <c r="I114" s="11">
        <v>11</v>
      </c>
      <c r="K114" s="11">
        <v>205</v>
      </c>
      <c r="X114">
        <f t="shared" si="4"/>
        <v>0</v>
      </c>
      <c r="Y114">
        <f t="shared" si="5"/>
        <v>7</v>
      </c>
    </row>
    <row r="115" spans="1:25" ht="15.95" customHeight="1">
      <c r="A115" s="19" t="str">
        <f t="shared" si="3"/>
        <v>PTS_95</v>
      </c>
      <c r="B115" s="6">
        <v>95</v>
      </c>
      <c r="C115" s="6">
        <v>3</v>
      </c>
      <c r="D115" s="6">
        <v>2</v>
      </c>
      <c r="E115" s="6">
        <v>237</v>
      </c>
      <c r="F115" s="8">
        <v>17.422003660000001</v>
      </c>
      <c r="H115" s="6">
        <v>2</v>
      </c>
      <c r="I115" s="11">
        <v>11</v>
      </c>
      <c r="K115" s="11">
        <v>243</v>
      </c>
      <c r="X115">
        <f t="shared" si="4"/>
        <v>0</v>
      </c>
      <c r="Y115">
        <f t="shared" si="5"/>
        <v>6</v>
      </c>
    </row>
    <row r="116" spans="1:25" ht="15.95" customHeight="1">
      <c r="A116" s="19" t="str">
        <f t="shared" si="3"/>
        <v>PTS_209</v>
      </c>
      <c r="B116" s="6">
        <v>209</v>
      </c>
      <c r="C116" s="6">
        <v>3</v>
      </c>
      <c r="D116" s="6">
        <v>4</v>
      </c>
      <c r="E116" s="6">
        <v>43</v>
      </c>
      <c r="F116" s="8">
        <v>5.8230079349999997</v>
      </c>
      <c r="H116" s="6">
        <v>4</v>
      </c>
      <c r="I116" s="11">
        <v>14</v>
      </c>
      <c r="K116" s="11">
        <v>43</v>
      </c>
      <c r="X116">
        <f t="shared" si="4"/>
        <v>0</v>
      </c>
      <c r="Y116">
        <f t="shared" si="5"/>
        <v>0</v>
      </c>
    </row>
    <row r="117" spans="1:25" ht="15.95" customHeight="1">
      <c r="A117" s="19" t="str">
        <f t="shared" si="3"/>
        <v>PTS_581</v>
      </c>
      <c r="B117" s="6">
        <v>581</v>
      </c>
      <c r="C117" s="6">
        <v>3</v>
      </c>
      <c r="D117" s="6">
        <v>2</v>
      </c>
      <c r="E117" s="6">
        <v>92</v>
      </c>
      <c r="H117" s="6">
        <v>2</v>
      </c>
      <c r="I117" s="11">
        <v>11</v>
      </c>
      <c r="K117" s="11">
        <v>94</v>
      </c>
      <c r="X117">
        <f t="shared" si="4"/>
        <v>0</v>
      </c>
      <c r="Y117">
        <f t="shared" si="5"/>
        <v>2</v>
      </c>
    </row>
    <row r="118" spans="1:25" ht="15.95" customHeight="1">
      <c r="A118" s="19" t="str">
        <f t="shared" si="3"/>
        <v>PTS_210</v>
      </c>
      <c r="B118" s="6">
        <v>210</v>
      </c>
      <c r="C118" s="6">
        <v>3</v>
      </c>
      <c r="D118" s="6">
        <v>2</v>
      </c>
      <c r="E118" s="6">
        <v>154</v>
      </c>
      <c r="F118" s="8">
        <v>14.109007930000001</v>
      </c>
      <c r="H118" s="6">
        <v>2</v>
      </c>
      <c r="I118" s="11">
        <v>11</v>
      </c>
      <c r="K118" s="11">
        <v>162</v>
      </c>
      <c r="X118">
        <f t="shared" si="4"/>
        <v>0</v>
      </c>
      <c r="Y118">
        <f t="shared" si="5"/>
        <v>8</v>
      </c>
    </row>
    <row r="119" spans="1:25" ht="15.95" customHeight="1">
      <c r="A119" s="19" t="str">
        <f t="shared" si="3"/>
        <v>PTS_196</v>
      </c>
      <c r="B119" s="6">
        <v>196</v>
      </c>
      <c r="C119" s="6">
        <v>3</v>
      </c>
      <c r="D119" s="6">
        <v>2</v>
      </c>
      <c r="E119" s="6">
        <v>254</v>
      </c>
      <c r="F119" s="8">
        <v>17.615999389999999</v>
      </c>
      <c r="H119" s="6">
        <v>2</v>
      </c>
      <c r="I119" s="11">
        <v>11</v>
      </c>
      <c r="K119" s="11">
        <v>265</v>
      </c>
      <c r="X119">
        <f t="shared" si="4"/>
        <v>0</v>
      </c>
      <c r="Y119">
        <f t="shared" si="5"/>
        <v>11</v>
      </c>
    </row>
    <row r="120" spans="1:25" ht="15.95" customHeight="1">
      <c r="A120" s="19" t="str">
        <f t="shared" si="3"/>
        <v>PTS_214</v>
      </c>
      <c r="B120" s="6">
        <v>214</v>
      </c>
      <c r="C120" s="6">
        <v>3</v>
      </c>
      <c r="D120" s="6">
        <v>2</v>
      </c>
      <c r="E120" s="6">
        <v>124</v>
      </c>
      <c r="F120" s="8">
        <v>11.227</v>
      </c>
      <c r="H120" s="6">
        <v>2</v>
      </c>
      <c r="I120" s="11" t="s">
        <v>25</v>
      </c>
      <c r="K120" s="11">
        <v>126</v>
      </c>
      <c r="V120">
        <v>8</v>
      </c>
      <c r="X120">
        <f t="shared" si="4"/>
        <v>0</v>
      </c>
      <c r="Y120">
        <f t="shared" si="5"/>
        <v>2</v>
      </c>
    </row>
    <row r="121" spans="1:25" ht="15.95" customHeight="1">
      <c r="A121" s="19" t="str">
        <f t="shared" si="3"/>
        <v>PTS_213</v>
      </c>
      <c r="B121" s="6">
        <v>213</v>
      </c>
      <c r="C121" s="6">
        <v>3</v>
      </c>
      <c r="D121" s="6">
        <v>2</v>
      </c>
      <c r="E121" s="6">
        <v>174</v>
      </c>
      <c r="F121" s="8">
        <v>14.155997559999999</v>
      </c>
      <c r="H121" s="6">
        <v>2</v>
      </c>
      <c r="I121" s="11" t="s">
        <v>22</v>
      </c>
      <c r="K121" s="11">
        <v>176</v>
      </c>
      <c r="X121">
        <f t="shared" si="4"/>
        <v>0</v>
      </c>
      <c r="Y121">
        <f t="shared" si="5"/>
        <v>2</v>
      </c>
    </row>
    <row r="122" spans="1:25" ht="15.95" customHeight="1">
      <c r="A122" s="19" t="str">
        <f t="shared" si="3"/>
        <v>PTS_211</v>
      </c>
      <c r="B122" s="6">
        <v>211</v>
      </c>
      <c r="C122" s="6">
        <v>3</v>
      </c>
      <c r="D122" s="6">
        <v>2</v>
      </c>
      <c r="E122" s="6">
        <v>195</v>
      </c>
      <c r="F122" s="8">
        <v>15.132004269999999</v>
      </c>
      <c r="H122" s="6">
        <v>2</v>
      </c>
      <c r="I122" s="11" t="s">
        <v>22</v>
      </c>
      <c r="K122" s="11">
        <v>203</v>
      </c>
      <c r="X122">
        <f t="shared" si="4"/>
        <v>0</v>
      </c>
      <c r="Y122">
        <f t="shared" si="5"/>
        <v>8</v>
      </c>
    </row>
    <row r="123" spans="1:25" ht="15.95" customHeight="1">
      <c r="A123" s="19" t="str">
        <f t="shared" si="3"/>
        <v>PTS_212</v>
      </c>
      <c r="B123" s="6">
        <v>212</v>
      </c>
      <c r="C123" s="6">
        <v>3</v>
      </c>
      <c r="D123" s="6">
        <v>2</v>
      </c>
      <c r="E123" s="6">
        <v>187</v>
      </c>
      <c r="F123" s="8">
        <v>13.951007929999999</v>
      </c>
      <c r="H123" s="6">
        <v>2</v>
      </c>
      <c r="I123" s="11" t="s">
        <v>22</v>
      </c>
      <c r="K123" s="11">
        <v>194</v>
      </c>
      <c r="X123">
        <f t="shared" si="4"/>
        <v>0</v>
      </c>
      <c r="Y123">
        <f t="shared" si="5"/>
        <v>7</v>
      </c>
    </row>
    <row r="124" spans="1:25" ht="15.95" customHeight="1">
      <c r="A124" s="19" t="str">
        <f t="shared" si="3"/>
        <v>PTS_582</v>
      </c>
      <c r="B124" s="6">
        <v>582</v>
      </c>
      <c r="C124" s="6">
        <v>3</v>
      </c>
      <c r="D124" s="6">
        <v>4</v>
      </c>
      <c r="E124" s="6">
        <v>83</v>
      </c>
      <c r="H124" s="6">
        <v>4</v>
      </c>
      <c r="I124" s="11" t="s">
        <v>36</v>
      </c>
      <c r="K124" s="11">
        <v>90</v>
      </c>
      <c r="X124">
        <f t="shared" si="4"/>
        <v>0</v>
      </c>
      <c r="Y124">
        <f t="shared" si="5"/>
        <v>7</v>
      </c>
    </row>
    <row r="125" spans="1:25" ht="15.95" customHeight="1">
      <c r="A125" s="19" t="str">
        <f t="shared" si="3"/>
        <v>PTS_215</v>
      </c>
      <c r="B125" s="6">
        <v>215</v>
      </c>
      <c r="C125" s="6">
        <v>3</v>
      </c>
      <c r="D125" s="6">
        <v>2</v>
      </c>
      <c r="E125" s="6">
        <v>112</v>
      </c>
      <c r="F125" s="8">
        <v>10.7740116</v>
      </c>
      <c r="H125" s="6">
        <v>2</v>
      </c>
      <c r="I125" s="11">
        <v>11</v>
      </c>
      <c r="K125" s="11">
        <v>117</v>
      </c>
      <c r="X125">
        <f t="shared" si="4"/>
        <v>0</v>
      </c>
      <c r="Y125">
        <f t="shared" si="5"/>
        <v>5</v>
      </c>
    </row>
    <row r="126" spans="1:25" ht="15.95" customHeight="1">
      <c r="A126" s="19" t="str">
        <f t="shared" si="3"/>
        <v>PTS_246</v>
      </c>
      <c r="B126" s="6">
        <v>246</v>
      </c>
      <c r="C126" s="6">
        <v>4</v>
      </c>
      <c r="D126" s="6">
        <v>1</v>
      </c>
      <c r="E126" s="6">
        <v>197</v>
      </c>
      <c r="F126" s="8">
        <v>16.118005490000002</v>
      </c>
      <c r="H126" s="6">
        <v>1</v>
      </c>
      <c r="I126" s="11">
        <v>11</v>
      </c>
      <c r="K126" s="11">
        <v>208</v>
      </c>
      <c r="X126">
        <f t="shared" si="4"/>
        <v>0</v>
      </c>
      <c r="Y126">
        <f t="shared" si="5"/>
        <v>11</v>
      </c>
    </row>
    <row r="127" spans="1:25" ht="15.95" customHeight="1">
      <c r="A127" s="19" t="str">
        <f t="shared" si="3"/>
        <v>PTS_243</v>
      </c>
      <c r="B127" s="6">
        <v>243</v>
      </c>
      <c r="C127" s="6">
        <v>4</v>
      </c>
      <c r="D127" s="6">
        <v>1</v>
      </c>
      <c r="E127" s="6">
        <v>233</v>
      </c>
      <c r="F127" s="8">
        <v>16.659011599999999</v>
      </c>
      <c r="H127" s="6">
        <v>1</v>
      </c>
      <c r="I127" s="11">
        <v>11</v>
      </c>
      <c r="K127" s="11">
        <v>248</v>
      </c>
      <c r="X127">
        <f t="shared" si="4"/>
        <v>0</v>
      </c>
      <c r="Y127">
        <f t="shared" si="5"/>
        <v>15</v>
      </c>
    </row>
    <row r="128" spans="1:25" ht="15.95" customHeight="1">
      <c r="A128" s="19" t="str">
        <f t="shared" si="3"/>
        <v>PTS_245</v>
      </c>
      <c r="B128" s="6">
        <v>245</v>
      </c>
      <c r="C128" s="6">
        <v>4</v>
      </c>
      <c r="D128" s="6">
        <v>1</v>
      </c>
      <c r="E128" s="6">
        <v>182</v>
      </c>
      <c r="F128" s="8">
        <v>15.496</v>
      </c>
      <c r="H128" s="6">
        <v>1</v>
      </c>
      <c r="I128" s="11" t="s">
        <v>37</v>
      </c>
      <c r="K128" s="11">
        <v>188</v>
      </c>
      <c r="X128">
        <f t="shared" si="4"/>
        <v>0</v>
      </c>
      <c r="Y128">
        <f t="shared" si="5"/>
        <v>6</v>
      </c>
    </row>
    <row r="129" spans="1:25" ht="15.95" customHeight="1">
      <c r="A129" s="19" t="str">
        <f t="shared" si="3"/>
        <v>PTS_248</v>
      </c>
      <c r="B129" s="6">
        <v>248</v>
      </c>
      <c r="C129" s="6">
        <v>4</v>
      </c>
      <c r="D129" s="6">
        <v>2</v>
      </c>
      <c r="E129" s="6">
        <v>198</v>
      </c>
      <c r="F129" s="8">
        <v>16.414003050000002</v>
      </c>
      <c r="H129" s="6">
        <v>2</v>
      </c>
      <c r="I129" s="11">
        <v>11</v>
      </c>
      <c r="K129" s="11">
        <v>215</v>
      </c>
      <c r="X129">
        <f t="shared" si="4"/>
        <v>0</v>
      </c>
      <c r="Y129">
        <f t="shared" si="5"/>
        <v>17</v>
      </c>
    </row>
    <row r="130" spans="1:25" ht="15.95" customHeight="1">
      <c r="A130" s="19" t="str">
        <f t="shared" si="3"/>
        <v>PTS_244</v>
      </c>
      <c r="B130" s="6">
        <v>244</v>
      </c>
      <c r="C130" s="6">
        <v>4</v>
      </c>
      <c r="D130" s="6">
        <v>4</v>
      </c>
      <c r="E130" s="6">
        <v>133</v>
      </c>
      <c r="F130" s="8">
        <v>16.152006709999998</v>
      </c>
      <c r="H130" s="6">
        <v>4</v>
      </c>
      <c r="I130" s="11" t="s">
        <v>22</v>
      </c>
      <c r="K130" s="11">
        <v>146</v>
      </c>
      <c r="X130">
        <f t="shared" si="4"/>
        <v>0</v>
      </c>
      <c r="Y130">
        <f t="shared" si="5"/>
        <v>13</v>
      </c>
    </row>
    <row r="131" spans="1:25" ht="15.95" customHeight="1">
      <c r="A131" s="19" t="str">
        <f t="shared" ref="A131:A194" si="6">CONCATENATE("PTS_",B131)</f>
        <v>PTS_252</v>
      </c>
      <c r="B131" s="6">
        <v>252</v>
      </c>
      <c r="C131" s="6">
        <v>4</v>
      </c>
      <c r="D131" s="6">
        <v>1</v>
      </c>
      <c r="E131" s="6">
        <v>159</v>
      </c>
      <c r="F131" s="8">
        <v>15.22100732</v>
      </c>
      <c r="H131" s="6">
        <v>1</v>
      </c>
      <c r="I131" s="11" t="s">
        <v>22</v>
      </c>
      <c r="K131" s="11">
        <v>164</v>
      </c>
      <c r="X131">
        <f t="shared" ref="X131:X194" si="7">H131-D131</f>
        <v>0</v>
      </c>
      <c r="Y131">
        <f t="shared" ref="Y131:Y194" si="8">K131-E131</f>
        <v>5</v>
      </c>
    </row>
    <row r="132" spans="1:25" ht="15.95" customHeight="1">
      <c r="A132" s="19" t="str">
        <f t="shared" si="6"/>
        <v>PTS_249</v>
      </c>
      <c r="B132" s="6">
        <v>249</v>
      </c>
      <c r="C132" s="6">
        <v>4</v>
      </c>
      <c r="D132" s="6">
        <v>2</v>
      </c>
      <c r="E132" s="6">
        <v>215</v>
      </c>
      <c r="F132" s="8">
        <v>16.165005489999999</v>
      </c>
      <c r="H132" s="6">
        <v>2</v>
      </c>
      <c r="I132" s="11">
        <v>11</v>
      </c>
      <c r="K132" s="11">
        <v>218</v>
      </c>
      <c r="X132">
        <f t="shared" si="7"/>
        <v>0</v>
      </c>
      <c r="Y132">
        <f t="shared" si="8"/>
        <v>3</v>
      </c>
    </row>
    <row r="133" spans="1:25" ht="15.95" customHeight="1">
      <c r="A133" s="19" t="str">
        <f t="shared" si="6"/>
        <v>PTS_247</v>
      </c>
      <c r="B133" s="6">
        <v>247</v>
      </c>
      <c r="C133" s="6">
        <v>4</v>
      </c>
      <c r="D133" s="6">
        <v>1</v>
      </c>
      <c r="E133" s="6">
        <v>250</v>
      </c>
      <c r="F133" s="8">
        <v>17.238007929999998</v>
      </c>
      <c r="H133" s="6">
        <v>1</v>
      </c>
      <c r="I133" s="11">
        <v>11</v>
      </c>
      <c r="K133" s="11">
        <v>262</v>
      </c>
      <c r="X133">
        <f t="shared" si="7"/>
        <v>0</v>
      </c>
      <c r="Y133">
        <f t="shared" si="8"/>
        <v>12</v>
      </c>
    </row>
    <row r="134" spans="1:25" ht="15.95" customHeight="1">
      <c r="A134" s="19" t="str">
        <f t="shared" si="6"/>
        <v>PTS_263</v>
      </c>
      <c r="B134" s="6">
        <v>263</v>
      </c>
      <c r="C134" s="6">
        <v>4</v>
      </c>
      <c r="D134" s="6">
        <v>1</v>
      </c>
      <c r="E134" s="6">
        <v>224</v>
      </c>
      <c r="F134" s="8">
        <v>17.836998779999998</v>
      </c>
      <c r="H134" s="6">
        <v>1</v>
      </c>
      <c r="I134" s="11" t="s">
        <v>22</v>
      </c>
      <c r="K134" s="11">
        <v>234</v>
      </c>
      <c r="X134">
        <f t="shared" si="7"/>
        <v>0</v>
      </c>
      <c r="Y134">
        <f t="shared" si="8"/>
        <v>10</v>
      </c>
    </row>
    <row r="135" spans="1:25" ht="15.95" customHeight="1">
      <c r="A135" s="19" t="str">
        <f t="shared" si="6"/>
        <v>PTS_708</v>
      </c>
      <c r="B135" s="6">
        <v>708</v>
      </c>
      <c r="C135" s="6">
        <v>4</v>
      </c>
      <c r="D135" s="6">
        <v>2</v>
      </c>
      <c r="E135" s="6">
        <v>95</v>
      </c>
      <c r="H135" s="6">
        <v>2</v>
      </c>
      <c r="I135" s="11" t="s">
        <v>25</v>
      </c>
      <c r="K135" s="11">
        <v>105</v>
      </c>
      <c r="V135">
        <v>7</v>
      </c>
      <c r="X135">
        <f t="shared" si="7"/>
        <v>0</v>
      </c>
      <c r="Y135">
        <f t="shared" si="8"/>
        <v>10</v>
      </c>
    </row>
    <row r="136" spans="1:25" ht="15.95" customHeight="1">
      <c r="A136" s="19" t="str">
        <f t="shared" si="6"/>
        <v>PTS_100</v>
      </c>
      <c r="B136" s="6">
        <v>100</v>
      </c>
      <c r="C136" s="6">
        <v>4</v>
      </c>
      <c r="D136" s="6">
        <v>2</v>
      </c>
      <c r="E136" s="6">
        <v>129</v>
      </c>
      <c r="F136" s="8">
        <v>7.4410048829999997</v>
      </c>
      <c r="H136" s="6">
        <v>2</v>
      </c>
      <c r="I136" s="11">
        <v>22</v>
      </c>
      <c r="V136">
        <v>7</v>
      </c>
      <c r="X136">
        <f t="shared" si="7"/>
        <v>0</v>
      </c>
      <c r="Y136">
        <f t="shared" si="8"/>
        <v>-129</v>
      </c>
    </row>
    <row r="137" spans="1:25" ht="15.95" customHeight="1">
      <c r="A137" s="19" t="str">
        <f t="shared" si="6"/>
        <v>PTS_585</v>
      </c>
      <c r="B137" s="6">
        <v>585</v>
      </c>
      <c r="C137" s="6">
        <v>4</v>
      </c>
      <c r="D137" s="6">
        <v>4</v>
      </c>
      <c r="E137" s="6">
        <v>69</v>
      </c>
      <c r="H137" s="6">
        <v>4</v>
      </c>
      <c r="I137" s="11">
        <v>22</v>
      </c>
      <c r="V137">
        <v>2.5</v>
      </c>
      <c r="X137">
        <f t="shared" si="7"/>
        <v>0</v>
      </c>
      <c r="Y137">
        <f t="shared" si="8"/>
        <v>-69</v>
      </c>
    </row>
    <row r="138" spans="1:25" ht="15.95" customHeight="1">
      <c r="A138" s="19" t="str">
        <f t="shared" si="6"/>
        <v>PTS_331</v>
      </c>
      <c r="B138" s="6">
        <v>331</v>
      </c>
      <c r="C138" s="6">
        <v>4</v>
      </c>
      <c r="D138" s="6">
        <v>2</v>
      </c>
      <c r="E138" s="6">
        <v>192</v>
      </c>
      <c r="F138" s="8">
        <v>14.58901221</v>
      </c>
      <c r="H138" s="6">
        <v>2</v>
      </c>
      <c r="I138" s="11">
        <v>11</v>
      </c>
      <c r="K138" s="11">
        <v>197</v>
      </c>
      <c r="X138">
        <f t="shared" si="7"/>
        <v>0</v>
      </c>
      <c r="Y138">
        <f t="shared" si="8"/>
        <v>5</v>
      </c>
    </row>
    <row r="139" spans="1:25" ht="15.95" customHeight="1">
      <c r="A139" s="19" t="str">
        <f t="shared" si="6"/>
        <v>PTS_323</v>
      </c>
      <c r="B139" s="6">
        <v>323</v>
      </c>
      <c r="C139" s="6">
        <v>4</v>
      </c>
      <c r="D139" s="6">
        <v>2</v>
      </c>
      <c r="E139" s="6">
        <v>222</v>
      </c>
      <c r="F139" s="8">
        <v>15.29599878</v>
      </c>
      <c r="H139" s="6">
        <v>2</v>
      </c>
      <c r="I139" s="11">
        <v>11</v>
      </c>
      <c r="K139" s="11">
        <v>231</v>
      </c>
      <c r="X139">
        <f t="shared" si="7"/>
        <v>0</v>
      </c>
      <c r="Y139">
        <f t="shared" si="8"/>
        <v>9</v>
      </c>
    </row>
    <row r="140" spans="1:25" ht="15.95" customHeight="1">
      <c r="A140" s="19" t="str">
        <f t="shared" si="6"/>
        <v>PTS_250</v>
      </c>
      <c r="B140" s="6">
        <v>250</v>
      </c>
      <c r="C140" s="6">
        <v>5</v>
      </c>
      <c r="D140" s="6">
        <v>2</v>
      </c>
      <c r="E140" s="6">
        <v>168</v>
      </c>
      <c r="F140" s="8">
        <v>16.038999390000001</v>
      </c>
      <c r="H140" s="6">
        <v>2</v>
      </c>
      <c r="I140" s="11">
        <v>11</v>
      </c>
      <c r="K140" s="11">
        <v>174</v>
      </c>
      <c r="X140">
        <f t="shared" si="7"/>
        <v>0</v>
      </c>
      <c r="Y140">
        <f t="shared" si="8"/>
        <v>6</v>
      </c>
    </row>
    <row r="141" spans="1:25" ht="15.95" customHeight="1">
      <c r="A141" s="19" t="str">
        <f t="shared" si="6"/>
        <v>PTS_277</v>
      </c>
      <c r="B141" s="6">
        <v>277</v>
      </c>
      <c r="C141" s="6">
        <v>5</v>
      </c>
      <c r="D141" s="6">
        <v>2</v>
      </c>
      <c r="E141" s="6">
        <v>196</v>
      </c>
      <c r="F141" s="8">
        <v>17.37100427</v>
      </c>
      <c r="H141" s="6">
        <v>2</v>
      </c>
      <c r="I141" s="11">
        <v>11</v>
      </c>
      <c r="K141" s="11">
        <v>212</v>
      </c>
      <c r="X141">
        <f t="shared" si="7"/>
        <v>0</v>
      </c>
      <c r="Y141">
        <f t="shared" si="8"/>
        <v>16</v>
      </c>
    </row>
    <row r="142" spans="1:25" ht="15.95" customHeight="1">
      <c r="A142" s="19" t="str">
        <f t="shared" si="6"/>
        <v>PTS_276</v>
      </c>
      <c r="B142" s="6">
        <v>276</v>
      </c>
      <c r="C142" s="6">
        <v>5</v>
      </c>
      <c r="D142" s="6">
        <v>2</v>
      </c>
      <c r="E142" s="6">
        <v>266</v>
      </c>
      <c r="F142" s="8">
        <v>18.96000793</v>
      </c>
      <c r="H142" s="6">
        <v>2</v>
      </c>
      <c r="I142" s="11" t="s">
        <v>22</v>
      </c>
      <c r="K142" s="11">
        <v>275</v>
      </c>
      <c r="X142">
        <f t="shared" si="7"/>
        <v>0</v>
      </c>
      <c r="Y142">
        <f t="shared" si="8"/>
        <v>9</v>
      </c>
    </row>
    <row r="143" spans="1:25" ht="15.95" customHeight="1">
      <c r="A143" s="19" t="str">
        <f t="shared" si="6"/>
        <v>PTS_275</v>
      </c>
      <c r="B143" s="6">
        <v>275</v>
      </c>
      <c r="C143" s="6">
        <v>5</v>
      </c>
      <c r="D143" s="6">
        <v>2</v>
      </c>
      <c r="E143" s="6">
        <v>212</v>
      </c>
      <c r="F143" s="8">
        <v>18.373998780000001</v>
      </c>
      <c r="H143" s="6">
        <v>2</v>
      </c>
      <c r="I143" s="11" t="s">
        <v>22</v>
      </c>
      <c r="K143" s="11">
        <v>213</v>
      </c>
      <c r="X143">
        <f t="shared" si="7"/>
        <v>0</v>
      </c>
      <c r="Y143">
        <f t="shared" si="8"/>
        <v>1</v>
      </c>
    </row>
    <row r="144" spans="1:25" ht="15.95" customHeight="1">
      <c r="A144" s="19" t="str">
        <f t="shared" si="6"/>
        <v>PTS_587</v>
      </c>
      <c r="B144" s="6">
        <v>587</v>
      </c>
      <c r="C144" s="6">
        <v>5</v>
      </c>
      <c r="D144" s="6">
        <v>2</v>
      </c>
      <c r="E144" s="6">
        <v>80</v>
      </c>
      <c r="H144" s="6">
        <v>2</v>
      </c>
      <c r="I144" s="11" t="s">
        <v>21</v>
      </c>
      <c r="K144" s="11">
        <v>81</v>
      </c>
      <c r="X144">
        <f t="shared" si="7"/>
        <v>0</v>
      </c>
      <c r="Y144">
        <f t="shared" si="8"/>
        <v>1</v>
      </c>
    </row>
    <row r="145" spans="1:25" ht="15.95" customHeight="1">
      <c r="A145" s="19" t="str">
        <f t="shared" si="6"/>
        <v>PTS_106</v>
      </c>
      <c r="B145" s="6">
        <v>106</v>
      </c>
      <c r="C145" s="6">
        <v>5</v>
      </c>
      <c r="D145" s="6">
        <v>2</v>
      </c>
      <c r="E145" s="6">
        <v>350</v>
      </c>
      <c r="F145" s="8">
        <v>21.411004269999999</v>
      </c>
      <c r="H145" s="6">
        <v>2</v>
      </c>
      <c r="I145" s="11" t="s">
        <v>37</v>
      </c>
      <c r="K145" s="11">
        <v>362</v>
      </c>
      <c r="X145">
        <f t="shared" si="7"/>
        <v>0</v>
      </c>
      <c r="Y145">
        <f t="shared" si="8"/>
        <v>12</v>
      </c>
    </row>
    <row r="146" spans="1:25" ht="15.95" customHeight="1">
      <c r="A146" s="19" t="str">
        <f t="shared" si="6"/>
        <v>PTS_278</v>
      </c>
      <c r="B146" s="6">
        <v>278</v>
      </c>
      <c r="C146" s="6">
        <v>5</v>
      </c>
      <c r="D146" s="6">
        <v>2</v>
      </c>
      <c r="E146" s="6">
        <v>214</v>
      </c>
      <c r="F146" s="8">
        <v>16.07999878</v>
      </c>
      <c r="H146" s="6">
        <v>2</v>
      </c>
      <c r="I146" s="11">
        <v>11</v>
      </c>
      <c r="K146" s="11">
        <v>220</v>
      </c>
      <c r="X146">
        <f t="shared" si="7"/>
        <v>0</v>
      </c>
      <c r="Y146">
        <f t="shared" si="8"/>
        <v>6</v>
      </c>
    </row>
    <row r="147" spans="1:25" ht="15.95" customHeight="1">
      <c r="A147" s="19" t="str">
        <f t="shared" si="6"/>
        <v>PTS_268</v>
      </c>
      <c r="B147" s="6">
        <v>268</v>
      </c>
      <c r="C147" s="6">
        <v>5</v>
      </c>
      <c r="D147" s="6">
        <v>2</v>
      </c>
      <c r="E147" s="6">
        <v>141</v>
      </c>
      <c r="F147" s="8">
        <v>13.870008540000001</v>
      </c>
      <c r="H147" s="6">
        <v>2</v>
      </c>
      <c r="I147" s="11">
        <v>11</v>
      </c>
      <c r="K147" s="11">
        <v>148</v>
      </c>
      <c r="X147">
        <f t="shared" si="7"/>
        <v>0</v>
      </c>
      <c r="Y147">
        <f t="shared" si="8"/>
        <v>7</v>
      </c>
    </row>
    <row r="148" spans="1:25" ht="15.95" customHeight="1">
      <c r="A148" s="19" t="str">
        <f t="shared" si="6"/>
        <v>PTS_586</v>
      </c>
      <c r="B148" s="6">
        <v>586</v>
      </c>
      <c r="C148" s="6">
        <v>5</v>
      </c>
      <c r="D148" s="6">
        <v>2</v>
      </c>
      <c r="E148" s="6">
        <v>135</v>
      </c>
      <c r="F148" s="8">
        <v>12.881003659999999</v>
      </c>
      <c r="H148" s="6">
        <v>2</v>
      </c>
      <c r="I148" s="11" t="s">
        <v>22</v>
      </c>
      <c r="K148" s="11">
        <v>148</v>
      </c>
      <c r="X148">
        <f t="shared" si="7"/>
        <v>0</v>
      </c>
      <c r="Y148">
        <f t="shared" si="8"/>
        <v>13</v>
      </c>
    </row>
    <row r="149" spans="1:25" ht="15.95" customHeight="1">
      <c r="A149" s="19" t="str">
        <f t="shared" si="6"/>
        <v>PTS_274</v>
      </c>
      <c r="B149" s="6">
        <v>274</v>
      </c>
      <c r="C149" s="6">
        <v>5</v>
      </c>
      <c r="D149" s="6">
        <v>2</v>
      </c>
      <c r="E149" s="6">
        <v>131</v>
      </c>
      <c r="F149" s="8">
        <v>12.66500793</v>
      </c>
      <c r="H149" s="6">
        <v>2</v>
      </c>
      <c r="I149" s="11" t="s">
        <v>22</v>
      </c>
      <c r="K149" s="11">
        <v>140</v>
      </c>
      <c r="X149">
        <f t="shared" si="7"/>
        <v>0</v>
      </c>
      <c r="Y149">
        <f t="shared" si="8"/>
        <v>9</v>
      </c>
    </row>
    <row r="150" spans="1:25" ht="15.95" customHeight="1">
      <c r="A150" s="19" t="str">
        <f t="shared" si="6"/>
        <v>PTS_320</v>
      </c>
      <c r="B150" s="6">
        <v>320</v>
      </c>
      <c r="C150" s="6">
        <v>5</v>
      </c>
      <c r="D150" s="6">
        <v>2</v>
      </c>
      <c r="E150" s="6">
        <v>153</v>
      </c>
      <c r="F150" s="8">
        <v>13.52800916</v>
      </c>
      <c r="H150" s="6">
        <v>2</v>
      </c>
      <c r="I150" s="11">
        <v>11</v>
      </c>
      <c r="K150" s="11">
        <v>156</v>
      </c>
      <c r="X150">
        <f t="shared" si="7"/>
        <v>0</v>
      </c>
      <c r="Y150">
        <f t="shared" si="8"/>
        <v>3</v>
      </c>
    </row>
    <row r="151" spans="1:25" ht="15.95" customHeight="1">
      <c r="A151" s="19" t="str">
        <f t="shared" si="6"/>
        <v>PTS_648</v>
      </c>
      <c r="B151" s="6">
        <v>648</v>
      </c>
      <c r="C151" s="6">
        <v>5</v>
      </c>
      <c r="D151" s="6">
        <v>2</v>
      </c>
      <c r="E151" s="6">
        <v>98</v>
      </c>
      <c r="H151" s="6">
        <v>2</v>
      </c>
      <c r="I151" s="11" t="s">
        <v>22</v>
      </c>
      <c r="K151" s="11">
        <v>104</v>
      </c>
      <c r="X151">
        <f t="shared" si="7"/>
        <v>0</v>
      </c>
      <c r="Y151">
        <f t="shared" si="8"/>
        <v>6</v>
      </c>
    </row>
    <row r="152" spans="1:25" ht="15.95" customHeight="1">
      <c r="A152" s="19" t="str">
        <f t="shared" si="6"/>
        <v>PTS_318</v>
      </c>
      <c r="B152" s="6">
        <v>318</v>
      </c>
      <c r="C152" s="6">
        <v>5</v>
      </c>
      <c r="D152" s="6">
        <v>2</v>
      </c>
      <c r="E152" s="6">
        <v>278</v>
      </c>
      <c r="F152" s="8">
        <v>18.04300916</v>
      </c>
      <c r="H152" s="6">
        <v>2</v>
      </c>
      <c r="I152" s="11">
        <v>11</v>
      </c>
      <c r="K152" s="11">
        <v>275</v>
      </c>
      <c r="X152">
        <f t="shared" si="7"/>
        <v>0</v>
      </c>
      <c r="Y152">
        <f t="shared" si="8"/>
        <v>-3</v>
      </c>
    </row>
    <row r="153" spans="1:25" ht="15.95" customHeight="1">
      <c r="A153" s="19" t="str">
        <f t="shared" si="6"/>
        <v>PTS_319</v>
      </c>
      <c r="B153" s="6">
        <v>319</v>
      </c>
      <c r="C153" s="6">
        <v>5</v>
      </c>
      <c r="D153" s="6">
        <v>2</v>
      </c>
      <c r="E153" s="6">
        <v>130</v>
      </c>
      <c r="F153" s="8">
        <v>12.90000122</v>
      </c>
      <c r="H153" s="6">
        <v>2</v>
      </c>
      <c r="I153" s="11" t="s">
        <v>22</v>
      </c>
      <c r="K153" s="11">
        <v>143</v>
      </c>
      <c r="X153">
        <f t="shared" si="7"/>
        <v>0</v>
      </c>
      <c r="Y153">
        <f t="shared" si="8"/>
        <v>13</v>
      </c>
    </row>
    <row r="154" spans="1:25" ht="15.95" customHeight="1">
      <c r="A154" s="19" t="str">
        <f t="shared" si="6"/>
        <v>PTS_617</v>
      </c>
      <c r="B154" s="6">
        <v>617</v>
      </c>
      <c r="C154" s="6">
        <v>5</v>
      </c>
      <c r="D154" s="6">
        <v>2</v>
      </c>
      <c r="E154" s="6">
        <v>157</v>
      </c>
      <c r="H154" s="6">
        <v>2</v>
      </c>
      <c r="I154" s="11" t="s">
        <v>22</v>
      </c>
      <c r="K154" s="11">
        <v>167</v>
      </c>
      <c r="X154">
        <f t="shared" si="7"/>
        <v>0</v>
      </c>
      <c r="Y154">
        <f t="shared" si="8"/>
        <v>10</v>
      </c>
    </row>
    <row r="155" spans="1:25" ht="15.95" customHeight="1">
      <c r="A155" s="19" t="str">
        <f t="shared" si="6"/>
        <v>PTS_284</v>
      </c>
      <c r="B155" s="6">
        <v>284</v>
      </c>
      <c r="C155" s="6">
        <v>6</v>
      </c>
      <c r="D155" s="6">
        <v>2</v>
      </c>
      <c r="E155" s="6">
        <v>211</v>
      </c>
      <c r="F155" s="8">
        <v>15.975998779999999</v>
      </c>
      <c r="H155" s="6">
        <v>2</v>
      </c>
      <c r="I155" s="11">
        <v>11</v>
      </c>
      <c r="K155" s="11">
        <v>217</v>
      </c>
      <c r="X155">
        <f t="shared" si="7"/>
        <v>0</v>
      </c>
      <c r="Y155">
        <f t="shared" si="8"/>
        <v>6</v>
      </c>
    </row>
    <row r="156" spans="1:25" ht="15.95" customHeight="1">
      <c r="A156" s="19" t="str">
        <f t="shared" si="6"/>
        <v>PTS_620</v>
      </c>
      <c r="B156" s="6">
        <v>620</v>
      </c>
      <c r="C156" s="6">
        <v>6</v>
      </c>
      <c r="D156" s="6">
        <v>2</v>
      </c>
      <c r="E156" s="6">
        <v>107</v>
      </c>
      <c r="H156" s="6">
        <v>2</v>
      </c>
      <c r="I156" s="11" t="s">
        <v>35</v>
      </c>
      <c r="K156" s="11">
        <v>113</v>
      </c>
      <c r="X156">
        <f t="shared" si="7"/>
        <v>0</v>
      </c>
      <c r="Y156">
        <f t="shared" si="8"/>
        <v>6</v>
      </c>
    </row>
    <row r="157" spans="1:25" ht="15.95" customHeight="1">
      <c r="A157" s="19" t="str">
        <f t="shared" si="6"/>
        <v>PTS_279</v>
      </c>
      <c r="B157" s="6">
        <v>279</v>
      </c>
      <c r="C157" s="6">
        <v>6</v>
      </c>
      <c r="D157" s="6">
        <v>1</v>
      </c>
      <c r="E157" s="6">
        <v>266</v>
      </c>
      <c r="F157" s="8">
        <v>16.976008539999999</v>
      </c>
      <c r="H157" s="6">
        <v>1</v>
      </c>
      <c r="I157" s="11" t="s">
        <v>37</v>
      </c>
      <c r="K157" s="11">
        <v>279</v>
      </c>
      <c r="X157">
        <f t="shared" si="7"/>
        <v>0</v>
      </c>
      <c r="Y157">
        <f t="shared" si="8"/>
        <v>13</v>
      </c>
    </row>
    <row r="158" spans="1:25" ht="15.95" customHeight="1">
      <c r="A158" s="19" t="str">
        <f t="shared" si="6"/>
        <v>PTS_280</v>
      </c>
      <c r="B158" s="6">
        <v>280</v>
      </c>
      <c r="C158" s="6">
        <v>6</v>
      </c>
      <c r="D158" s="6">
        <v>1</v>
      </c>
      <c r="E158" s="6">
        <v>202</v>
      </c>
      <c r="F158" s="8">
        <v>16.856003659999999</v>
      </c>
      <c r="H158" s="6">
        <v>1</v>
      </c>
      <c r="I158" s="11" t="s">
        <v>22</v>
      </c>
      <c r="K158" s="11">
        <v>223</v>
      </c>
      <c r="X158">
        <f t="shared" si="7"/>
        <v>0</v>
      </c>
      <c r="Y158">
        <f t="shared" si="8"/>
        <v>21</v>
      </c>
    </row>
    <row r="159" spans="1:25" ht="15.95" customHeight="1">
      <c r="A159" s="19" t="str">
        <f t="shared" si="6"/>
        <v>PTS_281</v>
      </c>
      <c r="B159" s="6">
        <v>281</v>
      </c>
      <c r="C159" s="6">
        <v>6</v>
      </c>
      <c r="D159" s="6">
        <v>1</v>
      </c>
      <c r="E159" s="6">
        <v>233</v>
      </c>
      <c r="F159" s="8">
        <v>16.071006709999999</v>
      </c>
      <c r="H159" s="6">
        <v>1</v>
      </c>
      <c r="I159" s="11" t="s">
        <v>22</v>
      </c>
      <c r="K159" s="11">
        <v>239</v>
      </c>
      <c r="X159">
        <f t="shared" si="7"/>
        <v>0</v>
      </c>
      <c r="Y159">
        <f t="shared" si="8"/>
        <v>6</v>
      </c>
    </row>
    <row r="160" spans="1:25" ht="15.95" customHeight="1">
      <c r="A160" s="19" t="str">
        <f t="shared" si="6"/>
        <v>PTS_282</v>
      </c>
      <c r="B160" s="6">
        <v>282</v>
      </c>
      <c r="C160" s="6">
        <v>6</v>
      </c>
      <c r="D160" s="6">
        <v>1</v>
      </c>
      <c r="E160" s="6">
        <v>228</v>
      </c>
      <c r="F160" s="8">
        <v>14.59300122</v>
      </c>
      <c r="H160" s="6">
        <v>1</v>
      </c>
      <c r="I160" s="11">
        <v>11</v>
      </c>
      <c r="K160" s="11">
        <v>240</v>
      </c>
      <c r="X160">
        <f t="shared" si="7"/>
        <v>0</v>
      </c>
      <c r="Y160">
        <f t="shared" si="8"/>
        <v>12</v>
      </c>
    </row>
    <row r="161" spans="1:25" ht="15.95" customHeight="1">
      <c r="A161" s="19" t="str">
        <f t="shared" si="6"/>
        <v>PTS_653</v>
      </c>
      <c r="B161" s="6">
        <v>653</v>
      </c>
      <c r="C161" s="6">
        <v>6</v>
      </c>
      <c r="D161" s="6">
        <v>5</v>
      </c>
      <c r="E161" s="6">
        <v>145</v>
      </c>
      <c r="H161" s="6">
        <v>5</v>
      </c>
      <c r="I161" s="11">
        <v>21</v>
      </c>
      <c r="X161">
        <f t="shared" si="7"/>
        <v>0</v>
      </c>
      <c r="Y161">
        <f t="shared" si="8"/>
        <v>-145</v>
      </c>
    </row>
    <row r="162" spans="1:25" ht="15.95" customHeight="1">
      <c r="A162" s="19" t="str">
        <f t="shared" si="6"/>
        <v>PTS_654</v>
      </c>
      <c r="B162" s="6">
        <v>654</v>
      </c>
      <c r="C162" s="6">
        <v>6</v>
      </c>
      <c r="D162" s="6">
        <v>2</v>
      </c>
      <c r="E162" s="6">
        <v>114</v>
      </c>
      <c r="H162" s="6">
        <v>2</v>
      </c>
      <c r="I162" s="11" t="s">
        <v>23</v>
      </c>
      <c r="K162" s="11">
        <v>121</v>
      </c>
      <c r="X162">
        <f t="shared" si="7"/>
        <v>0</v>
      </c>
      <c r="Y162">
        <f t="shared" si="8"/>
        <v>7</v>
      </c>
    </row>
    <row r="163" spans="1:25" ht="15.95" customHeight="1">
      <c r="A163" s="19" t="str">
        <f t="shared" si="6"/>
        <v>PTS_367</v>
      </c>
      <c r="B163" s="6">
        <v>367</v>
      </c>
      <c r="C163" s="6">
        <v>6</v>
      </c>
      <c r="D163" s="6">
        <v>2</v>
      </c>
      <c r="E163" s="6">
        <v>159</v>
      </c>
      <c r="F163" s="8">
        <v>13.47700305</v>
      </c>
      <c r="H163" s="6">
        <v>2</v>
      </c>
      <c r="I163" s="11" t="s">
        <v>22</v>
      </c>
      <c r="K163" s="11">
        <v>159</v>
      </c>
      <c r="X163">
        <f t="shared" si="7"/>
        <v>0</v>
      </c>
      <c r="Y163">
        <f t="shared" si="8"/>
        <v>0</v>
      </c>
    </row>
    <row r="164" spans="1:25" ht="15.95" customHeight="1">
      <c r="A164" s="19" t="str">
        <f t="shared" si="6"/>
        <v>PTS_360</v>
      </c>
      <c r="B164" s="6">
        <v>360</v>
      </c>
      <c r="C164" s="6">
        <v>6</v>
      </c>
      <c r="D164" s="6">
        <v>5</v>
      </c>
      <c r="E164" s="6">
        <v>229</v>
      </c>
      <c r="F164" s="8">
        <v>16.707001219999999</v>
      </c>
      <c r="H164" s="6">
        <v>5</v>
      </c>
      <c r="I164" s="11">
        <v>11</v>
      </c>
      <c r="K164" s="11">
        <v>249</v>
      </c>
      <c r="X164">
        <f t="shared" si="7"/>
        <v>0</v>
      </c>
      <c r="Y164">
        <f t="shared" si="8"/>
        <v>20</v>
      </c>
    </row>
    <row r="165" spans="1:25" ht="15.95" customHeight="1">
      <c r="A165" s="19" t="str">
        <f t="shared" si="6"/>
        <v>PTS_655</v>
      </c>
      <c r="B165" s="6">
        <v>655</v>
      </c>
      <c r="C165" s="6">
        <v>6</v>
      </c>
      <c r="D165" s="6">
        <v>2</v>
      </c>
      <c r="E165" s="6">
        <v>119</v>
      </c>
      <c r="H165" s="6">
        <v>2</v>
      </c>
      <c r="I165" s="11" t="s">
        <v>22</v>
      </c>
      <c r="K165" s="11">
        <v>130</v>
      </c>
      <c r="X165">
        <f t="shared" si="7"/>
        <v>0</v>
      </c>
      <c r="Y165">
        <f t="shared" si="8"/>
        <v>11</v>
      </c>
    </row>
    <row r="166" spans="1:25" ht="15.95" customHeight="1">
      <c r="A166" s="19" t="str">
        <f t="shared" si="6"/>
        <v>PTS_651</v>
      </c>
      <c r="B166" s="6">
        <v>651</v>
      </c>
      <c r="C166" s="6">
        <v>6</v>
      </c>
      <c r="D166" s="6">
        <v>2</v>
      </c>
      <c r="E166" s="6">
        <v>163</v>
      </c>
      <c r="F166" s="8">
        <v>13.557999390000001</v>
      </c>
      <c r="H166" s="6">
        <v>2</v>
      </c>
      <c r="I166" s="11">
        <v>11</v>
      </c>
      <c r="K166" s="11">
        <v>165</v>
      </c>
      <c r="X166">
        <f t="shared" si="7"/>
        <v>0</v>
      </c>
      <c r="Y166">
        <f t="shared" si="8"/>
        <v>2</v>
      </c>
    </row>
    <row r="167" spans="1:25" ht="15.95" customHeight="1">
      <c r="A167" s="19" t="str">
        <f t="shared" si="6"/>
        <v>PTS_652</v>
      </c>
      <c r="B167" s="6">
        <v>652</v>
      </c>
      <c r="C167" s="6">
        <v>6</v>
      </c>
      <c r="D167" s="6">
        <v>5</v>
      </c>
      <c r="E167" s="6">
        <v>145</v>
      </c>
      <c r="H167" s="6">
        <v>5</v>
      </c>
      <c r="I167" s="11">
        <v>23</v>
      </c>
      <c r="X167">
        <f t="shared" si="7"/>
        <v>0</v>
      </c>
      <c r="Y167">
        <f t="shared" si="8"/>
        <v>-145</v>
      </c>
    </row>
    <row r="168" spans="1:25" ht="15.95" customHeight="1">
      <c r="A168" s="19" t="str">
        <f t="shared" si="6"/>
        <v>PTS_369</v>
      </c>
      <c r="B168" s="6">
        <v>369</v>
      </c>
      <c r="C168" s="6">
        <v>6</v>
      </c>
      <c r="D168" s="6">
        <v>2</v>
      </c>
      <c r="E168" s="6">
        <v>189</v>
      </c>
      <c r="F168" s="8">
        <v>16.30100427</v>
      </c>
      <c r="H168" s="6">
        <v>2</v>
      </c>
      <c r="I168" s="11">
        <v>11</v>
      </c>
      <c r="K168" s="11">
        <v>202</v>
      </c>
      <c r="X168">
        <f t="shared" si="7"/>
        <v>0</v>
      </c>
      <c r="Y168">
        <f t="shared" si="8"/>
        <v>13</v>
      </c>
    </row>
    <row r="169" spans="1:25" ht="15.95" customHeight="1">
      <c r="A169" s="19" t="str">
        <f t="shared" si="6"/>
        <v>PTS_380</v>
      </c>
      <c r="B169" s="6">
        <v>380</v>
      </c>
      <c r="C169" s="6">
        <v>7</v>
      </c>
      <c r="D169" s="6">
        <v>2</v>
      </c>
      <c r="E169" s="6">
        <v>154</v>
      </c>
      <c r="F169" s="8">
        <v>11.67500854</v>
      </c>
      <c r="H169" s="6">
        <v>2</v>
      </c>
      <c r="I169" s="11" t="s">
        <v>22</v>
      </c>
      <c r="K169" s="11">
        <v>161</v>
      </c>
      <c r="X169">
        <f t="shared" si="7"/>
        <v>0</v>
      </c>
      <c r="Y169">
        <f t="shared" si="8"/>
        <v>7</v>
      </c>
    </row>
    <row r="170" spans="1:25" ht="15.95" customHeight="1">
      <c r="A170" s="19" t="str">
        <f t="shared" si="6"/>
        <v>PTS_379</v>
      </c>
      <c r="B170" s="6">
        <v>379</v>
      </c>
      <c r="C170" s="6">
        <v>7</v>
      </c>
      <c r="D170" s="6">
        <v>2</v>
      </c>
      <c r="E170" s="6">
        <v>138</v>
      </c>
      <c r="F170" s="8">
        <v>10.736003050000001</v>
      </c>
      <c r="H170" s="6">
        <v>2</v>
      </c>
      <c r="I170" s="11">
        <v>11</v>
      </c>
      <c r="K170" s="11">
        <v>138</v>
      </c>
      <c r="X170">
        <f t="shared" si="7"/>
        <v>0</v>
      </c>
      <c r="Y170">
        <f t="shared" si="8"/>
        <v>0</v>
      </c>
    </row>
    <row r="171" spans="1:25" ht="15.95" customHeight="1">
      <c r="A171" s="19" t="str">
        <f t="shared" si="6"/>
        <v>PTS_364</v>
      </c>
      <c r="B171" s="6">
        <v>364</v>
      </c>
      <c r="C171" s="6">
        <v>7</v>
      </c>
      <c r="D171" s="6">
        <v>1</v>
      </c>
      <c r="E171" s="6">
        <v>194</v>
      </c>
      <c r="F171" s="8">
        <v>13.58200793</v>
      </c>
      <c r="H171" s="6">
        <v>1</v>
      </c>
      <c r="I171" s="11">
        <v>11</v>
      </c>
      <c r="K171" s="11">
        <v>206</v>
      </c>
      <c r="X171">
        <f t="shared" si="7"/>
        <v>0</v>
      </c>
      <c r="Y171">
        <f t="shared" si="8"/>
        <v>12</v>
      </c>
    </row>
    <row r="172" spans="1:25" ht="15.95" customHeight="1">
      <c r="A172" s="19" t="str">
        <f t="shared" si="6"/>
        <v>PTS_366</v>
      </c>
      <c r="B172" s="6">
        <v>366</v>
      </c>
      <c r="C172" s="6">
        <v>7</v>
      </c>
      <c r="D172" s="6">
        <v>1</v>
      </c>
      <c r="E172" s="6">
        <v>235</v>
      </c>
      <c r="F172" s="8">
        <v>16.179001830000001</v>
      </c>
      <c r="H172" s="6">
        <v>1</v>
      </c>
      <c r="I172" s="11">
        <v>11</v>
      </c>
      <c r="K172" s="11">
        <v>248</v>
      </c>
      <c r="X172">
        <f t="shared" si="7"/>
        <v>0</v>
      </c>
      <c r="Y172">
        <f t="shared" si="8"/>
        <v>13</v>
      </c>
    </row>
    <row r="173" spans="1:25" ht="15.95" customHeight="1">
      <c r="A173" s="19" t="str">
        <f t="shared" si="6"/>
        <v>PTS_649</v>
      </c>
      <c r="B173" s="6">
        <v>649</v>
      </c>
      <c r="C173" s="6">
        <v>7</v>
      </c>
      <c r="D173" s="6">
        <v>5</v>
      </c>
      <c r="E173" s="6">
        <v>142</v>
      </c>
      <c r="H173" s="6">
        <v>5</v>
      </c>
      <c r="I173" s="11" t="s">
        <v>32</v>
      </c>
      <c r="K173" s="11">
        <v>145</v>
      </c>
      <c r="X173">
        <f t="shared" si="7"/>
        <v>0</v>
      </c>
      <c r="Y173">
        <f t="shared" si="8"/>
        <v>3</v>
      </c>
    </row>
    <row r="174" spans="1:25" ht="15.95" customHeight="1">
      <c r="A174" s="19" t="str">
        <f t="shared" si="6"/>
        <v>PTS_414</v>
      </c>
      <c r="B174" s="6">
        <v>414</v>
      </c>
      <c r="C174" s="6">
        <v>8</v>
      </c>
      <c r="D174" s="6">
        <v>2</v>
      </c>
      <c r="E174" s="6">
        <v>194</v>
      </c>
      <c r="F174" s="8">
        <v>15.08100061</v>
      </c>
      <c r="H174" s="6">
        <v>2</v>
      </c>
      <c r="I174" s="11">
        <v>11</v>
      </c>
      <c r="K174" s="11">
        <v>198</v>
      </c>
      <c r="X174">
        <f t="shared" si="7"/>
        <v>0</v>
      </c>
      <c r="Y174">
        <f t="shared" si="8"/>
        <v>4</v>
      </c>
    </row>
    <row r="175" spans="1:25" ht="15.95" customHeight="1">
      <c r="A175" s="19" t="str">
        <f t="shared" si="6"/>
        <v>PTS_415</v>
      </c>
      <c r="B175" s="6">
        <v>415</v>
      </c>
      <c r="C175" s="6">
        <v>8</v>
      </c>
      <c r="D175" s="6">
        <v>2</v>
      </c>
      <c r="E175" s="6">
        <v>213</v>
      </c>
      <c r="F175" s="8">
        <v>15.754008539999999</v>
      </c>
      <c r="H175" s="6">
        <v>2</v>
      </c>
      <c r="I175" s="11">
        <v>11</v>
      </c>
      <c r="K175" s="11">
        <v>218</v>
      </c>
      <c r="X175">
        <f t="shared" si="7"/>
        <v>0</v>
      </c>
      <c r="Y175">
        <f t="shared" si="8"/>
        <v>5</v>
      </c>
    </row>
    <row r="176" spans="1:25" ht="15.95" customHeight="1">
      <c r="A176" s="19" t="str">
        <f t="shared" si="6"/>
        <v>PTS_663</v>
      </c>
      <c r="B176" s="6">
        <v>663</v>
      </c>
      <c r="C176" s="6">
        <v>8</v>
      </c>
      <c r="D176" s="6">
        <v>2</v>
      </c>
      <c r="E176" s="6">
        <v>112</v>
      </c>
      <c r="F176" s="8">
        <v>10.17800366</v>
      </c>
      <c r="H176" s="6">
        <v>2</v>
      </c>
      <c r="I176" s="11" t="s">
        <v>21</v>
      </c>
      <c r="K176" s="11">
        <v>113</v>
      </c>
      <c r="X176">
        <f t="shared" si="7"/>
        <v>0</v>
      </c>
      <c r="Y176">
        <f t="shared" si="8"/>
        <v>1</v>
      </c>
    </row>
    <row r="177" spans="1:25" ht="15.95" customHeight="1">
      <c r="A177" s="19" t="str">
        <f t="shared" si="6"/>
        <v>PTS_691</v>
      </c>
      <c r="B177" s="6">
        <v>691</v>
      </c>
      <c r="C177" s="6">
        <v>8</v>
      </c>
      <c r="D177" s="6">
        <v>5</v>
      </c>
      <c r="E177" s="6">
        <v>118</v>
      </c>
      <c r="H177" s="6">
        <v>5</v>
      </c>
      <c r="I177" s="11">
        <v>23</v>
      </c>
      <c r="X177">
        <f t="shared" si="7"/>
        <v>0</v>
      </c>
      <c r="Y177">
        <f t="shared" si="8"/>
        <v>-118</v>
      </c>
    </row>
    <row r="178" spans="1:25" ht="15.95" customHeight="1">
      <c r="A178" s="19" t="str">
        <f t="shared" si="6"/>
        <v>PTS_428</v>
      </c>
      <c r="B178" s="6">
        <v>428</v>
      </c>
      <c r="C178" s="6">
        <v>8</v>
      </c>
      <c r="D178" s="6">
        <v>2</v>
      </c>
      <c r="E178" s="6">
        <v>155</v>
      </c>
      <c r="H178" s="6">
        <v>2</v>
      </c>
      <c r="I178" s="11">
        <v>22</v>
      </c>
      <c r="V178">
        <v>4</v>
      </c>
      <c r="X178">
        <f t="shared" si="7"/>
        <v>0</v>
      </c>
      <c r="Y178">
        <f t="shared" si="8"/>
        <v>-155</v>
      </c>
    </row>
    <row r="179" spans="1:25" ht="15.95" customHeight="1">
      <c r="A179" s="19" t="str">
        <f t="shared" si="6"/>
        <v>PTS_427</v>
      </c>
      <c r="B179" s="6">
        <v>427</v>
      </c>
      <c r="C179" s="6">
        <v>8</v>
      </c>
      <c r="D179" s="6">
        <v>2</v>
      </c>
      <c r="E179" s="6">
        <v>138</v>
      </c>
      <c r="H179" s="6">
        <v>2</v>
      </c>
      <c r="I179" s="11">
        <v>22</v>
      </c>
      <c r="V179">
        <v>4</v>
      </c>
      <c r="X179">
        <f t="shared" si="7"/>
        <v>0</v>
      </c>
      <c r="Y179">
        <f t="shared" si="8"/>
        <v>-138</v>
      </c>
    </row>
    <row r="180" spans="1:25" ht="15.95" customHeight="1">
      <c r="A180" s="19" t="str">
        <f t="shared" si="6"/>
        <v>PTS_412</v>
      </c>
      <c r="B180" s="6">
        <v>412</v>
      </c>
      <c r="C180" s="6">
        <v>9</v>
      </c>
      <c r="D180" s="6">
        <v>2</v>
      </c>
      <c r="E180" s="6">
        <v>136</v>
      </c>
      <c r="F180" s="8">
        <v>12.632008539999999</v>
      </c>
      <c r="H180" s="6">
        <v>2</v>
      </c>
      <c r="I180" s="11" t="s">
        <v>22</v>
      </c>
      <c r="K180" s="11">
        <v>142</v>
      </c>
      <c r="X180">
        <f t="shared" si="7"/>
        <v>0</v>
      </c>
      <c r="Y180">
        <f t="shared" si="8"/>
        <v>6</v>
      </c>
    </row>
    <row r="181" spans="1:25" ht="15.95" customHeight="1">
      <c r="A181" s="19" t="str">
        <f t="shared" si="6"/>
        <v>PTS_413</v>
      </c>
      <c r="B181" s="6">
        <v>413</v>
      </c>
      <c r="C181" s="6">
        <v>9</v>
      </c>
      <c r="D181" s="6">
        <v>2</v>
      </c>
      <c r="E181" s="6">
        <v>173</v>
      </c>
      <c r="F181" s="8">
        <v>13.093000610000001</v>
      </c>
      <c r="H181" s="6">
        <v>2</v>
      </c>
      <c r="I181" s="11">
        <v>11</v>
      </c>
      <c r="K181" s="11">
        <v>180</v>
      </c>
      <c r="X181">
        <f t="shared" si="7"/>
        <v>0</v>
      </c>
      <c r="Y181">
        <f t="shared" si="8"/>
        <v>7</v>
      </c>
    </row>
    <row r="182" spans="1:25" ht="15.95" customHeight="1">
      <c r="A182" s="19" t="str">
        <f t="shared" si="6"/>
        <v>PTS_696</v>
      </c>
      <c r="B182" s="6">
        <v>696</v>
      </c>
      <c r="C182" s="6">
        <v>9</v>
      </c>
      <c r="D182" s="6">
        <v>2</v>
      </c>
      <c r="E182" s="6">
        <v>186</v>
      </c>
      <c r="F182" s="8">
        <v>17.258008539999999</v>
      </c>
      <c r="H182" s="6">
        <v>2</v>
      </c>
      <c r="I182" s="11" t="s">
        <v>22</v>
      </c>
      <c r="K182" s="11">
        <v>196</v>
      </c>
      <c r="X182">
        <f t="shared" si="7"/>
        <v>0</v>
      </c>
      <c r="Y182">
        <f t="shared" si="8"/>
        <v>10</v>
      </c>
    </row>
    <row r="183" spans="1:25" ht="15.95" customHeight="1">
      <c r="A183" s="19" t="str">
        <f t="shared" si="6"/>
        <v>PTS_679</v>
      </c>
      <c r="B183" s="6">
        <v>679</v>
      </c>
      <c r="C183" s="6">
        <v>9</v>
      </c>
      <c r="D183" s="6">
        <v>2</v>
      </c>
      <c r="E183" s="6">
        <v>90</v>
      </c>
      <c r="H183" s="6">
        <v>2</v>
      </c>
      <c r="I183" s="11">
        <v>22</v>
      </c>
      <c r="U183" s="18" t="s">
        <v>38</v>
      </c>
      <c r="V183">
        <v>5</v>
      </c>
      <c r="X183">
        <f t="shared" si="7"/>
        <v>0</v>
      </c>
      <c r="Y183">
        <f t="shared" si="8"/>
        <v>-90</v>
      </c>
    </row>
    <row r="184" spans="1:25" ht="15.95" customHeight="1">
      <c r="A184" s="19" t="str">
        <f t="shared" si="6"/>
        <v>PTS_420</v>
      </c>
      <c r="B184" s="6">
        <v>420</v>
      </c>
      <c r="C184" s="6">
        <v>9</v>
      </c>
      <c r="D184" s="6">
        <v>2</v>
      </c>
      <c r="E184" s="6">
        <v>160</v>
      </c>
      <c r="F184" s="8">
        <v>14.672001829999999</v>
      </c>
      <c r="H184" s="6">
        <v>2</v>
      </c>
      <c r="I184" s="11">
        <v>11</v>
      </c>
      <c r="K184" s="11">
        <v>166</v>
      </c>
      <c r="X184">
        <f t="shared" si="7"/>
        <v>0</v>
      </c>
      <c r="Y184">
        <f t="shared" si="8"/>
        <v>6</v>
      </c>
    </row>
    <row r="185" spans="1:25" ht="15.95" customHeight="1">
      <c r="A185" s="19" t="str">
        <f t="shared" si="6"/>
        <v>PTS_698</v>
      </c>
      <c r="B185" s="6">
        <v>698</v>
      </c>
      <c r="C185" s="6">
        <v>9</v>
      </c>
      <c r="D185" s="6">
        <v>2</v>
      </c>
      <c r="E185" s="6">
        <v>62</v>
      </c>
      <c r="H185" s="6">
        <v>2</v>
      </c>
      <c r="I185" s="11" t="s">
        <v>39</v>
      </c>
      <c r="K185" s="11">
        <v>65</v>
      </c>
      <c r="X185">
        <f t="shared" si="7"/>
        <v>0</v>
      </c>
      <c r="Y185">
        <f t="shared" si="8"/>
        <v>3</v>
      </c>
    </row>
    <row r="186" spans="1:25" ht="15.95" customHeight="1">
      <c r="A186" s="19" t="str">
        <f t="shared" si="6"/>
        <v>PTS_399</v>
      </c>
      <c r="B186" s="6">
        <v>399</v>
      </c>
      <c r="C186" s="6">
        <v>9</v>
      </c>
      <c r="D186" s="6">
        <v>4</v>
      </c>
      <c r="E186" s="6">
        <v>170</v>
      </c>
      <c r="F186" s="8">
        <v>15.868001830000001</v>
      </c>
      <c r="H186" s="6">
        <v>4</v>
      </c>
      <c r="I186" s="11">
        <v>11</v>
      </c>
      <c r="K186" s="11">
        <v>168</v>
      </c>
      <c r="X186">
        <f t="shared" si="7"/>
        <v>0</v>
      </c>
      <c r="Y186">
        <f t="shared" si="8"/>
        <v>-2</v>
      </c>
    </row>
    <row r="187" spans="1:25" ht="15.95" customHeight="1">
      <c r="A187" s="19" t="str">
        <f t="shared" si="6"/>
        <v>PTS_704</v>
      </c>
      <c r="B187" s="6">
        <v>704</v>
      </c>
      <c r="C187" s="6">
        <v>9</v>
      </c>
      <c r="D187" s="6">
        <v>2</v>
      </c>
      <c r="E187" s="6">
        <v>71</v>
      </c>
      <c r="H187" s="6">
        <v>2</v>
      </c>
      <c r="I187" s="11">
        <v>11</v>
      </c>
      <c r="K187" s="11">
        <v>81</v>
      </c>
      <c r="X187">
        <f t="shared" si="7"/>
        <v>0</v>
      </c>
      <c r="Y187">
        <f t="shared" si="8"/>
        <v>10</v>
      </c>
    </row>
    <row r="188" spans="1:25" ht="15.95" customHeight="1">
      <c r="A188" s="19" t="str">
        <f t="shared" si="6"/>
        <v>PTS_702</v>
      </c>
      <c r="B188" s="6">
        <v>702</v>
      </c>
      <c r="C188" s="6">
        <v>9</v>
      </c>
      <c r="D188" s="6">
        <v>4</v>
      </c>
      <c r="E188" s="6">
        <v>54</v>
      </c>
      <c r="H188" s="6">
        <v>4</v>
      </c>
      <c r="I188" s="11">
        <v>14</v>
      </c>
      <c r="K188" s="11">
        <v>61</v>
      </c>
      <c r="X188">
        <f t="shared" si="7"/>
        <v>0</v>
      </c>
      <c r="Y188">
        <f t="shared" si="8"/>
        <v>7</v>
      </c>
    </row>
    <row r="189" spans="1:25" ht="15.95" customHeight="1">
      <c r="A189" s="19" t="str">
        <f t="shared" si="6"/>
        <v>PTS_701</v>
      </c>
      <c r="B189" s="6">
        <v>701</v>
      </c>
      <c r="C189" s="6">
        <v>9</v>
      </c>
      <c r="D189" s="6">
        <v>2</v>
      </c>
      <c r="E189" s="6">
        <v>88</v>
      </c>
      <c r="H189" s="6">
        <v>2</v>
      </c>
      <c r="I189" s="11" t="s">
        <v>25</v>
      </c>
      <c r="K189" s="11">
        <v>85</v>
      </c>
      <c r="V189">
        <v>4</v>
      </c>
      <c r="X189">
        <f t="shared" si="7"/>
        <v>0</v>
      </c>
      <c r="Y189">
        <f t="shared" si="8"/>
        <v>-3</v>
      </c>
    </row>
    <row r="190" spans="1:25" ht="15.95" customHeight="1">
      <c r="A190" s="19" t="str">
        <f t="shared" si="6"/>
        <v>PTS_700</v>
      </c>
      <c r="B190" s="6">
        <v>700</v>
      </c>
      <c r="C190" s="6">
        <v>9</v>
      </c>
      <c r="D190" s="6">
        <v>4</v>
      </c>
      <c r="E190" s="6">
        <v>70</v>
      </c>
      <c r="H190" s="6">
        <v>4</v>
      </c>
      <c r="I190" s="11">
        <v>14</v>
      </c>
      <c r="K190" s="11">
        <v>62</v>
      </c>
      <c r="X190">
        <f t="shared" si="7"/>
        <v>0</v>
      </c>
      <c r="Y190">
        <f t="shared" si="8"/>
        <v>-8</v>
      </c>
    </row>
    <row r="191" spans="1:25" ht="15.95" customHeight="1">
      <c r="A191" s="19" t="str">
        <f t="shared" si="6"/>
        <v>PTS_421</v>
      </c>
      <c r="B191" s="6">
        <v>421</v>
      </c>
      <c r="C191" s="6">
        <v>9</v>
      </c>
      <c r="D191" s="6">
        <v>2</v>
      </c>
      <c r="E191" s="6">
        <v>122</v>
      </c>
      <c r="F191" s="8">
        <v>10.50600305</v>
      </c>
      <c r="H191" s="6">
        <v>2</v>
      </c>
      <c r="I191" s="11">
        <v>11</v>
      </c>
      <c r="K191" s="11">
        <v>124</v>
      </c>
      <c r="X191">
        <f t="shared" si="7"/>
        <v>0</v>
      </c>
      <c r="Y191">
        <f t="shared" si="8"/>
        <v>2</v>
      </c>
    </row>
    <row r="192" spans="1:25" ht="15.95" customHeight="1">
      <c r="A192" s="19" t="str">
        <f t="shared" si="6"/>
        <v>PTS_709</v>
      </c>
      <c r="B192" s="6">
        <v>709</v>
      </c>
      <c r="C192" s="6">
        <v>9</v>
      </c>
      <c r="D192" s="6">
        <v>2</v>
      </c>
      <c r="E192" s="6">
        <v>126</v>
      </c>
      <c r="F192" s="8">
        <v>12.523999999999999</v>
      </c>
      <c r="H192" s="6">
        <v>2</v>
      </c>
      <c r="I192" s="11" t="s">
        <v>25</v>
      </c>
      <c r="K192" s="11">
        <v>126</v>
      </c>
      <c r="V192">
        <v>12</v>
      </c>
      <c r="X192">
        <f t="shared" si="7"/>
        <v>0</v>
      </c>
      <c r="Y192">
        <f t="shared" si="8"/>
        <v>0</v>
      </c>
    </row>
    <row r="193" spans="1:25" ht="15.95" customHeight="1">
      <c r="A193" s="19" t="str">
        <f t="shared" si="6"/>
        <v>PTS_423</v>
      </c>
      <c r="B193" s="6">
        <v>423</v>
      </c>
      <c r="C193" s="6">
        <v>9</v>
      </c>
      <c r="D193" s="6">
        <v>2</v>
      </c>
      <c r="E193" s="6">
        <v>192</v>
      </c>
      <c r="F193" s="8">
        <v>15.768003050000001</v>
      </c>
      <c r="H193" s="6">
        <v>2</v>
      </c>
      <c r="I193" s="11">
        <v>11</v>
      </c>
      <c r="K193" s="11">
        <v>202</v>
      </c>
      <c r="X193">
        <f t="shared" si="7"/>
        <v>0</v>
      </c>
      <c r="Y193">
        <f t="shared" si="8"/>
        <v>10</v>
      </c>
    </row>
    <row r="194" spans="1:25" ht="15.95" customHeight="1">
      <c r="A194" s="19" t="str">
        <f t="shared" si="6"/>
        <v>PTS_699</v>
      </c>
      <c r="B194" s="6">
        <v>699</v>
      </c>
      <c r="C194" s="6">
        <v>9</v>
      </c>
      <c r="D194" s="6">
        <v>2</v>
      </c>
      <c r="E194" s="6">
        <v>68</v>
      </c>
      <c r="H194" s="6">
        <v>2</v>
      </c>
      <c r="I194" s="11" t="s">
        <v>39</v>
      </c>
      <c r="K194" s="11">
        <v>70</v>
      </c>
      <c r="X194">
        <f t="shared" si="7"/>
        <v>0</v>
      </c>
      <c r="Y194">
        <f t="shared" si="8"/>
        <v>2</v>
      </c>
    </row>
    <row r="195" spans="1:25" ht="15.95" customHeight="1">
      <c r="A195" s="19" t="str">
        <f t="shared" ref="A195:A207" si="9">CONCATENATE("PTS_",B195)</f>
        <v>PTS_694</v>
      </c>
      <c r="B195" s="6">
        <v>694</v>
      </c>
      <c r="C195" s="6">
        <v>9</v>
      </c>
      <c r="D195" s="6">
        <v>2</v>
      </c>
      <c r="E195" s="6">
        <v>94</v>
      </c>
      <c r="H195" s="6">
        <v>2</v>
      </c>
      <c r="I195" s="11" t="s">
        <v>22</v>
      </c>
      <c r="K195" s="11">
        <v>100</v>
      </c>
      <c r="X195">
        <f t="shared" ref="X195:X207" si="10">H195-D195</f>
        <v>0</v>
      </c>
      <c r="Y195">
        <f t="shared" ref="Y195:Y207" si="11">K195-E195</f>
        <v>6</v>
      </c>
    </row>
    <row r="196" spans="1:25" ht="15.95" customHeight="1">
      <c r="A196" s="19" t="str">
        <f t="shared" si="9"/>
        <v>PTS_400</v>
      </c>
      <c r="B196" s="6">
        <v>400</v>
      </c>
      <c r="C196" s="6">
        <v>9</v>
      </c>
      <c r="D196" s="6">
        <v>4</v>
      </c>
      <c r="E196" s="6">
        <v>199</v>
      </c>
      <c r="F196" s="8">
        <v>18.312011600000002</v>
      </c>
      <c r="H196" s="6">
        <v>4</v>
      </c>
      <c r="I196" s="11">
        <v>11</v>
      </c>
      <c r="K196" s="11">
        <v>214</v>
      </c>
      <c r="X196">
        <f t="shared" si="10"/>
        <v>0</v>
      </c>
      <c r="Y196">
        <f t="shared" si="11"/>
        <v>15</v>
      </c>
    </row>
    <row r="197" spans="1:25" ht="15.95" customHeight="1">
      <c r="A197" s="19" t="str">
        <f t="shared" si="9"/>
        <v>PTS_401</v>
      </c>
      <c r="B197" s="6">
        <v>401</v>
      </c>
      <c r="C197" s="6">
        <v>9</v>
      </c>
      <c r="D197" s="6">
        <v>4</v>
      </c>
      <c r="E197" s="6">
        <v>199</v>
      </c>
      <c r="F197" s="8">
        <v>16.194002439999998</v>
      </c>
      <c r="H197" s="6">
        <v>4</v>
      </c>
      <c r="I197" s="11">
        <v>11</v>
      </c>
      <c r="K197" s="11">
        <v>207</v>
      </c>
      <c r="X197">
        <f t="shared" si="10"/>
        <v>0</v>
      </c>
      <c r="Y197">
        <f t="shared" si="11"/>
        <v>8</v>
      </c>
    </row>
    <row r="198" spans="1:25" ht="15.95" customHeight="1">
      <c r="A198" s="19" t="str">
        <f t="shared" si="9"/>
        <v>PTS_692</v>
      </c>
      <c r="B198" s="6">
        <v>692</v>
      </c>
      <c r="C198" s="6">
        <v>9</v>
      </c>
      <c r="D198" s="6">
        <v>2</v>
      </c>
      <c r="E198" s="6">
        <v>99</v>
      </c>
      <c r="H198" s="6">
        <v>2</v>
      </c>
      <c r="I198" s="11" t="s">
        <v>22</v>
      </c>
      <c r="K198" s="11">
        <v>110</v>
      </c>
      <c r="X198">
        <f t="shared" si="10"/>
        <v>0</v>
      </c>
      <c r="Y198">
        <f t="shared" si="11"/>
        <v>11</v>
      </c>
    </row>
    <row r="199" spans="1:25" ht="15.95" customHeight="1">
      <c r="A199" s="19" t="str">
        <f t="shared" si="9"/>
        <v>PTS_693</v>
      </c>
      <c r="B199" s="6">
        <v>693</v>
      </c>
      <c r="C199" s="6">
        <v>9</v>
      </c>
      <c r="D199" s="6">
        <v>2</v>
      </c>
      <c r="E199" s="6">
        <v>128</v>
      </c>
      <c r="H199" s="6">
        <v>2</v>
      </c>
      <c r="I199" s="11">
        <v>11</v>
      </c>
      <c r="K199" s="11">
        <v>138</v>
      </c>
      <c r="X199">
        <f t="shared" si="10"/>
        <v>0</v>
      </c>
      <c r="Y199">
        <f t="shared" si="11"/>
        <v>10</v>
      </c>
    </row>
    <row r="200" spans="1:25" ht="15.95" customHeight="1">
      <c r="A200" s="19" t="str">
        <f t="shared" si="9"/>
        <v>PTS_425</v>
      </c>
      <c r="B200" s="6">
        <v>425</v>
      </c>
      <c r="C200" s="6">
        <v>9</v>
      </c>
      <c r="D200" s="6">
        <v>2</v>
      </c>
      <c r="E200" s="6">
        <v>188</v>
      </c>
      <c r="H200" s="6">
        <v>2</v>
      </c>
      <c r="I200" s="11">
        <v>22</v>
      </c>
      <c r="V200">
        <v>5</v>
      </c>
      <c r="X200">
        <f t="shared" si="10"/>
        <v>0</v>
      </c>
      <c r="Y200">
        <f t="shared" si="11"/>
        <v>-188</v>
      </c>
    </row>
    <row r="201" spans="1:25" ht="15.95" customHeight="1">
      <c r="A201" s="19" t="str">
        <f t="shared" si="9"/>
        <v>PTS_426</v>
      </c>
      <c r="B201" s="6">
        <v>426</v>
      </c>
      <c r="C201" s="6">
        <v>9</v>
      </c>
      <c r="D201" s="6">
        <v>2</v>
      </c>
      <c r="E201" s="6">
        <v>167</v>
      </c>
      <c r="F201" s="8">
        <v>13.80100977</v>
      </c>
      <c r="H201" s="6">
        <v>2</v>
      </c>
      <c r="I201" s="11">
        <v>11</v>
      </c>
      <c r="K201" s="11">
        <v>172</v>
      </c>
      <c r="X201">
        <f t="shared" si="10"/>
        <v>0</v>
      </c>
      <c r="Y201">
        <f t="shared" si="11"/>
        <v>5</v>
      </c>
    </row>
    <row r="202" spans="1:25" ht="15.95" customHeight="1">
      <c r="A202" s="19" t="str">
        <f t="shared" si="9"/>
        <v>PTS_402</v>
      </c>
      <c r="B202" s="6">
        <v>402</v>
      </c>
      <c r="C202" s="6">
        <v>10</v>
      </c>
      <c r="D202" s="6">
        <v>1</v>
      </c>
      <c r="E202" s="6">
        <v>249</v>
      </c>
      <c r="F202" s="8">
        <v>18.443001219999999</v>
      </c>
      <c r="H202" s="6">
        <v>1</v>
      </c>
      <c r="I202" s="11">
        <v>11</v>
      </c>
      <c r="K202" s="11">
        <v>262</v>
      </c>
      <c r="X202">
        <f t="shared" si="10"/>
        <v>0</v>
      </c>
      <c r="Y202">
        <f t="shared" si="11"/>
        <v>13</v>
      </c>
    </row>
    <row r="203" spans="1:25" ht="15.95" customHeight="1">
      <c r="A203" s="19" t="str">
        <f t="shared" si="9"/>
        <v>PTS_695</v>
      </c>
      <c r="B203" s="6">
        <v>695</v>
      </c>
      <c r="C203" s="6">
        <v>10</v>
      </c>
      <c r="D203" s="6">
        <v>2</v>
      </c>
      <c r="E203" s="6">
        <v>123</v>
      </c>
      <c r="H203" s="6">
        <v>2</v>
      </c>
      <c r="I203" s="11" t="s">
        <v>23</v>
      </c>
      <c r="K203" s="11">
        <v>129</v>
      </c>
      <c r="X203">
        <f t="shared" si="10"/>
        <v>0</v>
      </c>
      <c r="Y203">
        <f t="shared" si="11"/>
        <v>6</v>
      </c>
    </row>
    <row r="204" spans="1:25" ht="15.95" customHeight="1">
      <c r="A204" s="19" t="str">
        <f t="shared" si="9"/>
        <v>PTS_403</v>
      </c>
      <c r="B204" s="6">
        <v>403</v>
      </c>
      <c r="C204" s="6">
        <v>10</v>
      </c>
      <c r="D204" s="6">
        <v>4</v>
      </c>
      <c r="E204" s="6">
        <v>204</v>
      </c>
      <c r="F204" s="8">
        <v>16.783998780000001</v>
      </c>
      <c r="H204" s="6">
        <v>4</v>
      </c>
      <c r="I204" s="11">
        <v>11</v>
      </c>
      <c r="K204" s="11">
        <v>206</v>
      </c>
      <c r="X204">
        <f t="shared" si="10"/>
        <v>0</v>
      </c>
      <c r="Y204">
        <f t="shared" si="11"/>
        <v>2</v>
      </c>
    </row>
    <row r="205" spans="1:25" ht="15.95" customHeight="1">
      <c r="A205" s="19" t="str">
        <f t="shared" si="9"/>
        <v>PTS_404</v>
      </c>
      <c r="B205" s="6">
        <v>404</v>
      </c>
      <c r="C205" s="6">
        <v>10</v>
      </c>
      <c r="D205" s="6">
        <v>2</v>
      </c>
      <c r="E205" s="6">
        <v>186</v>
      </c>
      <c r="F205" s="8">
        <v>16.470007320000001</v>
      </c>
      <c r="H205" s="6">
        <v>2</v>
      </c>
      <c r="I205" s="11">
        <v>11</v>
      </c>
      <c r="K205" s="11">
        <v>198</v>
      </c>
      <c r="X205">
        <f t="shared" si="10"/>
        <v>0</v>
      </c>
      <c r="Y205">
        <f t="shared" si="11"/>
        <v>12</v>
      </c>
    </row>
    <row r="206" spans="1:25" ht="15.95" customHeight="1">
      <c r="A206" s="19" t="str">
        <f t="shared" si="9"/>
        <v>PTS_424</v>
      </c>
      <c r="B206" s="6">
        <v>424</v>
      </c>
      <c r="C206" s="6">
        <v>10</v>
      </c>
      <c r="D206" s="6">
        <v>2</v>
      </c>
      <c r="E206" s="6">
        <v>149</v>
      </c>
      <c r="F206" s="8">
        <v>7.9499981689999997</v>
      </c>
      <c r="H206" s="6">
        <v>2</v>
      </c>
      <c r="I206" s="11">
        <v>22</v>
      </c>
      <c r="V206">
        <v>7</v>
      </c>
      <c r="X206">
        <f t="shared" si="10"/>
        <v>0</v>
      </c>
      <c r="Y206">
        <f t="shared" si="11"/>
        <v>-149</v>
      </c>
    </row>
    <row r="207" spans="1:25" ht="15.95" customHeight="1">
      <c r="A207" s="19" t="str">
        <f t="shared" si="9"/>
        <v>PTS_422</v>
      </c>
      <c r="B207" s="6">
        <v>422</v>
      </c>
      <c r="C207" s="6">
        <v>10</v>
      </c>
      <c r="D207" s="6">
        <v>4</v>
      </c>
      <c r="E207" s="6">
        <v>203</v>
      </c>
      <c r="F207" s="8">
        <v>17.241010989999999</v>
      </c>
      <c r="H207" s="6">
        <v>4</v>
      </c>
      <c r="I207" s="11">
        <v>11</v>
      </c>
      <c r="K207" s="11">
        <v>215</v>
      </c>
      <c r="X207">
        <f t="shared" si="10"/>
        <v>0</v>
      </c>
      <c r="Y207">
        <f t="shared" si="11"/>
        <v>12</v>
      </c>
    </row>
    <row r="208" spans="1:25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2014-08-05T07:45:45Z</dcterms:modified>
</cp:coreProperties>
</file>