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Sheet1!$B$1:$O$104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2"/>
  <c r="N3"/>
  <c r="O3"/>
  <c r="N4"/>
  <c r="O4"/>
  <c r="N5"/>
  <c r="O5"/>
  <c r="N6"/>
  <c r="O6"/>
  <c r="N7"/>
  <c r="O7"/>
  <c r="N8"/>
  <c r="O8"/>
  <c r="N9"/>
  <c r="O9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N48"/>
  <c r="O48"/>
  <c r="N49"/>
  <c r="O49"/>
  <c r="N50"/>
  <c r="O50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5"/>
  <c r="O65"/>
  <c r="N66"/>
  <c r="O66"/>
  <c r="N67"/>
  <c r="O67"/>
  <c r="N68"/>
  <c r="O68"/>
  <c r="N69"/>
  <c r="O69"/>
  <c r="N70"/>
  <c r="O70"/>
  <c r="N71"/>
  <c r="O71"/>
  <c r="N72"/>
  <c r="O72"/>
  <c r="N73"/>
  <c r="O73"/>
  <c r="N74"/>
  <c r="O74"/>
  <c r="N75"/>
  <c r="O75"/>
  <c r="N76"/>
  <c r="O76"/>
  <c r="N77"/>
  <c r="O77"/>
  <c r="N78"/>
  <c r="O78"/>
  <c r="N79"/>
  <c r="O79"/>
  <c r="N80"/>
  <c r="O80"/>
  <c r="N81"/>
  <c r="O81"/>
  <c r="N82"/>
  <c r="O82"/>
  <c r="N83"/>
  <c r="O83"/>
  <c r="N84"/>
  <c r="O84"/>
  <c r="N85"/>
  <c r="O85"/>
  <c r="N86"/>
  <c r="O86"/>
  <c r="N87"/>
  <c r="O87"/>
  <c r="N88"/>
  <c r="O88"/>
  <c r="N89"/>
  <c r="O89"/>
  <c r="N90"/>
  <c r="O90"/>
  <c r="N91"/>
  <c r="O91"/>
  <c r="N92"/>
  <c r="O92"/>
  <c r="N93"/>
  <c r="O93"/>
  <c r="N94"/>
  <c r="O94"/>
  <c r="N95"/>
  <c r="O95"/>
  <c r="N96"/>
  <c r="O96"/>
  <c r="N97"/>
  <c r="O97"/>
  <c r="N98"/>
  <c r="O98"/>
  <c r="N99"/>
  <c r="O99"/>
  <c r="N100"/>
  <c r="O100"/>
  <c r="N101"/>
  <c r="O101"/>
  <c r="N102"/>
  <c r="O102"/>
  <c r="N103"/>
  <c r="O103"/>
  <c r="N104"/>
  <c r="O104"/>
  <c r="O2"/>
  <c r="N2"/>
</calcChain>
</file>

<file path=xl/sharedStrings.xml><?xml version="1.0" encoding="utf-8"?>
<sst xmlns="http://schemas.openxmlformats.org/spreadsheetml/2006/main" count="68" uniqueCount="25">
  <si>
    <t>d13_vanha</t>
  </si>
  <si>
    <t>plaji_vanha</t>
  </si>
  <si>
    <t>h_foto</t>
  </si>
  <si>
    <t>plaji</t>
  </si>
  <si>
    <t>kaista</t>
  </si>
  <si>
    <t>d13 [mm]</t>
  </si>
  <si>
    <t>huomio</t>
  </si>
  <si>
    <t>ID</t>
  </si>
  <si>
    <t>pluokka (latvus)</t>
  </si>
  <si>
    <t>Oksatyyppi</t>
  </si>
  <si>
    <t>12a1</t>
  </si>
  <si>
    <t>L-</t>
  </si>
  <si>
    <t>12a2</t>
  </si>
  <si>
    <t>12a7</t>
  </si>
  <si>
    <t>12a4</t>
  </si>
  <si>
    <t>H-</t>
  </si>
  <si>
    <t>H+</t>
  </si>
  <si>
    <t>2-latvainen</t>
  </si>
  <si>
    <t>12a3a7</t>
  </si>
  <si>
    <t>L+</t>
  </si>
  <si>
    <t>12a5a7</t>
  </si>
  <si>
    <t>12a3</t>
  </si>
  <si>
    <t>12a1a7</t>
  </si>
  <si>
    <t>12a2a3</t>
  </si>
  <si>
    <t>Katk. Kork. [m]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</si>
</sst>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 textRotation="90" wrapText="1"/>
    </xf>
    <xf numFmtId="0" fontId="2" fillId="0" borderId="1" xfId="1" applyFont="1" applyBorder="1" applyAlignment="1">
      <alignment horizontal="center" textRotation="90" wrapText="1"/>
    </xf>
    <xf numFmtId="1" fontId="2" fillId="0" borderId="1" xfId="1" applyNumberFormat="1" applyFont="1" applyBorder="1" applyAlignment="1">
      <alignment horizontal="center" textRotation="90" wrapText="1"/>
    </xf>
    <xf numFmtId="164" fontId="2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2" fillId="0" borderId="1" xfId="0" applyNumberFormat="1" applyFont="1" applyBorder="1" applyAlignment="1"/>
    <xf numFmtId="0" fontId="2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1"/>
  <sheetViews>
    <sheetView tabSelected="1" topLeftCell="A61" zoomScaleNormal="100" workbookViewId="0">
      <selection activeCell="A2" sqref="A2:A104"/>
    </sheetView>
  </sheetViews>
  <sheetFormatPr defaultRowHeight="12.75"/>
  <cols>
    <col min="1" max="1" width="7.85546875" bestFit="1" customWidth="1"/>
    <col min="2" max="2" width="4.42578125" style="6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3.7109375" style="6" customWidth="1"/>
    <col min="8" max="8" width="7.140625" style="6" customWidth="1"/>
    <col min="9" max="9" width="4.7109375" style="6" customWidth="1"/>
    <col min="10" max="10" width="3.28515625" style="9" bestFit="1" customWidth="1"/>
    <col min="11" max="11" width="5.28515625" style="9" customWidth="1"/>
    <col min="12" max="12" width="14.7109375" style="9" customWidth="1"/>
  </cols>
  <sheetData>
    <row r="1" spans="1:15" s="1" customFormat="1" ht="93.75" customHeight="1">
      <c r="B1" s="2" t="s">
        <v>7</v>
      </c>
      <c r="C1" s="2" t="s">
        <v>4</v>
      </c>
      <c r="D1" s="3" t="s">
        <v>1</v>
      </c>
      <c r="E1" s="3" t="s">
        <v>0</v>
      </c>
      <c r="F1" s="4" t="s">
        <v>2</v>
      </c>
      <c r="G1" s="7" t="s">
        <v>3</v>
      </c>
      <c r="H1" s="7" t="s">
        <v>8</v>
      </c>
      <c r="I1" s="7" t="s">
        <v>5</v>
      </c>
      <c r="J1" s="7" t="s">
        <v>9</v>
      </c>
      <c r="K1" s="7" t="s">
        <v>24</v>
      </c>
      <c r="L1" s="10" t="s">
        <v>6</v>
      </c>
    </row>
    <row r="2" spans="1:15" ht="15.95" customHeight="1">
      <c r="A2" s="12" t="str">
        <f>CONCATENATE("KM_",B2)</f>
        <v>KM_275</v>
      </c>
      <c r="B2" s="6">
        <v>275</v>
      </c>
      <c r="C2" s="6">
        <v>0</v>
      </c>
      <c r="D2" s="6">
        <v>1</v>
      </c>
      <c r="E2" s="6">
        <v>157</v>
      </c>
      <c r="F2" s="8">
        <v>14.8110116</v>
      </c>
      <c r="G2" s="6">
        <v>1</v>
      </c>
      <c r="H2" s="6">
        <v>11</v>
      </c>
      <c r="I2" s="6">
        <v>181</v>
      </c>
      <c r="N2">
        <f>G2-D2</f>
        <v>0</v>
      </c>
      <c r="O2">
        <f>I2-E2</f>
        <v>24</v>
      </c>
    </row>
    <row r="3" spans="1:15" ht="15.95" customHeight="1">
      <c r="A3" s="12" t="str">
        <f t="shared" ref="A3:A66" si="0">CONCATENATE("KM_",B3)</f>
        <v>KM_306</v>
      </c>
      <c r="B3" s="6">
        <v>306</v>
      </c>
      <c r="C3" s="6">
        <v>0</v>
      </c>
      <c r="D3" s="6">
        <v>1</v>
      </c>
      <c r="E3" s="6">
        <v>134</v>
      </c>
      <c r="F3" s="8">
        <v>13.762997560000001</v>
      </c>
      <c r="G3" s="6">
        <v>1</v>
      </c>
      <c r="H3" s="6" t="s">
        <v>10</v>
      </c>
      <c r="I3" s="6">
        <v>150</v>
      </c>
      <c r="N3">
        <f t="shared" ref="N3:N66" si="1">G3-D3</f>
        <v>0</v>
      </c>
      <c r="O3">
        <f t="shared" ref="O3:O66" si="2">I3-E3</f>
        <v>16</v>
      </c>
    </row>
    <row r="4" spans="1:15" ht="15.95" customHeight="1">
      <c r="A4" s="12" t="str">
        <f t="shared" si="0"/>
        <v>KM_301</v>
      </c>
      <c r="B4" s="6">
        <v>301</v>
      </c>
      <c r="C4" s="6">
        <v>0</v>
      </c>
      <c r="D4" s="6">
        <v>2</v>
      </c>
      <c r="E4" s="6">
        <v>153</v>
      </c>
      <c r="F4" s="8">
        <v>12.78499695</v>
      </c>
      <c r="G4" s="6">
        <v>2</v>
      </c>
      <c r="H4" s="6">
        <v>11</v>
      </c>
      <c r="I4" s="6">
        <v>177</v>
      </c>
      <c r="J4" s="11" t="s">
        <v>11</v>
      </c>
      <c r="N4">
        <f t="shared" si="1"/>
        <v>0</v>
      </c>
      <c r="O4">
        <f t="shared" si="2"/>
        <v>24</v>
      </c>
    </row>
    <row r="5" spans="1:15" ht="15.95" customHeight="1">
      <c r="A5" s="12" t="str">
        <f t="shared" si="0"/>
        <v>KM_308</v>
      </c>
      <c r="B5" s="6">
        <v>308</v>
      </c>
      <c r="C5" s="6">
        <v>0</v>
      </c>
      <c r="D5" s="6">
        <v>2</v>
      </c>
      <c r="E5" s="6">
        <v>142</v>
      </c>
      <c r="F5" s="8">
        <v>13.02000305</v>
      </c>
      <c r="G5" s="6">
        <v>2</v>
      </c>
      <c r="H5" s="6" t="s">
        <v>10</v>
      </c>
      <c r="I5" s="6">
        <v>165</v>
      </c>
      <c r="J5" s="11" t="s">
        <v>11</v>
      </c>
      <c r="N5">
        <f t="shared" si="1"/>
        <v>0</v>
      </c>
      <c r="O5">
        <f t="shared" si="2"/>
        <v>23</v>
      </c>
    </row>
    <row r="6" spans="1:15" ht="15.95" customHeight="1">
      <c r="A6" s="12" t="str">
        <f t="shared" si="0"/>
        <v>KM_300</v>
      </c>
      <c r="B6" s="6">
        <v>300</v>
      </c>
      <c r="C6" s="6">
        <v>0</v>
      </c>
      <c r="D6" s="6">
        <v>1</v>
      </c>
      <c r="E6" s="6">
        <v>220</v>
      </c>
      <c r="F6" s="8">
        <v>16.432011599999999</v>
      </c>
      <c r="G6" s="6">
        <v>1</v>
      </c>
      <c r="H6" s="6">
        <v>11</v>
      </c>
      <c r="I6" s="6">
        <v>244</v>
      </c>
      <c r="N6">
        <f t="shared" si="1"/>
        <v>0</v>
      </c>
      <c r="O6">
        <f t="shared" si="2"/>
        <v>24</v>
      </c>
    </row>
    <row r="7" spans="1:15" ht="15.95" customHeight="1">
      <c r="A7" s="12" t="str">
        <f t="shared" si="0"/>
        <v>KM_310</v>
      </c>
      <c r="B7" s="6">
        <v>310</v>
      </c>
      <c r="C7" s="6">
        <v>0</v>
      </c>
      <c r="D7" s="6">
        <v>1</v>
      </c>
      <c r="E7" s="6">
        <v>233</v>
      </c>
      <c r="F7" s="8">
        <v>16.978000000000002</v>
      </c>
      <c r="G7" s="6">
        <v>1</v>
      </c>
      <c r="H7" s="6" t="s">
        <v>10</v>
      </c>
      <c r="I7" s="6">
        <v>248</v>
      </c>
      <c r="N7">
        <f t="shared" si="1"/>
        <v>0</v>
      </c>
      <c r="O7">
        <f t="shared" si="2"/>
        <v>15</v>
      </c>
    </row>
    <row r="8" spans="1:15" ht="15.95" customHeight="1">
      <c r="A8" s="12" t="str">
        <f t="shared" si="0"/>
        <v>KM_311</v>
      </c>
      <c r="B8" s="6">
        <v>311</v>
      </c>
      <c r="C8" s="6">
        <v>0</v>
      </c>
      <c r="D8" s="6">
        <v>1</v>
      </c>
      <c r="E8" s="6">
        <v>218</v>
      </c>
      <c r="F8" s="8">
        <v>17.480004879999999</v>
      </c>
      <c r="G8" s="6">
        <v>1</v>
      </c>
      <c r="H8" s="6" t="s">
        <v>12</v>
      </c>
      <c r="I8" s="6">
        <v>227</v>
      </c>
      <c r="N8">
        <f t="shared" si="1"/>
        <v>0</v>
      </c>
      <c r="O8">
        <f t="shared" si="2"/>
        <v>9</v>
      </c>
    </row>
    <row r="9" spans="1:15" ht="15.95" customHeight="1">
      <c r="A9" s="12" t="str">
        <f t="shared" si="0"/>
        <v>KM_298</v>
      </c>
      <c r="B9" s="6">
        <v>298</v>
      </c>
      <c r="C9" s="6">
        <v>0</v>
      </c>
      <c r="D9" s="6">
        <v>1</v>
      </c>
      <c r="E9" s="6">
        <v>170</v>
      </c>
      <c r="F9" s="8">
        <v>17.39400977</v>
      </c>
      <c r="G9" s="6">
        <v>1</v>
      </c>
      <c r="H9" s="6" t="s">
        <v>13</v>
      </c>
      <c r="I9" s="6">
        <v>181</v>
      </c>
      <c r="N9">
        <f t="shared" si="1"/>
        <v>0</v>
      </c>
      <c r="O9">
        <f t="shared" si="2"/>
        <v>11</v>
      </c>
    </row>
    <row r="10" spans="1:15" ht="15.95" customHeight="1">
      <c r="A10" s="12" t="str">
        <f t="shared" si="0"/>
        <v>KM_317</v>
      </c>
      <c r="B10" s="6">
        <v>317</v>
      </c>
      <c r="C10" s="6">
        <v>0</v>
      </c>
      <c r="D10" s="6">
        <v>1</v>
      </c>
      <c r="E10" s="6">
        <v>168</v>
      </c>
      <c r="F10" s="8">
        <v>15.73400305</v>
      </c>
      <c r="G10" s="6">
        <v>1</v>
      </c>
      <c r="H10" s="6">
        <v>11</v>
      </c>
      <c r="I10" s="6">
        <v>177</v>
      </c>
      <c r="N10">
        <f t="shared" si="1"/>
        <v>0</v>
      </c>
      <c r="O10">
        <f t="shared" si="2"/>
        <v>9</v>
      </c>
    </row>
    <row r="11" spans="1:15" ht="15.95" customHeight="1">
      <c r="A11" s="12" t="str">
        <f t="shared" si="0"/>
        <v>KM_318</v>
      </c>
      <c r="B11" s="6">
        <v>318</v>
      </c>
      <c r="C11" s="6">
        <v>0</v>
      </c>
      <c r="D11" s="6">
        <v>1</v>
      </c>
      <c r="E11" s="6">
        <v>190</v>
      </c>
      <c r="F11" s="8">
        <v>16.718</v>
      </c>
      <c r="G11" s="6">
        <v>1</v>
      </c>
      <c r="H11" s="6">
        <v>11</v>
      </c>
      <c r="I11" s="6">
        <v>195</v>
      </c>
      <c r="N11">
        <f t="shared" si="1"/>
        <v>0</v>
      </c>
      <c r="O11">
        <f t="shared" si="2"/>
        <v>5</v>
      </c>
    </row>
    <row r="12" spans="1:15" ht="15.95" customHeight="1">
      <c r="A12" s="12" t="str">
        <f t="shared" si="0"/>
        <v>KM_296</v>
      </c>
      <c r="B12" s="6">
        <v>296</v>
      </c>
      <c r="C12" s="6">
        <v>0</v>
      </c>
      <c r="D12" s="6">
        <v>1</v>
      </c>
      <c r="E12" s="6">
        <v>227</v>
      </c>
      <c r="F12" s="8">
        <v>16.947010989999999</v>
      </c>
      <c r="G12" s="6">
        <v>1</v>
      </c>
      <c r="H12" s="6">
        <v>11</v>
      </c>
      <c r="I12" s="6">
        <v>239</v>
      </c>
      <c r="N12">
        <f t="shared" si="1"/>
        <v>0</v>
      </c>
      <c r="O12">
        <f t="shared" si="2"/>
        <v>12</v>
      </c>
    </row>
    <row r="13" spans="1:15" ht="15.95" customHeight="1">
      <c r="A13" s="12" t="str">
        <f t="shared" si="0"/>
        <v>KM_323</v>
      </c>
      <c r="B13" s="6">
        <v>323</v>
      </c>
      <c r="C13" s="6">
        <v>0</v>
      </c>
      <c r="D13" s="6">
        <v>3</v>
      </c>
      <c r="E13" s="6">
        <v>187</v>
      </c>
      <c r="F13" s="8">
        <v>17.279002439999999</v>
      </c>
      <c r="G13" s="6">
        <v>3</v>
      </c>
      <c r="H13" s="6">
        <v>11</v>
      </c>
      <c r="I13" s="6">
        <v>203</v>
      </c>
      <c r="N13">
        <f t="shared" si="1"/>
        <v>0</v>
      </c>
      <c r="O13">
        <f t="shared" si="2"/>
        <v>16</v>
      </c>
    </row>
    <row r="14" spans="1:15" ht="15.95" customHeight="1">
      <c r="A14" s="12" t="str">
        <f t="shared" si="0"/>
        <v>KM_319</v>
      </c>
      <c r="B14" s="6">
        <v>319</v>
      </c>
      <c r="C14" s="6">
        <v>0</v>
      </c>
      <c r="D14" s="6">
        <v>1</v>
      </c>
      <c r="E14" s="6">
        <v>178</v>
      </c>
      <c r="F14" s="8">
        <v>16.632010990000001</v>
      </c>
      <c r="G14" s="6">
        <v>1</v>
      </c>
      <c r="H14" s="6">
        <v>11</v>
      </c>
      <c r="I14" s="6">
        <v>191</v>
      </c>
      <c r="N14">
        <f t="shared" si="1"/>
        <v>0</v>
      </c>
      <c r="O14">
        <f t="shared" si="2"/>
        <v>13</v>
      </c>
    </row>
    <row r="15" spans="1:15" ht="15.95" customHeight="1">
      <c r="A15" s="12" t="str">
        <f t="shared" si="0"/>
        <v>KM_325</v>
      </c>
      <c r="B15" s="6">
        <v>325</v>
      </c>
      <c r="C15" s="6">
        <v>0</v>
      </c>
      <c r="D15" s="6">
        <v>1</v>
      </c>
      <c r="E15" s="6">
        <v>172</v>
      </c>
      <c r="F15" s="8">
        <v>17.40000916</v>
      </c>
      <c r="G15" s="6">
        <v>1</v>
      </c>
      <c r="H15" s="6">
        <v>11</v>
      </c>
      <c r="I15" s="6">
        <v>186</v>
      </c>
      <c r="N15">
        <f t="shared" si="1"/>
        <v>0</v>
      </c>
      <c r="O15">
        <f t="shared" si="2"/>
        <v>14</v>
      </c>
    </row>
    <row r="16" spans="1:15" ht="15.95" customHeight="1">
      <c r="A16" s="12" t="str">
        <f t="shared" si="0"/>
        <v>KM_331</v>
      </c>
      <c r="B16" s="6">
        <v>331</v>
      </c>
      <c r="C16" s="6">
        <v>0</v>
      </c>
      <c r="D16" s="6">
        <v>1</v>
      </c>
      <c r="E16" s="6">
        <v>114</v>
      </c>
      <c r="F16" s="8">
        <v>11.803010990000001</v>
      </c>
      <c r="G16" s="6">
        <v>1</v>
      </c>
      <c r="H16" s="6">
        <v>11</v>
      </c>
      <c r="I16" s="6">
        <v>123</v>
      </c>
      <c r="N16">
        <f t="shared" si="1"/>
        <v>0</v>
      </c>
      <c r="O16">
        <f t="shared" si="2"/>
        <v>9</v>
      </c>
    </row>
    <row r="17" spans="1:15" ht="15.95" customHeight="1">
      <c r="A17" s="12" t="str">
        <f t="shared" si="0"/>
        <v>KM_333</v>
      </c>
      <c r="B17" s="6">
        <v>333</v>
      </c>
      <c r="C17" s="6">
        <v>0</v>
      </c>
      <c r="D17" s="6">
        <v>1</v>
      </c>
      <c r="E17" s="6">
        <v>134</v>
      </c>
      <c r="F17" s="8">
        <v>14.09600122</v>
      </c>
      <c r="G17" s="6">
        <v>1</v>
      </c>
      <c r="H17" s="6">
        <v>11</v>
      </c>
      <c r="I17" s="6">
        <v>144</v>
      </c>
      <c r="N17">
        <f t="shared" si="1"/>
        <v>0</v>
      </c>
      <c r="O17">
        <f t="shared" si="2"/>
        <v>10</v>
      </c>
    </row>
    <row r="18" spans="1:15" ht="15.95" customHeight="1">
      <c r="A18" s="12" t="str">
        <f t="shared" si="0"/>
        <v>KM_328</v>
      </c>
      <c r="B18" s="6">
        <v>328</v>
      </c>
      <c r="C18" s="6">
        <v>0</v>
      </c>
      <c r="D18" s="6">
        <v>1</v>
      </c>
      <c r="E18" s="6">
        <v>150</v>
      </c>
      <c r="F18" s="8">
        <v>7.5090115969999998</v>
      </c>
      <c r="G18" s="6">
        <v>1</v>
      </c>
      <c r="H18" s="6">
        <v>22</v>
      </c>
      <c r="K18" s="9">
        <v>7</v>
      </c>
      <c r="N18">
        <f t="shared" si="1"/>
        <v>0</v>
      </c>
      <c r="O18">
        <f t="shared" si="2"/>
        <v>-150</v>
      </c>
    </row>
    <row r="19" spans="1:15" ht="15.95" customHeight="1">
      <c r="A19" s="12" t="str">
        <f t="shared" si="0"/>
        <v>KM_19</v>
      </c>
      <c r="B19" s="6">
        <v>19</v>
      </c>
      <c r="C19" s="6">
        <v>0</v>
      </c>
      <c r="D19" s="6">
        <v>1</v>
      </c>
      <c r="E19" s="6">
        <v>209</v>
      </c>
      <c r="F19" s="8">
        <v>17.852998169999999</v>
      </c>
      <c r="G19" s="6">
        <v>1</v>
      </c>
      <c r="H19" s="6">
        <v>11</v>
      </c>
      <c r="I19" s="6">
        <v>228</v>
      </c>
      <c r="N19">
        <f t="shared" si="1"/>
        <v>0</v>
      </c>
      <c r="O19">
        <f t="shared" si="2"/>
        <v>19</v>
      </c>
    </row>
    <row r="20" spans="1:15" ht="15.95" customHeight="1">
      <c r="A20" s="12" t="str">
        <f t="shared" si="0"/>
        <v>KM_20</v>
      </c>
      <c r="B20" s="6">
        <v>20</v>
      </c>
      <c r="C20" s="6">
        <v>0</v>
      </c>
      <c r="D20" s="6">
        <v>1</v>
      </c>
      <c r="E20" s="6">
        <v>136</v>
      </c>
      <c r="F20" s="8">
        <v>14.97900488</v>
      </c>
      <c r="G20" s="6">
        <v>1</v>
      </c>
      <c r="H20" s="6">
        <v>11</v>
      </c>
      <c r="I20" s="6">
        <v>149</v>
      </c>
      <c r="N20">
        <f t="shared" si="1"/>
        <v>0</v>
      </c>
      <c r="O20">
        <f t="shared" si="2"/>
        <v>13</v>
      </c>
    </row>
    <row r="21" spans="1:15" ht="15.95" customHeight="1">
      <c r="A21" s="12" t="str">
        <f t="shared" si="0"/>
        <v>KM_17</v>
      </c>
      <c r="B21" s="6">
        <v>17</v>
      </c>
      <c r="C21" s="6">
        <v>0</v>
      </c>
      <c r="D21" s="6">
        <v>1</v>
      </c>
      <c r="E21" s="6">
        <v>256</v>
      </c>
      <c r="F21" s="8">
        <v>19.373998780000001</v>
      </c>
      <c r="G21" s="6">
        <v>1</v>
      </c>
      <c r="H21" s="6">
        <v>11</v>
      </c>
      <c r="I21" s="6">
        <v>272</v>
      </c>
      <c r="N21">
        <f t="shared" si="1"/>
        <v>0</v>
      </c>
      <c r="O21">
        <f t="shared" si="2"/>
        <v>16</v>
      </c>
    </row>
    <row r="22" spans="1:15" ht="15.95" customHeight="1">
      <c r="A22" s="12" t="str">
        <f t="shared" si="0"/>
        <v>KM_22</v>
      </c>
      <c r="B22" s="6">
        <v>22</v>
      </c>
      <c r="C22" s="6">
        <v>0</v>
      </c>
      <c r="D22" s="6">
        <v>1</v>
      </c>
      <c r="E22" s="6">
        <v>178</v>
      </c>
      <c r="F22" s="8">
        <v>15.307007929999999</v>
      </c>
      <c r="G22" s="6">
        <v>1</v>
      </c>
      <c r="H22" s="6" t="s">
        <v>14</v>
      </c>
      <c r="I22" s="6">
        <v>189</v>
      </c>
      <c r="K22" s="9">
        <v>15</v>
      </c>
      <c r="N22">
        <f t="shared" si="1"/>
        <v>0</v>
      </c>
      <c r="O22">
        <f t="shared" si="2"/>
        <v>11</v>
      </c>
    </row>
    <row r="23" spans="1:15" ht="15.95" customHeight="1">
      <c r="A23" s="12" t="str">
        <f t="shared" si="0"/>
        <v>KM_284</v>
      </c>
      <c r="B23" s="6">
        <v>284</v>
      </c>
      <c r="C23" s="6">
        <v>1</v>
      </c>
      <c r="D23" s="6">
        <v>1</v>
      </c>
      <c r="E23" s="6">
        <v>289</v>
      </c>
      <c r="F23" s="8">
        <v>20.677009770000002</v>
      </c>
      <c r="G23" s="6">
        <v>1</v>
      </c>
      <c r="H23" s="6">
        <v>11</v>
      </c>
      <c r="I23" s="6">
        <v>305</v>
      </c>
      <c r="N23">
        <f t="shared" si="1"/>
        <v>0</v>
      </c>
      <c r="O23">
        <f t="shared" si="2"/>
        <v>16</v>
      </c>
    </row>
    <row r="24" spans="1:15" ht="15.95" customHeight="1">
      <c r="A24" s="12" t="str">
        <f t="shared" si="0"/>
        <v>KM_223</v>
      </c>
      <c r="B24" s="6">
        <v>223</v>
      </c>
      <c r="C24" s="6">
        <v>1</v>
      </c>
      <c r="D24" s="6">
        <v>2</v>
      </c>
      <c r="E24" s="6">
        <v>228</v>
      </c>
      <c r="F24" s="8">
        <v>19.321998780000001</v>
      </c>
      <c r="G24" s="6">
        <v>2</v>
      </c>
      <c r="H24" s="6">
        <v>11</v>
      </c>
      <c r="I24" s="6">
        <v>258</v>
      </c>
      <c r="J24" s="11" t="s">
        <v>15</v>
      </c>
      <c r="N24">
        <f t="shared" si="1"/>
        <v>0</v>
      </c>
      <c r="O24">
        <f t="shared" si="2"/>
        <v>30</v>
      </c>
    </row>
    <row r="25" spans="1:15" ht="15.95" customHeight="1">
      <c r="A25" s="12" t="str">
        <f t="shared" si="0"/>
        <v>KM_257</v>
      </c>
      <c r="B25" s="6">
        <v>257</v>
      </c>
      <c r="C25" s="6">
        <v>1</v>
      </c>
      <c r="D25" s="6">
        <v>2</v>
      </c>
      <c r="E25" s="6">
        <v>161</v>
      </c>
      <c r="F25" s="8">
        <v>13.870006099999999</v>
      </c>
      <c r="G25" s="6">
        <v>2</v>
      </c>
      <c r="H25" s="6">
        <v>11</v>
      </c>
      <c r="I25" s="6">
        <v>188</v>
      </c>
      <c r="J25" s="11" t="s">
        <v>15</v>
      </c>
      <c r="N25">
        <f t="shared" si="1"/>
        <v>0</v>
      </c>
      <c r="O25">
        <f t="shared" si="2"/>
        <v>27</v>
      </c>
    </row>
    <row r="26" spans="1:15" ht="15.95" customHeight="1">
      <c r="A26" s="12" t="str">
        <f t="shared" si="0"/>
        <v>KM_218</v>
      </c>
      <c r="B26" s="6">
        <v>218</v>
      </c>
      <c r="C26" s="6">
        <v>1</v>
      </c>
      <c r="D26" s="6">
        <v>2</v>
      </c>
      <c r="E26" s="6">
        <v>244</v>
      </c>
      <c r="F26" s="8">
        <v>17.969001219999999</v>
      </c>
      <c r="G26" s="6">
        <v>2</v>
      </c>
      <c r="H26" s="6">
        <v>11</v>
      </c>
      <c r="I26" s="6">
        <v>270</v>
      </c>
      <c r="J26" s="11" t="s">
        <v>16</v>
      </c>
      <c r="L26" s="11" t="s">
        <v>17</v>
      </c>
      <c r="N26">
        <f t="shared" si="1"/>
        <v>0</v>
      </c>
      <c r="O26">
        <f t="shared" si="2"/>
        <v>26</v>
      </c>
    </row>
    <row r="27" spans="1:15" ht="15.95" customHeight="1">
      <c r="A27" s="12" t="str">
        <f t="shared" si="0"/>
        <v>KM_219</v>
      </c>
      <c r="B27" s="6">
        <v>219</v>
      </c>
      <c r="C27" s="6">
        <v>1</v>
      </c>
      <c r="D27" s="6">
        <v>2</v>
      </c>
      <c r="E27" s="6">
        <v>182</v>
      </c>
      <c r="F27" s="8">
        <v>15.71799695</v>
      </c>
      <c r="G27" s="6">
        <v>2</v>
      </c>
      <c r="H27" s="6">
        <v>11</v>
      </c>
      <c r="I27" s="6">
        <v>198</v>
      </c>
      <c r="J27" s="11" t="s">
        <v>16</v>
      </c>
      <c r="N27">
        <f t="shared" si="1"/>
        <v>0</v>
      </c>
      <c r="O27">
        <f t="shared" si="2"/>
        <v>16</v>
      </c>
    </row>
    <row r="28" spans="1:15" ht="15.95" customHeight="1">
      <c r="A28" s="12" t="str">
        <f t="shared" si="0"/>
        <v>KM_245</v>
      </c>
      <c r="B28" s="6">
        <v>245</v>
      </c>
      <c r="C28" s="6">
        <v>1</v>
      </c>
      <c r="D28" s="6">
        <v>2</v>
      </c>
      <c r="E28" s="6">
        <v>185</v>
      </c>
      <c r="F28" s="8">
        <v>15.044004879999999</v>
      </c>
      <c r="G28" s="6">
        <v>2</v>
      </c>
      <c r="H28" s="6">
        <v>11</v>
      </c>
      <c r="I28" s="6">
        <v>202</v>
      </c>
      <c r="J28" s="11" t="s">
        <v>15</v>
      </c>
      <c r="N28">
        <f t="shared" si="1"/>
        <v>0</v>
      </c>
      <c r="O28">
        <f t="shared" si="2"/>
        <v>17</v>
      </c>
    </row>
    <row r="29" spans="1:15" ht="15.95" customHeight="1">
      <c r="A29" s="12" t="str">
        <f t="shared" si="0"/>
        <v>KM_242</v>
      </c>
      <c r="B29" s="6">
        <v>242</v>
      </c>
      <c r="C29" s="6">
        <v>1</v>
      </c>
      <c r="D29" s="6">
        <v>1</v>
      </c>
      <c r="E29" s="6">
        <v>155</v>
      </c>
      <c r="F29" s="8">
        <v>16.90400305</v>
      </c>
      <c r="G29" s="6">
        <v>1</v>
      </c>
      <c r="H29" s="6">
        <v>11</v>
      </c>
      <c r="I29" s="6">
        <v>170</v>
      </c>
      <c r="N29">
        <f t="shared" si="1"/>
        <v>0</v>
      </c>
      <c r="O29">
        <f t="shared" si="2"/>
        <v>15</v>
      </c>
    </row>
    <row r="30" spans="1:15" ht="15.95" customHeight="1">
      <c r="A30" s="12" t="str">
        <f t="shared" si="0"/>
        <v>KM_249</v>
      </c>
      <c r="B30" s="6">
        <v>249</v>
      </c>
      <c r="C30" s="6">
        <v>1</v>
      </c>
      <c r="D30" s="6">
        <v>1</v>
      </c>
      <c r="E30" s="6">
        <v>169</v>
      </c>
      <c r="F30" s="8">
        <v>14.828001220000001</v>
      </c>
      <c r="G30" s="6">
        <v>1</v>
      </c>
      <c r="H30" s="6">
        <v>11</v>
      </c>
      <c r="I30" s="6">
        <v>187</v>
      </c>
      <c r="N30">
        <f t="shared" si="1"/>
        <v>0</v>
      </c>
      <c r="O30">
        <f t="shared" si="2"/>
        <v>18</v>
      </c>
    </row>
    <row r="31" spans="1:15" ht="15.95" customHeight="1">
      <c r="A31" s="12" t="str">
        <f t="shared" si="0"/>
        <v>KM_239</v>
      </c>
      <c r="B31" s="6">
        <v>239</v>
      </c>
      <c r="C31" s="6">
        <v>1</v>
      </c>
      <c r="D31" s="6">
        <v>1</v>
      </c>
      <c r="E31" s="6">
        <v>178</v>
      </c>
      <c r="F31" s="8">
        <v>15.87700854</v>
      </c>
      <c r="G31" s="6">
        <v>1</v>
      </c>
      <c r="H31" s="6">
        <v>11</v>
      </c>
      <c r="I31" s="6">
        <v>203</v>
      </c>
      <c r="N31">
        <f t="shared" si="1"/>
        <v>0</v>
      </c>
      <c r="O31">
        <f t="shared" si="2"/>
        <v>25</v>
      </c>
    </row>
    <row r="32" spans="1:15" ht="15.95" customHeight="1">
      <c r="A32" s="12" t="str">
        <f t="shared" si="0"/>
        <v>KM_195</v>
      </c>
      <c r="B32" s="6">
        <v>195</v>
      </c>
      <c r="C32" s="6">
        <v>1</v>
      </c>
      <c r="D32" s="6">
        <v>1</v>
      </c>
      <c r="E32" s="6">
        <v>178</v>
      </c>
      <c r="F32" s="8">
        <v>16.526001829999998</v>
      </c>
      <c r="G32" s="6">
        <v>1</v>
      </c>
      <c r="H32" s="6" t="s">
        <v>10</v>
      </c>
      <c r="I32" s="6">
        <v>200</v>
      </c>
      <c r="N32">
        <f t="shared" si="1"/>
        <v>0</v>
      </c>
      <c r="O32">
        <f t="shared" si="2"/>
        <v>22</v>
      </c>
    </row>
    <row r="33" spans="1:15" ht="15.95" customHeight="1">
      <c r="A33" s="12" t="str">
        <f t="shared" si="0"/>
        <v>KM_291</v>
      </c>
      <c r="B33" s="6">
        <v>291</v>
      </c>
      <c r="C33" s="6">
        <v>1</v>
      </c>
      <c r="D33" s="6">
        <v>1</v>
      </c>
      <c r="E33" s="6">
        <v>211</v>
      </c>
      <c r="F33" s="8">
        <v>17.427009160000001</v>
      </c>
      <c r="G33" s="6">
        <v>1</v>
      </c>
      <c r="H33" s="6">
        <v>11</v>
      </c>
      <c r="I33" s="6">
        <v>232</v>
      </c>
      <c r="N33">
        <f t="shared" si="1"/>
        <v>0</v>
      </c>
      <c r="O33">
        <f t="shared" si="2"/>
        <v>21</v>
      </c>
    </row>
    <row r="34" spans="1:15" ht="15.95" customHeight="1">
      <c r="A34" s="12" t="str">
        <f t="shared" si="0"/>
        <v>KM_235</v>
      </c>
      <c r="B34" s="6">
        <v>235</v>
      </c>
      <c r="C34" s="6">
        <v>1</v>
      </c>
      <c r="D34" s="6">
        <v>1</v>
      </c>
      <c r="E34" s="6">
        <v>168</v>
      </c>
      <c r="F34" s="8">
        <v>15.897</v>
      </c>
      <c r="G34" s="6">
        <v>1</v>
      </c>
      <c r="H34" s="6">
        <v>11</v>
      </c>
      <c r="I34" s="6">
        <v>184</v>
      </c>
      <c r="N34">
        <f t="shared" si="1"/>
        <v>0</v>
      </c>
      <c r="O34">
        <f t="shared" si="2"/>
        <v>16</v>
      </c>
    </row>
    <row r="35" spans="1:15" ht="15.95" customHeight="1">
      <c r="A35" s="12" t="str">
        <f t="shared" si="0"/>
        <v>KM_290</v>
      </c>
      <c r="B35" s="6">
        <v>290</v>
      </c>
      <c r="C35" s="6">
        <v>1</v>
      </c>
      <c r="D35" s="6">
        <v>1</v>
      </c>
      <c r="E35" s="6">
        <v>129</v>
      </c>
      <c r="F35" s="8">
        <v>14.245008540000001</v>
      </c>
      <c r="G35" s="6">
        <v>1</v>
      </c>
      <c r="H35" s="6" t="s">
        <v>18</v>
      </c>
      <c r="I35" s="6">
        <v>137</v>
      </c>
      <c r="N35">
        <f t="shared" si="1"/>
        <v>0</v>
      </c>
      <c r="O35">
        <f t="shared" si="2"/>
        <v>8</v>
      </c>
    </row>
    <row r="36" spans="1:15" ht="15.95" customHeight="1">
      <c r="A36" s="12" t="str">
        <f t="shared" si="0"/>
        <v>KM_288</v>
      </c>
      <c r="B36" s="6">
        <v>288</v>
      </c>
      <c r="C36" s="6">
        <v>1</v>
      </c>
      <c r="D36" s="6">
        <v>1</v>
      </c>
      <c r="E36" s="6">
        <v>182</v>
      </c>
      <c r="F36" s="8">
        <v>18.084998779999999</v>
      </c>
      <c r="G36" s="6">
        <v>1</v>
      </c>
      <c r="H36" s="6" t="s">
        <v>10</v>
      </c>
      <c r="I36" s="6">
        <v>194</v>
      </c>
      <c r="N36">
        <f t="shared" si="1"/>
        <v>0</v>
      </c>
      <c r="O36">
        <f t="shared" si="2"/>
        <v>12</v>
      </c>
    </row>
    <row r="37" spans="1:15" ht="15.95" customHeight="1">
      <c r="A37" s="12" t="str">
        <f t="shared" si="0"/>
        <v>KM_293</v>
      </c>
      <c r="B37" s="6">
        <v>293</v>
      </c>
      <c r="C37" s="6">
        <v>1</v>
      </c>
      <c r="D37" s="6">
        <v>2</v>
      </c>
      <c r="E37" s="6">
        <v>183</v>
      </c>
      <c r="F37" s="8">
        <v>16.215004879999999</v>
      </c>
      <c r="G37" s="6">
        <v>2</v>
      </c>
      <c r="H37" s="6">
        <v>11</v>
      </c>
      <c r="I37" s="6">
        <v>202</v>
      </c>
      <c r="J37" s="11" t="s">
        <v>16</v>
      </c>
      <c r="N37">
        <f t="shared" si="1"/>
        <v>0</v>
      </c>
      <c r="O37">
        <f t="shared" si="2"/>
        <v>19</v>
      </c>
    </row>
    <row r="38" spans="1:15" ht="15.95" customHeight="1">
      <c r="A38" s="12" t="str">
        <f t="shared" si="0"/>
        <v>KM_27</v>
      </c>
      <c r="B38" s="6">
        <v>27</v>
      </c>
      <c r="C38" s="6">
        <v>1</v>
      </c>
      <c r="D38" s="6">
        <v>1</v>
      </c>
      <c r="E38" s="6">
        <v>182</v>
      </c>
      <c r="F38" s="8">
        <v>16.60199939</v>
      </c>
      <c r="G38" s="6">
        <v>1</v>
      </c>
      <c r="H38" s="6" t="s">
        <v>10</v>
      </c>
      <c r="I38" s="6">
        <v>202</v>
      </c>
      <c r="N38">
        <f t="shared" si="1"/>
        <v>0</v>
      </c>
      <c r="O38">
        <f t="shared" si="2"/>
        <v>20</v>
      </c>
    </row>
    <row r="39" spans="1:15" ht="15.95" customHeight="1">
      <c r="A39" s="12" t="str">
        <f t="shared" si="0"/>
        <v>KM_289</v>
      </c>
      <c r="B39" s="6">
        <v>289</v>
      </c>
      <c r="C39" s="6">
        <v>1</v>
      </c>
      <c r="D39" s="6">
        <v>1</v>
      </c>
      <c r="E39" s="6">
        <v>161</v>
      </c>
      <c r="F39" s="8">
        <v>17.869007320000001</v>
      </c>
      <c r="G39" s="6">
        <v>1</v>
      </c>
      <c r="H39" s="6">
        <v>11</v>
      </c>
      <c r="I39" s="6">
        <v>182</v>
      </c>
      <c r="N39">
        <f t="shared" si="1"/>
        <v>0</v>
      </c>
      <c r="O39">
        <f t="shared" si="2"/>
        <v>21</v>
      </c>
    </row>
    <row r="40" spans="1:15" ht="15.95" customHeight="1">
      <c r="A40" s="12" t="str">
        <f t="shared" si="0"/>
        <v>KM_294</v>
      </c>
      <c r="B40" s="6">
        <v>294</v>
      </c>
      <c r="C40" s="6">
        <v>1</v>
      </c>
      <c r="D40" s="6">
        <v>1</v>
      </c>
      <c r="E40" s="6">
        <v>221</v>
      </c>
      <c r="F40" s="8">
        <v>17.86300061</v>
      </c>
      <c r="G40" s="6">
        <v>1</v>
      </c>
      <c r="H40" s="6">
        <v>11</v>
      </c>
      <c r="I40" s="6">
        <v>233</v>
      </c>
      <c r="N40">
        <f t="shared" si="1"/>
        <v>0</v>
      </c>
      <c r="O40">
        <f t="shared" si="2"/>
        <v>12</v>
      </c>
    </row>
    <row r="41" spans="1:15" ht="15.95" customHeight="1">
      <c r="A41" s="12" t="str">
        <f t="shared" si="0"/>
        <v>KM_31</v>
      </c>
      <c r="B41" s="6">
        <v>31</v>
      </c>
      <c r="C41" s="6">
        <v>1</v>
      </c>
      <c r="D41" s="6">
        <v>1</v>
      </c>
      <c r="E41" s="6">
        <v>195</v>
      </c>
      <c r="G41" s="6">
        <v>1</v>
      </c>
      <c r="H41" s="6">
        <v>22</v>
      </c>
      <c r="K41" s="9">
        <v>9</v>
      </c>
      <c r="N41">
        <f t="shared" si="1"/>
        <v>0</v>
      </c>
      <c r="O41">
        <f t="shared" si="2"/>
        <v>-195</v>
      </c>
    </row>
    <row r="42" spans="1:15" ht="15.95" customHeight="1">
      <c r="A42" s="12" t="str">
        <f t="shared" si="0"/>
        <v>KM_5</v>
      </c>
      <c r="B42" s="6">
        <v>5</v>
      </c>
      <c r="C42" s="6">
        <v>1</v>
      </c>
      <c r="D42" s="6">
        <v>2</v>
      </c>
      <c r="E42" s="6">
        <v>159</v>
      </c>
      <c r="F42" s="8">
        <v>15.34600122</v>
      </c>
      <c r="G42" s="6">
        <v>2</v>
      </c>
      <c r="H42" s="6">
        <v>11</v>
      </c>
      <c r="I42" s="6">
        <v>177</v>
      </c>
      <c r="J42" s="11" t="s">
        <v>11</v>
      </c>
      <c r="N42">
        <f t="shared" si="1"/>
        <v>0</v>
      </c>
      <c r="O42">
        <f t="shared" si="2"/>
        <v>18</v>
      </c>
    </row>
    <row r="43" spans="1:15" ht="15.95" customHeight="1">
      <c r="A43" s="12" t="str">
        <f t="shared" si="0"/>
        <v>KM_6</v>
      </c>
      <c r="B43" s="6">
        <v>6</v>
      </c>
      <c r="C43" s="6">
        <v>1</v>
      </c>
      <c r="D43" s="6">
        <v>1</v>
      </c>
      <c r="E43" s="6">
        <v>157</v>
      </c>
      <c r="G43" s="6">
        <v>1</v>
      </c>
      <c r="H43" s="6">
        <v>22</v>
      </c>
      <c r="K43" s="9">
        <v>9</v>
      </c>
      <c r="N43">
        <f t="shared" si="1"/>
        <v>0</v>
      </c>
      <c r="O43">
        <f t="shared" si="2"/>
        <v>-157</v>
      </c>
    </row>
    <row r="44" spans="1:15" ht="15.95" customHeight="1">
      <c r="A44" s="12" t="str">
        <f t="shared" si="0"/>
        <v>KM_41</v>
      </c>
      <c r="B44" s="6">
        <v>41</v>
      </c>
      <c r="C44" s="6">
        <v>1</v>
      </c>
      <c r="D44" s="6">
        <v>1</v>
      </c>
      <c r="E44" s="6">
        <v>157</v>
      </c>
      <c r="F44" s="8">
        <v>15.96900366</v>
      </c>
      <c r="G44" s="6">
        <v>1</v>
      </c>
      <c r="H44" s="6">
        <v>11</v>
      </c>
      <c r="I44" s="6">
        <v>169</v>
      </c>
      <c r="N44">
        <f t="shared" si="1"/>
        <v>0</v>
      </c>
      <c r="O44">
        <f t="shared" si="2"/>
        <v>12</v>
      </c>
    </row>
    <row r="45" spans="1:15" ht="15.95" customHeight="1">
      <c r="A45" s="12" t="str">
        <f t="shared" si="0"/>
        <v>KM_35</v>
      </c>
      <c r="B45" s="6">
        <v>35</v>
      </c>
      <c r="C45" s="6">
        <v>1</v>
      </c>
      <c r="D45" s="6">
        <v>1</v>
      </c>
      <c r="E45" s="6">
        <v>211</v>
      </c>
      <c r="F45" s="8">
        <v>17.789999389999998</v>
      </c>
      <c r="G45" s="6">
        <v>1</v>
      </c>
      <c r="H45" s="6" t="s">
        <v>10</v>
      </c>
      <c r="I45" s="6">
        <v>223</v>
      </c>
      <c r="N45">
        <f t="shared" si="1"/>
        <v>0</v>
      </c>
      <c r="O45">
        <f t="shared" si="2"/>
        <v>12</v>
      </c>
    </row>
    <row r="46" spans="1:15" ht="15.95" customHeight="1">
      <c r="A46" s="12" t="str">
        <f t="shared" si="0"/>
        <v>KM_39</v>
      </c>
      <c r="B46" s="6">
        <v>39</v>
      </c>
      <c r="C46" s="6">
        <v>1</v>
      </c>
      <c r="D46" s="6">
        <v>1</v>
      </c>
      <c r="E46" s="6">
        <v>227</v>
      </c>
      <c r="F46" s="8">
        <v>20.364001219999999</v>
      </c>
      <c r="G46" s="6">
        <v>1</v>
      </c>
      <c r="H46" s="6">
        <v>11</v>
      </c>
      <c r="I46" s="6">
        <v>251</v>
      </c>
      <c r="N46">
        <f t="shared" si="1"/>
        <v>0</v>
      </c>
      <c r="O46">
        <f t="shared" si="2"/>
        <v>24</v>
      </c>
    </row>
    <row r="47" spans="1:15" ht="15.95" customHeight="1">
      <c r="A47" s="12" t="str">
        <f t="shared" si="0"/>
        <v>KM_42</v>
      </c>
      <c r="B47" s="6">
        <v>42</v>
      </c>
      <c r="C47" s="6">
        <v>1</v>
      </c>
      <c r="D47" s="6">
        <v>1</v>
      </c>
      <c r="E47" s="6">
        <v>151</v>
      </c>
      <c r="F47" s="8">
        <v>15.125002439999999</v>
      </c>
      <c r="G47" s="6">
        <v>1</v>
      </c>
      <c r="H47" s="6">
        <v>11</v>
      </c>
      <c r="I47" s="6">
        <v>165</v>
      </c>
      <c r="N47">
        <f t="shared" si="1"/>
        <v>0</v>
      </c>
      <c r="O47">
        <f t="shared" si="2"/>
        <v>14</v>
      </c>
    </row>
    <row r="48" spans="1:15" ht="15.95" customHeight="1">
      <c r="A48" s="12" t="str">
        <f t="shared" si="0"/>
        <v>KM_15</v>
      </c>
      <c r="B48" s="6">
        <v>15</v>
      </c>
      <c r="C48" s="6">
        <v>1</v>
      </c>
      <c r="D48" s="6">
        <v>1</v>
      </c>
      <c r="E48" s="6">
        <v>154</v>
      </c>
      <c r="F48" s="8">
        <v>16.780011600000002</v>
      </c>
      <c r="G48" s="6">
        <v>1</v>
      </c>
      <c r="H48" s="6" t="s">
        <v>10</v>
      </c>
      <c r="I48" s="6">
        <v>174</v>
      </c>
      <c r="N48">
        <f t="shared" si="1"/>
        <v>0</v>
      </c>
      <c r="O48">
        <f t="shared" si="2"/>
        <v>20</v>
      </c>
    </row>
    <row r="49" spans="1:15" ht="15.95" customHeight="1">
      <c r="A49" s="12" t="str">
        <f t="shared" si="0"/>
        <v>KM_55</v>
      </c>
      <c r="B49" s="6">
        <v>55</v>
      </c>
      <c r="C49" s="6">
        <v>1</v>
      </c>
      <c r="D49" s="6">
        <v>1</v>
      </c>
      <c r="E49" s="6">
        <v>149</v>
      </c>
      <c r="F49" s="8">
        <v>16.561004879999999</v>
      </c>
      <c r="G49" s="6">
        <v>1</v>
      </c>
      <c r="H49" s="6">
        <v>11</v>
      </c>
      <c r="I49" s="6">
        <v>167</v>
      </c>
      <c r="N49">
        <f t="shared" si="1"/>
        <v>0</v>
      </c>
      <c r="O49">
        <f t="shared" si="2"/>
        <v>18</v>
      </c>
    </row>
    <row r="50" spans="1:15" ht="15.95" customHeight="1">
      <c r="A50" s="12" t="str">
        <f t="shared" si="0"/>
        <v>KM_61</v>
      </c>
      <c r="B50" s="6">
        <v>61</v>
      </c>
      <c r="C50" s="6">
        <v>1</v>
      </c>
      <c r="D50" s="6">
        <v>1</v>
      </c>
      <c r="E50" s="6">
        <v>184</v>
      </c>
      <c r="F50" s="8">
        <v>17.573</v>
      </c>
      <c r="G50" s="6">
        <v>1</v>
      </c>
      <c r="H50" s="6">
        <v>11</v>
      </c>
      <c r="I50" s="6">
        <v>207</v>
      </c>
      <c r="N50">
        <f t="shared" si="1"/>
        <v>0</v>
      </c>
      <c r="O50">
        <f t="shared" si="2"/>
        <v>23</v>
      </c>
    </row>
    <row r="51" spans="1:15" ht="15.95" customHeight="1">
      <c r="A51" s="12" t="str">
        <f t="shared" si="0"/>
        <v>KM_58</v>
      </c>
      <c r="B51" s="6">
        <v>58</v>
      </c>
      <c r="C51" s="6">
        <v>1</v>
      </c>
      <c r="D51" s="6">
        <v>1</v>
      </c>
      <c r="E51" s="6">
        <v>180</v>
      </c>
      <c r="F51" s="8">
        <v>18.107008539999999</v>
      </c>
      <c r="G51" s="6">
        <v>1</v>
      </c>
      <c r="H51" s="6">
        <v>11</v>
      </c>
      <c r="I51" s="6">
        <v>193</v>
      </c>
      <c r="N51">
        <f t="shared" si="1"/>
        <v>0</v>
      </c>
      <c r="O51">
        <f t="shared" si="2"/>
        <v>13</v>
      </c>
    </row>
    <row r="52" spans="1:15" ht="15.95" customHeight="1">
      <c r="A52" s="12" t="str">
        <f t="shared" si="0"/>
        <v>KM_60</v>
      </c>
      <c r="B52" s="6">
        <v>60</v>
      </c>
      <c r="C52" s="6">
        <v>1</v>
      </c>
      <c r="D52" s="6">
        <v>1</v>
      </c>
      <c r="E52" s="6">
        <v>187</v>
      </c>
      <c r="F52" s="8">
        <v>18.598009770000001</v>
      </c>
      <c r="G52" s="6">
        <v>1</v>
      </c>
      <c r="H52" s="6" t="s">
        <v>10</v>
      </c>
      <c r="I52" s="6">
        <v>202</v>
      </c>
      <c r="N52">
        <f t="shared" si="1"/>
        <v>0</v>
      </c>
      <c r="O52">
        <f t="shared" si="2"/>
        <v>15</v>
      </c>
    </row>
    <row r="53" spans="1:15" ht="15.95" customHeight="1">
      <c r="A53" s="12" t="str">
        <f t="shared" si="0"/>
        <v>KM_229</v>
      </c>
      <c r="B53" s="6">
        <v>229</v>
      </c>
      <c r="C53" s="6">
        <v>2</v>
      </c>
      <c r="D53" s="6">
        <v>1</v>
      </c>
      <c r="E53" s="6">
        <v>200</v>
      </c>
      <c r="F53" s="8">
        <v>18.60300793</v>
      </c>
      <c r="G53" s="6">
        <v>1</v>
      </c>
      <c r="H53" s="6" t="s">
        <v>10</v>
      </c>
      <c r="I53" s="6">
        <v>218</v>
      </c>
      <c r="N53">
        <f t="shared" si="1"/>
        <v>0</v>
      </c>
      <c r="O53">
        <f t="shared" si="2"/>
        <v>18</v>
      </c>
    </row>
    <row r="54" spans="1:15" ht="15.95" customHeight="1">
      <c r="A54" s="12" t="str">
        <f t="shared" si="0"/>
        <v>KM_211</v>
      </c>
      <c r="B54" s="6">
        <v>211</v>
      </c>
      <c r="C54" s="6">
        <v>2</v>
      </c>
      <c r="D54" s="6">
        <v>1</v>
      </c>
      <c r="E54" s="6">
        <v>275</v>
      </c>
      <c r="F54" s="8">
        <v>18.530999999999999</v>
      </c>
      <c r="G54" s="6">
        <v>1</v>
      </c>
      <c r="H54" s="6">
        <v>11</v>
      </c>
      <c r="I54" s="6">
        <v>296</v>
      </c>
      <c r="N54">
        <f t="shared" si="1"/>
        <v>0</v>
      </c>
      <c r="O54">
        <f t="shared" si="2"/>
        <v>21</v>
      </c>
    </row>
    <row r="55" spans="1:15" ht="15.95" customHeight="1">
      <c r="A55" s="12" t="str">
        <f t="shared" si="0"/>
        <v>KM_214</v>
      </c>
      <c r="B55" s="6">
        <v>214</v>
      </c>
      <c r="C55" s="6">
        <v>2</v>
      </c>
      <c r="D55" s="6">
        <v>1</v>
      </c>
      <c r="E55" s="6">
        <v>187</v>
      </c>
      <c r="F55" s="8">
        <v>17.127998779999999</v>
      </c>
      <c r="G55" s="6">
        <v>1</v>
      </c>
      <c r="H55" s="6" t="s">
        <v>10</v>
      </c>
      <c r="I55" s="6">
        <v>208</v>
      </c>
      <c r="N55">
        <f t="shared" si="1"/>
        <v>0</v>
      </c>
      <c r="O55">
        <f t="shared" si="2"/>
        <v>21</v>
      </c>
    </row>
    <row r="56" spans="1:15" ht="15.95" customHeight="1">
      <c r="A56" s="12" t="str">
        <f t="shared" si="0"/>
        <v>KM_174</v>
      </c>
      <c r="B56" s="6">
        <v>174</v>
      </c>
      <c r="C56" s="6">
        <v>2</v>
      </c>
      <c r="D56" s="6">
        <v>2</v>
      </c>
      <c r="E56" s="6">
        <v>207</v>
      </c>
      <c r="F56" s="8">
        <v>17.385999389999998</v>
      </c>
      <c r="G56" s="6">
        <v>2</v>
      </c>
      <c r="H56" s="6">
        <v>11</v>
      </c>
      <c r="I56" s="6">
        <v>232</v>
      </c>
      <c r="J56" s="11" t="s">
        <v>19</v>
      </c>
      <c r="N56">
        <f t="shared" si="1"/>
        <v>0</v>
      </c>
      <c r="O56">
        <f t="shared" si="2"/>
        <v>25</v>
      </c>
    </row>
    <row r="57" spans="1:15" ht="15.95" customHeight="1">
      <c r="A57" s="12" t="str">
        <f t="shared" si="0"/>
        <v>KM_167</v>
      </c>
      <c r="B57" s="6">
        <v>167</v>
      </c>
      <c r="C57" s="6">
        <v>2</v>
      </c>
      <c r="D57" s="6">
        <v>1</v>
      </c>
      <c r="E57" s="6">
        <v>134</v>
      </c>
      <c r="F57" s="8">
        <v>12.82700183</v>
      </c>
      <c r="G57" s="6">
        <v>1</v>
      </c>
      <c r="H57" s="6">
        <v>11</v>
      </c>
      <c r="I57" s="6">
        <v>143</v>
      </c>
      <c r="N57">
        <f t="shared" si="1"/>
        <v>0</v>
      </c>
      <c r="O57">
        <f t="shared" si="2"/>
        <v>9</v>
      </c>
    </row>
    <row r="58" spans="1:15" ht="15.95" customHeight="1">
      <c r="A58" s="12" t="str">
        <f t="shared" si="0"/>
        <v>KM_201</v>
      </c>
      <c r="B58" s="6">
        <v>201</v>
      </c>
      <c r="C58" s="6">
        <v>2</v>
      </c>
      <c r="D58" s="6">
        <v>1</v>
      </c>
      <c r="E58" s="6">
        <v>170</v>
      </c>
      <c r="F58" s="8">
        <v>14.34899695</v>
      </c>
      <c r="G58" s="6">
        <v>1</v>
      </c>
      <c r="H58" s="6">
        <v>11</v>
      </c>
      <c r="I58" s="6">
        <v>188</v>
      </c>
      <c r="N58">
        <f t="shared" si="1"/>
        <v>0</v>
      </c>
      <c r="O58">
        <f t="shared" si="2"/>
        <v>18</v>
      </c>
    </row>
    <row r="59" spans="1:15" ht="15.95" customHeight="1">
      <c r="A59" s="12" t="str">
        <f t="shared" si="0"/>
        <v>KM_166</v>
      </c>
      <c r="B59" s="6">
        <v>166</v>
      </c>
      <c r="C59" s="6">
        <v>2</v>
      </c>
      <c r="D59" s="6">
        <v>1</v>
      </c>
      <c r="E59" s="6">
        <v>150</v>
      </c>
      <c r="F59" s="8">
        <v>16.445009769999999</v>
      </c>
      <c r="G59" s="6">
        <v>1</v>
      </c>
      <c r="H59" s="6" t="s">
        <v>10</v>
      </c>
      <c r="I59" s="6">
        <v>162</v>
      </c>
      <c r="N59">
        <f t="shared" si="1"/>
        <v>0</v>
      </c>
      <c r="O59">
        <f t="shared" si="2"/>
        <v>12</v>
      </c>
    </row>
    <row r="60" spans="1:15" ht="15.95" customHeight="1">
      <c r="A60" s="12" t="str">
        <f t="shared" si="0"/>
        <v>KM_164</v>
      </c>
      <c r="B60" s="6">
        <v>164</v>
      </c>
      <c r="C60" s="6">
        <v>2</v>
      </c>
      <c r="D60" s="6">
        <v>1</v>
      </c>
      <c r="E60" s="6">
        <v>199</v>
      </c>
      <c r="F60" s="8">
        <v>17.95799878</v>
      </c>
      <c r="G60" s="6">
        <v>1</v>
      </c>
      <c r="H60" s="6" t="s">
        <v>10</v>
      </c>
      <c r="I60" s="6">
        <v>224</v>
      </c>
      <c r="N60">
        <f t="shared" si="1"/>
        <v>0</v>
      </c>
      <c r="O60">
        <f t="shared" si="2"/>
        <v>25</v>
      </c>
    </row>
    <row r="61" spans="1:15" ht="15.95" customHeight="1">
      <c r="A61" s="12" t="str">
        <f t="shared" si="0"/>
        <v>KM_117</v>
      </c>
      <c r="B61" s="6">
        <v>117</v>
      </c>
      <c r="C61" s="6">
        <v>2</v>
      </c>
      <c r="D61" s="6">
        <v>1</v>
      </c>
      <c r="E61" s="6">
        <v>109</v>
      </c>
      <c r="F61" s="8">
        <v>11.548004880000001</v>
      </c>
      <c r="G61" s="6">
        <v>1</v>
      </c>
      <c r="H61" s="6" t="s">
        <v>20</v>
      </c>
      <c r="I61" s="6">
        <v>116</v>
      </c>
      <c r="N61">
        <f t="shared" si="1"/>
        <v>0</v>
      </c>
      <c r="O61">
        <f t="shared" si="2"/>
        <v>7</v>
      </c>
    </row>
    <row r="62" spans="1:15" ht="15.95" customHeight="1">
      <c r="A62" s="12" t="str">
        <f t="shared" si="0"/>
        <v>KM_118</v>
      </c>
      <c r="B62" s="6">
        <v>118</v>
      </c>
      <c r="C62" s="6">
        <v>2</v>
      </c>
      <c r="D62" s="6">
        <v>1</v>
      </c>
      <c r="E62" s="6">
        <v>200</v>
      </c>
      <c r="F62" s="8">
        <v>18.01700061</v>
      </c>
      <c r="G62" s="6">
        <v>1</v>
      </c>
      <c r="H62" s="6">
        <v>11</v>
      </c>
      <c r="I62" s="6">
        <v>218</v>
      </c>
      <c r="N62">
        <f t="shared" si="1"/>
        <v>0</v>
      </c>
      <c r="O62">
        <f t="shared" si="2"/>
        <v>18</v>
      </c>
    </row>
    <row r="63" spans="1:15" ht="15.95" customHeight="1">
      <c r="A63" s="12" t="str">
        <f t="shared" si="0"/>
        <v>KM_112</v>
      </c>
      <c r="B63" s="6">
        <v>112</v>
      </c>
      <c r="C63" s="6">
        <v>2</v>
      </c>
      <c r="D63" s="6">
        <v>2</v>
      </c>
      <c r="E63" s="6">
        <v>179</v>
      </c>
      <c r="F63" s="8">
        <v>18.100009159999999</v>
      </c>
      <c r="G63" s="6">
        <v>2</v>
      </c>
      <c r="H63" s="6" t="s">
        <v>10</v>
      </c>
      <c r="I63" s="6">
        <v>204</v>
      </c>
      <c r="J63" s="11" t="s">
        <v>19</v>
      </c>
      <c r="N63">
        <f t="shared" si="1"/>
        <v>0</v>
      </c>
      <c r="O63">
        <f t="shared" si="2"/>
        <v>25</v>
      </c>
    </row>
    <row r="64" spans="1:15" ht="15.95" customHeight="1">
      <c r="A64" s="12" t="str">
        <f t="shared" si="0"/>
        <v>KM_123</v>
      </c>
      <c r="B64" s="6">
        <v>123</v>
      </c>
      <c r="C64" s="6">
        <v>2</v>
      </c>
      <c r="D64" s="6">
        <v>2</v>
      </c>
      <c r="E64" s="6">
        <v>195</v>
      </c>
      <c r="F64" s="8">
        <v>17.720001830000001</v>
      </c>
      <c r="G64" s="6">
        <v>2</v>
      </c>
      <c r="H64" s="6">
        <v>11</v>
      </c>
      <c r="I64" s="6">
        <v>222</v>
      </c>
      <c r="J64" s="11" t="s">
        <v>19</v>
      </c>
      <c r="N64">
        <f t="shared" si="1"/>
        <v>0</v>
      </c>
      <c r="O64">
        <f t="shared" si="2"/>
        <v>27</v>
      </c>
    </row>
    <row r="65" spans="1:15" ht="15.95" customHeight="1">
      <c r="A65" s="12" t="str">
        <f t="shared" si="0"/>
        <v>KM_75</v>
      </c>
      <c r="B65" s="6">
        <v>75</v>
      </c>
      <c r="C65" s="6">
        <v>2</v>
      </c>
      <c r="D65" s="6">
        <v>1</v>
      </c>
      <c r="E65" s="6">
        <v>213</v>
      </c>
      <c r="F65" s="8">
        <v>18.486001219999999</v>
      </c>
      <c r="G65" s="6">
        <v>1</v>
      </c>
      <c r="H65" s="6" t="s">
        <v>10</v>
      </c>
      <c r="I65" s="6">
        <v>237</v>
      </c>
      <c r="N65">
        <f t="shared" si="1"/>
        <v>0</v>
      </c>
      <c r="O65">
        <f t="shared" si="2"/>
        <v>24</v>
      </c>
    </row>
    <row r="66" spans="1:15" ht="15.95" customHeight="1">
      <c r="A66" s="12" t="str">
        <f t="shared" si="0"/>
        <v>KM_71</v>
      </c>
      <c r="B66" s="6">
        <v>71</v>
      </c>
      <c r="C66" s="6">
        <v>2</v>
      </c>
      <c r="D66" s="6">
        <v>1</v>
      </c>
      <c r="E66" s="6">
        <v>103</v>
      </c>
      <c r="G66" s="6">
        <v>1</v>
      </c>
      <c r="H66" s="6">
        <v>23</v>
      </c>
      <c r="N66">
        <f t="shared" si="1"/>
        <v>0</v>
      </c>
      <c r="O66">
        <f t="shared" si="2"/>
        <v>-103</v>
      </c>
    </row>
    <row r="67" spans="1:15" ht="15.95" customHeight="1">
      <c r="A67" s="12" t="str">
        <f t="shared" ref="A67:A104" si="3">CONCATENATE("KM_",B67)</f>
        <v>KM_76</v>
      </c>
      <c r="B67" s="6">
        <v>76</v>
      </c>
      <c r="C67" s="6">
        <v>2</v>
      </c>
      <c r="D67" s="6">
        <v>1</v>
      </c>
      <c r="E67" s="6">
        <v>267</v>
      </c>
      <c r="F67" s="8">
        <v>19.72600061</v>
      </c>
      <c r="G67" s="6">
        <v>1</v>
      </c>
      <c r="H67" s="6" t="s">
        <v>12</v>
      </c>
      <c r="I67" s="6">
        <v>278</v>
      </c>
      <c r="N67">
        <f t="shared" ref="N67:N104" si="4">G67-D67</f>
        <v>0</v>
      </c>
      <c r="O67">
        <f t="shared" ref="O67:O104" si="5">I67-E67</f>
        <v>11</v>
      </c>
    </row>
    <row r="68" spans="1:15" ht="15.95" customHeight="1">
      <c r="A68" s="12" t="str">
        <f t="shared" si="3"/>
        <v>KM_73</v>
      </c>
      <c r="B68" s="6">
        <v>73</v>
      </c>
      <c r="C68" s="6">
        <v>2</v>
      </c>
      <c r="D68" s="6">
        <v>2</v>
      </c>
      <c r="E68" s="6">
        <v>235</v>
      </c>
      <c r="F68" s="8">
        <v>18.19999756</v>
      </c>
      <c r="G68" s="6">
        <v>2</v>
      </c>
      <c r="H68" s="6">
        <v>11</v>
      </c>
      <c r="I68" s="6">
        <v>257</v>
      </c>
      <c r="J68" s="11" t="s">
        <v>19</v>
      </c>
      <c r="N68">
        <f t="shared" si="4"/>
        <v>0</v>
      </c>
      <c r="O68">
        <f t="shared" si="5"/>
        <v>22</v>
      </c>
    </row>
    <row r="69" spans="1:15" ht="15.95" customHeight="1">
      <c r="A69" s="12" t="str">
        <f t="shared" si="3"/>
        <v>KM_79</v>
      </c>
      <c r="B69" s="6">
        <v>79</v>
      </c>
      <c r="C69" s="6">
        <v>2</v>
      </c>
      <c r="D69" s="6">
        <v>1</v>
      </c>
      <c r="E69" s="6">
        <v>154</v>
      </c>
      <c r="F69" s="8">
        <v>18.102998169999999</v>
      </c>
      <c r="G69" s="6">
        <v>1</v>
      </c>
      <c r="H69" s="6" t="s">
        <v>21</v>
      </c>
      <c r="I69" s="6">
        <v>168</v>
      </c>
      <c r="N69">
        <f t="shared" si="4"/>
        <v>0</v>
      </c>
      <c r="O69">
        <f t="shared" si="5"/>
        <v>14</v>
      </c>
    </row>
    <row r="70" spans="1:15" ht="15.95" customHeight="1">
      <c r="A70" s="12" t="str">
        <f t="shared" si="3"/>
        <v>KM_84</v>
      </c>
      <c r="B70" s="6">
        <v>84</v>
      </c>
      <c r="C70" s="6">
        <v>2</v>
      </c>
      <c r="D70" s="6">
        <v>1</v>
      </c>
      <c r="E70" s="6">
        <v>258</v>
      </c>
      <c r="F70" s="8">
        <v>19.133009770000001</v>
      </c>
      <c r="G70" s="6">
        <v>1</v>
      </c>
      <c r="H70" s="6" t="s">
        <v>22</v>
      </c>
      <c r="I70" s="6">
        <v>266</v>
      </c>
      <c r="N70">
        <f t="shared" si="4"/>
        <v>0</v>
      </c>
      <c r="O70">
        <f t="shared" si="5"/>
        <v>8</v>
      </c>
    </row>
    <row r="71" spans="1:15" ht="15.95" customHeight="1">
      <c r="A71" s="12" t="str">
        <f t="shared" si="3"/>
        <v>KM_83</v>
      </c>
      <c r="B71" s="6">
        <v>83</v>
      </c>
      <c r="C71" s="6">
        <v>2</v>
      </c>
      <c r="D71" s="6">
        <v>2</v>
      </c>
      <c r="E71" s="6">
        <v>249</v>
      </c>
      <c r="F71" s="8">
        <v>19.233011600000001</v>
      </c>
      <c r="G71" s="6">
        <v>2</v>
      </c>
      <c r="H71" s="6">
        <v>11</v>
      </c>
      <c r="I71" s="6">
        <v>271</v>
      </c>
      <c r="J71" s="11" t="s">
        <v>19</v>
      </c>
      <c r="N71">
        <f t="shared" si="4"/>
        <v>0</v>
      </c>
      <c r="O71">
        <f t="shared" si="5"/>
        <v>22</v>
      </c>
    </row>
    <row r="72" spans="1:15" ht="15.95" customHeight="1">
      <c r="A72" s="12" t="str">
        <f t="shared" si="3"/>
        <v>KM_46</v>
      </c>
      <c r="B72" s="6">
        <v>46</v>
      </c>
      <c r="C72" s="6">
        <v>2</v>
      </c>
      <c r="D72" s="6">
        <v>1</v>
      </c>
      <c r="E72" s="6">
        <v>171</v>
      </c>
      <c r="F72" s="8">
        <v>16.130005489999999</v>
      </c>
      <c r="G72" s="6">
        <v>1</v>
      </c>
      <c r="H72" s="6">
        <v>11</v>
      </c>
      <c r="I72" s="6">
        <v>184</v>
      </c>
      <c r="N72">
        <f t="shared" si="4"/>
        <v>0</v>
      </c>
      <c r="O72">
        <f t="shared" si="5"/>
        <v>13</v>
      </c>
    </row>
    <row r="73" spans="1:15" ht="15.95" customHeight="1">
      <c r="A73" s="12" t="str">
        <f t="shared" si="3"/>
        <v>KM_101</v>
      </c>
      <c r="B73" s="6">
        <v>101</v>
      </c>
      <c r="C73" s="6">
        <v>2</v>
      </c>
      <c r="D73" s="6">
        <v>1</v>
      </c>
      <c r="E73" s="6">
        <v>159</v>
      </c>
      <c r="F73" s="8">
        <v>16.193000000000001</v>
      </c>
      <c r="G73" s="6">
        <v>1</v>
      </c>
      <c r="H73" s="6">
        <v>11</v>
      </c>
      <c r="I73" s="6">
        <v>172</v>
      </c>
      <c r="N73">
        <f t="shared" si="4"/>
        <v>0</v>
      </c>
      <c r="O73">
        <f t="shared" si="5"/>
        <v>13</v>
      </c>
    </row>
    <row r="74" spans="1:15" ht="15.95" customHeight="1">
      <c r="A74" s="12" t="str">
        <f t="shared" si="3"/>
        <v>KM_49</v>
      </c>
      <c r="B74" s="6">
        <v>49</v>
      </c>
      <c r="C74" s="6">
        <v>2</v>
      </c>
      <c r="D74" s="6">
        <v>1</v>
      </c>
      <c r="E74" s="6">
        <v>225</v>
      </c>
      <c r="F74" s="8">
        <v>18.602999390000001</v>
      </c>
      <c r="G74" s="6">
        <v>1</v>
      </c>
      <c r="H74" s="6">
        <v>11</v>
      </c>
      <c r="I74" s="6">
        <v>237</v>
      </c>
      <c r="N74">
        <f t="shared" si="4"/>
        <v>0</v>
      </c>
      <c r="O74">
        <f t="shared" si="5"/>
        <v>12</v>
      </c>
    </row>
    <row r="75" spans="1:15" ht="15.95" customHeight="1">
      <c r="A75" s="12" t="str">
        <f t="shared" si="3"/>
        <v>KM_50</v>
      </c>
      <c r="B75" s="6">
        <v>50</v>
      </c>
      <c r="C75" s="6">
        <v>2</v>
      </c>
      <c r="D75" s="6">
        <v>1</v>
      </c>
      <c r="E75" s="6">
        <v>132</v>
      </c>
      <c r="F75" s="8">
        <v>14.94900122</v>
      </c>
      <c r="G75" s="6">
        <v>1</v>
      </c>
      <c r="H75" s="6">
        <v>11</v>
      </c>
      <c r="I75" s="6">
        <v>147</v>
      </c>
      <c r="N75">
        <f t="shared" si="4"/>
        <v>0</v>
      </c>
      <c r="O75">
        <f t="shared" si="5"/>
        <v>15</v>
      </c>
    </row>
    <row r="76" spans="1:15" ht="15.95" customHeight="1">
      <c r="A76" s="12" t="str">
        <f t="shared" si="3"/>
        <v>KM_63</v>
      </c>
      <c r="B76" s="6">
        <v>63</v>
      </c>
      <c r="C76" s="6">
        <v>2</v>
      </c>
      <c r="D76" s="6">
        <v>2</v>
      </c>
      <c r="E76" s="6">
        <v>239</v>
      </c>
      <c r="F76" s="8">
        <v>19.904998169999999</v>
      </c>
      <c r="G76" s="6">
        <v>2</v>
      </c>
      <c r="H76" s="6">
        <v>11</v>
      </c>
      <c r="I76" s="6">
        <v>255</v>
      </c>
      <c r="J76" s="11" t="s">
        <v>15</v>
      </c>
      <c r="N76">
        <f t="shared" si="4"/>
        <v>0</v>
      </c>
      <c r="O76">
        <f t="shared" si="5"/>
        <v>16</v>
      </c>
    </row>
    <row r="77" spans="1:15" ht="15.95" customHeight="1">
      <c r="A77" s="12" t="str">
        <f t="shared" si="3"/>
        <v>KM_103</v>
      </c>
      <c r="B77" s="6">
        <v>103</v>
      </c>
      <c r="C77" s="6">
        <v>2</v>
      </c>
      <c r="D77" s="6">
        <v>2</v>
      </c>
      <c r="E77" s="6">
        <v>155</v>
      </c>
      <c r="F77" s="8">
        <v>15.80099695</v>
      </c>
      <c r="G77" s="6">
        <v>2</v>
      </c>
      <c r="H77" s="6">
        <v>11</v>
      </c>
      <c r="I77" s="6">
        <v>174</v>
      </c>
      <c r="J77" s="11" t="s">
        <v>11</v>
      </c>
      <c r="N77">
        <f t="shared" si="4"/>
        <v>0</v>
      </c>
      <c r="O77">
        <f t="shared" si="5"/>
        <v>19</v>
      </c>
    </row>
    <row r="78" spans="1:15" ht="15.95" customHeight="1">
      <c r="A78" s="12" t="str">
        <f t="shared" si="3"/>
        <v>KM_68</v>
      </c>
      <c r="B78" s="6">
        <v>68</v>
      </c>
      <c r="C78" s="6">
        <v>2</v>
      </c>
      <c r="D78" s="6">
        <v>3</v>
      </c>
      <c r="E78" s="6">
        <v>145</v>
      </c>
      <c r="F78" s="8">
        <v>16.8630061</v>
      </c>
      <c r="G78" s="6">
        <v>4</v>
      </c>
      <c r="H78" s="6">
        <v>11</v>
      </c>
      <c r="I78" s="6">
        <v>158</v>
      </c>
      <c r="N78">
        <f t="shared" si="4"/>
        <v>1</v>
      </c>
      <c r="O78">
        <f t="shared" si="5"/>
        <v>13</v>
      </c>
    </row>
    <row r="79" spans="1:15" ht="15.95" customHeight="1">
      <c r="A79" s="12" t="str">
        <f t="shared" si="3"/>
        <v>KM_177</v>
      </c>
      <c r="B79" s="6">
        <v>177</v>
      </c>
      <c r="C79" s="6">
        <v>3</v>
      </c>
      <c r="D79" s="6">
        <v>1</v>
      </c>
      <c r="E79" s="6">
        <v>196</v>
      </c>
      <c r="F79" s="8">
        <v>19.699998780000001</v>
      </c>
      <c r="G79" s="6">
        <v>1</v>
      </c>
      <c r="H79" s="6" t="s">
        <v>10</v>
      </c>
      <c r="I79" s="6">
        <v>217</v>
      </c>
      <c r="N79">
        <f t="shared" si="4"/>
        <v>0</v>
      </c>
      <c r="O79">
        <f t="shared" si="5"/>
        <v>21</v>
      </c>
    </row>
    <row r="80" spans="1:15" ht="15.95" customHeight="1">
      <c r="A80" s="12" t="str">
        <f t="shared" si="3"/>
        <v>KM_190</v>
      </c>
      <c r="B80" s="6">
        <v>190</v>
      </c>
      <c r="C80" s="6">
        <v>3</v>
      </c>
      <c r="D80" s="6">
        <v>2</v>
      </c>
      <c r="E80" s="6">
        <v>185</v>
      </c>
      <c r="F80" s="8">
        <v>17.07500061</v>
      </c>
      <c r="G80" s="6">
        <v>2</v>
      </c>
      <c r="H80" s="6">
        <v>11</v>
      </c>
      <c r="I80" s="6">
        <v>197</v>
      </c>
      <c r="J80" s="11" t="s">
        <v>11</v>
      </c>
      <c r="N80">
        <f t="shared" si="4"/>
        <v>0</v>
      </c>
      <c r="O80">
        <f t="shared" si="5"/>
        <v>12</v>
      </c>
    </row>
    <row r="81" spans="1:15" ht="15.95" customHeight="1">
      <c r="A81" s="12" t="str">
        <f t="shared" si="3"/>
        <v>KM_193</v>
      </c>
      <c r="B81" s="6">
        <v>193</v>
      </c>
      <c r="C81" s="6">
        <v>3</v>
      </c>
      <c r="D81" s="6">
        <v>2</v>
      </c>
      <c r="E81" s="6">
        <v>208</v>
      </c>
      <c r="F81" s="8">
        <v>16.52500732</v>
      </c>
      <c r="G81" s="6">
        <v>2</v>
      </c>
      <c r="H81" s="6">
        <v>11</v>
      </c>
      <c r="I81" s="6">
        <v>222</v>
      </c>
      <c r="J81" s="11" t="s">
        <v>15</v>
      </c>
      <c r="N81">
        <f t="shared" si="4"/>
        <v>0</v>
      </c>
      <c r="O81">
        <f t="shared" si="5"/>
        <v>14</v>
      </c>
    </row>
    <row r="82" spans="1:15" ht="15.95" customHeight="1">
      <c r="A82" s="12" t="str">
        <f t="shared" si="3"/>
        <v>KM_182</v>
      </c>
      <c r="B82" s="6">
        <v>182</v>
      </c>
      <c r="C82" s="6">
        <v>3</v>
      </c>
      <c r="D82" s="6">
        <v>1</v>
      </c>
      <c r="E82" s="6">
        <v>205</v>
      </c>
      <c r="F82" s="8">
        <v>18.820000610000001</v>
      </c>
      <c r="G82" s="6">
        <v>1</v>
      </c>
      <c r="H82" s="6">
        <v>11</v>
      </c>
      <c r="I82" s="6">
        <v>221</v>
      </c>
      <c r="N82">
        <f t="shared" si="4"/>
        <v>0</v>
      </c>
      <c r="O82">
        <f t="shared" si="5"/>
        <v>16</v>
      </c>
    </row>
    <row r="83" spans="1:15" ht="15.95" customHeight="1">
      <c r="A83" s="12" t="str">
        <f t="shared" si="3"/>
        <v>KM_189</v>
      </c>
      <c r="B83" s="6">
        <v>189</v>
      </c>
      <c r="C83" s="6">
        <v>3</v>
      </c>
      <c r="D83" s="6">
        <v>1</v>
      </c>
      <c r="E83" s="6">
        <v>240</v>
      </c>
      <c r="F83" s="8">
        <v>18.0870116</v>
      </c>
      <c r="G83" s="6">
        <v>1</v>
      </c>
      <c r="H83" s="6">
        <v>11</v>
      </c>
      <c r="I83" s="6">
        <v>267</v>
      </c>
      <c r="N83">
        <f t="shared" si="4"/>
        <v>0</v>
      </c>
      <c r="O83">
        <f t="shared" si="5"/>
        <v>27</v>
      </c>
    </row>
    <row r="84" spans="1:15" ht="15.95" customHeight="1">
      <c r="A84" s="12" t="str">
        <f t="shared" si="3"/>
        <v>KM_149</v>
      </c>
      <c r="B84" s="6">
        <v>149</v>
      </c>
      <c r="C84" s="6">
        <v>3</v>
      </c>
      <c r="D84" s="6">
        <v>4</v>
      </c>
      <c r="E84" s="6">
        <v>85</v>
      </c>
      <c r="G84" s="6">
        <v>4</v>
      </c>
      <c r="H84" s="6">
        <v>23</v>
      </c>
      <c r="N84">
        <f t="shared" si="4"/>
        <v>0</v>
      </c>
      <c r="O84">
        <f t="shared" si="5"/>
        <v>-85</v>
      </c>
    </row>
    <row r="85" spans="1:15" ht="15.95" customHeight="1">
      <c r="A85" s="12" t="str">
        <f t="shared" si="3"/>
        <v>KM_185</v>
      </c>
      <c r="B85" s="6">
        <v>185</v>
      </c>
      <c r="C85" s="6">
        <v>3</v>
      </c>
      <c r="D85" s="6">
        <v>1</v>
      </c>
      <c r="E85" s="6">
        <v>131</v>
      </c>
      <c r="F85" s="8">
        <v>14.52499939</v>
      </c>
      <c r="G85" s="6">
        <v>1</v>
      </c>
      <c r="H85" s="6" t="s">
        <v>21</v>
      </c>
      <c r="I85" s="6">
        <v>143</v>
      </c>
      <c r="N85">
        <f t="shared" si="4"/>
        <v>0</v>
      </c>
      <c r="O85">
        <f t="shared" si="5"/>
        <v>12</v>
      </c>
    </row>
    <row r="86" spans="1:15" ht="15.95" customHeight="1">
      <c r="A86" s="12" t="str">
        <f t="shared" si="3"/>
        <v>KM_151</v>
      </c>
      <c r="B86" s="6">
        <v>151</v>
      </c>
      <c r="C86" s="6">
        <v>3</v>
      </c>
      <c r="D86" s="6">
        <v>1</v>
      </c>
      <c r="E86" s="6">
        <v>122</v>
      </c>
      <c r="F86" s="8">
        <v>15.7670061</v>
      </c>
      <c r="G86" s="6">
        <v>1</v>
      </c>
      <c r="H86" s="6" t="s">
        <v>22</v>
      </c>
      <c r="I86" s="6">
        <v>128</v>
      </c>
      <c r="N86">
        <f t="shared" si="4"/>
        <v>0</v>
      </c>
      <c r="O86">
        <f t="shared" si="5"/>
        <v>6</v>
      </c>
    </row>
    <row r="87" spans="1:15" ht="15.95" customHeight="1">
      <c r="A87" s="12" t="str">
        <f t="shared" si="3"/>
        <v>KM_130</v>
      </c>
      <c r="B87" s="6">
        <v>130</v>
      </c>
      <c r="C87" s="6">
        <v>3</v>
      </c>
      <c r="D87" s="6">
        <v>1</v>
      </c>
      <c r="E87" s="6">
        <v>152</v>
      </c>
      <c r="F87" s="8">
        <v>17.13100549</v>
      </c>
      <c r="G87" s="6">
        <v>1</v>
      </c>
      <c r="H87" s="6">
        <v>11</v>
      </c>
      <c r="I87" s="6">
        <v>165</v>
      </c>
      <c r="N87">
        <f t="shared" si="4"/>
        <v>0</v>
      </c>
      <c r="O87">
        <f t="shared" si="5"/>
        <v>13</v>
      </c>
    </row>
    <row r="88" spans="1:15" ht="15.95" customHeight="1">
      <c r="A88" s="12" t="str">
        <f t="shared" si="3"/>
        <v>KM_148</v>
      </c>
      <c r="B88" s="6">
        <v>148</v>
      </c>
      <c r="C88" s="6">
        <v>3</v>
      </c>
      <c r="D88" s="6">
        <v>2</v>
      </c>
      <c r="E88" s="6">
        <v>282</v>
      </c>
      <c r="F88" s="8">
        <v>20.776004879999999</v>
      </c>
      <c r="G88" s="6">
        <v>2</v>
      </c>
      <c r="H88" s="6">
        <v>11</v>
      </c>
      <c r="I88" s="6">
        <v>306</v>
      </c>
      <c r="J88" s="11" t="s">
        <v>15</v>
      </c>
      <c r="N88">
        <f t="shared" si="4"/>
        <v>0</v>
      </c>
      <c r="O88">
        <f t="shared" si="5"/>
        <v>24</v>
      </c>
    </row>
    <row r="89" spans="1:15" ht="15.95" customHeight="1">
      <c r="A89" s="12" t="str">
        <f t="shared" si="3"/>
        <v>KM_133</v>
      </c>
      <c r="B89" s="6">
        <v>133</v>
      </c>
      <c r="C89" s="6">
        <v>3</v>
      </c>
      <c r="D89" s="6">
        <v>1</v>
      </c>
      <c r="E89" s="6">
        <v>169</v>
      </c>
      <c r="F89" s="8">
        <v>15.91300732</v>
      </c>
      <c r="G89" s="6">
        <v>1</v>
      </c>
      <c r="H89" s="6">
        <v>11</v>
      </c>
      <c r="I89" s="6">
        <v>183</v>
      </c>
      <c r="N89">
        <f t="shared" si="4"/>
        <v>0</v>
      </c>
      <c r="O89">
        <f t="shared" si="5"/>
        <v>14</v>
      </c>
    </row>
    <row r="90" spans="1:15" ht="15.95" customHeight="1">
      <c r="A90" s="12" t="str">
        <f t="shared" si="3"/>
        <v>KM_146</v>
      </c>
      <c r="B90" s="6">
        <v>146</v>
      </c>
      <c r="C90" s="6">
        <v>3</v>
      </c>
      <c r="D90" s="6">
        <v>1</v>
      </c>
      <c r="E90" s="6">
        <v>152</v>
      </c>
      <c r="F90" s="8">
        <v>17.666006100000001</v>
      </c>
      <c r="G90" s="6">
        <v>1</v>
      </c>
      <c r="H90" s="6" t="s">
        <v>13</v>
      </c>
      <c r="I90" s="6">
        <v>161</v>
      </c>
      <c r="N90">
        <f t="shared" si="4"/>
        <v>0</v>
      </c>
      <c r="O90">
        <f t="shared" si="5"/>
        <v>9</v>
      </c>
    </row>
    <row r="91" spans="1:15" ht="15.95" customHeight="1">
      <c r="A91" s="12" t="str">
        <f t="shared" si="3"/>
        <v>KM_126</v>
      </c>
      <c r="B91" s="6">
        <v>126</v>
      </c>
      <c r="C91" s="6">
        <v>3</v>
      </c>
      <c r="D91" s="6">
        <v>1</v>
      </c>
      <c r="E91" s="6">
        <v>158</v>
      </c>
      <c r="F91" s="8">
        <v>16.1420116</v>
      </c>
      <c r="G91" s="6">
        <v>1</v>
      </c>
      <c r="H91" s="6" t="s">
        <v>10</v>
      </c>
      <c r="I91" s="6">
        <v>167</v>
      </c>
      <c r="N91">
        <f t="shared" si="4"/>
        <v>0</v>
      </c>
      <c r="O91">
        <f t="shared" si="5"/>
        <v>9</v>
      </c>
    </row>
    <row r="92" spans="1:15" ht="15.95" customHeight="1">
      <c r="A92" s="12" t="str">
        <f t="shared" si="3"/>
        <v>KM_143</v>
      </c>
      <c r="B92" s="6">
        <v>143</v>
      </c>
      <c r="C92" s="6">
        <v>3</v>
      </c>
      <c r="D92" s="6">
        <v>2</v>
      </c>
      <c r="E92" s="6">
        <v>190</v>
      </c>
      <c r="G92" s="6">
        <v>2</v>
      </c>
      <c r="H92" s="6">
        <v>22</v>
      </c>
      <c r="K92" s="9">
        <v>12</v>
      </c>
      <c r="N92">
        <f t="shared" si="4"/>
        <v>0</v>
      </c>
      <c r="O92">
        <f t="shared" si="5"/>
        <v>-190</v>
      </c>
    </row>
    <row r="93" spans="1:15" ht="15.95" customHeight="1">
      <c r="A93" s="12" t="str">
        <f t="shared" si="3"/>
        <v>KM_155</v>
      </c>
      <c r="B93" s="6">
        <v>155</v>
      </c>
      <c r="C93" s="6">
        <v>3</v>
      </c>
      <c r="D93" s="6">
        <v>2</v>
      </c>
      <c r="E93" s="6">
        <v>344</v>
      </c>
      <c r="F93" s="8">
        <v>20.342003049999999</v>
      </c>
      <c r="G93" s="6">
        <v>2</v>
      </c>
      <c r="H93" s="6">
        <v>11</v>
      </c>
      <c r="I93" s="6">
        <v>374</v>
      </c>
      <c r="J93" s="11" t="s">
        <v>16</v>
      </c>
      <c r="N93">
        <f t="shared" si="4"/>
        <v>0</v>
      </c>
      <c r="O93">
        <f t="shared" si="5"/>
        <v>30</v>
      </c>
    </row>
    <row r="94" spans="1:15" ht="15.95" customHeight="1">
      <c r="A94" s="12" t="str">
        <f t="shared" si="3"/>
        <v>KM_138</v>
      </c>
      <c r="B94" s="6">
        <v>138</v>
      </c>
      <c r="C94" s="6">
        <v>3</v>
      </c>
      <c r="D94" s="6">
        <v>3</v>
      </c>
      <c r="E94" s="6">
        <v>282</v>
      </c>
      <c r="F94" s="8">
        <v>22.201999390000001</v>
      </c>
      <c r="G94" s="6">
        <v>3</v>
      </c>
      <c r="H94" s="6">
        <v>11</v>
      </c>
      <c r="I94" s="6">
        <v>302</v>
      </c>
      <c r="N94">
        <f t="shared" si="4"/>
        <v>0</v>
      </c>
      <c r="O94">
        <f t="shared" si="5"/>
        <v>20</v>
      </c>
    </row>
    <row r="95" spans="1:15" ht="15.95" customHeight="1">
      <c r="A95" s="12" t="str">
        <f t="shared" si="3"/>
        <v>KM_139</v>
      </c>
      <c r="B95" s="6">
        <v>139</v>
      </c>
      <c r="C95" s="6">
        <v>3</v>
      </c>
      <c r="D95" s="6">
        <v>1</v>
      </c>
      <c r="E95" s="6">
        <v>68</v>
      </c>
      <c r="G95" s="6">
        <v>1</v>
      </c>
      <c r="H95" s="6">
        <v>23</v>
      </c>
      <c r="N95">
        <f t="shared" si="4"/>
        <v>0</v>
      </c>
      <c r="O95">
        <f t="shared" si="5"/>
        <v>-68</v>
      </c>
    </row>
    <row r="96" spans="1:15" ht="15.95" customHeight="1">
      <c r="A96" s="12" t="str">
        <f t="shared" si="3"/>
        <v>KM_156</v>
      </c>
      <c r="B96" s="6">
        <v>156</v>
      </c>
      <c r="C96" s="6">
        <v>3</v>
      </c>
      <c r="D96" s="6">
        <v>1</v>
      </c>
      <c r="E96" s="6">
        <v>124</v>
      </c>
      <c r="G96" s="6">
        <v>1</v>
      </c>
      <c r="H96" s="6">
        <v>22</v>
      </c>
      <c r="K96" s="9">
        <v>6</v>
      </c>
      <c r="N96">
        <f t="shared" si="4"/>
        <v>0</v>
      </c>
      <c r="O96">
        <f t="shared" si="5"/>
        <v>-124</v>
      </c>
    </row>
    <row r="97" spans="1:15" ht="15.95" customHeight="1">
      <c r="A97" s="12" t="str">
        <f t="shared" si="3"/>
        <v>KM_86</v>
      </c>
      <c r="B97" s="6">
        <v>86</v>
      </c>
      <c r="C97" s="6">
        <v>3</v>
      </c>
      <c r="D97" s="6">
        <v>1</v>
      </c>
      <c r="E97" s="6">
        <v>227</v>
      </c>
      <c r="F97" s="8">
        <v>18.742009769999999</v>
      </c>
      <c r="G97" s="6">
        <v>1</v>
      </c>
      <c r="H97" s="6" t="s">
        <v>10</v>
      </c>
      <c r="I97" s="6">
        <v>241</v>
      </c>
      <c r="N97">
        <f t="shared" si="4"/>
        <v>0</v>
      </c>
      <c r="O97">
        <f t="shared" si="5"/>
        <v>14</v>
      </c>
    </row>
    <row r="98" spans="1:15" ht="15.95" customHeight="1">
      <c r="A98" s="12" t="str">
        <f t="shared" si="3"/>
        <v>KM_89</v>
      </c>
      <c r="B98" s="6">
        <v>89</v>
      </c>
      <c r="C98" s="6">
        <v>3</v>
      </c>
      <c r="D98" s="6">
        <v>1</v>
      </c>
      <c r="E98" s="6">
        <v>225</v>
      </c>
      <c r="F98" s="8">
        <v>19.670005490000001</v>
      </c>
      <c r="G98" s="6">
        <v>1</v>
      </c>
      <c r="H98" s="6" t="s">
        <v>12</v>
      </c>
      <c r="I98" s="6">
        <v>237</v>
      </c>
      <c r="N98">
        <f t="shared" si="4"/>
        <v>0</v>
      </c>
      <c r="O98">
        <f t="shared" si="5"/>
        <v>12</v>
      </c>
    </row>
    <row r="99" spans="1:15" ht="15.95" customHeight="1">
      <c r="A99" s="12" t="str">
        <f t="shared" si="3"/>
        <v>KM_95</v>
      </c>
      <c r="B99" s="6">
        <v>95</v>
      </c>
      <c r="C99" s="6">
        <v>3</v>
      </c>
      <c r="D99" s="6">
        <v>3</v>
      </c>
      <c r="E99" s="6">
        <v>172</v>
      </c>
      <c r="F99" s="8">
        <v>17.599003660000001</v>
      </c>
      <c r="G99" s="6">
        <v>4</v>
      </c>
      <c r="H99" s="6">
        <v>11</v>
      </c>
      <c r="I99" s="6">
        <v>189</v>
      </c>
      <c r="N99">
        <f t="shared" si="4"/>
        <v>1</v>
      </c>
      <c r="O99">
        <f t="shared" si="5"/>
        <v>17</v>
      </c>
    </row>
    <row r="100" spans="1:15" ht="15.95" customHeight="1">
      <c r="A100" s="12" t="str">
        <f t="shared" si="3"/>
        <v>KM_96</v>
      </c>
      <c r="B100" s="6">
        <v>96</v>
      </c>
      <c r="C100" s="6">
        <v>3</v>
      </c>
      <c r="D100" s="6">
        <v>1</v>
      </c>
      <c r="E100" s="6">
        <v>130</v>
      </c>
      <c r="G100" s="6">
        <v>1</v>
      </c>
      <c r="H100" s="6" t="s">
        <v>23</v>
      </c>
      <c r="I100" s="6">
        <v>132</v>
      </c>
      <c r="N100">
        <f t="shared" si="4"/>
        <v>0</v>
      </c>
      <c r="O100">
        <f t="shared" si="5"/>
        <v>2</v>
      </c>
    </row>
    <row r="101" spans="1:15" ht="15.95" customHeight="1">
      <c r="A101" s="12" t="str">
        <f t="shared" si="3"/>
        <v>KM_110</v>
      </c>
      <c r="B101" s="6">
        <v>110</v>
      </c>
      <c r="C101" s="6">
        <v>3</v>
      </c>
      <c r="D101" s="6">
        <v>4</v>
      </c>
      <c r="E101" s="6">
        <v>195</v>
      </c>
      <c r="F101" s="8">
        <v>19.84800916</v>
      </c>
      <c r="G101" s="6">
        <v>4</v>
      </c>
      <c r="H101" s="6" t="s">
        <v>10</v>
      </c>
      <c r="I101" s="6">
        <v>203</v>
      </c>
      <c r="N101">
        <f t="shared" si="4"/>
        <v>0</v>
      </c>
      <c r="O101">
        <f t="shared" si="5"/>
        <v>8</v>
      </c>
    </row>
    <row r="102" spans="1:15" ht="15.95" customHeight="1">
      <c r="A102" s="12" t="str">
        <f t="shared" si="3"/>
        <v>KM_109</v>
      </c>
      <c r="B102" s="6">
        <v>109</v>
      </c>
      <c r="C102" s="6">
        <v>3</v>
      </c>
      <c r="D102" s="6">
        <v>2</v>
      </c>
      <c r="E102" s="6">
        <v>227</v>
      </c>
      <c r="F102" s="8">
        <v>19.21900183</v>
      </c>
      <c r="G102" s="6">
        <v>2</v>
      </c>
      <c r="H102" s="6" t="s">
        <v>10</v>
      </c>
      <c r="I102" s="6">
        <v>248</v>
      </c>
      <c r="J102" s="11" t="s">
        <v>16</v>
      </c>
      <c r="L102" s="11" t="s">
        <v>17</v>
      </c>
      <c r="N102">
        <f t="shared" si="4"/>
        <v>0</v>
      </c>
      <c r="O102">
        <f t="shared" si="5"/>
        <v>21</v>
      </c>
    </row>
    <row r="103" spans="1:15" ht="15.95" customHeight="1">
      <c r="A103" s="12" t="str">
        <f t="shared" si="3"/>
        <v>KM_107</v>
      </c>
      <c r="B103" s="6">
        <v>107</v>
      </c>
      <c r="C103" s="6">
        <v>3</v>
      </c>
      <c r="D103" s="6">
        <v>1</v>
      </c>
      <c r="E103" s="6">
        <v>171</v>
      </c>
      <c r="F103" s="8">
        <v>18.08699756</v>
      </c>
      <c r="G103" s="6">
        <v>1</v>
      </c>
      <c r="H103" s="6">
        <v>11</v>
      </c>
      <c r="I103" s="6">
        <v>179</v>
      </c>
      <c r="N103">
        <f t="shared" si="4"/>
        <v>0</v>
      </c>
      <c r="O103">
        <f t="shared" si="5"/>
        <v>8</v>
      </c>
    </row>
    <row r="104" spans="1:15" ht="15.95" customHeight="1">
      <c r="A104" s="12" t="str">
        <f t="shared" si="3"/>
        <v>KM_105</v>
      </c>
      <c r="B104" s="6">
        <v>105</v>
      </c>
      <c r="C104" s="6">
        <v>3</v>
      </c>
      <c r="D104" s="6">
        <v>2</v>
      </c>
      <c r="E104" s="6">
        <v>205</v>
      </c>
      <c r="F104" s="8">
        <v>18.342006099999999</v>
      </c>
      <c r="G104" s="6">
        <v>2</v>
      </c>
      <c r="H104" s="6">
        <v>11</v>
      </c>
      <c r="I104" s="6">
        <v>222</v>
      </c>
      <c r="J104" s="11" t="s">
        <v>11</v>
      </c>
      <c r="N104">
        <f t="shared" si="4"/>
        <v>0</v>
      </c>
      <c r="O104">
        <f t="shared" si="5"/>
        <v>17</v>
      </c>
    </row>
    <row r="105" spans="1:15" ht="15.95" customHeight="1"/>
    <row r="106" spans="1:15" ht="15.95" customHeight="1"/>
    <row r="107" spans="1:15" ht="15.95" customHeight="1"/>
    <row r="108" spans="1:15" ht="15.95" customHeight="1"/>
    <row r="109" spans="1:15" ht="15.95" customHeight="1"/>
    <row r="110" spans="1:15" ht="15.95" customHeight="1"/>
    <row r="111" spans="1:15" ht="15.95" customHeight="1"/>
    <row r="112" spans="1:15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2014-05-13T10:51:44Z</cp:lastPrinted>
  <dcterms:created xsi:type="dcterms:W3CDTF">2007-06-18T10:46:11Z</dcterms:created>
  <dcterms:modified xsi:type="dcterms:W3CDTF">2014-08-05T06:12:43Z</dcterms:modified>
</cp:coreProperties>
</file>