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Sheet1!$B$2:$Q$85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3"/>
  <c r="Q3"/>
</calcChain>
</file>

<file path=xl/sharedStrings.xml><?xml version="1.0" encoding="utf-8"?>
<sst xmlns="http://schemas.openxmlformats.org/spreadsheetml/2006/main" count="47" uniqueCount="23">
  <si>
    <t>d13_vanha</t>
  </si>
  <si>
    <t>plaji_vanha</t>
  </si>
  <si>
    <t>h_foto</t>
  </si>
  <si>
    <t>plaji</t>
  </si>
  <si>
    <t>kaista</t>
  </si>
  <si>
    <t>d13 [mm]</t>
  </si>
  <si>
    <t>huomio</t>
  </si>
  <si>
    <t>ID</t>
  </si>
  <si>
    <t>pluokka (latvus)</t>
  </si>
  <si>
    <t>12a6</t>
  </si>
  <si>
    <t>12a3</t>
  </si>
  <si>
    <t>12a1</t>
  </si>
  <si>
    <t>2-haarainen</t>
  </si>
  <si>
    <t>12a4a6</t>
  </si>
  <si>
    <t>14a6</t>
  </si>
  <si>
    <t>3-haarainen</t>
  </si>
  <si>
    <t>katk_h [m]</t>
  </si>
  <si>
    <t>h</t>
  </si>
  <si>
    <t>hc</t>
  </si>
  <si>
    <t>alikasvos</t>
  </si>
  <si>
    <t>naapurit</t>
  </si>
  <si>
    <t>Puidenluku</t>
  </si>
  <si>
    <t>Latvusrajamittaukset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</si>
</sst>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textRotation="90" wrapText="1"/>
    </xf>
    <xf numFmtId="0" fontId="0" fillId="0" borderId="0" xfId="0" applyAlignment="1"/>
    <xf numFmtId="0" fontId="2" fillId="0" borderId="1" xfId="0" applyNumberFormat="1" applyFont="1" applyBorder="1" applyAlignmen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0" fillId="0" borderId="2" xfId="0" applyBorder="1"/>
    <xf numFmtId="0" fontId="2" fillId="0" borderId="4" xfId="1" applyFont="1" applyBorder="1" applyAlignment="1">
      <alignment horizontal="center" textRotation="90" wrapText="1"/>
    </xf>
    <xf numFmtId="1" fontId="2" fillId="0" borderId="4" xfId="1" applyNumberFormat="1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0" fillId="0" borderId="0" xfId="0" applyBorder="1"/>
    <xf numFmtId="0" fontId="2" fillId="0" borderId="7" xfId="0" applyNumberFormat="1" applyFont="1" applyBorder="1" applyAlignment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2" fillId="0" borderId="3" xfId="0" applyNumberFormat="1" applyFont="1" applyBorder="1" applyAlignment="1"/>
    <xf numFmtId="164" fontId="2" fillId="0" borderId="8" xfId="0" applyNumberFormat="1" applyFont="1" applyBorder="1" applyAlignment="1"/>
    <xf numFmtId="164" fontId="2" fillId="0" borderId="5" xfId="1" applyNumberFormat="1" applyFont="1" applyBorder="1" applyAlignment="1">
      <alignment horizontal="center" textRotation="90" wrapText="1"/>
    </xf>
    <xf numFmtId="164" fontId="2" fillId="0" borderId="2" xfId="0" applyNumberFormat="1" applyFont="1" applyBorder="1" applyAlignme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2"/>
  <sheetViews>
    <sheetView tabSelected="1" zoomScaleNormal="100" workbookViewId="0">
      <selection activeCell="M1" sqref="M1"/>
    </sheetView>
  </sheetViews>
  <sheetFormatPr defaultRowHeight="12.75"/>
  <cols>
    <col min="1" max="1" width="6.28515625" bestFit="1" customWidth="1"/>
    <col min="2" max="2" width="4.42578125" style="3" customWidth="1"/>
    <col min="3" max="4" width="2.7109375" style="3" customWidth="1"/>
    <col min="5" max="5" width="4" style="3" bestFit="1" customWidth="1"/>
    <col min="6" max="6" width="4.5703125" style="22" bestFit="1" customWidth="1"/>
    <col min="7" max="7" width="3.7109375" style="19" customWidth="1"/>
    <col min="8" max="8" width="7" style="3" bestFit="1" customWidth="1"/>
    <col min="9" max="9" width="4.7109375" style="3" customWidth="1"/>
    <col min="10" max="10" width="14.7109375" style="4" customWidth="1"/>
    <col min="11" max="11" width="5.28515625" style="7" customWidth="1"/>
    <col min="12" max="12" width="9.140625" style="6"/>
    <col min="13" max="14" width="9.140625" style="4"/>
    <col min="15" max="15" width="9.140625" style="7"/>
  </cols>
  <sheetData>
    <row r="1" spans="1:18">
      <c r="B1" s="15"/>
      <c r="C1" s="15"/>
      <c r="D1" s="15"/>
      <c r="E1" s="15"/>
      <c r="F1" s="20"/>
      <c r="G1" s="15" t="s">
        <v>21</v>
      </c>
      <c r="H1" s="15"/>
      <c r="I1" s="15"/>
      <c r="J1" s="16"/>
      <c r="K1" s="18"/>
      <c r="L1" s="17" t="s">
        <v>22</v>
      </c>
      <c r="M1" s="16"/>
      <c r="N1" s="16"/>
      <c r="O1" s="18"/>
      <c r="P1" s="14"/>
      <c r="Q1" s="14"/>
      <c r="R1" s="14"/>
    </row>
    <row r="2" spans="1:18" s="1" customFormat="1" ht="93.75" customHeight="1">
      <c r="B2" s="8" t="s">
        <v>7</v>
      </c>
      <c r="C2" s="8" t="s">
        <v>4</v>
      </c>
      <c r="D2" s="9" t="s">
        <v>1</v>
      </c>
      <c r="E2" s="9" t="s">
        <v>0</v>
      </c>
      <c r="F2" s="21" t="s">
        <v>2</v>
      </c>
      <c r="G2" s="13" t="s">
        <v>3</v>
      </c>
      <c r="H2" s="10" t="s">
        <v>8</v>
      </c>
      <c r="I2" s="10" t="s">
        <v>5</v>
      </c>
      <c r="J2" s="11" t="s">
        <v>6</v>
      </c>
      <c r="K2" s="12" t="s">
        <v>16</v>
      </c>
      <c r="L2" s="13" t="s">
        <v>17</v>
      </c>
      <c r="M2" s="10" t="s">
        <v>18</v>
      </c>
      <c r="N2" s="10" t="s">
        <v>19</v>
      </c>
      <c r="O2" s="12" t="s">
        <v>20</v>
      </c>
    </row>
    <row r="3" spans="1:18" ht="15.95" customHeight="1">
      <c r="A3" s="23" t="str">
        <f>CONCATENATE("B3_",B3)</f>
        <v>B3_43</v>
      </c>
      <c r="B3" s="3">
        <v>43</v>
      </c>
      <c r="C3" s="3">
        <v>0</v>
      </c>
      <c r="D3" s="3">
        <v>3</v>
      </c>
      <c r="E3" s="3">
        <v>161</v>
      </c>
      <c r="F3" s="22">
        <v>21.115003049999999</v>
      </c>
      <c r="G3" s="19">
        <f>D3</f>
        <v>3</v>
      </c>
      <c r="H3" s="3">
        <v>11</v>
      </c>
      <c r="I3" s="3">
        <v>169</v>
      </c>
      <c r="M3" s="4">
        <v>13.5</v>
      </c>
      <c r="N3" s="4">
        <v>1</v>
      </c>
      <c r="O3" s="7">
        <v>0</v>
      </c>
      <c r="Q3">
        <f t="shared" ref="Q3:Q34" si="0">I3-E3</f>
        <v>8</v>
      </c>
    </row>
    <row r="4" spans="1:18" ht="15.95" customHeight="1">
      <c r="A4" s="23" t="str">
        <f t="shared" ref="A4:A67" si="1">CONCATENATE("B3_",B4)</f>
        <v>B3_82</v>
      </c>
      <c r="B4" s="3">
        <v>82</v>
      </c>
      <c r="C4" s="3">
        <v>0</v>
      </c>
      <c r="D4" s="3">
        <v>3</v>
      </c>
      <c r="E4" s="3">
        <v>109</v>
      </c>
      <c r="F4" s="22">
        <v>16.541001219999998</v>
      </c>
      <c r="G4" s="19">
        <f t="shared" ref="G4:G67" si="2">D4</f>
        <v>3</v>
      </c>
      <c r="H4" s="3" t="s">
        <v>9</v>
      </c>
      <c r="I4" s="3">
        <v>108</v>
      </c>
      <c r="M4" s="4">
        <v>13.5</v>
      </c>
      <c r="N4" s="4">
        <v>1</v>
      </c>
      <c r="O4" s="7">
        <v>0</v>
      </c>
      <c r="Q4">
        <f t="shared" si="0"/>
        <v>-1</v>
      </c>
    </row>
    <row r="5" spans="1:18" ht="15.95" customHeight="1">
      <c r="A5" s="23" t="str">
        <f t="shared" si="1"/>
        <v>B3_81</v>
      </c>
      <c r="B5" s="3">
        <v>81</v>
      </c>
      <c r="C5" s="3">
        <v>0</v>
      </c>
      <c r="D5" s="3">
        <v>3</v>
      </c>
      <c r="E5" s="3">
        <v>189</v>
      </c>
      <c r="F5" s="22">
        <v>21.723998779999999</v>
      </c>
      <c r="G5" s="19">
        <f t="shared" si="2"/>
        <v>3</v>
      </c>
      <c r="H5" s="3">
        <v>11</v>
      </c>
      <c r="I5" s="3">
        <v>199</v>
      </c>
      <c r="M5" s="4">
        <v>12.3</v>
      </c>
      <c r="N5" s="4">
        <v>1</v>
      </c>
      <c r="O5" s="7">
        <v>0</v>
      </c>
      <c r="Q5">
        <f t="shared" si="0"/>
        <v>10</v>
      </c>
    </row>
    <row r="6" spans="1:18" ht="15.95" customHeight="1">
      <c r="A6" s="23" t="str">
        <f t="shared" si="1"/>
        <v>B3_83</v>
      </c>
      <c r="B6" s="3">
        <v>83</v>
      </c>
      <c r="C6" s="3">
        <v>0</v>
      </c>
      <c r="D6" s="3">
        <v>3</v>
      </c>
      <c r="E6" s="3">
        <v>226</v>
      </c>
      <c r="F6" s="22">
        <v>21.785</v>
      </c>
      <c r="G6" s="19">
        <f t="shared" si="2"/>
        <v>3</v>
      </c>
      <c r="H6" s="3">
        <v>11</v>
      </c>
      <c r="I6" s="3">
        <v>234</v>
      </c>
      <c r="M6" s="4">
        <v>9.4</v>
      </c>
      <c r="N6" s="4">
        <v>0</v>
      </c>
      <c r="O6" s="7">
        <v>1</v>
      </c>
      <c r="Q6">
        <f t="shared" si="0"/>
        <v>8</v>
      </c>
    </row>
    <row r="7" spans="1:18" ht="15.95" customHeight="1">
      <c r="A7" s="23" t="str">
        <f t="shared" si="1"/>
        <v>B3_79</v>
      </c>
      <c r="B7" s="3">
        <v>79</v>
      </c>
      <c r="C7" s="3">
        <v>0</v>
      </c>
      <c r="D7" s="3">
        <v>3</v>
      </c>
      <c r="E7" s="3">
        <v>130</v>
      </c>
      <c r="F7" s="22">
        <v>19.83000427</v>
      </c>
      <c r="G7" s="19">
        <f t="shared" si="2"/>
        <v>3</v>
      </c>
      <c r="H7" s="3" t="s">
        <v>10</v>
      </c>
      <c r="I7" s="3">
        <v>133</v>
      </c>
      <c r="M7" s="4">
        <v>16.7</v>
      </c>
      <c r="N7" s="4">
        <v>1</v>
      </c>
      <c r="O7" s="7">
        <v>0</v>
      </c>
      <c r="Q7">
        <f t="shared" si="0"/>
        <v>3</v>
      </c>
    </row>
    <row r="8" spans="1:18" ht="15.95" customHeight="1">
      <c r="A8" s="23" t="str">
        <f t="shared" si="1"/>
        <v>B3_77</v>
      </c>
      <c r="B8" s="3">
        <v>77</v>
      </c>
      <c r="C8" s="3">
        <v>0</v>
      </c>
      <c r="D8" s="3">
        <v>3</v>
      </c>
      <c r="E8" s="3">
        <v>204</v>
      </c>
      <c r="F8" s="22">
        <v>22.08299878</v>
      </c>
      <c r="G8" s="19">
        <f t="shared" si="2"/>
        <v>3</v>
      </c>
      <c r="H8" s="3" t="s">
        <v>11</v>
      </c>
      <c r="I8" s="3">
        <v>209</v>
      </c>
      <c r="M8" s="4">
        <v>11.5</v>
      </c>
      <c r="N8" s="4">
        <v>1</v>
      </c>
      <c r="O8" s="7">
        <v>1</v>
      </c>
      <c r="Q8">
        <f t="shared" si="0"/>
        <v>5</v>
      </c>
    </row>
    <row r="9" spans="1:18" ht="15.95" customHeight="1">
      <c r="A9" s="23" t="str">
        <f t="shared" si="1"/>
        <v>B3_80</v>
      </c>
      <c r="B9" s="3">
        <v>80</v>
      </c>
      <c r="C9" s="3">
        <v>0</v>
      </c>
      <c r="D9" s="3">
        <v>3</v>
      </c>
      <c r="E9" s="3">
        <v>194</v>
      </c>
      <c r="F9" s="22">
        <v>21.708000609999999</v>
      </c>
      <c r="G9" s="19">
        <f t="shared" si="2"/>
        <v>3</v>
      </c>
      <c r="H9" s="3">
        <v>11</v>
      </c>
      <c r="I9" s="3">
        <v>207</v>
      </c>
      <c r="M9" s="4">
        <v>12.1</v>
      </c>
      <c r="N9" s="4">
        <v>1</v>
      </c>
      <c r="O9" s="7">
        <v>0</v>
      </c>
      <c r="Q9">
        <f t="shared" si="0"/>
        <v>13</v>
      </c>
    </row>
    <row r="10" spans="1:18" ht="15.95" customHeight="1">
      <c r="A10" s="23" t="str">
        <f t="shared" si="1"/>
        <v>B3_76</v>
      </c>
      <c r="B10" s="3">
        <v>76</v>
      </c>
      <c r="C10" s="3">
        <v>0</v>
      </c>
      <c r="D10" s="3">
        <v>3</v>
      </c>
      <c r="E10" s="3">
        <v>243</v>
      </c>
      <c r="F10" s="22">
        <v>23.617009769999999</v>
      </c>
      <c r="G10" s="19">
        <f t="shared" si="2"/>
        <v>3</v>
      </c>
      <c r="H10" s="3">
        <v>11</v>
      </c>
      <c r="I10" s="3">
        <v>256</v>
      </c>
      <c r="J10" s="5" t="s">
        <v>12</v>
      </c>
      <c r="M10" s="4">
        <v>12.1</v>
      </c>
      <c r="N10" s="4">
        <v>1</v>
      </c>
      <c r="O10" s="7">
        <v>1</v>
      </c>
      <c r="Q10">
        <f t="shared" si="0"/>
        <v>13</v>
      </c>
    </row>
    <row r="11" spans="1:18" ht="15.95" customHeight="1">
      <c r="A11" s="23" t="str">
        <f t="shared" si="1"/>
        <v>B3_41</v>
      </c>
      <c r="B11" s="3">
        <v>41</v>
      </c>
      <c r="C11" s="3">
        <v>1</v>
      </c>
      <c r="D11" s="3">
        <v>3</v>
      </c>
      <c r="E11" s="3">
        <v>184</v>
      </c>
      <c r="F11" s="22">
        <v>21.960009769999999</v>
      </c>
      <c r="G11" s="19">
        <f t="shared" si="2"/>
        <v>3</v>
      </c>
      <c r="H11" s="3">
        <v>11</v>
      </c>
      <c r="I11" s="3">
        <v>199</v>
      </c>
      <c r="M11" s="4">
        <v>10.7</v>
      </c>
      <c r="N11" s="4">
        <v>1</v>
      </c>
      <c r="O11" s="7">
        <v>0</v>
      </c>
      <c r="Q11">
        <f t="shared" si="0"/>
        <v>15</v>
      </c>
    </row>
    <row r="12" spans="1:18" ht="15.95" customHeight="1">
      <c r="A12" s="23" t="str">
        <f t="shared" si="1"/>
        <v>B3_40</v>
      </c>
      <c r="B12" s="3">
        <v>40</v>
      </c>
      <c r="C12" s="3">
        <v>1</v>
      </c>
      <c r="D12" s="3">
        <v>3</v>
      </c>
      <c r="E12" s="3">
        <v>229</v>
      </c>
      <c r="F12" s="22">
        <v>22.558008539999999</v>
      </c>
      <c r="G12" s="19">
        <f t="shared" si="2"/>
        <v>3</v>
      </c>
      <c r="H12" s="3" t="s">
        <v>11</v>
      </c>
      <c r="I12" s="3">
        <v>246</v>
      </c>
      <c r="M12" s="4">
        <v>13.6</v>
      </c>
      <c r="N12" s="4">
        <v>1</v>
      </c>
      <c r="O12" s="7">
        <v>0</v>
      </c>
      <c r="Q12">
        <f t="shared" si="0"/>
        <v>17</v>
      </c>
    </row>
    <row r="13" spans="1:18" ht="15.95" customHeight="1">
      <c r="A13" s="23" t="str">
        <f t="shared" si="1"/>
        <v>B3_42</v>
      </c>
      <c r="B13" s="3">
        <v>42</v>
      </c>
      <c r="C13" s="3">
        <v>1</v>
      </c>
      <c r="D13" s="3">
        <v>3</v>
      </c>
      <c r="E13" s="3">
        <v>202</v>
      </c>
      <c r="G13" s="19">
        <f t="shared" si="2"/>
        <v>3</v>
      </c>
      <c r="H13" s="3">
        <v>22</v>
      </c>
      <c r="K13" s="7">
        <v>4</v>
      </c>
      <c r="Q13">
        <f t="shared" si="0"/>
        <v>-202</v>
      </c>
    </row>
    <row r="14" spans="1:18" ht="15.95" customHeight="1">
      <c r="A14" s="23" t="str">
        <f t="shared" si="1"/>
        <v>B3_39</v>
      </c>
      <c r="B14" s="3">
        <v>39</v>
      </c>
      <c r="C14" s="3">
        <v>1</v>
      </c>
      <c r="D14" s="3">
        <v>3</v>
      </c>
      <c r="E14" s="3">
        <v>180</v>
      </c>
      <c r="G14" s="19">
        <f t="shared" si="2"/>
        <v>3</v>
      </c>
      <c r="H14" s="3" t="s">
        <v>13</v>
      </c>
      <c r="I14" s="3">
        <v>179</v>
      </c>
      <c r="K14" s="7">
        <v>6</v>
      </c>
      <c r="Q14">
        <f t="shared" si="0"/>
        <v>-1</v>
      </c>
    </row>
    <row r="15" spans="1:18" ht="15.95" customHeight="1">
      <c r="A15" s="23" t="str">
        <f t="shared" si="1"/>
        <v>B3_44</v>
      </c>
      <c r="B15" s="3">
        <v>44</v>
      </c>
      <c r="C15" s="3">
        <v>1</v>
      </c>
      <c r="D15" s="3">
        <v>3</v>
      </c>
      <c r="E15" s="3">
        <v>130</v>
      </c>
      <c r="G15" s="19">
        <f t="shared" si="2"/>
        <v>3</v>
      </c>
      <c r="H15" s="3" t="s">
        <v>14</v>
      </c>
      <c r="I15" s="3">
        <v>129</v>
      </c>
      <c r="Q15">
        <f t="shared" si="0"/>
        <v>-1</v>
      </c>
    </row>
    <row r="16" spans="1:18" ht="15.95" customHeight="1">
      <c r="A16" s="23" t="str">
        <f t="shared" si="1"/>
        <v>B3_46</v>
      </c>
      <c r="B16" s="3">
        <v>46</v>
      </c>
      <c r="C16" s="3">
        <v>1</v>
      </c>
      <c r="D16" s="3">
        <v>3</v>
      </c>
      <c r="E16" s="3">
        <v>202</v>
      </c>
      <c r="F16" s="22">
        <v>22.28900793</v>
      </c>
      <c r="G16" s="19">
        <f t="shared" si="2"/>
        <v>3</v>
      </c>
      <c r="H16" s="3">
        <v>11</v>
      </c>
      <c r="I16" s="3">
        <v>212</v>
      </c>
      <c r="M16" s="4">
        <v>10.1</v>
      </c>
      <c r="N16" s="4">
        <v>1</v>
      </c>
      <c r="O16" s="7">
        <v>0</v>
      </c>
      <c r="Q16">
        <f t="shared" si="0"/>
        <v>10</v>
      </c>
    </row>
    <row r="17" spans="1:17" ht="15.95" customHeight="1">
      <c r="A17" s="23" t="str">
        <f t="shared" si="1"/>
        <v>B3_45</v>
      </c>
      <c r="B17" s="3">
        <v>45</v>
      </c>
      <c r="C17" s="3">
        <v>1</v>
      </c>
      <c r="D17" s="3">
        <v>3</v>
      </c>
      <c r="E17" s="3">
        <v>215</v>
      </c>
      <c r="F17" s="22">
        <v>22.220011599999999</v>
      </c>
      <c r="G17" s="19">
        <f t="shared" si="2"/>
        <v>3</v>
      </c>
      <c r="H17" s="3">
        <v>11</v>
      </c>
      <c r="I17" s="3">
        <v>224</v>
      </c>
      <c r="M17" s="4">
        <v>10.6</v>
      </c>
      <c r="N17" s="4">
        <v>1</v>
      </c>
      <c r="O17" s="7">
        <v>0</v>
      </c>
      <c r="Q17">
        <f t="shared" si="0"/>
        <v>9</v>
      </c>
    </row>
    <row r="18" spans="1:17" ht="15.95" customHeight="1">
      <c r="A18" s="23" t="str">
        <f t="shared" si="1"/>
        <v>B3_48</v>
      </c>
      <c r="B18" s="3">
        <v>48</v>
      </c>
      <c r="C18" s="3">
        <v>1</v>
      </c>
      <c r="D18" s="3">
        <v>3</v>
      </c>
      <c r="E18" s="3">
        <v>158</v>
      </c>
      <c r="F18" s="22">
        <v>21.79800977</v>
      </c>
      <c r="G18" s="19">
        <f t="shared" si="2"/>
        <v>3</v>
      </c>
      <c r="H18" s="3" t="s">
        <v>10</v>
      </c>
      <c r="I18" s="3">
        <v>157</v>
      </c>
      <c r="M18" s="4">
        <v>16.3</v>
      </c>
      <c r="N18" s="4">
        <v>2</v>
      </c>
      <c r="O18" s="7">
        <v>1</v>
      </c>
      <c r="Q18">
        <f t="shared" si="0"/>
        <v>-1</v>
      </c>
    </row>
    <row r="19" spans="1:17" ht="15.95" customHeight="1">
      <c r="A19" s="23" t="str">
        <f t="shared" si="1"/>
        <v>B3_78</v>
      </c>
      <c r="B19" s="3">
        <v>78</v>
      </c>
      <c r="C19" s="3">
        <v>1</v>
      </c>
      <c r="D19" s="3">
        <v>3</v>
      </c>
      <c r="E19" s="3">
        <v>150</v>
      </c>
      <c r="F19" s="22">
        <v>21.315000000000001</v>
      </c>
      <c r="G19" s="19">
        <f t="shared" si="2"/>
        <v>3</v>
      </c>
      <c r="H19" s="3" t="s">
        <v>10</v>
      </c>
      <c r="I19" s="3">
        <v>154</v>
      </c>
      <c r="M19" s="4">
        <v>13.9</v>
      </c>
      <c r="N19" s="4">
        <v>1</v>
      </c>
      <c r="O19" s="7">
        <v>1</v>
      </c>
      <c r="Q19">
        <f t="shared" si="0"/>
        <v>4</v>
      </c>
    </row>
    <row r="20" spans="1:17" ht="15.95" customHeight="1">
      <c r="A20" s="23" t="str">
        <f t="shared" si="1"/>
        <v>B3_74</v>
      </c>
      <c r="B20" s="3">
        <v>74</v>
      </c>
      <c r="C20" s="3">
        <v>1</v>
      </c>
      <c r="D20" s="3">
        <v>3</v>
      </c>
      <c r="E20" s="3">
        <v>268</v>
      </c>
      <c r="F20" s="22">
        <v>23.1740116</v>
      </c>
      <c r="G20" s="19">
        <f t="shared" si="2"/>
        <v>3</v>
      </c>
      <c r="H20" s="3">
        <v>11</v>
      </c>
      <c r="I20" s="3">
        <v>287</v>
      </c>
      <c r="M20" s="4">
        <v>9.6999999999999993</v>
      </c>
      <c r="N20" s="4">
        <v>2</v>
      </c>
      <c r="O20" s="7">
        <v>1</v>
      </c>
      <c r="Q20">
        <f t="shared" si="0"/>
        <v>19</v>
      </c>
    </row>
    <row r="21" spans="1:17" ht="15.95" customHeight="1">
      <c r="A21" s="23" t="str">
        <f t="shared" si="1"/>
        <v>B3_73</v>
      </c>
      <c r="B21" s="3">
        <v>73</v>
      </c>
      <c r="C21" s="3">
        <v>1</v>
      </c>
      <c r="D21" s="3">
        <v>3</v>
      </c>
      <c r="E21" s="3">
        <v>259</v>
      </c>
      <c r="F21" s="22">
        <v>22.996005490000002</v>
      </c>
      <c r="G21" s="19">
        <f t="shared" si="2"/>
        <v>3</v>
      </c>
      <c r="H21" s="3">
        <v>11</v>
      </c>
      <c r="I21" s="3">
        <v>272</v>
      </c>
      <c r="M21" s="4">
        <v>12.5</v>
      </c>
      <c r="N21" s="4">
        <v>1</v>
      </c>
      <c r="O21" s="7">
        <v>1</v>
      </c>
      <c r="Q21">
        <f t="shared" si="0"/>
        <v>13</v>
      </c>
    </row>
    <row r="22" spans="1:17" ht="15.95" customHeight="1">
      <c r="A22" s="23" t="str">
        <f t="shared" si="1"/>
        <v>B3_72</v>
      </c>
      <c r="B22" s="3">
        <v>72</v>
      </c>
      <c r="C22" s="3">
        <v>1</v>
      </c>
      <c r="D22" s="3">
        <v>3</v>
      </c>
      <c r="E22" s="3">
        <v>191</v>
      </c>
      <c r="F22" s="22">
        <v>20.8050061</v>
      </c>
      <c r="G22" s="19">
        <f t="shared" si="2"/>
        <v>3</v>
      </c>
      <c r="H22" s="3">
        <v>11</v>
      </c>
      <c r="I22" s="3">
        <v>197</v>
      </c>
      <c r="J22" s="5" t="s">
        <v>12</v>
      </c>
      <c r="M22" s="4">
        <v>12.8</v>
      </c>
      <c r="N22" s="4">
        <v>1</v>
      </c>
      <c r="O22" s="7">
        <v>1</v>
      </c>
      <c r="Q22">
        <f t="shared" si="0"/>
        <v>6</v>
      </c>
    </row>
    <row r="23" spans="1:17" ht="15.95" customHeight="1">
      <c r="A23" s="23" t="str">
        <f t="shared" si="1"/>
        <v>B3_75</v>
      </c>
      <c r="B23" s="3">
        <v>75</v>
      </c>
      <c r="C23" s="3">
        <v>1</v>
      </c>
      <c r="D23" s="3">
        <v>3</v>
      </c>
      <c r="E23" s="3">
        <v>241</v>
      </c>
      <c r="F23" s="22">
        <v>22.858006710000002</v>
      </c>
      <c r="G23" s="19">
        <f t="shared" si="2"/>
        <v>3</v>
      </c>
      <c r="H23" s="3">
        <v>11</v>
      </c>
      <c r="I23" s="3">
        <v>247</v>
      </c>
      <c r="M23" s="4">
        <v>11.8</v>
      </c>
      <c r="N23" s="4">
        <v>1</v>
      </c>
      <c r="O23" s="7">
        <v>1</v>
      </c>
      <c r="Q23">
        <f t="shared" si="0"/>
        <v>6</v>
      </c>
    </row>
    <row r="24" spans="1:17" ht="15.95" customHeight="1">
      <c r="A24" s="23" t="str">
        <f t="shared" si="1"/>
        <v>B3_68</v>
      </c>
      <c r="B24" s="3">
        <v>68</v>
      </c>
      <c r="C24" s="3">
        <v>1</v>
      </c>
      <c r="D24" s="3">
        <v>3</v>
      </c>
      <c r="E24" s="3">
        <v>210</v>
      </c>
      <c r="F24" s="22">
        <v>23.98300244</v>
      </c>
      <c r="G24" s="19">
        <f t="shared" si="2"/>
        <v>3</v>
      </c>
      <c r="H24" s="3">
        <v>11</v>
      </c>
      <c r="I24" s="3">
        <v>218</v>
      </c>
      <c r="M24" s="4">
        <v>16.7</v>
      </c>
      <c r="N24" s="4">
        <v>1</v>
      </c>
      <c r="O24" s="7">
        <v>1</v>
      </c>
      <c r="Q24">
        <f t="shared" si="0"/>
        <v>8</v>
      </c>
    </row>
    <row r="25" spans="1:17" ht="15.95" customHeight="1">
      <c r="A25" s="23" t="str">
        <f t="shared" si="1"/>
        <v>B3_1</v>
      </c>
      <c r="B25" s="3">
        <v>1</v>
      </c>
      <c r="C25" s="3">
        <v>2</v>
      </c>
      <c r="D25" s="3">
        <v>3</v>
      </c>
      <c r="E25" s="3">
        <v>267</v>
      </c>
      <c r="F25" s="22">
        <v>21.499998170000001</v>
      </c>
      <c r="G25" s="19">
        <f t="shared" si="2"/>
        <v>3</v>
      </c>
      <c r="H25" s="3">
        <v>11</v>
      </c>
      <c r="I25" s="3">
        <v>278</v>
      </c>
      <c r="M25" s="4">
        <v>8</v>
      </c>
      <c r="N25" s="4">
        <v>1</v>
      </c>
      <c r="O25" s="7">
        <v>1</v>
      </c>
      <c r="Q25">
        <f t="shared" si="0"/>
        <v>11</v>
      </c>
    </row>
    <row r="26" spans="1:17" ht="15.95" customHeight="1">
      <c r="A26" s="23" t="str">
        <f t="shared" si="1"/>
        <v>B3_4</v>
      </c>
      <c r="B26" s="3">
        <v>4</v>
      </c>
      <c r="C26" s="3">
        <v>2</v>
      </c>
      <c r="D26" s="3">
        <v>3</v>
      </c>
      <c r="E26" s="3">
        <v>196</v>
      </c>
      <c r="F26" s="22">
        <v>21.755010989999999</v>
      </c>
      <c r="G26" s="19">
        <f t="shared" si="2"/>
        <v>3</v>
      </c>
      <c r="H26" s="3">
        <v>11</v>
      </c>
      <c r="I26" s="3">
        <v>212</v>
      </c>
      <c r="M26" s="4">
        <v>8.3000000000000007</v>
      </c>
      <c r="N26" s="4">
        <v>1</v>
      </c>
      <c r="O26" s="7">
        <v>1</v>
      </c>
      <c r="Q26">
        <f t="shared" si="0"/>
        <v>16</v>
      </c>
    </row>
    <row r="27" spans="1:17" ht="15.95" customHeight="1">
      <c r="A27" s="23" t="str">
        <f t="shared" si="1"/>
        <v>B3_2</v>
      </c>
      <c r="B27" s="3">
        <v>2</v>
      </c>
      <c r="C27" s="3">
        <v>2</v>
      </c>
      <c r="D27" s="3">
        <v>3</v>
      </c>
      <c r="E27" s="3">
        <v>209</v>
      </c>
      <c r="F27" s="22">
        <v>23.890009769999999</v>
      </c>
      <c r="G27" s="19">
        <f t="shared" si="2"/>
        <v>3</v>
      </c>
      <c r="H27" s="3">
        <v>11</v>
      </c>
      <c r="I27" s="3">
        <v>222</v>
      </c>
      <c r="M27" s="4">
        <v>11.5</v>
      </c>
      <c r="N27" s="4">
        <v>1</v>
      </c>
      <c r="O27" s="7">
        <v>1</v>
      </c>
      <c r="Q27">
        <f t="shared" si="0"/>
        <v>13</v>
      </c>
    </row>
    <row r="28" spans="1:17" ht="15.95" customHeight="1">
      <c r="A28" s="23" t="str">
        <f t="shared" si="1"/>
        <v>B3_3</v>
      </c>
      <c r="B28" s="3">
        <v>3</v>
      </c>
      <c r="C28" s="3">
        <v>2</v>
      </c>
      <c r="D28" s="3">
        <v>3</v>
      </c>
      <c r="E28" s="3">
        <v>229</v>
      </c>
      <c r="F28" s="22">
        <v>23.419004879999999</v>
      </c>
      <c r="G28" s="19">
        <f t="shared" si="2"/>
        <v>3</v>
      </c>
      <c r="H28" s="3">
        <v>11</v>
      </c>
      <c r="I28" s="3">
        <v>239</v>
      </c>
      <c r="M28" s="4">
        <v>11.4</v>
      </c>
      <c r="N28" s="4">
        <v>1</v>
      </c>
      <c r="O28" s="7">
        <v>1</v>
      </c>
      <c r="Q28">
        <f t="shared" si="0"/>
        <v>10</v>
      </c>
    </row>
    <row r="29" spans="1:17" ht="15.95" customHeight="1">
      <c r="A29" s="23" t="str">
        <f t="shared" si="1"/>
        <v>B3_6</v>
      </c>
      <c r="B29" s="3">
        <v>6</v>
      </c>
      <c r="C29" s="3">
        <v>2</v>
      </c>
      <c r="D29" s="3">
        <v>3</v>
      </c>
      <c r="E29" s="3">
        <v>209</v>
      </c>
      <c r="F29" s="22">
        <v>20.579997559999999</v>
      </c>
      <c r="G29" s="19">
        <f t="shared" si="2"/>
        <v>3</v>
      </c>
      <c r="H29" s="3">
        <v>11</v>
      </c>
      <c r="I29" s="3">
        <v>215</v>
      </c>
      <c r="J29" s="5" t="s">
        <v>15</v>
      </c>
      <c r="M29" s="4">
        <v>14.7</v>
      </c>
      <c r="N29" s="4">
        <v>1</v>
      </c>
      <c r="O29" s="7">
        <v>1</v>
      </c>
      <c r="Q29">
        <f t="shared" si="0"/>
        <v>6</v>
      </c>
    </row>
    <row r="30" spans="1:17" ht="15.95" customHeight="1">
      <c r="A30" s="23" t="str">
        <f t="shared" si="1"/>
        <v>B3_37</v>
      </c>
      <c r="B30" s="3">
        <v>37</v>
      </c>
      <c r="C30" s="3">
        <v>2</v>
      </c>
      <c r="D30" s="3">
        <v>3</v>
      </c>
      <c r="E30" s="3">
        <v>194</v>
      </c>
      <c r="F30" s="22">
        <v>21.922006710000002</v>
      </c>
      <c r="G30" s="19">
        <f t="shared" si="2"/>
        <v>3</v>
      </c>
      <c r="H30" s="3">
        <v>11</v>
      </c>
      <c r="I30" s="3">
        <v>199</v>
      </c>
      <c r="M30" s="4">
        <v>14.9</v>
      </c>
      <c r="N30" s="4">
        <v>1</v>
      </c>
      <c r="O30" s="7">
        <v>0</v>
      </c>
      <c r="Q30">
        <f t="shared" si="0"/>
        <v>5</v>
      </c>
    </row>
    <row r="31" spans="1:17" ht="15.95" customHeight="1">
      <c r="A31" s="23" t="str">
        <f t="shared" si="1"/>
        <v>B3_34</v>
      </c>
      <c r="B31" s="3">
        <v>34</v>
      </c>
      <c r="C31" s="3">
        <v>2</v>
      </c>
      <c r="D31" s="3">
        <v>3</v>
      </c>
      <c r="E31" s="3">
        <v>251</v>
      </c>
      <c r="F31" s="22">
        <v>23.488010379999999</v>
      </c>
      <c r="G31" s="19">
        <f t="shared" si="2"/>
        <v>3</v>
      </c>
      <c r="H31" s="3">
        <v>11</v>
      </c>
      <c r="I31" s="3">
        <v>265</v>
      </c>
      <c r="M31" s="4">
        <v>13.8</v>
      </c>
      <c r="N31" s="4">
        <v>1</v>
      </c>
      <c r="O31" s="7">
        <v>0</v>
      </c>
      <c r="Q31">
        <f t="shared" si="0"/>
        <v>14</v>
      </c>
    </row>
    <row r="32" spans="1:17" ht="15.95" customHeight="1">
      <c r="A32" s="23" t="str">
        <f t="shared" si="1"/>
        <v>B3_36</v>
      </c>
      <c r="B32" s="3">
        <v>36</v>
      </c>
      <c r="C32" s="3">
        <v>2</v>
      </c>
      <c r="D32" s="3">
        <v>3</v>
      </c>
      <c r="E32" s="3">
        <v>222</v>
      </c>
      <c r="F32" s="22">
        <v>22.687005490000001</v>
      </c>
      <c r="G32" s="19">
        <f t="shared" si="2"/>
        <v>3</v>
      </c>
      <c r="H32" s="3">
        <v>11</v>
      </c>
      <c r="I32" s="3">
        <v>232</v>
      </c>
      <c r="M32" s="4">
        <v>9.6</v>
      </c>
      <c r="N32" s="4">
        <v>0</v>
      </c>
      <c r="O32" s="7">
        <v>1</v>
      </c>
      <c r="Q32">
        <f t="shared" si="0"/>
        <v>10</v>
      </c>
    </row>
    <row r="33" spans="1:17" ht="15.95" customHeight="1">
      <c r="A33" s="23" t="str">
        <f t="shared" si="1"/>
        <v>B3_38</v>
      </c>
      <c r="B33" s="3">
        <v>38</v>
      </c>
      <c r="C33" s="3">
        <v>2</v>
      </c>
      <c r="D33" s="3">
        <v>3</v>
      </c>
      <c r="E33" s="3">
        <v>192</v>
      </c>
      <c r="F33" s="22">
        <v>21.878001829999999</v>
      </c>
      <c r="G33" s="19">
        <f t="shared" si="2"/>
        <v>3</v>
      </c>
      <c r="H33" s="3">
        <v>11</v>
      </c>
      <c r="I33" s="3">
        <v>196</v>
      </c>
      <c r="M33" s="4">
        <v>14.3</v>
      </c>
      <c r="N33" s="4">
        <v>1</v>
      </c>
      <c r="O33" s="7">
        <v>0</v>
      </c>
      <c r="Q33">
        <f t="shared" si="0"/>
        <v>4</v>
      </c>
    </row>
    <row r="34" spans="1:17" ht="15.95" customHeight="1">
      <c r="A34" s="23" t="str">
        <f t="shared" si="1"/>
        <v>B3_33</v>
      </c>
      <c r="B34" s="3">
        <v>33</v>
      </c>
      <c r="C34" s="3">
        <v>2</v>
      </c>
      <c r="D34" s="3">
        <v>3</v>
      </c>
      <c r="E34" s="3">
        <v>205</v>
      </c>
      <c r="F34" s="22">
        <v>21.95100854</v>
      </c>
      <c r="G34" s="19">
        <f t="shared" si="2"/>
        <v>3</v>
      </c>
      <c r="H34" s="3">
        <v>11</v>
      </c>
      <c r="I34" s="3">
        <v>220</v>
      </c>
      <c r="M34" s="4">
        <v>11.5</v>
      </c>
      <c r="N34" s="4">
        <v>1</v>
      </c>
      <c r="O34" s="7">
        <v>1</v>
      </c>
      <c r="Q34">
        <f t="shared" si="0"/>
        <v>15</v>
      </c>
    </row>
    <row r="35" spans="1:17" ht="15.95" customHeight="1">
      <c r="A35" s="23" t="str">
        <f t="shared" si="1"/>
        <v>B3_30</v>
      </c>
      <c r="B35" s="3">
        <v>30</v>
      </c>
      <c r="C35" s="3">
        <v>2</v>
      </c>
      <c r="D35" s="3">
        <v>3</v>
      </c>
      <c r="E35" s="3">
        <v>221</v>
      </c>
      <c r="F35" s="22">
        <v>21.456001220000001</v>
      </c>
      <c r="G35" s="19">
        <f t="shared" si="2"/>
        <v>3</v>
      </c>
      <c r="H35" s="3">
        <v>11</v>
      </c>
      <c r="I35" s="3">
        <v>229</v>
      </c>
      <c r="M35" s="4">
        <v>8.6</v>
      </c>
      <c r="N35" s="4">
        <v>0</v>
      </c>
      <c r="O35" s="7">
        <v>1</v>
      </c>
      <c r="Q35">
        <f t="shared" ref="Q35:Q66" si="3">I35-E35</f>
        <v>8</v>
      </c>
    </row>
    <row r="36" spans="1:17" ht="15.95" customHeight="1">
      <c r="A36" s="23" t="str">
        <f t="shared" si="1"/>
        <v>B3_32</v>
      </c>
      <c r="B36" s="3">
        <v>32</v>
      </c>
      <c r="C36" s="3">
        <v>2</v>
      </c>
      <c r="D36" s="3">
        <v>3</v>
      </c>
      <c r="E36" s="3">
        <v>171</v>
      </c>
      <c r="F36" s="22">
        <v>21.49899817</v>
      </c>
      <c r="G36" s="19">
        <f t="shared" si="2"/>
        <v>3</v>
      </c>
      <c r="H36" s="3" t="s">
        <v>11</v>
      </c>
      <c r="I36" s="3">
        <v>178</v>
      </c>
      <c r="M36" s="4">
        <v>12.6</v>
      </c>
      <c r="N36" s="4">
        <v>0</v>
      </c>
      <c r="O36" s="7">
        <v>2</v>
      </c>
      <c r="Q36">
        <f t="shared" si="3"/>
        <v>7</v>
      </c>
    </row>
    <row r="37" spans="1:17" ht="15.95" customHeight="1">
      <c r="A37" s="23" t="str">
        <f t="shared" si="1"/>
        <v>B3_35</v>
      </c>
      <c r="B37" s="3">
        <v>35</v>
      </c>
      <c r="C37" s="3">
        <v>2</v>
      </c>
      <c r="D37" s="3">
        <v>3</v>
      </c>
      <c r="E37" s="3">
        <v>171</v>
      </c>
      <c r="F37" s="22">
        <v>22.557998170000001</v>
      </c>
      <c r="G37" s="19">
        <f t="shared" si="2"/>
        <v>3</v>
      </c>
      <c r="H37" s="3" t="s">
        <v>10</v>
      </c>
      <c r="I37" s="3">
        <v>172</v>
      </c>
      <c r="M37" s="4">
        <v>15.1</v>
      </c>
      <c r="N37" s="4">
        <v>1</v>
      </c>
      <c r="O37" s="7">
        <v>0</v>
      </c>
      <c r="Q37">
        <f t="shared" si="3"/>
        <v>1</v>
      </c>
    </row>
    <row r="38" spans="1:17" ht="15.95" customHeight="1">
      <c r="A38" s="23" t="str">
        <f t="shared" si="1"/>
        <v>B3_47</v>
      </c>
      <c r="B38" s="3">
        <v>47</v>
      </c>
      <c r="C38" s="3">
        <v>2</v>
      </c>
      <c r="D38" s="3">
        <v>3</v>
      </c>
      <c r="E38" s="3">
        <v>199</v>
      </c>
      <c r="F38" s="22">
        <v>22.609006709999999</v>
      </c>
      <c r="G38" s="19">
        <f t="shared" si="2"/>
        <v>3</v>
      </c>
      <c r="H38" s="3" t="s">
        <v>11</v>
      </c>
      <c r="I38" s="3">
        <v>203</v>
      </c>
      <c r="M38" s="4">
        <v>12.1</v>
      </c>
      <c r="N38" s="4">
        <v>1</v>
      </c>
      <c r="O38" s="7">
        <v>1</v>
      </c>
      <c r="Q38">
        <f t="shared" si="3"/>
        <v>4</v>
      </c>
    </row>
    <row r="39" spans="1:17" ht="15.95" customHeight="1">
      <c r="A39" s="23" t="str">
        <f t="shared" si="1"/>
        <v>B3_49</v>
      </c>
      <c r="B39" s="3">
        <v>49</v>
      </c>
      <c r="C39" s="3">
        <v>2</v>
      </c>
      <c r="D39" s="3">
        <v>3</v>
      </c>
      <c r="E39" s="3">
        <v>228</v>
      </c>
      <c r="F39" s="22">
        <v>22.757010990000001</v>
      </c>
      <c r="G39" s="19">
        <f t="shared" si="2"/>
        <v>3</v>
      </c>
      <c r="H39" s="3">
        <v>11</v>
      </c>
      <c r="I39" s="3">
        <v>235</v>
      </c>
      <c r="M39" s="4">
        <v>15.3</v>
      </c>
      <c r="N39" s="4">
        <v>1</v>
      </c>
      <c r="O39" s="7">
        <v>1</v>
      </c>
      <c r="Q39">
        <f t="shared" si="3"/>
        <v>7</v>
      </c>
    </row>
    <row r="40" spans="1:17" ht="15.95" customHeight="1">
      <c r="A40" s="23" t="str">
        <f t="shared" si="1"/>
        <v>B3_31</v>
      </c>
      <c r="B40" s="3">
        <v>31</v>
      </c>
      <c r="C40" s="3">
        <v>2</v>
      </c>
      <c r="D40" s="3">
        <v>3</v>
      </c>
      <c r="E40" s="3">
        <v>202</v>
      </c>
      <c r="F40" s="22">
        <v>22.773007320000001</v>
      </c>
      <c r="G40" s="19">
        <f t="shared" si="2"/>
        <v>3</v>
      </c>
      <c r="H40" s="3" t="s">
        <v>11</v>
      </c>
      <c r="I40" s="3">
        <v>207</v>
      </c>
      <c r="M40" s="4">
        <v>10.199999999999999</v>
      </c>
      <c r="N40" s="4">
        <v>1</v>
      </c>
      <c r="O40" s="7">
        <v>1</v>
      </c>
      <c r="Q40">
        <f t="shared" si="3"/>
        <v>5</v>
      </c>
    </row>
    <row r="41" spans="1:17" ht="15.95" customHeight="1">
      <c r="A41" s="23" t="str">
        <f t="shared" si="1"/>
        <v>B3_51</v>
      </c>
      <c r="B41" s="3">
        <v>51</v>
      </c>
      <c r="C41" s="3">
        <v>2</v>
      </c>
      <c r="D41" s="3">
        <v>3</v>
      </c>
      <c r="E41" s="3">
        <v>199</v>
      </c>
      <c r="F41" s="22">
        <v>23.027005490000001</v>
      </c>
      <c r="G41" s="19">
        <f t="shared" si="2"/>
        <v>3</v>
      </c>
      <c r="H41" s="3">
        <v>11</v>
      </c>
      <c r="I41" s="3">
        <v>211</v>
      </c>
      <c r="M41" s="4">
        <v>13.3</v>
      </c>
      <c r="N41" s="4">
        <v>1</v>
      </c>
      <c r="O41" s="7">
        <v>1</v>
      </c>
      <c r="Q41">
        <f t="shared" si="3"/>
        <v>12</v>
      </c>
    </row>
    <row r="42" spans="1:17" ht="15.95" customHeight="1">
      <c r="A42" s="23" t="str">
        <f t="shared" si="1"/>
        <v>B3_50</v>
      </c>
      <c r="B42" s="3">
        <v>50</v>
      </c>
      <c r="C42" s="3">
        <v>2</v>
      </c>
      <c r="D42" s="3">
        <v>3</v>
      </c>
      <c r="E42" s="3">
        <v>178</v>
      </c>
      <c r="F42" s="22">
        <v>23.12500305</v>
      </c>
      <c r="G42" s="19">
        <f t="shared" si="2"/>
        <v>3</v>
      </c>
      <c r="H42" s="3" t="s">
        <v>10</v>
      </c>
      <c r="I42" s="3">
        <v>180</v>
      </c>
      <c r="M42" s="4">
        <v>15.4</v>
      </c>
      <c r="N42" s="4">
        <v>0</v>
      </c>
      <c r="O42" s="7">
        <v>0</v>
      </c>
      <c r="Q42">
        <f t="shared" si="3"/>
        <v>2</v>
      </c>
    </row>
    <row r="43" spans="1:17" ht="15.95" customHeight="1">
      <c r="A43" s="23" t="str">
        <f t="shared" si="1"/>
        <v>B3_54</v>
      </c>
      <c r="B43" s="3">
        <v>54</v>
      </c>
      <c r="C43" s="3">
        <v>2</v>
      </c>
      <c r="D43" s="3">
        <v>3</v>
      </c>
      <c r="E43" s="3">
        <v>275</v>
      </c>
      <c r="F43" s="22">
        <v>23.075997560000001</v>
      </c>
      <c r="G43" s="19">
        <f t="shared" si="2"/>
        <v>3</v>
      </c>
      <c r="H43" s="3">
        <v>11</v>
      </c>
      <c r="I43" s="3">
        <v>290</v>
      </c>
      <c r="M43" s="4">
        <v>12.2</v>
      </c>
      <c r="N43" s="4">
        <v>1</v>
      </c>
      <c r="O43" s="7">
        <v>1</v>
      </c>
      <c r="Q43">
        <f t="shared" si="3"/>
        <v>15</v>
      </c>
    </row>
    <row r="44" spans="1:17" ht="15.95" customHeight="1">
      <c r="A44" s="23" t="str">
        <f t="shared" si="1"/>
        <v>B3_53</v>
      </c>
      <c r="B44" s="3">
        <v>53</v>
      </c>
      <c r="C44" s="3">
        <v>2</v>
      </c>
      <c r="D44" s="3">
        <v>3</v>
      </c>
      <c r="E44" s="3">
        <v>187</v>
      </c>
      <c r="F44" s="22">
        <v>21.895001220000001</v>
      </c>
      <c r="G44" s="19">
        <f t="shared" si="2"/>
        <v>3</v>
      </c>
      <c r="H44" s="3">
        <v>11</v>
      </c>
      <c r="I44" s="3">
        <v>189</v>
      </c>
      <c r="M44" s="4">
        <v>13.1</v>
      </c>
      <c r="N44" s="4">
        <v>1</v>
      </c>
      <c r="O44" s="7">
        <v>1</v>
      </c>
      <c r="Q44">
        <f t="shared" si="3"/>
        <v>2</v>
      </c>
    </row>
    <row r="45" spans="1:17" ht="15.95" customHeight="1">
      <c r="A45" s="23" t="str">
        <f t="shared" si="1"/>
        <v>B3_52</v>
      </c>
      <c r="B45" s="3">
        <v>52</v>
      </c>
      <c r="C45" s="3">
        <v>2</v>
      </c>
      <c r="D45" s="3">
        <v>3</v>
      </c>
      <c r="E45" s="3">
        <v>216</v>
      </c>
      <c r="F45" s="22">
        <v>23.56900366</v>
      </c>
      <c r="G45" s="19">
        <f t="shared" si="2"/>
        <v>3</v>
      </c>
      <c r="H45" s="3" t="s">
        <v>11</v>
      </c>
      <c r="I45" s="3">
        <v>227</v>
      </c>
      <c r="M45" s="4">
        <v>12.8</v>
      </c>
      <c r="N45" s="4">
        <v>1</v>
      </c>
      <c r="O45" s="7">
        <v>1</v>
      </c>
      <c r="Q45">
        <f t="shared" si="3"/>
        <v>11</v>
      </c>
    </row>
    <row r="46" spans="1:17" ht="15.95" customHeight="1">
      <c r="A46" s="23" t="str">
        <f t="shared" si="1"/>
        <v>B3_55</v>
      </c>
      <c r="B46" s="3">
        <v>55</v>
      </c>
      <c r="C46" s="3">
        <v>2</v>
      </c>
      <c r="D46" s="3">
        <v>3</v>
      </c>
      <c r="E46" s="3">
        <v>210</v>
      </c>
      <c r="F46" s="22">
        <v>20.816008539999999</v>
      </c>
      <c r="G46" s="19">
        <f t="shared" si="2"/>
        <v>3</v>
      </c>
      <c r="H46" s="3">
        <v>11</v>
      </c>
      <c r="I46" s="3">
        <v>217</v>
      </c>
      <c r="M46" s="4">
        <v>9</v>
      </c>
      <c r="N46" s="4">
        <v>1</v>
      </c>
      <c r="O46" s="7">
        <v>1</v>
      </c>
      <c r="Q46">
        <f t="shared" si="3"/>
        <v>7</v>
      </c>
    </row>
    <row r="47" spans="1:17" ht="15.95" customHeight="1">
      <c r="A47" s="23" t="str">
        <f t="shared" si="1"/>
        <v>B3_71</v>
      </c>
      <c r="B47" s="3">
        <v>71</v>
      </c>
      <c r="C47" s="3">
        <v>2</v>
      </c>
      <c r="D47" s="3">
        <v>3</v>
      </c>
      <c r="E47" s="3">
        <v>192</v>
      </c>
      <c r="F47" s="22">
        <v>21.49500488</v>
      </c>
      <c r="G47" s="19">
        <f t="shared" si="2"/>
        <v>3</v>
      </c>
      <c r="H47" s="3" t="s">
        <v>11</v>
      </c>
      <c r="I47" s="3">
        <v>200</v>
      </c>
      <c r="M47" s="4">
        <v>12.6</v>
      </c>
      <c r="N47" s="4">
        <v>1</v>
      </c>
      <c r="O47" s="7">
        <v>1</v>
      </c>
      <c r="Q47">
        <f t="shared" si="3"/>
        <v>8</v>
      </c>
    </row>
    <row r="48" spans="1:17" ht="15.95" customHeight="1">
      <c r="A48" s="23" t="str">
        <f t="shared" si="1"/>
        <v>B3_70</v>
      </c>
      <c r="B48" s="3">
        <v>70</v>
      </c>
      <c r="C48" s="3">
        <v>2</v>
      </c>
      <c r="D48" s="3">
        <v>3</v>
      </c>
      <c r="E48" s="3">
        <v>195</v>
      </c>
      <c r="F48" s="22">
        <v>22.176998170000001</v>
      </c>
      <c r="G48" s="19">
        <f t="shared" si="2"/>
        <v>3</v>
      </c>
      <c r="H48" s="3">
        <v>11</v>
      </c>
      <c r="I48" s="3">
        <v>202</v>
      </c>
      <c r="M48" s="4">
        <v>12.1</v>
      </c>
      <c r="N48" s="4">
        <v>0</v>
      </c>
      <c r="O48" s="7">
        <v>1</v>
      </c>
      <c r="Q48">
        <f t="shared" si="3"/>
        <v>7</v>
      </c>
    </row>
    <row r="49" spans="1:17" ht="15.95" customHeight="1">
      <c r="A49" s="23" t="str">
        <f t="shared" si="1"/>
        <v>B3_56</v>
      </c>
      <c r="B49" s="3">
        <v>56</v>
      </c>
      <c r="C49" s="3">
        <v>2</v>
      </c>
      <c r="D49" s="3">
        <v>3</v>
      </c>
      <c r="E49" s="3">
        <v>190</v>
      </c>
      <c r="F49" s="22">
        <v>21.270998779999999</v>
      </c>
      <c r="G49" s="19">
        <f t="shared" si="2"/>
        <v>3</v>
      </c>
      <c r="H49" s="3">
        <v>11</v>
      </c>
      <c r="I49" s="3">
        <v>197</v>
      </c>
      <c r="M49" s="4">
        <v>12.4</v>
      </c>
      <c r="N49" s="4">
        <v>1</v>
      </c>
      <c r="O49" s="7">
        <v>1</v>
      </c>
      <c r="Q49">
        <f t="shared" si="3"/>
        <v>7</v>
      </c>
    </row>
    <row r="50" spans="1:17" ht="15.95" customHeight="1">
      <c r="A50" s="23" t="str">
        <f t="shared" si="1"/>
        <v>B3_69</v>
      </c>
      <c r="B50" s="3">
        <v>69</v>
      </c>
      <c r="C50" s="3">
        <v>2</v>
      </c>
      <c r="D50" s="3">
        <v>3</v>
      </c>
      <c r="E50" s="3">
        <v>276</v>
      </c>
      <c r="F50" s="22">
        <v>22.439010379999999</v>
      </c>
      <c r="G50" s="19">
        <f t="shared" si="2"/>
        <v>3</v>
      </c>
      <c r="H50" s="3">
        <v>11</v>
      </c>
      <c r="I50" s="3">
        <v>289</v>
      </c>
      <c r="M50" s="4">
        <v>6.2</v>
      </c>
      <c r="N50" s="4">
        <v>1</v>
      </c>
      <c r="O50" s="7">
        <v>1</v>
      </c>
      <c r="Q50">
        <f t="shared" si="3"/>
        <v>13</v>
      </c>
    </row>
    <row r="51" spans="1:17" ht="15.95" customHeight="1">
      <c r="A51" s="23" t="str">
        <f t="shared" si="1"/>
        <v>B3_67</v>
      </c>
      <c r="B51" s="3">
        <v>67</v>
      </c>
      <c r="C51" s="3">
        <v>2</v>
      </c>
      <c r="D51" s="3">
        <v>3</v>
      </c>
      <c r="E51" s="3">
        <v>234</v>
      </c>
      <c r="F51" s="22">
        <v>22.845003049999999</v>
      </c>
      <c r="G51" s="19">
        <f t="shared" si="2"/>
        <v>3</v>
      </c>
      <c r="H51" s="3">
        <v>11</v>
      </c>
      <c r="I51" s="3">
        <v>244</v>
      </c>
      <c r="M51" s="4">
        <v>14.2</v>
      </c>
      <c r="N51" s="4">
        <v>1</v>
      </c>
      <c r="O51" s="7">
        <v>1</v>
      </c>
      <c r="Q51">
        <f t="shared" si="3"/>
        <v>10</v>
      </c>
    </row>
    <row r="52" spans="1:17" ht="15.95" customHeight="1">
      <c r="A52" s="23" t="str">
        <f t="shared" si="1"/>
        <v>B3_66</v>
      </c>
      <c r="B52" s="3">
        <v>66</v>
      </c>
      <c r="C52" s="3">
        <v>2</v>
      </c>
      <c r="D52" s="3">
        <v>3</v>
      </c>
      <c r="E52" s="3">
        <v>247</v>
      </c>
      <c r="F52" s="22">
        <v>23.15900671</v>
      </c>
      <c r="G52" s="19">
        <f t="shared" si="2"/>
        <v>3</v>
      </c>
      <c r="H52" s="3">
        <v>11</v>
      </c>
      <c r="I52" s="3">
        <v>264</v>
      </c>
      <c r="M52" s="4">
        <v>11</v>
      </c>
      <c r="N52" s="4">
        <v>1</v>
      </c>
      <c r="O52" s="7">
        <v>1</v>
      </c>
      <c r="Q52">
        <f t="shared" si="3"/>
        <v>17</v>
      </c>
    </row>
    <row r="53" spans="1:17" ht="15.95" customHeight="1">
      <c r="A53" s="23" t="str">
        <f t="shared" si="1"/>
        <v>B3_65</v>
      </c>
      <c r="B53" s="3">
        <v>65</v>
      </c>
      <c r="C53" s="3">
        <v>2</v>
      </c>
      <c r="D53" s="3">
        <v>3</v>
      </c>
      <c r="E53" s="3">
        <v>197</v>
      </c>
      <c r="F53" s="22">
        <v>21.619010379999999</v>
      </c>
      <c r="G53" s="19">
        <f t="shared" si="2"/>
        <v>3</v>
      </c>
      <c r="H53" s="3">
        <v>11</v>
      </c>
      <c r="I53" s="3">
        <v>210</v>
      </c>
      <c r="M53" s="4">
        <v>12.2</v>
      </c>
      <c r="N53" s="4">
        <v>1</v>
      </c>
      <c r="O53" s="7">
        <v>1</v>
      </c>
      <c r="Q53">
        <f t="shared" si="3"/>
        <v>13</v>
      </c>
    </row>
    <row r="54" spans="1:17" ht="15.95" customHeight="1">
      <c r="A54" s="23" t="str">
        <f t="shared" si="1"/>
        <v>B3_5</v>
      </c>
      <c r="B54" s="3">
        <v>5</v>
      </c>
      <c r="C54" s="3">
        <v>3</v>
      </c>
      <c r="D54" s="3">
        <v>3</v>
      </c>
      <c r="E54" s="3">
        <v>159</v>
      </c>
      <c r="F54" s="22">
        <v>20.786004269999999</v>
      </c>
      <c r="G54" s="19">
        <f t="shared" si="2"/>
        <v>3</v>
      </c>
      <c r="H54" s="3">
        <v>11</v>
      </c>
      <c r="I54" s="3">
        <v>167</v>
      </c>
      <c r="M54" s="4">
        <v>12.6</v>
      </c>
      <c r="N54" s="4">
        <v>1</v>
      </c>
      <c r="O54" s="7">
        <v>0</v>
      </c>
      <c r="Q54">
        <f t="shared" si="3"/>
        <v>8</v>
      </c>
    </row>
    <row r="55" spans="1:17" ht="15.95" customHeight="1">
      <c r="A55" s="23" t="str">
        <f t="shared" si="1"/>
        <v>B3_8</v>
      </c>
      <c r="B55" s="3">
        <v>8</v>
      </c>
      <c r="C55" s="3">
        <v>3</v>
      </c>
      <c r="D55" s="3">
        <v>3</v>
      </c>
      <c r="E55" s="3">
        <v>157</v>
      </c>
      <c r="F55" s="22">
        <v>19.36699939</v>
      </c>
      <c r="G55" s="19">
        <f t="shared" si="2"/>
        <v>3</v>
      </c>
      <c r="H55" s="3">
        <v>11</v>
      </c>
      <c r="I55" s="3">
        <v>166</v>
      </c>
      <c r="M55" s="4">
        <v>10.1</v>
      </c>
      <c r="N55" s="4">
        <v>1</v>
      </c>
      <c r="O55" s="7">
        <v>0</v>
      </c>
      <c r="Q55">
        <f t="shared" si="3"/>
        <v>9</v>
      </c>
    </row>
    <row r="56" spans="1:17" ht="15.95" customHeight="1">
      <c r="A56" s="23" t="str">
        <f t="shared" si="1"/>
        <v>B3_7</v>
      </c>
      <c r="B56" s="3">
        <v>7</v>
      </c>
      <c r="C56" s="3">
        <v>3</v>
      </c>
      <c r="D56" s="3">
        <v>3</v>
      </c>
      <c r="E56" s="3">
        <v>187</v>
      </c>
      <c r="F56" s="22">
        <v>21.454997559999999</v>
      </c>
      <c r="G56" s="19">
        <f t="shared" si="2"/>
        <v>3</v>
      </c>
      <c r="H56" s="3">
        <v>11</v>
      </c>
      <c r="I56" s="3">
        <v>198</v>
      </c>
      <c r="M56" s="4">
        <v>13.7</v>
      </c>
      <c r="N56" s="4">
        <v>1</v>
      </c>
      <c r="O56" s="7">
        <v>0</v>
      </c>
      <c r="Q56">
        <f t="shared" si="3"/>
        <v>11</v>
      </c>
    </row>
    <row r="57" spans="1:17" ht="15.95" customHeight="1">
      <c r="A57" s="23" t="str">
        <f t="shared" si="1"/>
        <v>B3_9</v>
      </c>
      <c r="B57" s="3">
        <v>9</v>
      </c>
      <c r="C57" s="3">
        <v>3</v>
      </c>
      <c r="D57" s="3">
        <v>3</v>
      </c>
      <c r="E57" s="3">
        <v>198</v>
      </c>
      <c r="F57" s="22">
        <v>21.883998170000002</v>
      </c>
      <c r="G57" s="19">
        <f t="shared" si="2"/>
        <v>3</v>
      </c>
      <c r="H57" s="3" t="s">
        <v>11</v>
      </c>
      <c r="I57" s="3">
        <v>203</v>
      </c>
      <c r="M57" s="4">
        <v>8.6999999999999993</v>
      </c>
      <c r="N57" s="4">
        <v>0</v>
      </c>
      <c r="O57" s="7">
        <v>1</v>
      </c>
      <c r="Q57">
        <f t="shared" si="3"/>
        <v>5</v>
      </c>
    </row>
    <row r="58" spans="1:17" ht="15.95" customHeight="1">
      <c r="A58" s="23" t="str">
        <f t="shared" si="1"/>
        <v>B3_10</v>
      </c>
      <c r="B58" s="3">
        <v>10</v>
      </c>
      <c r="C58" s="3">
        <v>3</v>
      </c>
      <c r="D58" s="3">
        <v>3</v>
      </c>
      <c r="E58" s="3">
        <v>214</v>
      </c>
      <c r="F58" s="22">
        <v>21.766003049999998</v>
      </c>
      <c r="G58" s="19">
        <f t="shared" si="2"/>
        <v>3</v>
      </c>
      <c r="H58" s="3">
        <v>11</v>
      </c>
      <c r="I58" s="3">
        <v>222</v>
      </c>
      <c r="M58" s="4">
        <v>9.8000000000000007</v>
      </c>
      <c r="N58" s="4">
        <v>1</v>
      </c>
      <c r="O58" s="7">
        <v>1</v>
      </c>
      <c r="Q58">
        <f t="shared" si="3"/>
        <v>8</v>
      </c>
    </row>
    <row r="59" spans="1:17" ht="15.95" customHeight="1">
      <c r="A59" s="23" t="str">
        <f t="shared" si="1"/>
        <v>B3_12</v>
      </c>
      <c r="B59" s="3">
        <v>12</v>
      </c>
      <c r="C59" s="3">
        <v>3</v>
      </c>
      <c r="D59" s="3">
        <v>3</v>
      </c>
      <c r="E59" s="3">
        <v>200</v>
      </c>
      <c r="F59" s="22">
        <v>21.064003660000001</v>
      </c>
      <c r="G59" s="19">
        <f t="shared" si="2"/>
        <v>3</v>
      </c>
      <c r="H59" s="3" t="s">
        <v>11</v>
      </c>
      <c r="I59" s="3">
        <v>212</v>
      </c>
      <c r="J59" s="5" t="s">
        <v>12</v>
      </c>
      <c r="M59" s="4">
        <v>11.7</v>
      </c>
      <c r="N59" s="4">
        <v>0</v>
      </c>
      <c r="O59" s="7">
        <v>1</v>
      </c>
      <c r="Q59">
        <f t="shared" si="3"/>
        <v>12</v>
      </c>
    </row>
    <row r="60" spans="1:17" ht="15.95" customHeight="1">
      <c r="A60" s="23" t="str">
        <f t="shared" si="1"/>
        <v>B3_11</v>
      </c>
      <c r="B60" s="3">
        <v>11</v>
      </c>
      <c r="C60" s="3">
        <v>3</v>
      </c>
      <c r="D60" s="3">
        <v>3</v>
      </c>
      <c r="E60" s="3">
        <v>249</v>
      </c>
      <c r="F60" s="22">
        <v>23.202006709999999</v>
      </c>
      <c r="G60" s="19">
        <f t="shared" si="2"/>
        <v>3</v>
      </c>
      <c r="H60" s="3">
        <v>11</v>
      </c>
      <c r="I60" s="3">
        <v>262</v>
      </c>
      <c r="M60" s="4">
        <v>8.4</v>
      </c>
      <c r="N60" s="4">
        <v>1</v>
      </c>
      <c r="O60" s="7">
        <v>1</v>
      </c>
      <c r="Q60">
        <f t="shared" si="3"/>
        <v>13</v>
      </c>
    </row>
    <row r="61" spans="1:17" ht="15.95" customHeight="1">
      <c r="A61" s="23" t="str">
        <f t="shared" si="1"/>
        <v>B3_28</v>
      </c>
      <c r="B61" s="3">
        <v>28</v>
      </c>
      <c r="C61" s="3">
        <v>3</v>
      </c>
      <c r="D61" s="3">
        <v>3</v>
      </c>
      <c r="E61" s="3">
        <v>181</v>
      </c>
      <c r="F61" s="22">
        <v>21.822009770000001</v>
      </c>
      <c r="G61" s="19">
        <f t="shared" si="2"/>
        <v>3</v>
      </c>
      <c r="H61" s="3" t="s">
        <v>10</v>
      </c>
      <c r="I61" s="3">
        <v>191</v>
      </c>
      <c r="M61" s="4">
        <v>14.4</v>
      </c>
      <c r="N61" s="4">
        <v>1</v>
      </c>
      <c r="O61" s="7">
        <v>0</v>
      </c>
      <c r="Q61">
        <f t="shared" si="3"/>
        <v>10</v>
      </c>
    </row>
    <row r="62" spans="1:17" ht="15.95" customHeight="1">
      <c r="A62" s="23" t="str">
        <f t="shared" si="1"/>
        <v>B3_29</v>
      </c>
      <c r="B62" s="3">
        <v>29</v>
      </c>
      <c r="C62" s="3">
        <v>3</v>
      </c>
      <c r="D62" s="3">
        <v>3</v>
      </c>
      <c r="E62" s="3">
        <v>252</v>
      </c>
      <c r="F62" s="22">
        <v>23.344006100000001</v>
      </c>
      <c r="G62" s="19">
        <f t="shared" si="2"/>
        <v>3</v>
      </c>
      <c r="H62" s="3">
        <v>11</v>
      </c>
      <c r="I62" s="3">
        <v>262</v>
      </c>
      <c r="M62" s="4">
        <v>9.1</v>
      </c>
      <c r="N62" s="4">
        <v>1</v>
      </c>
      <c r="O62" s="7">
        <v>1</v>
      </c>
      <c r="Q62">
        <f t="shared" si="3"/>
        <v>10</v>
      </c>
    </row>
    <row r="63" spans="1:17" ht="15.95" customHeight="1">
      <c r="A63" s="23" t="str">
        <f t="shared" si="1"/>
        <v>B3_25</v>
      </c>
      <c r="B63" s="3">
        <v>25</v>
      </c>
      <c r="C63" s="3">
        <v>3</v>
      </c>
      <c r="D63" s="3">
        <v>3</v>
      </c>
      <c r="E63" s="3">
        <v>230</v>
      </c>
      <c r="F63" s="22">
        <v>23.595009770000001</v>
      </c>
      <c r="G63" s="19">
        <f t="shared" si="2"/>
        <v>3</v>
      </c>
      <c r="H63" s="3">
        <v>11</v>
      </c>
      <c r="I63" s="3">
        <v>237</v>
      </c>
      <c r="M63" s="4">
        <v>12.1</v>
      </c>
      <c r="N63" s="4">
        <v>0</v>
      </c>
      <c r="O63" s="7">
        <v>1</v>
      </c>
      <c r="Q63">
        <f t="shared" si="3"/>
        <v>7</v>
      </c>
    </row>
    <row r="64" spans="1:17" ht="15.95" customHeight="1">
      <c r="A64" s="23" t="str">
        <f t="shared" si="1"/>
        <v>B3_26</v>
      </c>
      <c r="B64" s="3">
        <v>26</v>
      </c>
      <c r="C64" s="3">
        <v>3</v>
      </c>
      <c r="D64" s="3">
        <v>3</v>
      </c>
      <c r="E64" s="3">
        <v>206</v>
      </c>
      <c r="F64" s="22">
        <v>22.411000609999999</v>
      </c>
      <c r="G64" s="19">
        <f t="shared" si="2"/>
        <v>3</v>
      </c>
      <c r="H64" s="3">
        <v>11</v>
      </c>
      <c r="I64" s="3">
        <v>215</v>
      </c>
      <c r="M64" s="4">
        <v>9.5</v>
      </c>
      <c r="N64" s="4">
        <v>1</v>
      </c>
      <c r="O64" s="7">
        <v>1</v>
      </c>
      <c r="Q64">
        <f t="shared" si="3"/>
        <v>9</v>
      </c>
    </row>
    <row r="65" spans="1:17" ht="15.95" customHeight="1">
      <c r="A65" s="23" t="str">
        <f t="shared" si="1"/>
        <v>B3_27</v>
      </c>
      <c r="B65" s="3">
        <v>27</v>
      </c>
      <c r="C65" s="3">
        <v>3</v>
      </c>
      <c r="D65" s="3">
        <v>3</v>
      </c>
      <c r="E65" s="3">
        <v>180</v>
      </c>
      <c r="F65" s="22">
        <v>22.09200671</v>
      </c>
      <c r="G65" s="19">
        <f t="shared" si="2"/>
        <v>3</v>
      </c>
      <c r="H65" s="3">
        <v>11</v>
      </c>
      <c r="I65" s="3">
        <v>184</v>
      </c>
      <c r="M65" s="4">
        <v>14.6</v>
      </c>
      <c r="N65" s="4">
        <v>1</v>
      </c>
      <c r="O65" s="7">
        <v>1</v>
      </c>
      <c r="Q65">
        <f t="shared" si="3"/>
        <v>4</v>
      </c>
    </row>
    <row r="66" spans="1:17" ht="15.95" customHeight="1">
      <c r="A66" s="23" t="str">
        <f t="shared" si="1"/>
        <v>B3_24</v>
      </c>
      <c r="B66" s="3">
        <v>24</v>
      </c>
      <c r="C66" s="3">
        <v>3</v>
      </c>
      <c r="D66" s="3">
        <v>3</v>
      </c>
      <c r="E66" s="3">
        <v>204</v>
      </c>
      <c r="F66" s="22">
        <v>22.811</v>
      </c>
      <c r="G66" s="19">
        <f t="shared" si="2"/>
        <v>3</v>
      </c>
      <c r="H66" s="3" t="s">
        <v>10</v>
      </c>
      <c r="I66" s="3">
        <v>210</v>
      </c>
      <c r="M66" s="4">
        <v>16.899999999999999</v>
      </c>
      <c r="N66" s="4">
        <v>1</v>
      </c>
      <c r="O66" s="7">
        <v>1</v>
      </c>
      <c r="Q66">
        <f t="shared" si="3"/>
        <v>6</v>
      </c>
    </row>
    <row r="67" spans="1:17" ht="15.95" customHeight="1">
      <c r="A67" s="23" t="str">
        <f t="shared" si="1"/>
        <v>B3_22</v>
      </c>
      <c r="B67" s="3">
        <v>22</v>
      </c>
      <c r="C67" s="3">
        <v>3</v>
      </c>
      <c r="D67" s="3">
        <v>3</v>
      </c>
      <c r="E67" s="3">
        <v>260</v>
      </c>
      <c r="F67" s="22">
        <v>22.553011600000001</v>
      </c>
      <c r="G67" s="19">
        <f t="shared" si="2"/>
        <v>3</v>
      </c>
      <c r="H67" s="3">
        <v>11</v>
      </c>
      <c r="I67" s="3">
        <v>272</v>
      </c>
      <c r="M67" s="4">
        <v>9.4</v>
      </c>
      <c r="N67" s="4">
        <v>1</v>
      </c>
      <c r="O67" s="7">
        <v>0</v>
      </c>
      <c r="Q67">
        <f t="shared" ref="Q67:Q85" si="4">I67-E67</f>
        <v>12</v>
      </c>
    </row>
    <row r="68" spans="1:17" ht="15.95" customHeight="1">
      <c r="A68" s="23" t="str">
        <f t="shared" ref="A68:A85" si="5">CONCATENATE("B3_",B68)</f>
        <v>B3_23</v>
      </c>
      <c r="B68" s="3">
        <v>23</v>
      </c>
      <c r="C68" s="3">
        <v>3</v>
      </c>
      <c r="D68" s="3">
        <v>3</v>
      </c>
      <c r="E68" s="3">
        <v>199</v>
      </c>
      <c r="F68" s="22">
        <v>21.35300793</v>
      </c>
      <c r="G68" s="19">
        <f t="shared" ref="G68:G85" si="6">D68</f>
        <v>3</v>
      </c>
      <c r="H68" s="3">
        <v>11</v>
      </c>
      <c r="I68" s="3">
        <v>206</v>
      </c>
      <c r="M68" s="4">
        <v>12.5</v>
      </c>
      <c r="N68" s="4">
        <v>1</v>
      </c>
      <c r="O68" s="7">
        <v>1</v>
      </c>
      <c r="Q68">
        <f t="shared" si="4"/>
        <v>7</v>
      </c>
    </row>
    <row r="69" spans="1:17" ht="15.95" customHeight="1">
      <c r="A69" s="23" t="str">
        <f t="shared" si="5"/>
        <v>B3_57</v>
      </c>
      <c r="B69" s="3">
        <v>57</v>
      </c>
      <c r="C69" s="3">
        <v>3</v>
      </c>
      <c r="D69" s="3">
        <v>3</v>
      </c>
      <c r="E69" s="3">
        <v>167</v>
      </c>
      <c r="F69" s="22">
        <v>20.210010990000001</v>
      </c>
      <c r="G69" s="19">
        <f t="shared" si="6"/>
        <v>3</v>
      </c>
      <c r="H69" s="3" t="s">
        <v>11</v>
      </c>
      <c r="I69" s="3">
        <v>171</v>
      </c>
      <c r="J69" s="5" t="s">
        <v>12</v>
      </c>
      <c r="M69" s="4">
        <v>12</v>
      </c>
      <c r="N69" s="4">
        <v>1</v>
      </c>
      <c r="O69" s="7">
        <v>1</v>
      </c>
      <c r="Q69">
        <f t="shared" si="4"/>
        <v>4</v>
      </c>
    </row>
    <row r="70" spans="1:17" ht="15.95" customHeight="1">
      <c r="A70" s="23" t="str">
        <f t="shared" si="5"/>
        <v>B3_59</v>
      </c>
      <c r="B70" s="3">
        <v>59</v>
      </c>
      <c r="C70" s="3">
        <v>3</v>
      </c>
      <c r="D70" s="3">
        <v>3</v>
      </c>
      <c r="E70" s="3">
        <v>288</v>
      </c>
      <c r="F70" s="22">
        <v>23.397008540000002</v>
      </c>
      <c r="G70" s="19">
        <f t="shared" si="6"/>
        <v>3</v>
      </c>
      <c r="H70" s="3">
        <v>11</v>
      </c>
      <c r="I70" s="3">
        <v>304</v>
      </c>
      <c r="M70" s="4">
        <v>12.9</v>
      </c>
      <c r="N70" s="4">
        <v>1</v>
      </c>
      <c r="O70" s="7">
        <v>1</v>
      </c>
      <c r="Q70">
        <f t="shared" si="4"/>
        <v>16</v>
      </c>
    </row>
    <row r="71" spans="1:17" ht="15.95" customHeight="1">
      <c r="A71" s="23" t="str">
        <f t="shared" si="5"/>
        <v>B3_58</v>
      </c>
      <c r="B71" s="3">
        <v>58</v>
      </c>
      <c r="C71" s="3">
        <v>3</v>
      </c>
      <c r="D71" s="3">
        <v>3</v>
      </c>
      <c r="E71" s="3">
        <v>203</v>
      </c>
      <c r="F71" s="22">
        <v>22.902000000000001</v>
      </c>
      <c r="G71" s="19">
        <f t="shared" si="6"/>
        <v>3</v>
      </c>
      <c r="H71" s="3">
        <v>11</v>
      </c>
      <c r="I71" s="3">
        <v>208</v>
      </c>
      <c r="M71" s="4">
        <v>12</v>
      </c>
      <c r="N71" s="4">
        <v>1</v>
      </c>
      <c r="O71" s="7">
        <v>0</v>
      </c>
      <c r="Q71">
        <f t="shared" si="4"/>
        <v>5</v>
      </c>
    </row>
    <row r="72" spans="1:17" ht="15.95" customHeight="1">
      <c r="A72" s="23" t="str">
        <f t="shared" si="5"/>
        <v>B3_60</v>
      </c>
      <c r="B72" s="3">
        <v>60</v>
      </c>
      <c r="C72" s="3">
        <v>3</v>
      </c>
      <c r="D72" s="3">
        <v>3</v>
      </c>
      <c r="E72" s="3">
        <v>219</v>
      </c>
      <c r="F72" s="22">
        <v>23.64299939</v>
      </c>
      <c r="G72" s="19">
        <f t="shared" si="6"/>
        <v>3</v>
      </c>
      <c r="H72" s="3">
        <v>11</v>
      </c>
      <c r="I72" s="3">
        <v>235</v>
      </c>
      <c r="M72" s="4">
        <v>13.2</v>
      </c>
      <c r="N72" s="4">
        <v>1</v>
      </c>
      <c r="O72" s="7">
        <v>1</v>
      </c>
      <c r="Q72">
        <f t="shared" si="4"/>
        <v>16</v>
      </c>
    </row>
    <row r="73" spans="1:17" ht="15.95" customHeight="1">
      <c r="A73" s="23" t="str">
        <f t="shared" si="5"/>
        <v>B3_63</v>
      </c>
      <c r="B73" s="3">
        <v>63</v>
      </c>
      <c r="C73" s="3">
        <v>3</v>
      </c>
      <c r="D73" s="3">
        <v>3</v>
      </c>
      <c r="E73" s="3">
        <v>190</v>
      </c>
      <c r="F73" s="22">
        <v>22.692997559999998</v>
      </c>
      <c r="G73" s="19">
        <f t="shared" si="6"/>
        <v>3</v>
      </c>
      <c r="H73" s="3" t="s">
        <v>11</v>
      </c>
      <c r="I73" s="3">
        <v>199</v>
      </c>
      <c r="M73" s="4">
        <v>14.1</v>
      </c>
      <c r="N73" s="4">
        <v>1</v>
      </c>
      <c r="O73" s="7">
        <v>2</v>
      </c>
      <c r="Q73">
        <f t="shared" si="4"/>
        <v>9</v>
      </c>
    </row>
    <row r="74" spans="1:17" ht="15.95" customHeight="1">
      <c r="A74" s="23" t="str">
        <f t="shared" si="5"/>
        <v>B3_61</v>
      </c>
      <c r="B74" s="3">
        <v>61</v>
      </c>
      <c r="C74" s="3">
        <v>3</v>
      </c>
      <c r="D74" s="3">
        <v>3</v>
      </c>
      <c r="E74" s="3">
        <v>303</v>
      </c>
      <c r="F74" s="22">
        <v>24.51000977</v>
      </c>
      <c r="G74" s="19">
        <f t="shared" si="6"/>
        <v>3</v>
      </c>
      <c r="H74" s="3">
        <v>11</v>
      </c>
      <c r="I74" s="3">
        <v>307</v>
      </c>
      <c r="M74" s="4">
        <v>13.1</v>
      </c>
      <c r="N74" s="4">
        <v>1</v>
      </c>
      <c r="O74" s="7">
        <v>1</v>
      </c>
      <c r="Q74">
        <f t="shared" si="4"/>
        <v>4</v>
      </c>
    </row>
    <row r="75" spans="1:17" ht="15.95" customHeight="1">
      <c r="A75" s="23" t="str">
        <f t="shared" si="5"/>
        <v>B3_64</v>
      </c>
      <c r="B75" s="3">
        <v>64</v>
      </c>
      <c r="C75" s="3">
        <v>3</v>
      </c>
      <c r="D75" s="3">
        <v>3</v>
      </c>
      <c r="E75" s="3">
        <v>163</v>
      </c>
      <c r="F75" s="22">
        <v>19.342008539999998</v>
      </c>
      <c r="G75" s="19">
        <f t="shared" si="6"/>
        <v>3</v>
      </c>
      <c r="H75" s="3" t="s">
        <v>11</v>
      </c>
      <c r="I75" s="3">
        <v>173</v>
      </c>
      <c r="M75" s="4">
        <v>11</v>
      </c>
      <c r="N75" s="4">
        <v>0</v>
      </c>
      <c r="O75" s="7">
        <v>1</v>
      </c>
      <c r="Q75">
        <f t="shared" si="4"/>
        <v>10</v>
      </c>
    </row>
    <row r="76" spans="1:17" ht="15.95" customHeight="1">
      <c r="A76" s="23" t="str">
        <f t="shared" si="5"/>
        <v>B3_62</v>
      </c>
      <c r="B76" s="3">
        <v>62</v>
      </c>
      <c r="C76" s="3">
        <v>3</v>
      </c>
      <c r="D76" s="3">
        <v>3</v>
      </c>
      <c r="E76" s="3">
        <v>158</v>
      </c>
      <c r="F76" s="22">
        <v>21.84599695</v>
      </c>
      <c r="G76" s="19">
        <f t="shared" si="6"/>
        <v>3</v>
      </c>
      <c r="H76" s="3" t="s">
        <v>10</v>
      </c>
      <c r="I76" s="3">
        <v>164</v>
      </c>
      <c r="M76" s="4">
        <v>14.5</v>
      </c>
      <c r="N76" s="4">
        <v>1</v>
      </c>
      <c r="O76" s="7">
        <v>1</v>
      </c>
      <c r="Q76">
        <f t="shared" si="4"/>
        <v>6</v>
      </c>
    </row>
    <row r="77" spans="1:17" ht="15.95" customHeight="1">
      <c r="A77" s="23" t="str">
        <f t="shared" si="5"/>
        <v>B3_14</v>
      </c>
      <c r="B77" s="3">
        <v>14</v>
      </c>
      <c r="C77" s="3">
        <v>4</v>
      </c>
      <c r="D77" s="3">
        <v>3</v>
      </c>
      <c r="E77" s="3">
        <v>217</v>
      </c>
      <c r="F77" s="22">
        <v>22.661006709999999</v>
      </c>
      <c r="G77" s="19">
        <f t="shared" si="6"/>
        <v>3</v>
      </c>
      <c r="H77" s="3">
        <v>11</v>
      </c>
      <c r="I77" s="3">
        <v>232</v>
      </c>
      <c r="M77" s="4">
        <v>10.199999999999999</v>
      </c>
      <c r="N77" s="4">
        <v>1</v>
      </c>
      <c r="O77" s="7">
        <v>1</v>
      </c>
      <c r="Q77">
        <f t="shared" si="4"/>
        <v>15</v>
      </c>
    </row>
    <row r="78" spans="1:17" ht="15.95" customHeight="1">
      <c r="A78" s="23" t="str">
        <f t="shared" si="5"/>
        <v>B3_13</v>
      </c>
      <c r="B78" s="3">
        <v>13</v>
      </c>
      <c r="C78" s="3">
        <v>4</v>
      </c>
      <c r="D78" s="3">
        <v>3</v>
      </c>
      <c r="E78" s="3">
        <v>158</v>
      </c>
      <c r="F78" s="22">
        <v>19.627003049999999</v>
      </c>
      <c r="G78" s="19">
        <f t="shared" si="6"/>
        <v>3</v>
      </c>
      <c r="H78" s="3" t="s">
        <v>11</v>
      </c>
      <c r="I78" s="3">
        <v>163</v>
      </c>
      <c r="M78" s="4">
        <v>9.6</v>
      </c>
      <c r="N78" s="4">
        <v>1</v>
      </c>
      <c r="O78" s="7">
        <v>2</v>
      </c>
      <c r="Q78">
        <f t="shared" si="4"/>
        <v>5</v>
      </c>
    </row>
    <row r="79" spans="1:17" ht="15.95" customHeight="1">
      <c r="A79" s="23" t="str">
        <f t="shared" si="5"/>
        <v>B3_16</v>
      </c>
      <c r="B79" s="3">
        <v>16</v>
      </c>
      <c r="C79" s="3">
        <v>4</v>
      </c>
      <c r="D79" s="3">
        <v>3</v>
      </c>
      <c r="E79" s="3">
        <v>239</v>
      </c>
      <c r="F79" s="22">
        <v>23.417005490000001</v>
      </c>
      <c r="G79" s="19">
        <f t="shared" si="6"/>
        <v>3</v>
      </c>
      <c r="H79" s="3">
        <v>11</v>
      </c>
      <c r="I79" s="3">
        <v>257</v>
      </c>
      <c r="M79" s="4">
        <v>10.8</v>
      </c>
      <c r="N79" s="4">
        <v>1</v>
      </c>
      <c r="O79" s="7">
        <v>0</v>
      </c>
      <c r="Q79">
        <f t="shared" si="4"/>
        <v>18</v>
      </c>
    </row>
    <row r="80" spans="1:17" ht="15.95" customHeight="1">
      <c r="A80" s="23" t="str">
        <f t="shared" si="5"/>
        <v>B3_15</v>
      </c>
      <c r="B80" s="3">
        <v>15</v>
      </c>
      <c r="C80" s="3">
        <v>4</v>
      </c>
      <c r="D80" s="3">
        <v>3</v>
      </c>
      <c r="E80" s="3">
        <v>200</v>
      </c>
      <c r="F80" s="22">
        <v>22.509004269999998</v>
      </c>
      <c r="G80" s="19">
        <f t="shared" si="6"/>
        <v>3</v>
      </c>
      <c r="H80" s="3">
        <v>11</v>
      </c>
      <c r="I80" s="3">
        <v>208</v>
      </c>
      <c r="M80" s="4">
        <v>13.6</v>
      </c>
      <c r="N80" s="4">
        <v>0</v>
      </c>
      <c r="O80" s="7">
        <v>0</v>
      </c>
      <c r="Q80">
        <f t="shared" si="4"/>
        <v>8</v>
      </c>
    </row>
    <row r="81" spans="1:17" ht="15.95" customHeight="1">
      <c r="A81" s="23" t="str">
        <f t="shared" si="5"/>
        <v>B3_21</v>
      </c>
      <c r="B81" s="3">
        <v>21</v>
      </c>
      <c r="C81" s="3">
        <v>4</v>
      </c>
      <c r="D81" s="3">
        <v>3</v>
      </c>
      <c r="E81" s="3">
        <v>212</v>
      </c>
      <c r="F81" s="22">
        <v>23.43</v>
      </c>
      <c r="G81" s="19">
        <f t="shared" si="6"/>
        <v>3</v>
      </c>
      <c r="H81" s="3">
        <v>11</v>
      </c>
      <c r="I81" s="3">
        <v>222</v>
      </c>
      <c r="M81" s="4">
        <v>12.7</v>
      </c>
      <c r="N81" s="4">
        <v>1</v>
      </c>
      <c r="O81" s="7">
        <v>1</v>
      </c>
      <c r="Q81">
        <f t="shared" si="4"/>
        <v>10</v>
      </c>
    </row>
    <row r="82" spans="1:17" ht="15.95" customHeight="1">
      <c r="A82" s="23" t="str">
        <f t="shared" si="5"/>
        <v>B3_17</v>
      </c>
      <c r="B82" s="3">
        <v>17</v>
      </c>
      <c r="C82" s="3">
        <v>4</v>
      </c>
      <c r="D82" s="3">
        <v>3</v>
      </c>
      <c r="E82" s="3">
        <v>214</v>
      </c>
      <c r="F82" s="22">
        <v>23.24300916</v>
      </c>
      <c r="G82" s="19">
        <f t="shared" si="6"/>
        <v>3</v>
      </c>
      <c r="H82" s="3">
        <v>11</v>
      </c>
      <c r="I82" s="3">
        <v>228</v>
      </c>
      <c r="M82" s="4">
        <v>9.9</v>
      </c>
      <c r="N82" s="4">
        <v>1</v>
      </c>
      <c r="O82" s="7">
        <v>1</v>
      </c>
      <c r="Q82">
        <f t="shared" si="4"/>
        <v>14</v>
      </c>
    </row>
    <row r="83" spans="1:17" ht="15.95" customHeight="1">
      <c r="A83" s="23" t="str">
        <f t="shared" si="5"/>
        <v>B3_18</v>
      </c>
      <c r="B83" s="3">
        <v>18</v>
      </c>
      <c r="C83" s="3">
        <v>4</v>
      </c>
      <c r="D83" s="3">
        <v>3</v>
      </c>
      <c r="E83" s="3">
        <v>215</v>
      </c>
      <c r="F83" s="22">
        <v>22.56899817</v>
      </c>
      <c r="G83" s="19">
        <f t="shared" si="6"/>
        <v>3</v>
      </c>
      <c r="H83" s="3" t="s">
        <v>11</v>
      </c>
      <c r="I83" s="3">
        <v>222</v>
      </c>
      <c r="M83" s="4">
        <v>12.4</v>
      </c>
      <c r="N83" s="4">
        <v>0</v>
      </c>
      <c r="O83" s="7">
        <v>2</v>
      </c>
      <c r="Q83">
        <f t="shared" si="4"/>
        <v>7</v>
      </c>
    </row>
    <row r="84" spans="1:17" ht="15.95" customHeight="1">
      <c r="A84" s="23" t="str">
        <f t="shared" si="5"/>
        <v>B3_19</v>
      </c>
      <c r="B84" s="3">
        <v>19</v>
      </c>
      <c r="C84" s="3">
        <v>4</v>
      </c>
      <c r="D84" s="3">
        <v>3</v>
      </c>
      <c r="E84" s="3">
        <v>222</v>
      </c>
      <c r="F84" s="22">
        <v>23.887003660000001</v>
      </c>
      <c r="G84" s="19">
        <f t="shared" si="6"/>
        <v>3</v>
      </c>
      <c r="H84" s="3" t="s">
        <v>11</v>
      </c>
      <c r="I84" s="3">
        <v>236</v>
      </c>
      <c r="M84" s="4">
        <v>12</v>
      </c>
      <c r="N84" s="4">
        <v>1</v>
      </c>
      <c r="O84" s="7">
        <v>1</v>
      </c>
      <c r="Q84">
        <f t="shared" si="4"/>
        <v>14</v>
      </c>
    </row>
    <row r="85" spans="1:17" ht="15.95" customHeight="1">
      <c r="A85" s="23" t="str">
        <f t="shared" si="5"/>
        <v>B3_20</v>
      </c>
      <c r="B85" s="3">
        <v>20</v>
      </c>
      <c r="C85" s="3">
        <v>4</v>
      </c>
      <c r="D85" s="3">
        <v>3</v>
      </c>
      <c r="E85" s="3">
        <v>203</v>
      </c>
      <c r="F85" s="22">
        <v>21.715005489999999</v>
      </c>
      <c r="G85" s="19">
        <f t="shared" si="6"/>
        <v>3</v>
      </c>
      <c r="H85" s="3">
        <v>11</v>
      </c>
      <c r="I85" s="3">
        <v>207</v>
      </c>
      <c r="M85" s="4">
        <v>13.2</v>
      </c>
      <c r="N85" s="4">
        <v>1</v>
      </c>
      <c r="O85" s="7">
        <v>1</v>
      </c>
      <c r="Q85">
        <f t="shared" si="4"/>
        <v>4</v>
      </c>
    </row>
    <row r="86" spans="1:17" ht="15.95" customHeight="1"/>
    <row r="87" spans="1:17" ht="15.95" customHeight="1"/>
    <row r="88" spans="1:17" ht="15.95" customHeight="1"/>
    <row r="89" spans="1:17" ht="15.95" customHeight="1"/>
    <row r="90" spans="1:17" ht="15.95" customHeight="1"/>
    <row r="91" spans="1:17" ht="15.95" customHeight="1"/>
    <row r="92" spans="1:17" ht="15.95" customHeight="1"/>
    <row r="93" spans="1:17" ht="15.95" customHeight="1"/>
    <row r="94" spans="1:17" ht="15.95" customHeight="1"/>
    <row r="95" spans="1:17" ht="15.95" customHeight="1"/>
    <row r="96" spans="1:17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2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2014-08-05T06:01:49Z</dcterms:modified>
</cp:coreProperties>
</file>