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kasvilajinaytt" sheetId="1" r:id="rId1"/>
    <sheet name="kalibrointinaytt" sheetId="2" r:id="rId2"/>
    <sheet name="ilmakuvasignaalit" sheetId="3" r:id="rId3"/>
    <sheet name="koealat" sheetId="4" r:id="rId4"/>
  </sheets>
  <externalReferences>
    <externalReference r:id="rId5"/>
  </externalReferences>
  <definedNames>
    <definedName name="_xlnm._FilterDatabase" localSheetId="0" hidden="1">kasvilajinaytt!$A$2:$Z$2</definedName>
  </definedNames>
  <calcPr calcId="125725"/>
</workbook>
</file>

<file path=xl/calcChain.xml><?xml version="1.0" encoding="utf-8"?>
<calcChain xmlns="http://schemas.openxmlformats.org/spreadsheetml/2006/main">
  <c r="AK22" i="1"/>
  <c r="Z13" i="3"/>
  <c r="U4"/>
  <c r="X4" s="1"/>
  <c r="V4"/>
  <c r="Y4" s="1"/>
  <c r="W4"/>
  <c r="Z4" s="1"/>
  <c r="U12"/>
  <c r="X12" s="1"/>
  <c r="V12"/>
  <c r="W12"/>
  <c r="Y12"/>
  <c r="Z12"/>
  <c r="U13"/>
  <c r="V13"/>
  <c r="W13"/>
  <c r="X13"/>
  <c r="Y13"/>
  <c r="U3"/>
  <c r="X3" s="1"/>
  <c r="V3"/>
  <c r="W3"/>
  <c r="Z3" s="1"/>
  <c r="Y3"/>
  <c r="AA1482" i="1"/>
  <c r="AA1483"/>
  <c r="AA1484"/>
  <c r="AA1485"/>
  <c r="AA1486"/>
  <c r="AA1487"/>
  <c r="AA1488"/>
  <c r="AA1489"/>
  <c r="AA1490"/>
  <c r="AA1491"/>
  <c r="AA1492"/>
  <c r="AA1493"/>
  <c r="AA1494"/>
  <c r="AA1495"/>
  <c r="AA1496"/>
  <c r="AA1497"/>
  <c r="AA1498"/>
  <c r="AA1499"/>
  <c r="AA1500"/>
  <c r="AA1501"/>
  <c r="AA1502"/>
  <c r="AA1503"/>
  <c r="AA1504"/>
  <c r="AA1505"/>
  <c r="AA1506"/>
  <c r="AA1507"/>
  <c r="AA1508"/>
  <c r="AA1509"/>
  <c r="AA1510"/>
  <c r="AA1511"/>
  <c r="AA1512"/>
  <c r="AA1513"/>
  <c r="AA1514"/>
  <c r="AA1515"/>
  <c r="AA1516"/>
  <c r="AA1517"/>
  <c r="AA1518"/>
  <c r="AA1519"/>
  <c r="AA1520"/>
  <c r="AA1521"/>
  <c r="AA1522"/>
  <c r="AA1523"/>
  <c r="AA1524"/>
  <c r="AA1525"/>
  <c r="AA1526"/>
  <c r="AA1527"/>
  <c r="AA1528"/>
  <c r="AA1529"/>
  <c r="AA1530"/>
  <c r="AA1531"/>
  <c r="AA1532"/>
  <c r="AA1533"/>
  <c r="AA1534"/>
  <c r="AA1535"/>
  <c r="AA1536"/>
  <c r="AA1537"/>
  <c r="AA1538"/>
  <c r="AA1539"/>
  <c r="AA1540"/>
  <c r="AA1541"/>
  <c r="AA1542"/>
  <c r="AA1543"/>
  <c r="AA1544"/>
  <c r="AA1545"/>
  <c r="AA1546"/>
  <c r="AA1547"/>
  <c r="AA1548"/>
  <c r="AA1549"/>
  <c r="AA1550"/>
  <c r="AA1551"/>
  <c r="AA1552"/>
  <c r="AA1553"/>
  <c r="AA1554"/>
  <c r="AA1555"/>
  <c r="AA1556"/>
  <c r="AA1557"/>
  <c r="AA1558"/>
  <c r="AA1559"/>
  <c r="AA1560"/>
  <c r="AA1561"/>
  <c r="AA1562"/>
  <c r="AA1563"/>
  <c r="AA1564"/>
  <c r="AA1565"/>
  <c r="AA1566"/>
  <c r="AA1567"/>
  <c r="AA1568"/>
  <c r="AA1569"/>
  <c r="AA1570"/>
  <c r="AA1571"/>
  <c r="AA1572"/>
  <c r="AA1573"/>
  <c r="AA1574"/>
  <c r="AA1575"/>
  <c r="AA1576"/>
  <c r="AA1577"/>
  <c r="AA1578"/>
  <c r="AA1579"/>
  <c r="AA1580"/>
  <c r="AA1581"/>
  <c r="AA1582"/>
  <c r="AA1583"/>
  <c r="AA1584"/>
  <c r="AA1585"/>
  <c r="AA1586"/>
  <c r="AA1587"/>
  <c r="AA1588"/>
  <c r="AA1589"/>
  <c r="AA1590"/>
  <c r="AA1591"/>
  <c r="AA1592"/>
  <c r="AA1593"/>
  <c r="AA1594"/>
  <c r="AA1595"/>
  <c r="AA1596"/>
  <c r="AA1597"/>
  <c r="AA1598"/>
  <c r="AA1599"/>
  <c r="AA1600"/>
  <c r="AA1601"/>
  <c r="AA1602"/>
  <c r="AA1603"/>
  <c r="AA1604"/>
  <c r="AA1605"/>
  <c r="AA1606"/>
  <c r="AA1607"/>
  <c r="AA1608"/>
  <c r="AA1609"/>
  <c r="AA1610"/>
  <c r="AA1611"/>
  <c r="AA1612"/>
  <c r="AA1613"/>
  <c r="AA1614"/>
  <c r="AA1615"/>
  <c r="AA1616"/>
  <c r="AA1617"/>
  <c r="AA1618"/>
  <c r="AA1619"/>
  <c r="AA1620"/>
  <c r="AA1621"/>
  <c r="AA1622"/>
  <c r="AA1623"/>
  <c r="AA1624"/>
  <c r="AA1625"/>
  <c r="AA1626"/>
  <c r="AA1627"/>
  <c r="AA1628"/>
  <c r="AA1629"/>
  <c r="AA1630"/>
  <c r="AA1631"/>
  <c r="AA1632"/>
  <c r="AA1633"/>
  <c r="AA1634"/>
  <c r="AA1635"/>
  <c r="AA1636"/>
  <c r="AA1637"/>
  <c r="AA1638"/>
  <c r="AA1639"/>
  <c r="AA1640"/>
  <c r="AA1641"/>
  <c r="AA1642"/>
  <c r="AA1643"/>
  <c r="AA1644"/>
  <c r="AA1645"/>
  <c r="AA1646"/>
  <c r="AA1647"/>
  <c r="AA1648"/>
  <c r="AA1649"/>
  <c r="AA1650"/>
  <c r="AA1651"/>
  <c r="AA1652"/>
  <c r="AA1653"/>
  <c r="AA1654"/>
  <c r="AA1655"/>
  <c r="AA1656"/>
  <c r="AA1657"/>
  <c r="AA1658"/>
  <c r="AA1659"/>
  <c r="AA1660"/>
  <c r="AA1661"/>
  <c r="AA1662"/>
  <c r="AA1663"/>
  <c r="AA1664"/>
  <c r="AA1665"/>
  <c r="AA1666"/>
  <c r="AA1667"/>
  <c r="AA1668"/>
  <c r="AA1669"/>
  <c r="AA1670"/>
  <c r="AA1671"/>
  <c r="AA1672"/>
  <c r="AA1673"/>
  <c r="AA1674"/>
  <c r="AA1675"/>
  <c r="AA1676"/>
  <c r="AA1677"/>
  <c r="AA1678"/>
  <c r="AA1679"/>
  <c r="AA1680"/>
  <c r="AA1681"/>
  <c r="AA1682"/>
  <c r="AA1683"/>
  <c r="AA1684"/>
  <c r="AA1685"/>
  <c r="AA1686"/>
  <c r="AA1687"/>
  <c r="AA1688"/>
  <c r="AA1689"/>
  <c r="AA1690"/>
  <c r="AA1691"/>
  <c r="AA1692"/>
  <c r="AA1693"/>
  <c r="AA1694"/>
  <c r="AA1695"/>
  <c r="AA1696"/>
  <c r="AA1697"/>
  <c r="AA1698"/>
  <c r="AA1699"/>
  <c r="AA1700"/>
  <c r="AA1701"/>
  <c r="AA1702"/>
  <c r="AA1703"/>
  <c r="AA1704"/>
  <c r="AA1351"/>
  <c r="AA1352"/>
  <c r="AA1353"/>
  <c r="AA1354"/>
  <c r="AA1355"/>
  <c r="AA1356"/>
  <c r="AA1357"/>
  <c r="AA1358"/>
  <c r="AA1359"/>
  <c r="AA1360"/>
  <c r="AA1361"/>
  <c r="AA1362"/>
  <c r="AA1363"/>
  <c r="AA1364"/>
  <c r="AA1365"/>
  <c r="AA1366"/>
  <c r="AA1367"/>
  <c r="AA1368"/>
  <c r="AA1369"/>
  <c r="AA1370"/>
  <c r="AA1371"/>
  <c r="AA1372"/>
  <c r="AA1373"/>
  <c r="AA1374"/>
  <c r="AA1375"/>
  <c r="AA1376"/>
  <c r="AA1377"/>
  <c r="AA1378"/>
  <c r="AA1379"/>
  <c r="AA1380"/>
  <c r="AA1381"/>
  <c r="AA1382"/>
  <c r="AA1383"/>
  <c r="AA1384"/>
  <c r="AA1385"/>
  <c r="AA1386"/>
  <c r="AA1387"/>
  <c r="AA1388"/>
  <c r="AA1389"/>
  <c r="AA1390"/>
  <c r="AA1391"/>
  <c r="AA1392"/>
  <c r="AA1393"/>
  <c r="AA1394"/>
  <c r="AA1395"/>
  <c r="AA1396"/>
  <c r="AA1397"/>
  <c r="AA1398"/>
  <c r="AA1399"/>
  <c r="AA1400"/>
  <c r="AA1401"/>
  <c r="AA1402"/>
  <c r="AA1403"/>
  <c r="AA1404"/>
  <c r="AA1405"/>
  <c r="AA1406"/>
  <c r="AA1407"/>
  <c r="AA1408"/>
  <c r="AA1409"/>
  <c r="AA1410"/>
  <c r="AA1411"/>
  <c r="AA1412"/>
  <c r="AA1413"/>
  <c r="AA1414"/>
  <c r="AA1415"/>
  <c r="AA1416"/>
  <c r="AA1417"/>
  <c r="AA1418"/>
  <c r="AA1419"/>
  <c r="AA1420"/>
  <c r="AA1421"/>
  <c r="AA1422"/>
  <c r="AA1423"/>
  <c r="AA1424"/>
  <c r="AA1425"/>
  <c r="AA1426"/>
  <c r="AA1427"/>
  <c r="AA1428"/>
  <c r="AA1429"/>
  <c r="AA1430"/>
  <c r="AA1431"/>
  <c r="AA1432"/>
  <c r="AA1433"/>
  <c r="AA1434"/>
  <c r="AA1435"/>
  <c r="AA1436"/>
  <c r="AA1437"/>
  <c r="AA1438"/>
  <c r="AA1439"/>
  <c r="AA1440"/>
  <c r="AA1441"/>
  <c r="AA1442"/>
  <c r="AA1443"/>
  <c r="AA1444"/>
  <c r="AA1445"/>
  <c r="AA1446"/>
  <c r="AA1447"/>
  <c r="AA1448"/>
  <c r="AA1449"/>
  <c r="AA1450"/>
  <c r="AA1451"/>
  <c r="AA1452"/>
  <c r="AA1453"/>
  <c r="AA1454"/>
  <c r="AA1455"/>
  <c r="AA1456"/>
  <c r="AA1457"/>
  <c r="AA1458"/>
  <c r="AA1459"/>
  <c r="AA1460"/>
  <c r="AA1461"/>
  <c r="AA1462"/>
  <c r="AA1463"/>
  <c r="AA1464"/>
  <c r="AA1465"/>
  <c r="AA1466"/>
  <c r="AA1467"/>
  <c r="AA1468"/>
  <c r="AA1469"/>
  <c r="AA1470"/>
  <c r="AA1471"/>
  <c r="AA1472"/>
  <c r="AA1473"/>
  <c r="AA1474"/>
  <c r="AA1475"/>
  <c r="AA1476"/>
  <c r="AA1477"/>
  <c r="AA1478"/>
  <c r="AA1479"/>
  <c r="AA1480"/>
  <c r="AA1481"/>
  <c r="AA1333"/>
  <c r="AA1334"/>
  <c r="AA1335"/>
  <c r="AA1336"/>
  <c r="AA1337"/>
  <c r="AA1338"/>
  <c r="AA1339"/>
  <c r="AA1340"/>
  <c r="AA1341"/>
  <c r="AA1342"/>
  <c r="AA1343"/>
  <c r="AA1344"/>
  <c r="AA1345"/>
  <c r="AA1346"/>
  <c r="AA1347"/>
  <c r="AA1348"/>
  <c r="AA1349"/>
  <c r="AA1350"/>
  <c r="AA1270"/>
  <c r="AA1271"/>
  <c r="AA1272"/>
  <c r="AA1273"/>
  <c r="AA1274"/>
  <c r="AA1275"/>
  <c r="AA1276"/>
  <c r="AA1277"/>
  <c r="AA1278"/>
  <c r="AA1279"/>
  <c r="AA1280"/>
  <c r="AA1281"/>
  <c r="AA1282"/>
  <c r="AA1283"/>
  <c r="AA1284"/>
  <c r="AA1285"/>
  <c r="AA1286"/>
  <c r="AA1287"/>
  <c r="AA1288"/>
  <c r="AA1289"/>
  <c r="AA1290"/>
  <c r="AA1291"/>
  <c r="AA1292"/>
  <c r="AA1293"/>
  <c r="AA1294"/>
  <c r="AA1295"/>
  <c r="AA1296"/>
  <c r="AA1297"/>
  <c r="AA1298"/>
  <c r="AA1299"/>
  <c r="AA1300"/>
  <c r="AA1301"/>
  <c r="AA1302"/>
  <c r="AA1303"/>
  <c r="AA1304"/>
  <c r="AA1305"/>
  <c r="AA1306"/>
  <c r="AA1307"/>
  <c r="AA1308"/>
  <c r="AA1309"/>
  <c r="AA1310"/>
  <c r="AA1311"/>
  <c r="AA1312"/>
  <c r="AA1313"/>
  <c r="AA1314"/>
  <c r="AA1315"/>
  <c r="AA1316"/>
  <c r="AA1317"/>
  <c r="AA1318"/>
  <c r="AA1319"/>
  <c r="AA1320"/>
  <c r="AA1321"/>
  <c r="AA1322"/>
  <c r="AA1323"/>
  <c r="AA1324"/>
  <c r="AA1325"/>
  <c r="AA1326"/>
  <c r="AA1327"/>
  <c r="AA1328"/>
  <c r="AA1329"/>
  <c r="AA1330"/>
  <c r="AA1331"/>
  <c r="AA1332"/>
  <c r="AA1215"/>
  <c r="AA1216"/>
  <c r="AA1217"/>
  <c r="AA1218"/>
  <c r="AA1219"/>
  <c r="AA1220"/>
  <c r="AA1221"/>
  <c r="AA1222"/>
  <c r="AA1223"/>
  <c r="AA1224"/>
  <c r="AA1225"/>
  <c r="AA1226"/>
  <c r="AA1227"/>
  <c r="AA1228"/>
  <c r="AA1229"/>
  <c r="AA1230"/>
  <c r="AA1231"/>
  <c r="AA1232"/>
  <c r="AA1233"/>
  <c r="AA1234"/>
  <c r="AA1235"/>
  <c r="AA1236"/>
  <c r="AA1237"/>
  <c r="AA1238"/>
  <c r="AA1239"/>
  <c r="AA1240"/>
  <c r="AA1241"/>
  <c r="AA1242"/>
  <c r="AA1243"/>
  <c r="AA1244"/>
  <c r="AA1245"/>
  <c r="AA1246"/>
  <c r="AA1247"/>
  <c r="AA1248"/>
  <c r="AA1249"/>
  <c r="AA1250"/>
  <c r="AA1251"/>
  <c r="AA1252"/>
  <c r="AA1253"/>
  <c r="AA1254"/>
  <c r="AA1255"/>
  <c r="AA1256"/>
  <c r="AA1257"/>
  <c r="AA1258"/>
  <c r="AA1259"/>
  <c r="AA1260"/>
  <c r="AA1261"/>
  <c r="AA1262"/>
  <c r="AA1263"/>
  <c r="AA1264"/>
  <c r="AA1265"/>
  <c r="AA1266"/>
  <c r="AA1267"/>
  <c r="AA1268"/>
  <c r="AA1269"/>
  <c r="AA3"/>
  <c r="AA896"/>
  <c r="AA897"/>
  <c r="AA898"/>
  <c r="AA899"/>
  <c r="AA900"/>
  <c r="AA901"/>
  <c r="AA902"/>
  <c r="AA903"/>
  <c r="AA904"/>
  <c r="AA905"/>
  <c r="AA906"/>
  <c r="AA907"/>
  <c r="AA908"/>
  <c r="AA909"/>
  <c r="AA910"/>
  <c r="AA911"/>
  <c r="AA912"/>
  <c r="AA913"/>
  <c r="AA914"/>
  <c r="AA915"/>
  <c r="AA916"/>
  <c r="AA917"/>
  <c r="AA918"/>
  <c r="AA919"/>
  <c r="AA920"/>
  <c r="AA921"/>
  <c r="AA922"/>
  <c r="AA923"/>
  <c r="AA924"/>
  <c r="AA925"/>
  <c r="AA926"/>
  <c r="AA927"/>
  <c r="AA928"/>
  <c r="AA929"/>
  <c r="AA930"/>
  <c r="AA931"/>
  <c r="AA932"/>
  <c r="AA933"/>
  <c r="AA934"/>
  <c r="AA935"/>
  <c r="AA936"/>
  <c r="AA937"/>
  <c r="AA938"/>
  <c r="AA939"/>
  <c r="AA940"/>
  <c r="AA941"/>
  <c r="AA942"/>
  <c r="AA943"/>
  <c r="AA944"/>
  <c r="AA945"/>
  <c r="AA946"/>
  <c r="AA947"/>
  <c r="AA948"/>
  <c r="AA949"/>
  <c r="AA950"/>
  <c r="AA951"/>
  <c r="AA952"/>
  <c r="AA953"/>
  <c r="AA954"/>
  <c r="AA955"/>
  <c r="AA956"/>
  <c r="AA957"/>
  <c r="AA958"/>
  <c r="AA959"/>
  <c r="AA960"/>
  <c r="AA961"/>
  <c r="AA962"/>
  <c r="AA963"/>
  <c r="AA964"/>
  <c r="AA965"/>
  <c r="AA966"/>
  <c r="AA967"/>
  <c r="AA968"/>
  <c r="AA969"/>
  <c r="AA970"/>
  <c r="AA971"/>
  <c r="AA972"/>
  <c r="AA973"/>
  <c r="AA974"/>
  <c r="AA975"/>
  <c r="AA976"/>
  <c r="AA977"/>
  <c r="AA978"/>
  <c r="AA979"/>
  <c r="AA980"/>
  <c r="AA981"/>
  <c r="AA982"/>
  <c r="AA983"/>
  <c r="AA984"/>
  <c r="AA985"/>
  <c r="AA986"/>
  <c r="AA987"/>
  <c r="AA988"/>
  <c r="AA989"/>
  <c r="AA990"/>
  <c r="AA991"/>
  <c r="AA992"/>
  <c r="AA993"/>
  <c r="AA994"/>
  <c r="AA995"/>
  <c r="AA996"/>
  <c r="AA997"/>
  <c r="AA998"/>
  <c r="AA999"/>
  <c r="AA1000"/>
  <c r="AA1001"/>
  <c r="AA1002"/>
  <c r="AA1003"/>
  <c r="AA1004"/>
  <c r="AA1005"/>
  <c r="AA1006"/>
  <c r="AA1007"/>
  <c r="AA1008"/>
  <c r="AA1009"/>
  <c r="AA1010"/>
  <c r="AA1011"/>
  <c r="AA1012"/>
  <c r="AA1013"/>
  <c r="AA1014"/>
  <c r="AA1015"/>
  <c r="AA1016"/>
  <c r="AA1017"/>
  <c r="AA1018"/>
  <c r="AA1019"/>
  <c r="AA1020"/>
  <c r="AA1021"/>
  <c r="AA1022"/>
  <c r="AA1023"/>
  <c r="AA1024"/>
  <c r="AA1025"/>
  <c r="AA1026"/>
  <c r="AA1027"/>
  <c r="AA1028"/>
  <c r="AA1029"/>
  <c r="AA1030"/>
  <c r="AA1031"/>
  <c r="AA1032"/>
  <c r="AA1033"/>
  <c r="AA1034"/>
  <c r="AA1035"/>
  <c r="AA1036"/>
  <c r="AA1037"/>
  <c r="AA1038"/>
  <c r="AA1039"/>
  <c r="AA1040"/>
  <c r="AA1041"/>
  <c r="AA1042"/>
  <c r="AA1043"/>
  <c r="AA1044"/>
  <c r="AA1045"/>
  <c r="AA1046"/>
  <c r="AA1047"/>
  <c r="AA1048"/>
  <c r="AA1049"/>
  <c r="AA1050"/>
  <c r="AA1051"/>
  <c r="AA1052"/>
  <c r="AA1053"/>
  <c r="AA1054"/>
  <c r="AA1055"/>
  <c r="AA1056"/>
  <c r="AA1057"/>
  <c r="AA1058"/>
  <c r="AA1059"/>
  <c r="AA1060"/>
  <c r="AA1061"/>
  <c r="AA1062"/>
  <c r="AA1063"/>
  <c r="AA1064"/>
  <c r="AA1065"/>
  <c r="AA1066"/>
  <c r="AA1067"/>
  <c r="AA1068"/>
  <c r="AA1069"/>
  <c r="AA1070"/>
  <c r="AA1071"/>
  <c r="AA1072"/>
  <c r="AA1073"/>
  <c r="AA1074"/>
  <c r="AA1075"/>
  <c r="AA1076"/>
  <c r="AA1077"/>
  <c r="AA1078"/>
  <c r="AA1079"/>
  <c r="AA1080"/>
  <c r="AA1081"/>
  <c r="AA1082"/>
  <c r="AA1083"/>
  <c r="AA1084"/>
  <c r="AA1085"/>
  <c r="AA1086"/>
  <c r="AA1087"/>
  <c r="AA1088"/>
  <c r="AA1089"/>
  <c r="AA1090"/>
  <c r="AA1091"/>
  <c r="AA1092"/>
  <c r="AA1093"/>
  <c r="AA1094"/>
  <c r="AA1095"/>
  <c r="AA1096"/>
  <c r="AA1097"/>
  <c r="AA1098"/>
  <c r="AA1099"/>
  <c r="AA1100"/>
  <c r="AA1101"/>
  <c r="AA1102"/>
  <c r="AA1103"/>
  <c r="AA1104"/>
  <c r="AA1105"/>
  <c r="AA1106"/>
  <c r="AA1107"/>
  <c r="AA1108"/>
  <c r="AA1109"/>
  <c r="AA1110"/>
  <c r="AA1111"/>
  <c r="AA1112"/>
  <c r="AA1113"/>
  <c r="AA1114"/>
  <c r="AA1115"/>
  <c r="AA1116"/>
  <c r="AA1117"/>
  <c r="AA1118"/>
  <c r="AA1119"/>
  <c r="AA1120"/>
  <c r="AA1121"/>
  <c r="AA1122"/>
  <c r="AA1123"/>
  <c r="AA1124"/>
  <c r="AA1125"/>
  <c r="AA1126"/>
  <c r="AA1127"/>
  <c r="AA1128"/>
  <c r="AA1129"/>
  <c r="AA1130"/>
  <c r="AA1131"/>
  <c r="AA1132"/>
  <c r="AA1133"/>
  <c r="AA1134"/>
  <c r="AA1135"/>
  <c r="AA1136"/>
  <c r="AA1137"/>
  <c r="AA1138"/>
  <c r="AA1139"/>
  <c r="AA1140"/>
  <c r="AA1141"/>
  <c r="AA1142"/>
  <c r="AA1143"/>
  <c r="AA1144"/>
  <c r="AA1145"/>
  <c r="AA1146"/>
  <c r="AA1147"/>
  <c r="AA1148"/>
  <c r="AA1149"/>
  <c r="AA1150"/>
  <c r="AA1151"/>
  <c r="AA1152"/>
  <c r="AA1153"/>
  <c r="AA1154"/>
  <c r="AA1155"/>
  <c r="AA1156"/>
  <c r="AA1157"/>
  <c r="AA1158"/>
  <c r="AA1159"/>
  <c r="AA1160"/>
  <c r="AA1161"/>
  <c r="AA1162"/>
  <c r="AA1163"/>
  <c r="AA1164"/>
  <c r="AA1165"/>
  <c r="AA1166"/>
  <c r="AA1167"/>
  <c r="AA1168"/>
  <c r="AA1169"/>
  <c r="AA1170"/>
  <c r="AA1171"/>
  <c r="AA1172"/>
  <c r="AA1173"/>
  <c r="AA1174"/>
  <c r="AA1175"/>
  <c r="AA1176"/>
  <c r="AA1177"/>
  <c r="AA1178"/>
  <c r="AA1179"/>
  <c r="AA1180"/>
  <c r="AA1181"/>
  <c r="AA1182"/>
  <c r="AA1183"/>
  <c r="AA1184"/>
  <c r="AA1185"/>
  <c r="AA1186"/>
  <c r="AA1187"/>
  <c r="AA1188"/>
  <c r="AA1189"/>
  <c r="AA1190"/>
  <c r="AA1191"/>
  <c r="AA1192"/>
  <c r="AA1193"/>
  <c r="AA1194"/>
  <c r="AA1195"/>
  <c r="AA1196"/>
  <c r="AA1197"/>
  <c r="AA1198"/>
  <c r="AA1199"/>
  <c r="AA1200"/>
  <c r="AA1201"/>
  <c r="AA1202"/>
  <c r="AA1203"/>
  <c r="AA1204"/>
  <c r="AA1205"/>
  <c r="AA1206"/>
  <c r="AA1207"/>
  <c r="AA1208"/>
  <c r="AA1209"/>
  <c r="AA1210"/>
  <c r="AA1211"/>
  <c r="AA1212"/>
  <c r="AA1213"/>
  <c r="AA1214"/>
  <c r="AA822"/>
  <c r="AA823"/>
  <c r="AA824"/>
  <c r="AA825"/>
  <c r="AA826"/>
  <c r="AA827"/>
  <c r="AA828"/>
  <c r="AA829"/>
  <c r="AA830"/>
  <c r="AA831"/>
  <c r="AA832"/>
  <c r="AA833"/>
  <c r="AA834"/>
  <c r="AA835"/>
  <c r="AA836"/>
  <c r="AA837"/>
  <c r="AA838"/>
  <c r="AA839"/>
  <c r="AA840"/>
  <c r="AA841"/>
  <c r="AA842"/>
  <c r="AA843"/>
  <c r="AA844"/>
  <c r="AA845"/>
  <c r="AA846"/>
  <c r="AA847"/>
  <c r="AA848"/>
  <c r="AA849"/>
  <c r="AA850"/>
  <c r="AA851"/>
  <c r="AA852"/>
  <c r="AA853"/>
  <c r="AA854"/>
  <c r="AA855"/>
  <c r="AA856"/>
  <c r="AA857"/>
  <c r="AA858"/>
  <c r="AA859"/>
  <c r="AA860"/>
  <c r="AA861"/>
  <c r="AA862"/>
  <c r="AA863"/>
  <c r="AA864"/>
  <c r="AA865"/>
  <c r="AA866"/>
  <c r="AA867"/>
  <c r="AA868"/>
  <c r="AA869"/>
  <c r="AA870"/>
  <c r="AA871"/>
  <c r="AA872"/>
  <c r="AA873"/>
  <c r="AA874"/>
  <c r="AA875"/>
  <c r="AA876"/>
  <c r="AA877"/>
  <c r="AA878"/>
  <c r="AA879"/>
  <c r="AA880"/>
  <c r="AA881"/>
  <c r="AA882"/>
  <c r="AA883"/>
  <c r="AA884"/>
  <c r="AA885"/>
  <c r="AA886"/>
  <c r="AA887"/>
  <c r="AA888"/>
  <c r="AA889"/>
  <c r="AA890"/>
  <c r="AA891"/>
  <c r="AA892"/>
  <c r="AA893"/>
  <c r="AA894"/>
  <c r="AA895"/>
  <c r="AA821"/>
  <c r="AA778"/>
  <c r="AA779"/>
  <c r="AA780"/>
  <c r="AA781"/>
  <c r="AA782"/>
  <c r="AA783"/>
  <c r="AA784"/>
  <c r="AA785"/>
  <c r="AA786"/>
  <c r="AA787"/>
  <c r="AA788"/>
  <c r="AA789"/>
  <c r="AA790"/>
  <c r="AA791"/>
  <c r="AA792"/>
  <c r="AA793"/>
  <c r="AA794"/>
  <c r="AA795"/>
  <c r="AA796"/>
  <c r="AA797"/>
  <c r="AA798"/>
  <c r="AA799"/>
  <c r="AA800"/>
  <c r="AA801"/>
  <c r="AA802"/>
  <c r="AA803"/>
  <c r="AA804"/>
  <c r="AA805"/>
  <c r="AA806"/>
  <c r="AA807"/>
  <c r="AA808"/>
  <c r="AA809"/>
  <c r="AA810"/>
  <c r="AA811"/>
  <c r="AA812"/>
  <c r="AA813"/>
  <c r="AA814"/>
  <c r="AA815"/>
  <c r="AA816"/>
  <c r="AA817"/>
  <c r="AA818"/>
  <c r="AA819"/>
  <c r="AA820"/>
  <c r="AA776"/>
  <c r="AA777"/>
  <c r="AA712"/>
  <c r="AA713"/>
  <c r="AA714"/>
  <c r="AA715"/>
  <c r="AA716"/>
  <c r="AA717"/>
  <c r="AA718"/>
  <c r="AA719"/>
  <c r="AA720"/>
  <c r="AA721"/>
  <c r="AA722"/>
  <c r="AA723"/>
  <c r="AA724"/>
  <c r="AA725"/>
  <c r="AA726"/>
  <c r="AA727"/>
  <c r="AA728"/>
  <c r="AA729"/>
  <c r="AA730"/>
  <c r="AA731"/>
  <c r="AA732"/>
  <c r="AA733"/>
  <c r="AA734"/>
  <c r="AA735"/>
  <c r="AA736"/>
  <c r="AA737"/>
  <c r="AA738"/>
  <c r="AA739"/>
  <c r="AA740"/>
  <c r="AA741"/>
  <c r="AA742"/>
  <c r="AA743"/>
  <c r="AA744"/>
  <c r="AA745"/>
  <c r="AA746"/>
  <c r="AA747"/>
  <c r="AA748"/>
  <c r="AA749"/>
  <c r="AA750"/>
  <c r="AA751"/>
  <c r="AA752"/>
  <c r="AA753"/>
  <c r="AA754"/>
  <c r="AA755"/>
  <c r="AA756"/>
  <c r="AA757"/>
  <c r="AA758"/>
  <c r="AA759"/>
  <c r="AA760"/>
  <c r="AA761"/>
  <c r="AA762"/>
  <c r="AA763"/>
  <c r="AA764"/>
  <c r="AA765"/>
  <c r="AA766"/>
  <c r="AA767"/>
  <c r="AA768"/>
  <c r="AA769"/>
  <c r="AA770"/>
  <c r="AA771"/>
  <c r="AA772"/>
  <c r="AA773"/>
  <c r="AA774"/>
  <c r="AA775"/>
  <c r="AA709"/>
  <c r="AA710"/>
  <c r="AA711"/>
  <c r="AA629"/>
  <c r="AA630"/>
  <c r="AA631"/>
  <c r="AA632"/>
  <c r="AA633"/>
  <c r="AA634"/>
  <c r="AA635"/>
  <c r="AA636"/>
  <c r="AA637"/>
  <c r="AA638"/>
  <c r="AA639"/>
  <c r="AA640"/>
  <c r="AA641"/>
  <c r="AA642"/>
  <c r="AA643"/>
  <c r="AA644"/>
  <c r="AA645"/>
  <c r="AA646"/>
  <c r="AA647"/>
  <c r="AA648"/>
  <c r="AA649"/>
  <c r="AA650"/>
  <c r="AA651"/>
  <c r="AA652"/>
  <c r="AA653"/>
  <c r="AA654"/>
  <c r="AA655"/>
  <c r="AA656"/>
  <c r="AA657"/>
  <c r="AA658"/>
  <c r="AA659"/>
  <c r="AA660"/>
  <c r="AA661"/>
  <c r="AA662"/>
  <c r="AA663"/>
  <c r="AA664"/>
  <c r="AA665"/>
  <c r="AA666"/>
  <c r="AA667"/>
  <c r="AA668"/>
  <c r="AA669"/>
  <c r="AA670"/>
  <c r="AA671"/>
  <c r="AA672"/>
  <c r="AA673"/>
  <c r="AA674"/>
  <c r="AA675"/>
  <c r="AA676"/>
  <c r="AA677"/>
  <c r="AA678"/>
  <c r="AA679"/>
  <c r="AA680"/>
  <c r="AA681"/>
  <c r="AA682"/>
  <c r="AA683"/>
  <c r="AA684"/>
  <c r="AA685"/>
  <c r="AA686"/>
  <c r="AA687"/>
  <c r="AA688"/>
  <c r="AA689"/>
  <c r="AA690"/>
  <c r="AA691"/>
  <c r="AA692"/>
  <c r="AA693"/>
  <c r="AA694"/>
  <c r="AA695"/>
  <c r="AA696"/>
  <c r="AA697"/>
  <c r="AA698"/>
  <c r="AA699"/>
  <c r="AA700"/>
  <c r="AA701"/>
  <c r="AA702"/>
  <c r="AA703"/>
  <c r="AA704"/>
  <c r="AA705"/>
  <c r="AA706"/>
  <c r="AA707"/>
  <c r="AA708"/>
  <c r="AA628"/>
  <c r="AA597"/>
  <c r="AA598"/>
  <c r="AA599"/>
  <c r="AA600"/>
  <c r="AA601"/>
  <c r="AA602"/>
  <c r="AA603"/>
  <c r="AA604"/>
  <c r="AA605"/>
  <c r="AA606"/>
  <c r="AA607"/>
  <c r="AA608"/>
  <c r="AA609"/>
  <c r="AA610"/>
  <c r="AA611"/>
  <c r="AA612"/>
  <c r="AA613"/>
  <c r="AA614"/>
  <c r="AA615"/>
  <c r="AA616"/>
  <c r="AA617"/>
  <c r="AA618"/>
  <c r="AA619"/>
  <c r="AA620"/>
  <c r="AA621"/>
  <c r="AA622"/>
  <c r="AA623"/>
  <c r="AA624"/>
  <c r="AA625"/>
  <c r="AA626"/>
  <c r="AA627"/>
  <c r="AA506"/>
  <c r="AA507"/>
  <c r="AA508"/>
  <c r="AA509"/>
  <c r="AA510"/>
  <c r="AA511"/>
  <c r="AA512"/>
  <c r="AA513"/>
  <c r="AA514"/>
  <c r="AA515"/>
  <c r="AA516"/>
  <c r="AA517"/>
  <c r="AA518"/>
  <c r="AA519"/>
  <c r="AA520"/>
  <c r="AA521"/>
  <c r="AA522"/>
  <c r="AA523"/>
  <c r="AA524"/>
  <c r="AA525"/>
  <c r="AA526"/>
  <c r="AA527"/>
  <c r="AA528"/>
  <c r="AA529"/>
  <c r="AA530"/>
  <c r="AA531"/>
  <c r="AA532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A568"/>
  <c r="AA569"/>
  <c r="AA570"/>
  <c r="AA571"/>
  <c r="AA572"/>
  <c r="AA573"/>
  <c r="AA574"/>
  <c r="AA575"/>
  <c r="AA576"/>
  <c r="AA577"/>
  <c r="AA578"/>
  <c r="AA579"/>
  <c r="AA580"/>
  <c r="AA581"/>
  <c r="AA582"/>
  <c r="AA583"/>
  <c r="AA584"/>
  <c r="AA585"/>
  <c r="AA586"/>
  <c r="AA587"/>
  <c r="AA588"/>
  <c r="AA589"/>
  <c r="AA590"/>
  <c r="AA591"/>
  <c r="AA592"/>
  <c r="AA593"/>
  <c r="AA594"/>
  <c r="AA595"/>
  <c r="AA596"/>
  <c r="AA505"/>
  <c r="AA440"/>
  <c r="AA441"/>
  <c r="AA442"/>
  <c r="AA443"/>
  <c r="AA444"/>
  <c r="AA445"/>
  <c r="AA446"/>
  <c r="AA447"/>
  <c r="AA448"/>
  <c r="AA449"/>
  <c r="AA450"/>
  <c r="AA451"/>
  <c r="AA452"/>
  <c r="AA453"/>
  <c r="AA454"/>
  <c r="AA455"/>
  <c r="AA456"/>
  <c r="AA457"/>
  <c r="AA458"/>
  <c r="AA459"/>
  <c r="AA460"/>
  <c r="AA461"/>
  <c r="AA462"/>
  <c r="AA463"/>
  <c r="AA464"/>
  <c r="AA465"/>
  <c r="AA466"/>
  <c r="AA467"/>
  <c r="AA468"/>
  <c r="AA469"/>
  <c r="AA470"/>
  <c r="AA471"/>
  <c r="AA472"/>
  <c r="AA473"/>
  <c r="AA474"/>
  <c r="AA475"/>
  <c r="AA476"/>
  <c r="AA477"/>
  <c r="AA478"/>
  <c r="AA479"/>
  <c r="AA480"/>
  <c r="AA481"/>
  <c r="AA482"/>
  <c r="AA483"/>
  <c r="AA484"/>
  <c r="AA485"/>
  <c r="AA486"/>
  <c r="AA487"/>
  <c r="AA488"/>
  <c r="AA489"/>
  <c r="AA490"/>
  <c r="AA491"/>
  <c r="AA492"/>
  <c r="AA493"/>
  <c r="AA494"/>
  <c r="AA495"/>
  <c r="AA496"/>
  <c r="AA497"/>
  <c r="AA498"/>
  <c r="AA499"/>
  <c r="AA500"/>
  <c r="AA501"/>
  <c r="AA502"/>
  <c r="AA503"/>
  <c r="AA504"/>
  <c r="AA439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2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4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5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242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D21" l="1"/>
  <c r="AF21"/>
  <c r="AG20"/>
  <c r="AJ21"/>
  <c r="AE54"/>
  <c r="AI21"/>
  <c r="AE21"/>
  <c r="AG21"/>
  <c r="AF20"/>
  <c r="AD20"/>
  <c r="AH21"/>
  <c r="AI20"/>
  <c r="AE20"/>
  <c r="AH20"/>
  <c r="AJ20"/>
  <c r="AG32"/>
  <c r="AI54"/>
  <c r="AD54"/>
  <c r="AJ54"/>
  <c r="AF54"/>
  <c r="AG54"/>
  <c r="AH54"/>
  <c r="AE43"/>
  <c r="AH32"/>
  <c r="AH43"/>
  <c r="AD43"/>
  <c r="AI43"/>
  <c r="AJ43"/>
  <c r="AF43"/>
  <c r="AG43"/>
  <c r="AD32"/>
  <c r="AI32"/>
  <c r="AJ32"/>
  <c r="AF32"/>
  <c r="AE32"/>
  <c r="AI22"/>
  <c r="AG22"/>
  <c r="AE22"/>
  <c r="AG19"/>
  <c r="AH22"/>
  <c r="AD22"/>
  <c r="AJ22"/>
  <c r="AF22"/>
  <c r="AF26"/>
  <c r="AE10"/>
  <c r="AH10"/>
  <c r="AG10"/>
  <c r="AD10"/>
  <c r="AG26"/>
  <c r="AD3"/>
  <c r="AI10"/>
  <c r="AH26"/>
  <c r="AF19"/>
  <c r="AD26"/>
  <c r="AJ10"/>
  <c r="AF10"/>
  <c r="AI26"/>
  <c r="AE26"/>
  <c r="AJ26"/>
  <c r="AH19"/>
  <c r="AD19"/>
  <c r="AI19"/>
  <c r="AE19"/>
  <c r="AJ19"/>
  <c r="AJ17"/>
  <c r="AD33"/>
  <c r="AE42"/>
  <c r="AD17"/>
  <c r="AH52"/>
  <c r="AF17"/>
  <c r="AF48"/>
  <c r="AG50"/>
  <c r="AI17"/>
  <c r="AE51"/>
  <c r="AF50"/>
  <c r="AG49"/>
  <c r="AG37"/>
  <c r="AI42"/>
  <c r="AG53"/>
  <c r="AF52"/>
  <c r="AI53"/>
  <c r="AD52"/>
  <c r="AJ50"/>
  <c r="AE49"/>
  <c r="AD55"/>
  <c r="AE37"/>
  <c r="AJ42"/>
  <c r="AI41"/>
  <c r="AE41"/>
  <c r="AH40"/>
  <c r="AD40"/>
  <c r="AG39"/>
  <c r="AJ38"/>
  <c r="AF38"/>
  <c r="AH48"/>
  <c r="AJ53"/>
  <c r="AF53"/>
  <c r="AI52"/>
  <c r="AE52"/>
  <c r="AH51"/>
  <c r="AD51"/>
  <c r="AJ49"/>
  <c r="AF49"/>
  <c r="AI55"/>
  <c r="AE55"/>
  <c r="AH37"/>
  <c r="AJ44"/>
  <c r="AF44"/>
  <c r="AH41"/>
  <c r="AD41"/>
  <c r="AG40"/>
  <c r="AJ39"/>
  <c r="AF39"/>
  <c r="AI38"/>
  <c r="AE38"/>
  <c r="AD48"/>
  <c r="AG48"/>
  <c r="AE53"/>
  <c r="AG51"/>
  <c r="AI49"/>
  <c r="AH55"/>
  <c r="AD16"/>
  <c r="AI37"/>
  <c r="AG44"/>
  <c r="AF42"/>
  <c r="AF15"/>
  <c r="AD28"/>
  <c r="AJ16"/>
  <c r="AE17"/>
  <c r="AJ37"/>
  <c r="AF37"/>
  <c r="AH44"/>
  <c r="AD44"/>
  <c r="AG42"/>
  <c r="AJ41"/>
  <c r="AF41"/>
  <c r="AI40"/>
  <c r="AE40"/>
  <c r="AH39"/>
  <c r="AD39"/>
  <c r="AG38"/>
  <c r="AI48"/>
  <c r="AE48"/>
  <c r="AJ52"/>
  <c r="AI51"/>
  <c r="AH50"/>
  <c r="AD50"/>
  <c r="AJ55"/>
  <c r="AF55"/>
  <c r="AE29"/>
  <c r="AG15"/>
  <c r="AE28"/>
  <c r="AG27"/>
  <c r="AJ9"/>
  <c r="AG31"/>
  <c r="AE16"/>
  <c r="AF30"/>
  <c r="AD37"/>
  <c r="AI44"/>
  <c r="AE44"/>
  <c r="AH42"/>
  <c r="AD42"/>
  <c r="AG41"/>
  <c r="AJ40"/>
  <c r="AF40"/>
  <c r="AI39"/>
  <c r="AE39"/>
  <c r="AH38"/>
  <c r="AD38"/>
  <c r="AJ48"/>
  <c r="AH53"/>
  <c r="AD53"/>
  <c r="AG52"/>
  <c r="AJ51"/>
  <c r="AF51"/>
  <c r="AI50"/>
  <c r="AE50"/>
  <c r="AH49"/>
  <c r="AD49"/>
  <c r="AG55"/>
  <c r="AI33"/>
  <c r="AH31"/>
  <c r="AG30"/>
  <c r="AJ29"/>
  <c r="AI28"/>
  <c r="AH27"/>
  <c r="AH15"/>
  <c r="AD15"/>
  <c r="AJ33"/>
  <c r="AI31"/>
  <c r="AH30"/>
  <c r="AD30"/>
  <c r="AG29"/>
  <c r="AJ28"/>
  <c r="AF28"/>
  <c r="AI27"/>
  <c r="AE27"/>
  <c r="AI15"/>
  <c r="AE15"/>
  <c r="AH16"/>
  <c r="AG17"/>
  <c r="AG33"/>
  <c r="AJ31"/>
  <c r="AF31"/>
  <c r="AI30"/>
  <c r="AE30"/>
  <c r="AH29"/>
  <c r="AD29"/>
  <c r="AG28"/>
  <c r="AJ27"/>
  <c r="AF27"/>
  <c r="AF16"/>
  <c r="AE33"/>
  <c r="AD31"/>
  <c r="AF29"/>
  <c r="AD27"/>
  <c r="AG16"/>
  <c r="AF33"/>
  <c r="AE31"/>
  <c r="AJ15"/>
  <c r="AI16"/>
  <c r="AH17"/>
  <c r="AH33"/>
  <c r="AJ30"/>
  <c r="AI29"/>
  <c r="AH28"/>
  <c r="AG8"/>
  <c r="AG9"/>
  <c r="AD7"/>
  <c r="AE9"/>
  <c r="AI8"/>
  <c r="AH8"/>
  <c r="AH9"/>
  <c r="AD9"/>
  <c r="AI9"/>
  <c r="AF9"/>
  <c r="AJ7"/>
  <c r="AD8"/>
  <c r="AI7"/>
  <c r="AF7"/>
  <c r="AE8"/>
  <c r="AG7"/>
  <c r="AJ8"/>
  <c r="AF8"/>
  <c r="AE7"/>
  <c r="AG14"/>
  <c r="AH7"/>
  <c r="AE14"/>
  <c r="AE18"/>
  <c r="AD18"/>
  <c r="AI18"/>
  <c r="AH14"/>
  <c r="AJ18"/>
  <c r="AI14"/>
  <c r="AG18"/>
  <c r="AJ14"/>
  <c r="AF14"/>
  <c r="AD14"/>
  <c r="AD11"/>
  <c r="AG12"/>
  <c r="AF18"/>
  <c r="AD13"/>
  <c r="AH18"/>
  <c r="AE12"/>
  <c r="AG4"/>
  <c r="AF11"/>
  <c r="AH12"/>
  <c r="AG11"/>
  <c r="AF3"/>
  <c r="AH4"/>
  <c r="AI5"/>
  <c r="AE6"/>
  <c r="AI12"/>
  <c r="AH11"/>
  <c r="AD5"/>
  <c r="AI3"/>
  <c r="AJ5"/>
  <c r="AE4"/>
  <c r="AD12"/>
  <c r="AJ3"/>
  <c r="AF6"/>
  <c r="AE5"/>
  <c r="AD4"/>
  <c r="AE3"/>
  <c r="AG3"/>
  <c r="AJ13"/>
  <c r="AG6"/>
  <c r="AF5"/>
  <c r="AI4"/>
  <c r="AH3"/>
  <c r="AG13"/>
  <c r="AJ12"/>
  <c r="AF12"/>
  <c r="AI11"/>
  <c r="AE11"/>
  <c r="AH6"/>
  <c r="AD6"/>
  <c r="AG5"/>
  <c r="AJ4"/>
  <c r="AF4"/>
  <c r="AI13"/>
  <c r="AE13"/>
  <c r="AJ6"/>
  <c r="AF13"/>
  <c r="AH13"/>
  <c r="AJ11"/>
  <c r="AI6"/>
  <c r="AH5"/>
  <c r="AK21" l="1"/>
  <c r="AK20"/>
  <c r="AK54"/>
  <c r="AK43"/>
  <c r="AK32"/>
  <c r="AK10"/>
  <c r="AK19"/>
  <c r="AK26"/>
  <c r="AK39"/>
  <c r="AK50"/>
  <c r="AK55"/>
  <c r="AK37"/>
  <c r="AK48"/>
  <c r="AK41"/>
  <c r="AK49"/>
  <c r="AK44"/>
  <c r="AK53"/>
  <c r="AK17"/>
  <c r="AK33"/>
  <c r="AK15"/>
  <c r="AK28"/>
  <c r="AK38"/>
  <c r="AK40"/>
  <c r="AK51"/>
  <c r="AK52"/>
  <c r="AK16"/>
  <c r="AK42"/>
  <c r="AK31"/>
  <c r="AK29"/>
  <c r="AK30"/>
  <c r="AK27"/>
  <c r="AK9"/>
  <c r="AK8"/>
  <c r="AK7"/>
  <c r="AK5"/>
  <c r="AK12"/>
  <c r="AK4"/>
  <c r="AK6"/>
  <c r="AK13"/>
  <c r="AK3"/>
  <c r="AK18"/>
  <c r="AK11"/>
  <c r="AK14"/>
</calcChain>
</file>

<file path=xl/comments1.xml><?xml version="1.0" encoding="utf-8"?>
<comments xmlns="http://schemas.openxmlformats.org/spreadsheetml/2006/main">
  <authors>
    <author>Aarne</author>
  </authors>
  <commentList>
    <comment ref="U3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12 ensimmäiselle havainnolle korkeus oli desimetreinä. Korjattu. Lisäksi 3 elkalle ei mitattu puun statusta, alustaa tai peittävyyttä.
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pisteille 36-42 antennikorkeus ollut asetettu 2 m:iin vaikka oikeasti oli 3.55m. N60-korkeudet korjattu. Muut virheellisiä.</t>
        </r>
      </text>
    </comment>
  </commentList>
</comments>
</file>

<file path=xl/sharedStrings.xml><?xml version="1.0" encoding="utf-8"?>
<sst xmlns="http://schemas.openxmlformats.org/spreadsheetml/2006/main" count="2222" uniqueCount="1083">
  <si>
    <t>Point ID</t>
  </si>
  <si>
    <t>Feature Code</t>
  </si>
  <si>
    <t>Northing</t>
  </si>
  <si>
    <t>Easting</t>
  </si>
  <si>
    <t>Elevation</t>
  </si>
  <si>
    <t>Latitude (Global)</t>
  </si>
  <si>
    <t>Longitude (Global)</t>
  </si>
  <si>
    <t>Ellipsoid Height (Global)</t>
  </si>
  <si>
    <t>X (ECEF)</t>
  </si>
  <si>
    <t>Y (ECEF)</t>
  </si>
  <si>
    <t>Z (ECEF)</t>
  </si>
  <si>
    <t>GNSS Position Solution.PDOP</t>
  </si>
  <si>
    <t>GNSS Position Solution.HDOP</t>
  </si>
  <si>
    <t>GNSS Position Solution.VDOP</t>
  </si>
  <si>
    <t>GNSS Position Solution.RMS</t>
  </si>
  <si>
    <t>GNSS Position Solution.Satellites</t>
  </si>
  <si>
    <t>GNSS Position Solution.Start Time</t>
  </si>
  <si>
    <t>GNSS Position Solution.End Time</t>
  </si>
  <si>
    <t>GNSS Position Solution.Antenna Height</t>
  </si>
  <si>
    <t>1 14 1</t>
  </si>
  <si>
    <t>10 1.5 1</t>
  </si>
  <si>
    <t>11 0.5 1</t>
  </si>
  <si>
    <t>3 28 1 1 0</t>
  </si>
  <si>
    <t>1 33 1 1 0</t>
  </si>
  <si>
    <t>1 27.5 1 1 0</t>
  </si>
  <si>
    <t>10 1.5 0 0 40</t>
  </si>
  <si>
    <t>11 0.5 0 0 100</t>
  </si>
  <si>
    <t>11 1 0 0 100</t>
  </si>
  <si>
    <t>1 53 1 1 0</t>
  </si>
  <si>
    <t>1 54 1 1 0</t>
  </si>
  <si>
    <t>1 230 1 1 0</t>
  </si>
  <si>
    <t>12 20 0 0 100</t>
  </si>
  <si>
    <t>13 0 0 0 100</t>
  </si>
  <si>
    <t>1 165 1 1 0</t>
  </si>
  <si>
    <t>14 10 0 0 100</t>
  </si>
  <si>
    <t>11 5 0 0 100</t>
  </si>
  <si>
    <t>1 290 1 1 0</t>
  </si>
  <si>
    <t>2 340 2 1 0</t>
  </si>
  <si>
    <t>10 25 0 0 50</t>
  </si>
  <si>
    <t>10 30 0 0 50</t>
  </si>
  <si>
    <t>3 600 1 1 0</t>
  </si>
  <si>
    <t>11 10 0 0 100</t>
  </si>
  <si>
    <t>12 50 0 0 100</t>
  </si>
  <si>
    <t>1 210 1 1 0</t>
  </si>
  <si>
    <t>1 310 1 1 0 pitkat vuosikasvut</t>
  </si>
  <si>
    <t>14 5 0 0 100</t>
  </si>
  <si>
    <t>1 310 1 1 0 ryhma</t>
  </si>
  <si>
    <t>1 560 1 1 0</t>
  </si>
  <si>
    <t>1 400 1 1 0</t>
  </si>
  <si>
    <t>10 40 0 0 50</t>
  </si>
  <si>
    <t>10 35 0 0 45</t>
  </si>
  <si>
    <t>1 235 1 1 0</t>
  </si>
  <si>
    <t>3 220 1 1 0</t>
  </si>
  <si>
    <t>3 750 1 1 0 pituus arvio</t>
  </si>
  <si>
    <t>3 350 1 1 0</t>
  </si>
  <si>
    <t>3 160 1 1 0</t>
  </si>
  <si>
    <t>12 30 0 0 100</t>
  </si>
  <si>
    <t>10 20 0 0 35</t>
  </si>
  <si>
    <t>3 540 1 1 0</t>
  </si>
  <si>
    <t>1 310 2 1 0</t>
  </si>
  <si>
    <t>10 30 0 0 45</t>
  </si>
  <si>
    <t>1 280 1 1 0</t>
  </si>
  <si>
    <t>10 20 0 0 40</t>
  </si>
  <si>
    <t>10 20 0 0 30</t>
  </si>
  <si>
    <t>10 25 0 0 40</t>
  </si>
  <si>
    <t>10 30 0 0 35</t>
  </si>
  <si>
    <t>3 200 1 1 0</t>
  </si>
  <si>
    <t>1 280 1 1 0 hitaasti kasvanuu tuuhea latvu</t>
  </si>
  <si>
    <t>1 320 1 1 0 hyvin tuuhea</t>
  </si>
  <si>
    <t>3 420 1 1 0</t>
  </si>
  <si>
    <t>1 240 1 1 0</t>
  </si>
  <si>
    <t>1 370 1 1 0</t>
  </si>
  <si>
    <t>1 410 1 1 0</t>
  </si>
  <si>
    <t>3 460 2 1 0</t>
  </si>
  <si>
    <t>1 195 1 1 0</t>
  </si>
  <si>
    <t>12 60 0 0 100</t>
  </si>
  <si>
    <t>1 200 1 1 0</t>
  </si>
  <si>
    <t>1 170 1 1 0</t>
  </si>
  <si>
    <t>1 160 1 1 0</t>
  </si>
  <si>
    <t>1 190 1 1 0</t>
  </si>
  <si>
    <t>2 280 1 1 0</t>
  </si>
  <si>
    <t>1 250 1 1 0 ryhma</t>
  </si>
  <si>
    <t>3 660 1 1 0 pituus arvio</t>
  </si>
  <si>
    <t>3 320 1 1 0</t>
  </si>
  <si>
    <t>3 490 1 1 0</t>
  </si>
  <si>
    <t>1 150 1 1 0</t>
  </si>
  <si>
    <t>3 170 1 1 0</t>
  </si>
  <si>
    <t>10 15 0 0 40</t>
  </si>
  <si>
    <t>12 35 0 0 90</t>
  </si>
  <si>
    <t>3 480 1 1 0</t>
  </si>
  <si>
    <t>3 360 1 1 0</t>
  </si>
  <si>
    <t>2 200 1 1 0</t>
  </si>
  <si>
    <t>4 250 1 1 0</t>
  </si>
  <si>
    <t>4 340 1 1 0</t>
  </si>
  <si>
    <t>4 460 1 1 0</t>
  </si>
  <si>
    <t>2 560 1 1 0</t>
  </si>
  <si>
    <t>2 600 1 1 0</t>
  </si>
  <si>
    <t>3 300 1 1 0</t>
  </si>
  <si>
    <t>4 185 2 1 0</t>
  </si>
  <si>
    <t>4 310 1 1 0</t>
  </si>
  <si>
    <t>3 270 1 1 0</t>
  </si>
  <si>
    <t>10 20 0 0 25</t>
  </si>
  <si>
    <t>1 350 1 1 0</t>
  </si>
  <si>
    <t>1 590 1 1 0</t>
  </si>
  <si>
    <t>1 510 1 1 0</t>
  </si>
  <si>
    <t>12 20 0 0 70</t>
  </si>
  <si>
    <t>2 340 1 1 0</t>
  </si>
  <si>
    <t>3 120 1 1 0</t>
  </si>
  <si>
    <t>1 330 1 1 0 ryhma</t>
  </si>
  <si>
    <t>12 45 0 0 100</t>
  </si>
  <si>
    <t>2 150 1 1 0</t>
  </si>
  <si>
    <t>12 25 0 0 100</t>
  </si>
  <si>
    <t>1 250 1 1 0</t>
  </si>
  <si>
    <t>11 5 0 0 100 oksia seassa</t>
  </si>
  <si>
    <t>3 250 1 1 0</t>
  </si>
  <si>
    <t>2 500 1 1 0</t>
  </si>
  <si>
    <t>12 35 0 0 100</t>
  </si>
  <si>
    <t>2 300 1 1 0</t>
  </si>
  <si>
    <t>11 50 0 0 100</t>
  </si>
  <si>
    <t>3 290 1 1 0</t>
  </si>
  <si>
    <t>2 215 1 1 0</t>
  </si>
  <si>
    <t>2 125 1 1 0</t>
  </si>
  <si>
    <t>2 90 1 1 0</t>
  </si>
  <si>
    <t>10 20 0 0 50</t>
  </si>
  <si>
    <t>1 320 1 1 0</t>
  </si>
  <si>
    <t>3 230 1 1 0</t>
  </si>
  <si>
    <t>3 370 1 1 0</t>
  </si>
  <si>
    <t>2 130 1 1 0</t>
  </si>
  <si>
    <t>3 150 1 1 0</t>
  </si>
  <si>
    <t>3 470 1 1 0</t>
  </si>
  <si>
    <t>2 460 1 1 0</t>
  </si>
  <si>
    <t>2 210 2 1 0</t>
  </si>
  <si>
    <t>4 210 1 1 0</t>
  </si>
  <si>
    <t>4 510 2 1 0</t>
  </si>
  <si>
    <t>3 210 1 1 0</t>
  </si>
  <si>
    <t>3 260 1 1 0</t>
  </si>
  <si>
    <t>1 360 1 1 0</t>
  </si>
  <si>
    <t>1 380 1 1 0</t>
  </si>
  <si>
    <t>1 470 1 1 0</t>
  </si>
  <si>
    <t>3 330 1 1 0</t>
  </si>
  <si>
    <t>1 390 1 1 0</t>
  </si>
  <si>
    <t>1 260 1 1 0</t>
  </si>
  <si>
    <t>12 40 0 0 100</t>
  </si>
  <si>
    <t>2 400 1 1 0</t>
  </si>
  <si>
    <t>1 650 2 1 0 pituus arvio</t>
  </si>
  <si>
    <t>2 160 2 1 0</t>
  </si>
  <si>
    <t>2 290 1 1 0</t>
  </si>
  <si>
    <t>2 190 1 1 0</t>
  </si>
  <si>
    <t>2 210 1 1 0</t>
  </si>
  <si>
    <t>1 300 1 1 0</t>
  </si>
  <si>
    <t>2 370 1 1 0</t>
  </si>
  <si>
    <t>2 170 1 1 0</t>
  </si>
  <si>
    <t>2 530 1 1 0</t>
  </si>
  <si>
    <t>3 240 1 1 0</t>
  </si>
  <si>
    <t>2 310 1 1 0</t>
  </si>
  <si>
    <t>12 30 0 0 70</t>
  </si>
  <si>
    <t>2 330 1 1 0</t>
  </si>
  <si>
    <t>1 140 1 1 0</t>
  </si>
  <si>
    <t>1 310 1 1 0</t>
  </si>
  <si>
    <t>2 220 2 1 0</t>
  </si>
  <si>
    <t>10 25 0 0 30</t>
  </si>
  <si>
    <t>2 490 1 1 0</t>
  </si>
  <si>
    <t>2 230 1 1 0</t>
  </si>
  <si>
    <t>Kuvio</t>
  </si>
  <si>
    <t>ryhma</t>
  </si>
  <si>
    <t>h</t>
  </si>
  <si>
    <t>status</t>
  </si>
  <si>
    <t>alusta</t>
  </si>
  <si>
    <t>peitt</t>
  </si>
  <si>
    <t>laji</t>
  </si>
  <si>
    <t>GPS-havainnot</t>
  </si>
  <si>
    <t>kommentit</t>
  </si>
  <si>
    <t>pitkat vuosikasvut</t>
  </si>
  <si>
    <t>pituus arvio</t>
  </si>
  <si>
    <t>hitaasti kasvanuu tuuhea latvu</t>
  </si>
  <si>
    <t>hyvin tuuhea</t>
  </si>
  <si>
    <t>oksia seassa</t>
  </si>
  <si>
    <t>Mitatut tunnukset</t>
  </si>
  <si>
    <t>Näyte</t>
  </si>
  <si>
    <t>Vanhat tiedot</t>
  </si>
  <si>
    <t>OK</t>
  </si>
  <si>
    <t>Laji</t>
  </si>
  <si>
    <t>Yht</t>
  </si>
  <si>
    <t>2 250 1 2 0</t>
  </si>
  <si>
    <t>5 340 1 2 0</t>
  </si>
  <si>
    <t>4 410 1 2 0</t>
  </si>
  <si>
    <t>2 370 1 2 0</t>
  </si>
  <si>
    <t>3 440 1 2 0</t>
  </si>
  <si>
    <t>3 220 1 2 0</t>
  </si>
  <si>
    <t>5 390 1 2 0</t>
  </si>
  <si>
    <t>3 620 1 2 0</t>
  </si>
  <si>
    <t>4 530 1 2 0</t>
  </si>
  <si>
    <t>2 380 1 2 0</t>
  </si>
  <si>
    <t>3 190 1 2 0</t>
  </si>
  <si>
    <t>2 140 1 2 0</t>
  </si>
  <si>
    <t>3 160 1 2 0</t>
  </si>
  <si>
    <t>3 120 1 2 0</t>
  </si>
  <si>
    <t>2 290 1 2 0</t>
  </si>
  <si>
    <t>3 140 1 2 0</t>
  </si>
  <si>
    <t>2 360 1 2 0</t>
  </si>
  <si>
    <t>2 180 1 2 0</t>
  </si>
  <si>
    <t>4 330 1 2 0</t>
  </si>
  <si>
    <t>2 210 1 2 0</t>
  </si>
  <si>
    <t>3 330 1 2 0</t>
  </si>
  <si>
    <t>3 260 1 2 0</t>
  </si>
  <si>
    <t>2 310 1 2 0</t>
  </si>
  <si>
    <t>2 400 1 2 0</t>
  </si>
  <si>
    <t>3 350 1 2 0</t>
  </si>
  <si>
    <t>3 510 1 2 0</t>
  </si>
  <si>
    <t>5 450 1 2 0</t>
  </si>
  <si>
    <t>5 200 2 2 0</t>
  </si>
  <si>
    <t>5 250 1 2 0</t>
  </si>
  <si>
    <t>5 330 1 2 0</t>
  </si>
  <si>
    <t>5 270 1 2 0</t>
  </si>
  <si>
    <t>2 240 2 2 0</t>
  </si>
  <si>
    <t>2 430 1 2 0</t>
  </si>
  <si>
    <t>4 460 1 2 0</t>
  </si>
  <si>
    <t>3 340 1 2 0</t>
  </si>
  <si>
    <t>15 30 0 0 40</t>
  </si>
  <si>
    <t>2 220 2 2 0</t>
  </si>
  <si>
    <t>2 130 1 2 0</t>
  </si>
  <si>
    <t>3 170 1 2 0</t>
  </si>
  <si>
    <t>15 35 0 0 50</t>
  </si>
  <si>
    <t>15 35 0 0 35</t>
  </si>
  <si>
    <t>3 380 1 2 0</t>
  </si>
  <si>
    <t>15 20 0 0 60</t>
  </si>
  <si>
    <t>2 190 1 2 0</t>
  </si>
  <si>
    <t>6 250 1 2 0</t>
  </si>
  <si>
    <t>2 340 1 2 0</t>
  </si>
  <si>
    <t>3 390 1 2 0</t>
  </si>
  <si>
    <t>15 15 0 0 50</t>
  </si>
  <si>
    <t>1 160 1 2 0</t>
  </si>
  <si>
    <t>1 130 1 2 0</t>
  </si>
  <si>
    <t>15 20 0 0 30</t>
  </si>
  <si>
    <t>15 40 0 0 70</t>
  </si>
  <si>
    <t>15 35 0 0 45</t>
  </si>
  <si>
    <t>15 30 0 0 25</t>
  </si>
  <si>
    <t>15 35 0 0 30</t>
  </si>
  <si>
    <t>5 190 1 2 0</t>
  </si>
  <si>
    <t>15 30 0 0 45</t>
  </si>
  <si>
    <t>3 210 1 2 0</t>
  </si>
  <si>
    <t>15 35 0 0 40</t>
  </si>
  <si>
    <t>15 20 0 0 50</t>
  </si>
  <si>
    <t>2 300 2 2 0</t>
  </si>
  <si>
    <t>15 20 0 0 40</t>
  </si>
  <si>
    <t>2 280 1 2 0</t>
  </si>
  <si>
    <t>5 160 1 2 0</t>
  </si>
  <si>
    <t>15 30 0 0 50</t>
  </si>
  <si>
    <t>15 25 0 0 60</t>
  </si>
  <si>
    <t>15 40 0 0 50</t>
  </si>
  <si>
    <t>2 270 1 2 0</t>
  </si>
  <si>
    <t>15 45 0 0 30</t>
  </si>
  <si>
    <t>5 300 1 2 0</t>
  </si>
  <si>
    <t>15 50 0 0 25</t>
  </si>
  <si>
    <t>2 230 1 2 0</t>
  </si>
  <si>
    <t>15 40 0 0 30</t>
  </si>
  <si>
    <t>1 200 1 2 0</t>
  </si>
  <si>
    <t>2 350 2 2 0</t>
  </si>
  <si>
    <t>5 180 1 2 0</t>
  </si>
  <si>
    <t>1 150 1 2 0</t>
  </si>
  <si>
    <t>1 160 3 2 0</t>
  </si>
  <si>
    <t>5 140 1 2 0</t>
  </si>
  <si>
    <t>1 110 1 1 0</t>
  </si>
  <si>
    <t>3 300 1 2 0</t>
  </si>
  <si>
    <t>2 160 1 1 0</t>
  </si>
  <si>
    <t>3 290 1 2 0</t>
  </si>
  <si>
    <t>5 150 1 1 0</t>
  </si>
  <si>
    <t>12 15 0 0 70</t>
  </si>
  <si>
    <t>2 220 1 1 0</t>
  </si>
  <si>
    <t>3 520 1 1 0</t>
  </si>
  <si>
    <t>2 310 2 2 0</t>
  </si>
  <si>
    <t>5 130 1 2 0</t>
  </si>
  <si>
    <t>2 430 2 2 0</t>
  </si>
  <si>
    <t>15 40 0 0 20</t>
  </si>
  <si>
    <t>15 30 0 0 60</t>
  </si>
  <si>
    <t>5 290 1 2 0</t>
  </si>
  <si>
    <t>5 220 1 2 0</t>
  </si>
  <si>
    <t>5 280 1 2 0</t>
  </si>
  <si>
    <t>15 50 0 0 60</t>
  </si>
  <si>
    <t>15 40 0 0 60</t>
  </si>
  <si>
    <t>2 160 1 3 0</t>
  </si>
  <si>
    <t>3 450 1 2 0</t>
  </si>
  <si>
    <t>16 100 0 0 50</t>
  </si>
  <si>
    <t>6 350 1 2 0</t>
  </si>
  <si>
    <t>6 320 1 2 0</t>
  </si>
  <si>
    <t>15 30 0 0 35</t>
  </si>
  <si>
    <t>5 420 1 3 0</t>
  </si>
  <si>
    <t>3 410 1 2 0</t>
  </si>
  <si>
    <t>2 270 1 3 0</t>
  </si>
  <si>
    <t>3 220 1 3 0</t>
  </si>
  <si>
    <t>17 90 0 0 25</t>
  </si>
  <si>
    <t>17 100 0 0 25</t>
  </si>
  <si>
    <t>5 290 1 3 0</t>
  </si>
  <si>
    <t>17 110 0 0 60</t>
  </si>
  <si>
    <t>3 370 1 2 0</t>
  </si>
  <si>
    <t>2 230 1 3 0</t>
  </si>
  <si>
    <t>3 600 1 2 0</t>
  </si>
  <si>
    <t>3 290 1 3 0</t>
  </si>
  <si>
    <t>4 560 1 3 0</t>
  </si>
  <si>
    <t>15 30 0 0 70</t>
  </si>
  <si>
    <t>2 290 1 3 0</t>
  </si>
  <si>
    <t>3 240 1 2 0</t>
  </si>
  <si>
    <t>2 450 1 2 0</t>
  </si>
  <si>
    <t>2 260 1 2 0</t>
  </si>
  <si>
    <t>4 500 1 2 0</t>
  </si>
  <si>
    <t>4 700 1 2 0</t>
  </si>
  <si>
    <t>2 330 1 2 0</t>
  </si>
  <si>
    <t>3 270 1 2 0</t>
  </si>
  <si>
    <t>2 280 1 3 0</t>
  </si>
  <si>
    <t>5 430 1 3 0</t>
  </si>
  <si>
    <t>5 450 1 3 0</t>
  </si>
  <si>
    <t>16 100 0 0 70</t>
  </si>
  <si>
    <t>5 420 1 2 0</t>
  </si>
  <si>
    <t>4 480 1 3 0</t>
  </si>
  <si>
    <t>5 440 1 3 0</t>
  </si>
  <si>
    <t>4 470 1 3 0</t>
  </si>
  <si>
    <t>7 420 1 2 0</t>
  </si>
  <si>
    <t>5 430 1 2 0</t>
  </si>
  <si>
    <t>4 510 1 2 0</t>
  </si>
  <si>
    <t>7 200 1 2 0</t>
  </si>
  <si>
    <t>2 460 1 2 0</t>
  </si>
  <si>
    <t>2 210 1 3 0</t>
  </si>
  <si>
    <t>2 300 1 3 0</t>
  </si>
  <si>
    <t>17 130 0 0 70</t>
  </si>
  <si>
    <t>17 150 0 0 80</t>
  </si>
  <si>
    <t>17 140 0 0 70</t>
  </si>
  <si>
    <t>17 130 0 0 80</t>
  </si>
  <si>
    <t>17 130 0 0 40</t>
  </si>
  <si>
    <t>Karu</t>
  </si>
  <si>
    <t>Rehevä</t>
  </si>
  <si>
    <t>Erittäin rehevä</t>
  </si>
  <si>
    <t>16 120 0 0 80</t>
  </si>
  <si>
    <t>16 110 0 0 75</t>
  </si>
  <si>
    <t>16 140 0 0 90</t>
  </si>
  <si>
    <t>16 130 0 0 70</t>
  </si>
  <si>
    <t>16 120 0 0 90</t>
  </si>
  <si>
    <t>16 140 0 0 100</t>
  </si>
  <si>
    <t>16 120 0 0 60</t>
  </si>
  <si>
    <t>2 240 1 3 0</t>
  </si>
  <si>
    <t>16 120 0 0 65</t>
  </si>
  <si>
    <t>16 90 0 0 65</t>
  </si>
  <si>
    <t>16 120 0 0 95</t>
  </si>
  <si>
    <t>16 100 0 0 80</t>
  </si>
  <si>
    <t>16 120 0 0 70</t>
  </si>
  <si>
    <t>16 140 0 0 95</t>
  </si>
  <si>
    <t>16 110 0 0 50</t>
  </si>
  <si>
    <t>16 110 0 0 40</t>
  </si>
  <si>
    <t>16 90 0 0 60</t>
  </si>
  <si>
    <t>16 100 0 0 75</t>
  </si>
  <si>
    <t>16 90 0 0 30</t>
  </si>
  <si>
    <t>16 100 0 0 65</t>
  </si>
  <si>
    <t>15 35 0 0 60</t>
  </si>
  <si>
    <t>16 90 0 0 80</t>
  </si>
  <si>
    <t>16 120 0 0 85</t>
  </si>
  <si>
    <t>16 150 0 0 85</t>
  </si>
  <si>
    <t>3 230 1 3 0</t>
  </si>
  <si>
    <t>16 110 0 0 90</t>
  </si>
  <si>
    <t>16 150 0 0 65</t>
  </si>
  <si>
    <t>16 120 0 0 75</t>
  </si>
  <si>
    <t>5 280 1 3 0</t>
  </si>
  <si>
    <t>16 150 0 0 55</t>
  </si>
  <si>
    <t>16 120 0 0 55</t>
  </si>
  <si>
    <t>16 130 0 0 60</t>
  </si>
  <si>
    <t>16 100 0 0 60</t>
  </si>
  <si>
    <t>16 130 0 0 95</t>
  </si>
  <si>
    <t>16 110 0 0 70</t>
  </si>
  <si>
    <t>16 130 0 0 80</t>
  </si>
  <si>
    <t>16 130 0 0 85</t>
  </si>
  <si>
    <t>16 110 0 0 80</t>
  </si>
  <si>
    <t>16 130 0 0 75</t>
  </si>
  <si>
    <t>5 250 1 3 0</t>
  </si>
  <si>
    <t>3 360 1 3 0</t>
  </si>
  <si>
    <t>3 240 1 3 0</t>
  </si>
  <si>
    <t>7 210 1 3 0</t>
  </si>
  <si>
    <t>3 180 1 3 0</t>
  </si>
  <si>
    <t>17 150 0 0 70</t>
  </si>
  <si>
    <t>3 390 1 3 0</t>
  </si>
  <si>
    <t>3 350 1 3 0</t>
  </si>
  <si>
    <t>5 210 1 3 0</t>
  </si>
  <si>
    <t>3 190 1 3 0</t>
  </si>
  <si>
    <t>3 360 1 2 0</t>
  </si>
  <si>
    <t>2 250 1 3 0</t>
  </si>
  <si>
    <t>3 280 1 3 0</t>
  </si>
  <si>
    <t>3 260 1 3 0</t>
  </si>
  <si>
    <t>3 300 1 3 0</t>
  </si>
  <si>
    <t>4 500 1 3 0</t>
  </si>
  <si>
    <t>4 550 1 3 0 pituus_arvio</t>
  </si>
  <si>
    <t>7 370 1 3 0</t>
  </si>
  <si>
    <t>4 500 1 3 0 pituus_arvio</t>
  </si>
  <si>
    <t>5 330 1 3 0</t>
  </si>
  <si>
    <t>5 240 1 3 0</t>
  </si>
  <si>
    <t>5 210 1 2 0</t>
  </si>
  <si>
    <t>5 300 1 3 0</t>
  </si>
  <si>
    <t>17 120 0 0 50</t>
  </si>
  <si>
    <t>11 0 0 0 100</t>
  </si>
  <si>
    <t>3 310 1 2 0</t>
  </si>
  <si>
    <t>3 330 1 3 0</t>
  </si>
  <si>
    <t>3 500 1 3 0</t>
  </si>
  <si>
    <t>5 460 1 3 0</t>
  </si>
  <si>
    <t>3 320 1 2 0</t>
  </si>
  <si>
    <t>3 480 1 2 0</t>
  </si>
  <si>
    <t>3 460 1 3 0</t>
  </si>
  <si>
    <t>17 110 0 0 20</t>
  </si>
  <si>
    <t>17 150 0 0 75</t>
  </si>
  <si>
    <t>5 200 1 2 0</t>
  </si>
  <si>
    <t>pituus_arvio</t>
  </si>
  <si>
    <t>1 360 1 2 0</t>
  </si>
  <si>
    <t>1 340 1 2 0</t>
  </si>
  <si>
    <t>1 330 1 2 0</t>
  </si>
  <si>
    <t>1 370 1 2 0</t>
  </si>
  <si>
    <t>1 280 1 2 0</t>
  </si>
  <si>
    <t>1 190 1 2 0</t>
  </si>
  <si>
    <t>3 550 1 2 0</t>
  </si>
  <si>
    <t>1 300 1 2 0</t>
  </si>
  <si>
    <t>4 170 1 2 0</t>
  </si>
  <si>
    <t>2 220 1 3 0</t>
  </si>
  <si>
    <t>1 310 1 3 0</t>
  </si>
  <si>
    <t>1 320 1 2 0</t>
  </si>
  <si>
    <t>1 410 1 2 0</t>
  </si>
  <si>
    <t>1 420 1 2 0</t>
  </si>
  <si>
    <t>3 280 1 2 0</t>
  </si>
  <si>
    <t>4 260 1 2 0</t>
  </si>
  <si>
    <t>1 240 1 2 0</t>
  </si>
  <si>
    <t>3 190 1 1 0</t>
  </si>
  <si>
    <t>6 280 1 2 0</t>
  </si>
  <si>
    <t>4 350 1 2 0</t>
  </si>
  <si>
    <t>1 350 1 2 0</t>
  </si>
  <si>
    <t>1 260 1 2 0</t>
  </si>
  <si>
    <t>5 170 1 2 0</t>
  </si>
  <si>
    <t>1 310 1 2 0</t>
  </si>
  <si>
    <t>1 320 1 3 0</t>
  </si>
  <si>
    <t>1 380 1 2 0</t>
  </si>
  <si>
    <t>1 270 1 1 0</t>
  </si>
  <si>
    <t>3 400 1 2 0</t>
  </si>
  <si>
    <t>3 590 1 3 0</t>
  </si>
  <si>
    <t>5 400 1 3 0</t>
  </si>
  <si>
    <t>3 460 1 2 0</t>
  </si>
  <si>
    <t>3 230 1 2 0</t>
  </si>
  <si>
    <t>2 300 1 2 0</t>
  </si>
  <si>
    <t>1 250 1 2 0</t>
  </si>
  <si>
    <t>8 310 1 3 0</t>
  </si>
  <si>
    <t>8 280 1 3 0</t>
  </si>
  <si>
    <t>8 390 1 3 0</t>
  </si>
  <si>
    <t>8 340 1 3 0</t>
  </si>
  <si>
    <t>6 330 1 2 0</t>
  </si>
  <si>
    <t>8 450 1 3 0</t>
  </si>
  <si>
    <t>8 250 1 2 0</t>
  </si>
  <si>
    <t>8 260 1 2 0</t>
  </si>
  <si>
    <t>8 140 1 2 0</t>
  </si>
  <si>
    <t>17 120 0 0 55</t>
  </si>
  <si>
    <t>17 120 0 0 60</t>
  </si>
  <si>
    <t>17 140 0 0 50</t>
  </si>
  <si>
    <t>17 140 0 0 60</t>
  </si>
  <si>
    <t>17 130 0 0 60</t>
  </si>
  <si>
    <t>17 110 0 0 30</t>
  </si>
  <si>
    <t>17 120 0 0 40</t>
  </si>
  <si>
    <t>17 110 0 0 25</t>
  </si>
  <si>
    <t>17 110 0 0 15</t>
  </si>
  <si>
    <t>17 60 0 0 5</t>
  </si>
  <si>
    <t>17 160 0 0 65</t>
  </si>
  <si>
    <t>17 130 0 0 35</t>
  </si>
  <si>
    <t>17 110 0 0 45</t>
  </si>
  <si>
    <t>17 120 0 0 35</t>
  </si>
  <si>
    <t>17 110 0 0 35</t>
  </si>
  <si>
    <t>17 120 0 0 30</t>
  </si>
  <si>
    <t>17 130 0 0 45</t>
  </si>
  <si>
    <t>17 130 0 0 65</t>
  </si>
  <si>
    <t>17 100 0 0 35</t>
  </si>
  <si>
    <t>17 110 0 0 50</t>
  </si>
  <si>
    <t>17 120 0 0 25</t>
  </si>
  <si>
    <t>17 110 0 0 40</t>
  </si>
  <si>
    <t>17 120 0 0 45</t>
  </si>
  <si>
    <t>17 100 0 0 55</t>
  </si>
  <si>
    <t>17 110 0 0 55</t>
  </si>
  <si>
    <t>17 130 0 0 55</t>
  </si>
  <si>
    <t>17 100 0 0 60</t>
  </si>
  <si>
    <t>17 130 0 0 75</t>
  </si>
  <si>
    <t>17 120 0 0 85</t>
  </si>
  <si>
    <t>17 120 0 0 70</t>
  </si>
  <si>
    <t>17 140 0 0 75</t>
  </si>
  <si>
    <t>17 120 0 0 75</t>
  </si>
  <si>
    <t>17 150 0 0 90</t>
  </si>
  <si>
    <t>17 140 0 0 90</t>
  </si>
  <si>
    <t>17 140 0 0 85</t>
  </si>
  <si>
    <t>18 100 0 0 50</t>
  </si>
  <si>
    <t>18 80 0 0 50</t>
  </si>
  <si>
    <t>10 30 0 0 30</t>
  </si>
  <si>
    <t>1 220 1 1 0</t>
  </si>
  <si>
    <t>10 35 0 0 25</t>
  </si>
  <si>
    <t>10 35 0 0 40</t>
  </si>
  <si>
    <t>1 330 1 1 0</t>
  </si>
  <si>
    <t>8 180 1 1 0</t>
  </si>
  <si>
    <t>10 30 0 0 40</t>
  </si>
  <si>
    <t>10 25 0 0 45</t>
  </si>
  <si>
    <t>4 430 1 1 0</t>
  </si>
  <si>
    <t>2 270 2 1 0</t>
  </si>
  <si>
    <t>10 30 0 0 25</t>
  </si>
  <si>
    <t>3 340 1 1 0</t>
  </si>
  <si>
    <t>4 480 1 1 0</t>
  </si>
  <si>
    <t>4 410 2 1 0</t>
  </si>
  <si>
    <t>3 400 1 1 0</t>
  </si>
  <si>
    <t>4 380 1 1 0</t>
  </si>
  <si>
    <t>4 370 2 1 0</t>
  </si>
  <si>
    <t>4 390 1 1 0</t>
  </si>
  <si>
    <t>4 270 1 1 0</t>
  </si>
  <si>
    <t>4 240 1 1 0</t>
  </si>
  <si>
    <t>2 380 1 1 0</t>
  </si>
  <si>
    <t>4 280 1 1 0</t>
  </si>
  <si>
    <t>4 510 1 1 0</t>
  </si>
  <si>
    <t>4 350 1 1 0</t>
  </si>
  <si>
    <t>4 580 1 1 0</t>
  </si>
  <si>
    <t>8 340 1 1 0</t>
  </si>
  <si>
    <t>8 450 1 1 0</t>
  </si>
  <si>
    <t>8 220 2 1 0</t>
  </si>
  <si>
    <t>8 460 1 1 0</t>
  </si>
  <si>
    <t>8 290 1 1 0</t>
  </si>
  <si>
    <t>3 450 1 1 0</t>
  </si>
  <si>
    <t>1 330 2 1 0</t>
  </si>
  <si>
    <t>8 210 1 1 0</t>
  </si>
  <si>
    <t>8 250 1 1 0</t>
  </si>
  <si>
    <t>8 400 1 1 0</t>
  </si>
  <si>
    <t>8 450 1 1 0 ryhma</t>
  </si>
  <si>
    <t>8 330 1 1 0</t>
  </si>
  <si>
    <t>8 320 2 1 0</t>
  </si>
  <si>
    <t>10 20 0 0 60</t>
  </si>
  <si>
    <t>8 190 1 2 0</t>
  </si>
  <si>
    <t>8 180 1 2 0</t>
  </si>
  <si>
    <t>10 35 0 0 30</t>
  </si>
  <si>
    <t>10 20 0 0 20</t>
  </si>
  <si>
    <t>2 360 1 1 0</t>
  </si>
  <si>
    <t>4 360 1 1 0</t>
  </si>
  <si>
    <t>4 320 1 1 0</t>
  </si>
  <si>
    <t>4 230 1 1 0</t>
  </si>
  <si>
    <t>4 180 1 1 0</t>
  </si>
  <si>
    <t>4 190 1 1 0</t>
  </si>
  <si>
    <t>4 260 1 1 0</t>
  </si>
  <si>
    <t>2 240 1 1 0</t>
  </si>
  <si>
    <t>12 55 0 0 100</t>
  </si>
  <si>
    <t>8 190 1 1 0</t>
  </si>
  <si>
    <t>4 330 1 1 0</t>
  </si>
  <si>
    <t>18 60 0 0 50</t>
  </si>
  <si>
    <t>18 60 0 0 60</t>
  </si>
  <si>
    <t>19 60 0 0 10</t>
  </si>
  <si>
    <t>18 70 0 0 40</t>
  </si>
  <si>
    <t>18 70 0 0 60</t>
  </si>
  <si>
    <t>15 35 0 0 20</t>
  </si>
  <si>
    <t>16 90 0 0 70</t>
  </si>
  <si>
    <t>11 5 0 0 10</t>
  </si>
  <si>
    <t>7 180 1 3 0</t>
  </si>
  <si>
    <t>7 200 1 3 0</t>
  </si>
  <si>
    <t>16 80 0 0 80</t>
  </si>
  <si>
    <t>2 120 1 2 0</t>
  </si>
  <si>
    <t>19 90 0 0 20</t>
  </si>
  <si>
    <t>3 250 1 2 0</t>
  </si>
  <si>
    <t>15 50 0 0 50</t>
  </si>
  <si>
    <t>19 80 0 0 20</t>
  </si>
  <si>
    <t>19 80 0 0 10</t>
  </si>
  <si>
    <t>18 60 0 0 65</t>
  </si>
  <si>
    <t>18 70 0 0 50</t>
  </si>
  <si>
    <t>18 80 0 0 55</t>
  </si>
  <si>
    <t>18 60 0 0 45</t>
  </si>
  <si>
    <t>16 100 0 0 90</t>
  </si>
  <si>
    <t>7 190 1 3 0</t>
  </si>
  <si>
    <t>3 150 1 3 0</t>
  </si>
  <si>
    <t>15 60 0 0 60</t>
  </si>
  <si>
    <t>18 100 0 0 70</t>
  </si>
  <si>
    <t>15 20 0 0 35</t>
  </si>
  <si>
    <t>4 190 1 2 0</t>
  </si>
  <si>
    <t>15 50 0 0 40</t>
  </si>
  <si>
    <t>5 150 1 2 0</t>
  </si>
  <si>
    <t>19 70 0 0 10</t>
  </si>
  <si>
    <t>4 210 1 2 0</t>
  </si>
  <si>
    <t>19 70 0 0 5</t>
  </si>
  <si>
    <t>19 100 0 0 10</t>
  </si>
  <si>
    <t>19 80 0 0 5</t>
  </si>
  <si>
    <t>19 90 0 0 15</t>
  </si>
  <si>
    <t>19 80 0 0 15</t>
  </si>
  <si>
    <t>16 70 0 0 45</t>
  </si>
  <si>
    <t>16 60 0 0 45</t>
  </si>
  <si>
    <t>16 70 0 0 50</t>
  </si>
  <si>
    <t>7 290 1 2 0</t>
  </si>
  <si>
    <t>7 180 1 2 0</t>
  </si>
  <si>
    <t>7 280 1 2 0</t>
  </si>
  <si>
    <t>7 350 1 2 0</t>
  </si>
  <si>
    <t>7 310 1 2 0</t>
  </si>
  <si>
    <t>7 270 1 2 0</t>
  </si>
  <si>
    <t>7 250 1 2 0</t>
  </si>
  <si>
    <t>7 380 1 2 0</t>
  </si>
  <si>
    <t>7 390 1 2 0</t>
  </si>
  <si>
    <t>7 210 1 2 0</t>
  </si>
  <si>
    <t>7 320 1 2 0</t>
  </si>
  <si>
    <t>7 190 1 2 0</t>
  </si>
  <si>
    <t>7 220 2 2 0</t>
  </si>
  <si>
    <t>8 240 1 2 0</t>
  </si>
  <si>
    <t>8 270 1 2 0</t>
  </si>
  <si>
    <t>8 280 1 2 0</t>
  </si>
  <si>
    <t>8 230 1 2 0</t>
  </si>
  <si>
    <t>4 320 1 3 0</t>
  </si>
  <si>
    <t>8 250 1 3 0</t>
  </si>
  <si>
    <t>8 190 1 3 0</t>
  </si>
  <si>
    <t>8 200 1 3 0</t>
  </si>
  <si>
    <t>3 320 1 3 0</t>
  </si>
  <si>
    <t>4 380 1 3 0</t>
  </si>
  <si>
    <t>4 360 1 3 0</t>
  </si>
  <si>
    <t>8 220 1 2 0</t>
  </si>
  <si>
    <t>4 280 2 2 0</t>
  </si>
  <si>
    <t>4 280 1 2 0</t>
  </si>
  <si>
    <t>6 260 1 2 0</t>
  </si>
  <si>
    <t>8 300 1 2 0</t>
  </si>
  <si>
    <t>8 360 1 2 0</t>
  </si>
  <si>
    <t>7 230 1 2 0 erittain tih pensas</t>
  </si>
  <si>
    <t>8 290 1 2 0</t>
  </si>
  <si>
    <t>1 450 1 1 0</t>
  </si>
  <si>
    <t>20 80 0 0 15</t>
  </si>
  <si>
    <t>20 70 0 0 20</t>
  </si>
  <si>
    <t>20 65 0 0 30</t>
  </si>
  <si>
    <t>20 60 0 0 20</t>
  </si>
  <si>
    <t>20 60 0 0 10</t>
  </si>
  <si>
    <t>20 60 0 0 15</t>
  </si>
  <si>
    <t>20 60 0 0 35</t>
  </si>
  <si>
    <t>20 50 0 0 35</t>
  </si>
  <si>
    <t>20 65 0 0 40</t>
  </si>
  <si>
    <t>20 70 0 0 30</t>
  </si>
  <si>
    <t>20 70 0 0 40</t>
  </si>
  <si>
    <t>20 70 0 0 15</t>
  </si>
  <si>
    <t>3 380 1 1 0</t>
  </si>
  <si>
    <t>18 85 0 0 70</t>
  </si>
  <si>
    <t>7 270 1 3 0</t>
  </si>
  <si>
    <t>8 430 1 2 0</t>
  </si>
  <si>
    <t>10 30 0 0 20</t>
  </si>
  <si>
    <t>7 290 1 2 60</t>
  </si>
  <si>
    <t>7 480 1 3 40</t>
  </si>
  <si>
    <t>7 290 1 3 30</t>
  </si>
  <si>
    <t>7 280 1 3 30</t>
  </si>
  <si>
    <t>6 370 1 3 70</t>
  </si>
  <si>
    <t>7 330 1 2 80</t>
  </si>
  <si>
    <t>7 340 1 2 70</t>
  </si>
  <si>
    <t>6 300 1 2 80</t>
  </si>
  <si>
    <t>7 310 1 2 80</t>
  </si>
  <si>
    <t>7 300 1 3 50</t>
  </si>
  <si>
    <t>7 230 1 2 40</t>
  </si>
  <si>
    <t>7 310 1 2 70</t>
  </si>
  <si>
    <t>7 350 1 3 60</t>
  </si>
  <si>
    <t>7 270 1 3 40</t>
  </si>
  <si>
    <t>7 320 1 3 40</t>
  </si>
  <si>
    <t>7 350 1 3 40</t>
  </si>
  <si>
    <t>7 350 1 3 50</t>
  </si>
  <si>
    <t>7 200 1 3 30</t>
  </si>
  <si>
    <t>7 370 1 3 50</t>
  </si>
  <si>
    <t>7 260 1 3 60</t>
  </si>
  <si>
    <t>7 180 1 3 35</t>
  </si>
  <si>
    <t>7 320 1 3 30</t>
  </si>
  <si>
    <t>7 330 1 3 35</t>
  </si>
  <si>
    <t>7 190 1 3 70</t>
  </si>
  <si>
    <t>7 200 1 3 60</t>
  </si>
  <si>
    <t>7 300 1 3 70</t>
  </si>
  <si>
    <t>7 280 1 3 35</t>
  </si>
  <si>
    <t>7 220 1 3 40</t>
  </si>
  <si>
    <t>7 280 1 3 70</t>
  </si>
  <si>
    <t>7 200 1 3 20</t>
  </si>
  <si>
    <t>7 290 1 3 40</t>
  </si>
  <si>
    <t>7 230 1 3 50</t>
  </si>
  <si>
    <t>7 170 1 3 30</t>
  </si>
  <si>
    <t>7 230 1 3 40</t>
  </si>
  <si>
    <t>7 230 1 3 25</t>
  </si>
  <si>
    <t>7 310 1 3 40</t>
  </si>
  <si>
    <t>7 210 1 3 20</t>
  </si>
  <si>
    <t>7 350 1 3 30</t>
  </si>
  <si>
    <t>7 330 1 3 80</t>
  </si>
  <si>
    <t>7 410 1 3 80</t>
  </si>
  <si>
    <t>7 360 1 3 30</t>
  </si>
  <si>
    <t>7 360 1 3 40</t>
  </si>
  <si>
    <t>7 380 1 3 30</t>
  </si>
  <si>
    <t>7 230 1 3 20</t>
  </si>
  <si>
    <t>7 410 1 3 25</t>
  </si>
  <si>
    <t>7 320 1 3 15</t>
  </si>
  <si>
    <t>7 270 1 3 35</t>
  </si>
  <si>
    <t>7 260 1 3 50</t>
  </si>
  <si>
    <t>7 360 1 3 0</t>
  </si>
  <si>
    <t>5 310 1 3 0</t>
  </si>
  <si>
    <t>5 220 1 3 0</t>
  </si>
  <si>
    <t>2 200 1 2 0</t>
  </si>
  <si>
    <t>17 170 0 0 90</t>
  </si>
  <si>
    <t>5 230 1 2 0</t>
  </si>
  <si>
    <t>5 240 1 2 0</t>
  </si>
  <si>
    <t>2 260 1 1 0</t>
  </si>
  <si>
    <t>16 110 0 0 30</t>
  </si>
  <si>
    <t>8 350 1 2 0</t>
  </si>
  <si>
    <t>8 290 1 3 0</t>
  </si>
  <si>
    <t>5 340 1 3 0</t>
  </si>
  <si>
    <t>5 230 1 3 0</t>
  </si>
  <si>
    <t>17 140 0 0 55</t>
  </si>
  <si>
    <t>5 370 1 3 0</t>
  </si>
  <si>
    <t>2 400 1 3 0</t>
  </si>
  <si>
    <t>2 430 1 3 0</t>
  </si>
  <si>
    <t>2 530 1 2 0</t>
  </si>
  <si>
    <t>15 30 0 0 30</t>
  </si>
  <si>
    <t>4 400 1 2 0</t>
  </si>
  <si>
    <t>5 360 1 2 0</t>
  </si>
  <si>
    <t>3 540 1 2 0</t>
  </si>
  <si>
    <t>2 450 1 3 0</t>
  </si>
  <si>
    <t>2 550 1 3 0</t>
  </si>
  <si>
    <t>3 670 1 3 0</t>
  </si>
  <si>
    <t>3 580 1 3 0</t>
  </si>
  <si>
    <t>2 570 1 3 0</t>
  </si>
  <si>
    <t>18 180 0 0 50</t>
  </si>
  <si>
    <t>16 80 0 0 60</t>
  </si>
  <si>
    <t>16 130 0 0 100</t>
  </si>
  <si>
    <t>16 130 0 0 90</t>
  </si>
  <si>
    <t>11 110 0 0 95</t>
  </si>
  <si>
    <t>21 80 0 0 90</t>
  </si>
  <si>
    <t>21 90 0 0 70</t>
  </si>
  <si>
    <t>21 100 0 0 100</t>
  </si>
  <si>
    <t>21 70 0 0 50</t>
  </si>
  <si>
    <t>21 90 0 0 80</t>
  </si>
  <si>
    <t>21 90 0 0 60</t>
  </si>
  <si>
    <t>21 100 0 0 90</t>
  </si>
  <si>
    <t>21 110 0 0 80</t>
  </si>
  <si>
    <t>18 130 0 0 80</t>
  </si>
  <si>
    <t>19 70 0 0 30</t>
  </si>
  <si>
    <t>19 100 0 0 15</t>
  </si>
  <si>
    <t>19 80 0 0 30</t>
  </si>
  <si>
    <t>19 70 0 0 20</t>
  </si>
  <si>
    <t>19 80 0 0 45</t>
  </si>
  <si>
    <t>19 80 0 0 35</t>
  </si>
  <si>
    <t>19 70 0 0 25</t>
  </si>
  <si>
    <t>19 80 0 0 25</t>
  </si>
  <si>
    <t>12 10 0 0 90</t>
  </si>
  <si>
    <t>16 50 0 0 60</t>
  </si>
  <si>
    <t>16 90 0 0 85</t>
  </si>
  <si>
    <t>19 70 0 0 40</t>
  </si>
  <si>
    <t>16 100 0 0 95</t>
  </si>
  <si>
    <t>6 230 1 2 0</t>
  </si>
  <si>
    <t>6 220 1 2 0</t>
  </si>
  <si>
    <t>6 300 1 3 0</t>
  </si>
  <si>
    <t>6 260 1 3 0</t>
  </si>
  <si>
    <t>6 350 1 3 0</t>
  </si>
  <si>
    <t>6 290 1 3 0</t>
  </si>
  <si>
    <t>6 240 1 3 0</t>
  </si>
  <si>
    <t>6 220 1 3 0</t>
  </si>
  <si>
    <t>6 270 1 3 0</t>
  </si>
  <si>
    <t>6 320 1 3 0</t>
  </si>
  <si>
    <t>6 380 1 3 0</t>
  </si>
  <si>
    <t>6 250 1 3 0</t>
  </si>
  <si>
    <t>6 330 1 3 0</t>
  </si>
  <si>
    <t>6 310 1 3 0</t>
  </si>
  <si>
    <t>6 230 1 3 0</t>
  </si>
  <si>
    <t>6 200 1 2 0</t>
  </si>
  <si>
    <t>6 360 1 2 0</t>
  </si>
  <si>
    <t>erittain tih pensas</t>
  </si>
  <si>
    <t>3 360 1 2 60 ra</t>
  </si>
  <si>
    <t>3 400 1 2 40 ra</t>
  </si>
  <si>
    <t>3 380 1 2 40 hi</t>
  </si>
  <si>
    <t>3 500 1 2 40 hi</t>
  </si>
  <si>
    <t>3 290 1 2 50 hi</t>
  </si>
  <si>
    <t>8 300 1 3 0</t>
  </si>
  <si>
    <t>3 390 1 3 50 ra</t>
  </si>
  <si>
    <t>3 450 1 3 20 ra</t>
  </si>
  <si>
    <t>3 430 1 3 30 hi</t>
  </si>
  <si>
    <t>3 380 1 3 40 ra</t>
  </si>
  <si>
    <t>3 410 1 3 20 ra</t>
  </si>
  <si>
    <t>3 480 1 3 30 ra</t>
  </si>
  <si>
    <t>3 450 1 2 25 ra</t>
  </si>
  <si>
    <t>3 350 1 2 30 ra</t>
  </si>
  <si>
    <t>6 390 1 3 0</t>
  </si>
  <si>
    <t>3 320 1 3 50 ra</t>
  </si>
  <si>
    <t>3 320 1 2 40 ra</t>
  </si>
  <si>
    <t>3 430 1 2 30 ra</t>
  </si>
  <si>
    <t>3 400 1 2 60 ra</t>
  </si>
  <si>
    <t>3 360 1 2 50 ra</t>
  </si>
  <si>
    <t>5 320 1 2 0</t>
  </si>
  <si>
    <t>3 230 1 2 60 ra</t>
  </si>
  <si>
    <t>3 360 1 3 25 hi</t>
  </si>
  <si>
    <t>3 390 1 3 55 ra</t>
  </si>
  <si>
    <t>5 320 1 3 0</t>
  </si>
  <si>
    <t>3 330 1 2 40 ra</t>
  </si>
  <si>
    <t>3 350 1 2 35 ra</t>
  </si>
  <si>
    <t>3 400 1 2 45 hi</t>
  </si>
  <si>
    <t>3 320 1 2 20 ra</t>
  </si>
  <si>
    <t>3 360 1 2 35 ra</t>
  </si>
  <si>
    <t>3 340 1 2 55 ra</t>
  </si>
  <si>
    <t>3 290 1 2 60 hi</t>
  </si>
  <si>
    <t>3 320 1 2 25 hi</t>
  </si>
  <si>
    <t>3 360 1 2 70 ra</t>
  </si>
  <si>
    <t>3 450 1 2 25 hi</t>
  </si>
  <si>
    <t>3 390 1 3 20 ra</t>
  </si>
  <si>
    <t>3 360 1 2 30 ra</t>
  </si>
  <si>
    <t>3 320 1 1 75 hi</t>
  </si>
  <si>
    <t>3 330 1 2 45 hi</t>
  </si>
  <si>
    <t>3 280 1 2 75 hi</t>
  </si>
  <si>
    <t>3 280 1 2 55 hi</t>
  </si>
  <si>
    <t>3 290 1 2 75 hi</t>
  </si>
  <si>
    <t>3 290 1 1 80 hi</t>
  </si>
  <si>
    <t>3 270 1 2 70 hi</t>
  </si>
  <si>
    <t>3 320 1 1 60 hi</t>
  </si>
  <si>
    <t>ra</t>
  </si>
  <si>
    <t>hi</t>
  </si>
  <si>
    <t>3 260 1 2 45 hi</t>
  </si>
  <si>
    <t>3 340 1 2 55 hi</t>
  </si>
  <si>
    <t>3 330 1 2 50 hi</t>
  </si>
  <si>
    <t>3 330 1 2 65 hi</t>
  </si>
  <si>
    <t>3 350 1 2 65 hi</t>
  </si>
  <si>
    <t>3 340 1 2 50 hi</t>
  </si>
  <si>
    <t>3 300 1 2 70 hi</t>
  </si>
  <si>
    <t>3 320 1 2 75 hi</t>
  </si>
  <si>
    <t>3 300 1 2 50 hi</t>
  </si>
  <si>
    <t>3 350 1 2 70 hi</t>
  </si>
  <si>
    <t>3 250 1 1 50 hi</t>
  </si>
  <si>
    <t>3 280 1 2 50 hi</t>
  </si>
  <si>
    <t>3 310 1 2 55 hi</t>
  </si>
  <si>
    <t>3 290 1 2 80 hi</t>
  </si>
  <si>
    <t>3 280 1 2 40 hi</t>
  </si>
  <si>
    <t>3 380 1 2 75 hi</t>
  </si>
  <si>
    <t>3 380 1 2 45 hi</t>
  </si>
  <si>
    <t>3 330 1 2 80 hi</t>
  </si>
  <si>
    <t>3 350 1 2 35 hi</t>
  </si>
  <si>
    <t>3 350 1 2 50 hi</t>
  </si>
  <si>
    <t>3 360 1 2 45 hi</t>
  </si>
  <si>
    <t>3 370 1 2 25 hi</t>
  </si>
  <si>
    <t>3 240 1 1 65 hi</t>
  </si>
  <si>
    <t>3 300 1 1 30 hi</t>
  </si>
  <si>
    <t>3 340 1 1 40 hi</t>
  </si>
  <si>
    <t>3 340 1 2 45 hi</t>
  </si>
  <si>
    <t>3 260 1 1 50 hi</t>
  </si>
  <si>
    <t>3 280 1 1 30 hi</t>
  </si>
  <si>
    <t>3 320 1 1 25 hi</t>
  </si>
  <si>
    <t>3 300 1 2 35 hi</t>
  </si>
  <si>
    <t>3 270 1 1 55 hi</t>
  </si>
  <si>
    <t>3 310 1 1 40 hi</t>
  </si>
  <si>
    <t>16 70 0 0 55</t>
  </si>
  <si>
    <t>19 60 0 0 5</t>
  </si>
  <si>
    <t>16 150 0 0 100</t>
  </si>
  <si>
    <t>17 120 0 0 65</t>
  </si>
  <si>
    <t>4 220 1 3 0</t>
  </si>
  <si>
    <t>19 70 0 0 15</t>
  </si>
  <si>
    <t>19 90 0 0 10</t>
  </si>
  <si>
    <t>16 110 0 0 100</t>
  </si>
  <si>
    <t>18 110 0 0 50</t>
  </si>
  <si>
    <t>18 140 0 0 50</t>
  </si>
  <si>
    <t>12 45 0 0 90</t>
  </si>
  <si>
    <t>3 310 1 1 40</t>
  </si>
  <si>
    <t>12 20 0 0 90</t>
  </si>
  <si>
    <t>12 50 0 0 90</t>
  </si>
  <si>
    <t>12 40 0 0 75</t>
  </si>
  <si>
    <t>3 330 1 1 45</t>
  </si>
  <si>
    <t>rl_MA</t>
  </si>
  <si>
    <t>h_MA</t>
  </si>
  <si>
    <t>rl_KU</t>
  </si>
  <si>
    <t>h_KU</t>
  </si>
  <si>
    <t>rl_KO</t>
  </si>
  <si>
    <t>h_KO</t>
  </si>
  <si>
    <t>rl_MUU</t>
  </si>
  <si>
    <t>h_MUU</t>
  </si>
  <si>
    <t>Kuvaus</t>
  </si>
  <si>
    <t>Tilajärjestys</t>
  </si>
  <si>
    <t>Metsätyyppi</t>
  </si>
  <si>
    <t>Kenttäkerros</t>
  </si>
  <si>
    <t>Ikä</t>
  </si>
  <si>
    <t>Hoitotarve</t>
  </si>
  <si>
    <t>???</t>
  </si>
  <si>
    <t>CT</t>
  </si>
  <si>
    <t>ryhmitt</t>
  </si>
  <si>
    <t>Kylvö-/luontainen mäntytaimikko</t>
  </si>
  <si>
    <t>Pl, Cl (30%), Ca</t>
  </si>
  <si>
    <t>Pl, Cl (40%), Ca</t>
  </si>
  <si>
    <t>Pl, Di, Cl, Ca</t>
  </si>
  <si>
    <t>Pl, Cl, Em, Ca</t>
  </si>
  <si>
    <t>Kylvö-/luontainen mäntytaimikko, erittäin tiheä</t>
  </si>
  <si>
    <t>VT</t>
  </si>
  <si>
    <t>Kylvö-/luontainen mäntytaimikko, isoja koivuja</t>
  </si>
  <si>
    <t>Pl, De, Ca</t>
  </si>
  <si>
    <t>Kylv. mänty + ist. kuusi</t>
  </si>
  <si>
    <t>satunn</t>
  </si>
  <si>
    <t>Ist. kuusi + luont. mänty</t>
  </si>
  <si>
    <t>Kylv./luont. mänty</t>
  </si>
  <si>
    <t>MT</t>
  </si>
  <si>
    <t>tasainen</t>
  </si>
  <si>
    <t>Istutettu kuusi. Perattu mutta uutta vesaikkoa nousee.</t>
  </si>
  <si>
    <t>Pl, Ca, Vv</t>
  </si>
  <si>
    <t>Pl, Vv</t>
  </si>
  <si>
    <t xml:space="preserve">Vv, Ca, Pl, (Cl) </t>
  </si>
  <si>
    <t>Pl, Vv, Ca</t>
  </si>
  <si>
    <t>Pl, Vv, Em, Ca</t>
  </si>
  <si>
    <t>Istutettu kuusi</t>
  </si>
  <si>
    <t>De</t>
  </si>
  <si>
    <t>Istutettu kuusi, välitön hoitotarve, koivut piiskaavat kuusia</t>
  </si>
  <si>
    <t>Cg, De</t>
  </si>
  <si>
    <t>Cg, De, Vv</t>
  </si>
  <si>
    <t>Cg, De, Pl, Vv</t>
  </si>
  <si>
    <t>Ca, Cl, Pl</t>
  </si>
  <si>
    <t>Ca, Pl</t>
  </si>
  <si>
    <t>Kylv./luont. mänty, hoidettu</t>
  </si>
  <si>
    <t>De, Cg</t>
  </si>
  <si>
    <t>Ca, Vv</t>
  </si>
  <si>
    <t>Istuetttu kuusi. EI hoidettu mutta ei hoitotarvetta</t>
  </si>
  <si>
    <t>Ist. kuusi. Ei hoidettu, kuusi OK, hirven symää mäntyä seassa. Jos kasvaa kuusen rinnalle tarvitaan taimikonhoito.</t>
  </si>
  <si>
    <t>Ist. Kuusi, ei hoidettu mutta ei hoitotarvetta.</t>
  </si>
  <si>
    <t>Pl, Ca, Vv, Cg</t>
  </si>
  <si>
    <t>Ist. Kuusi, ei hoidettu.</t>
  </si>
  <si>
    <t>De, Ru</t>
  </si>
  <si>
    <t>Ist. kuusi, ei hoidettu. Koivuissa paljon kokovaihtelua.</t>
  </si>
  <si>
    <t>Ist. kuusi</t>
  </si>
  <si>
    <t>De, Vm</t>
  </si>
  <si>
    <t>Rhtkg</t>
  </si>
  <si>
    <t>Sekal. heinä</t>
  </si>
  <si>
    <t>Ist. kuusi. Ei hoidettu, paljon kokovaihtelua puissa.</t>
  </si>
  <si>
    <t>Ist. kuusi. Erittäin tiheää hieskoivikkoa.</t>
  </si>
  <si>
    <t>OMT</t>
  </si>
  <si>
    <t>De, Vv</t>
  </si>
  <si>
    <t>Ist. kuusi. Ei hoidettu mutta harva, ei hoitotarvetta.</t>
  </si>
  <si>
    <t>Ist. kuusi. EI hoidettu mutta vähän lehtipuustoa. Ei hoitotarvetta.</t>
  </si>
  <si>
    <t>Vv, Vm, De</t>
  </si>
  <si>
    <t>Ist. kuusi. Ei hoidettu, koivutja erityisesti kuusten ympärillä. Koivuissa paljon kokovaihtelua.</t>
  </si>
  <si>
    <t xml:space="preserve">Ist. kuusi. Ei hoidettu, isoja koivuja. </t>
  </si>
  <si>
    <t>Ist. kuusi. Ei hoidettu, paljon pihlajia, kuusta pidempiä.</t>
  </si>
  <si>
    <t>Ist. kuusi. Ei hoidettu, runsaasti leppää, erittäin rehevä.</t>
  </si>
  <si>
    <t>Ist. kuusi. Pelkkää kuusta, heinikko alla, ei hoitotarvetta.</t>
  </si>
  <si>
    <t>Ist. koivu. Ei hoidettu.</t>
  </si>
  <si>
    <t>De, Ep, Vv</t>
  </si>
  <si>
    <t>Ist. koivu. EI hoitotavetta.</t>
  </si>
  <si>
    <t>Ist. Koivu. Harva, "järeitä" puita, ei hoitotarvetta.</t>
  </si>
  <si>
    <t>De + sekal. heinä</t>
  </si>
  <si>
    <t>Ist. kuusi. Vain muutamia kuusentaimia jäljellä.</t>
  </si>
  <si>
    <t>Ist. Koivu, ei hoitotarvetta.</t>
  </si>
  <si>
    <t>Pl, De</t>
  </si>
  <si>
    <t>Ist. kuusi + luont. Mänty, hieskoivuvesaikkoa.</t>
  </si>
  <si>
    <t>Pl, De, Ca, Ep</t>
  </si>
  <si>
    <t>Pl, Vv + sekal. heinää</t>
  </si>
  <si>
    <t>Ist. kuusi + luont. Mänty, muutama koivuvesa.</t>
  </si>
  <si>
    <t>De, Ru, Ep</t>
  </si>
  <si>
    <t>De, Ep</t>
  </si>
  <si>
    <t>Ist. kuusi, hieskoivuvesaikkoa.</t>
  </si>
  <si>
    <t>7 230 1 2 0</t>
  </si>
  <si>
    <t>18 100 0 0 30</t>
  </si>
  <si>
    <t>16 110 0 0 60</t>
  </si>
  <si>
    <t>4 250 1 3 0</t>
  </si>
  <si>
    <t>4 450 1 3 0</t>
  </si>
  <si>
    <t>7 230 1 3 0</t>
  </si>
  <si>
    <t>4 420 1 3 0</t>
  </si>
  <si>
    <t>3 290 1 2 30</t>
  </si>
  <si>
    <t>3 300 1 2 20</t>
  </si>
  <si>
    <t>3 370 1 2 40</t>
  </si>
  <si>
    <t>30 0 0 0 100</t>
  </si>
  <si>
    <t>6 240 1 2 0</t>
  </si>
  <si>
    <t>6 340 1 3 0</t>
  </si>
  <si>
    <t>6 370 1 3 0</t>
  </si>
  <si>
    <t>6 300 1 1 0</t>
  </si>
  <si>
    <t>6 270 1 2 0</t>
  </si>
  <si>
    <t>21 90 0 0 75</t>
  </si>
  <si>
    <t>21 100 0 0 80</t>
  </si>
  <si>
    <t>21 100 0 0 85</t>
  </si>
  <si>
    <t>21 100 0 0 95</t>
  </si>
  <si>
    <t>21 110 0 0 90</t>
  </si>
  <si>
    <t>21 110 0 0 70</t>
  </si>
  <si>
    <t>21 110 0 0 60</t>
  </si>
  <si>
    <t>21 110 0 0 85</t>
  </si>
  <si>
    <t>21 130 0 0 60</t>
  </si>
  <si>
    <t>21 80 0 0 55</t>
  </si>
  <si>
    <t>1 360 1 1 40</t>
  </si>
  <si>
    <t>1 330 1 1 60</t>
  </si>
  <si>
    <t>1 370 1 1 80</t>
  </si>
  <si>
    <t>1 300 1 1 60</t>
  </si>
  <si>
    <t>1 320 1 1 75</t>
  </si>
  <si>
    <t>1 280 1 1 40</t>
  </si>
  <si>
    <t>1 340 1 1 80</t>
  </si>
  <si>
    <t>1 330 1 1 30</t>
  </si>
  <si>
    <t>1 310 1 1 45</t>
  </si>
  <si>
    <t>1 320 1 1 55</t>
  </si>
  <si>
    <t>1 300 1 1 70</t>
  </si>
  <si>
    <t>1 280 1 1 50</t>
  </si>
  <si>
    <t>1 250 1 1 70</t>
  </si>
  <si>
    <t>1 310 1 1 40</t>
  </si>
  <si>
    <t>1 300 1 1 80</t>
  </si>
  <si>
    <t>1 280 1 1 45</t>
  </si>
  <si>
    <t>1 270 1 1 60</t>
  </si>
  <si>
    <t>1 280 1 1 60</t>
  </si>
  <si>
    <t>1 310 1 1 70</t>
  </si>
  <si>
    <t>1 320 1 1 35</t>
  </si>
  <si>
    <t>1 340 1 1 45</t>
  </si>
  <si>
    <t>1 310 1 1 55</t>
  </si>
  <si>
    <t>1 370 1 1 65</t>
  </si>
  <si>
    <t>1 340 1 1 40</t>
  </si>
  <si>
    <t>1 270 1 1 20</t>
  </si>
  <si>
    <t>1 320 1 1 50</t>
  </si>
  <si>
    <t>1 320 1 1 80</t>
  </si>
  <si>
    <t>1 380 1 1 80</t>
  </si>
  <si>
    <t>1 340 1 1 55</t>
  </si>
  <si>
    <t>1 330 1 1 70</t>
  </si>
  <si>
    <t>1 360 1 1 50</t>
  </si>
  <si>
    <t>1 350 1 1 30</t>
  </si>
  <si>
    <t>1 290 1 1 45</t>
  </si>
  <si>
    <t>1 360 1 1 60</t>
  </si>
  <si>
    <t>1 350 1 1 40</t>
  </si>
  <si>
    <t>1 360 1 1 55</t>
  </si>
  <si>
    <t>1 360 1 1 20</t>
  </si>
  <si>
    <t>1 350 1 1 70</t>
  </si>
  <si>
    <t>1 340 1 1 25</t>
  </si>
  <si>
    <t>1 290 1 1 65</t>
  </si>
  <si>
    <t>1 320 1 1 60</t>
  </si>
  <si>
    <t>1 320 1 1 70</t>
  </si>
  <si>
    <t>1 290 1 1 50</t>
  </si>
  <si>
    <t>1 350 1 1 60</t>
  </si>
  <si>
    <t>1 350 1 1 65</t>
  </si>
  <si>
    <t>1 330 1 1 65</t>
  </si>
  <si>
    <t>1 320 1 1 65</t>
  </si>
  <si>
    <t>1 360 1 1 30</t>
  </si>
  <si>
    <t>1 310 1 1 50</t>
  </si>
  <si>
    <t>1 280 1 1 70</t>
  </si>
  <si>
    <t>1 310 1 1 60</t>
  </si>
  <si>
    <t>1 340 1 1 65</t>
  </si>
  <si>
    <t>1 270 1 1 65</t>
  </si>
  <si>
    <t>1 310 1 1 30</t>
  </si>
  <si>
    <t>1 430 1 1 80</t>
  </si>
  <si>
    <t>3 240 1 1 60</t>
  </si>
  <si>
    <t>3 330 1 2 70</t>
  </si>
  <si>
    <t>3 290 1 2 55</t>
  </si>
  <si>
    <t>3 270 1 2 45</t>
  </si>
  <si>
    <t>3 330 1 2 65</t>
  </si>
  <si>
    <t>3 290 1 2 40</t>
  </si>
  <si>
    <t>3 380 1 2 75</t>
  </si>
  <si>
    <t>3 270 1 1 30</t>
  </si>
  <si>
    <t>3 360 1 2 40</t>
  </si>
  <si>
    <t>3 390 1 2 80</t>
  </si>
  <si>
    <t>3 310 1 2 50</t>
  </si>
  <si>
    <t>3 300 1 2 40</t>
  </si>
  <si>
    <t>3 320 1 2 45</t>
  </si>
  <si>
    <t>3 360 1 2 60</t>
  </si>
  <si>
    <t>6 290 1 2 0</t>
  </si>
  <si>
    <t>3 320 1 2 35</t>
  </si>
  <si>
    <t>3 300 1 2 55</t>
  </si>
  <si>
    <t>22 120 0 0 50</t>
  </si>
  <si>
    <t>22 110 0 0 30</t>
  </si>
  <si>
    <t>22 110 0 0 50</t>
  </si>
  <si>
    <t>22 110 0 0 40</t>
  </si>
  <si>
    <t>22 120 0 0 40</t>
  </si>
  <si>
    <t>22 100 0 0 35</t>
  </si>
  <si>
    <t>22 100 0 0 50</t>
  </si>
  <si>
    <t>22 100 0 0 40</t>
  </si>
  <si>
    <t>22 90 0 0 50</t>
  </si>
  <si>
    <t>22 70 0 0 60</t>
  </si>
  <si>
    <t>22 80 0 0 55</t>
  </si>
  <si>
    <t>22 90 0 0 60</t>
  </si>
  <si>
    <t>22 90 0 0 40</t>
  </si>
  <si>
    <t>22 100 0 0 45</t>
  </si>
  <si>
    <t>22 110 0 0 55</t>
  </si>
  <si>
    <t>22 110 0 0 35</t>
  </si>
  <si>
    <t>22 110 0 0 45</t>
  </si>
  <si>
    <t>h (m)</t>
  </si>
  <si>
    <t>1042b</t>
  </si>
  <si>
    <t>1042c</t>
  </si>
  <si>
    <t>1042d</t>
  </si>
  <si>
    <t>1042e</t>
  </si>
  <si>
    <t>1042f</t>
  </si>
  <si>
    <t>1042g</t>
  </si>
  <si>
    <t>1042h</t>
  </si>
  <si>
    <t>De, Ep, Ru</t>
  </si>
  <si>
    <t>Ru, Ep, De</t>
  </si>
  <si>
    <t>Ist. kuusi, hieman rehevämpi kuin edellinen</t>
  </si>
  <si>
    <t>Ist. kuusi, ei kovin rehevä</t>
  </si>
  <si>
    <t>Ist. kuusi, n. 1m. Päällä 2 m hieskoivuvesaikkoa. pIeni alue kuvion keskellä, jossa nuorempia kuusia. Täydennysistutettu tai aseman koeala?</t>
  </si>
  <si>
    <t>Cr, Vv, Ep</t>
  </si>
  <si>
    <t>Ist. kuusi, kostea painanne, paljon hieskoivuja</t>
  </si>
  <si>
    <t>Ist. kuusi, heinävaltainen, runs. hieskoivua</t>
  </si>
  <si>
    <t>De, Ep, sekal. heinää</t>
  </si>
  <si>
    <t>Ist. kuusi, kohtalaisen rehevä heinikko</t>
  </si>
  <si>
    <t>Ist. kuusi, paikoin 0.8-1.0m kork. heinää ja vatukkoa</t>
  </si>
  <si>
    <t>Ist. kuusi, 1m korkeaa heinikkoa</t>
  </si>
  <si>
    <t>Ep, De</t>
  </si>
  <si>
    <t>Ist. kuusi, rehevä, &gt;1m horsmaa ja heinää</t>
  </si>
  <si>
    <t>Ist. kuusi, rehevä, 1m horsmaa ja heinää, muutama pitempi koivu</t>
  </si>
  <si>
    <t>De, Pt</t>
  </si>
  <si>
    <t>Ist. kuusi, isoja koivuja ja pihlajia (2-2.5m)</t>
  </si>
  <si>
    <t>Ist. kuusi, ei hoitotarvetta</t>
  </si>
  <si>
    <t>De, Ep, paju/koivu vesoja</t>
  </si>
  <si>
    <t>Ist. kuusi, koivu sekapuuna, ei hoitotarvetta</t>
  </si>
  <si>
    <t>Cg, Ep, lehtipuuvesoja</t>
  </si>
  <si>
    <t>Ist. kuusi, koivua sekapuuna (+ raita-/pihlajavesoja), ei hoitotarvetta</t>
  </si>
  <si>
    <t>Vv, De</t>
  </si>
  <si>
    <t>Ist. kuusi. Koealan kohdalla runsaasti puolukkaa, tuskin lainkaan korkeaa heinää, tällä kohdalla jäänyt maa muokkaamatta, lisäksi tuppaina luont. syntynyttä kuusta, muutama koivu-/pihlajavesa.</t>
  </si>
  <si>
    <t>Ru, Cg</t>
  </si>
  <si>
    <t>Ist. kuusi. Korkea, erittäin rehevä heinikko, ei juuri lehtipuuvesaikkoa</t>
  </si>
  <si>
    <t>Ru, Ep, paljas maa</t>
  </si>
  <si>
    <t>Ist. kuusi, tuuheaa vatukkoa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</si>
</sst>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2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textRotation="90" wrapText="1"/>
    </xf>
    <xf numFmtId="0" fontId="0" fillId="0" borderId="0" xfId="0" applyAlignment="1">
      <alignment textRotation="90"/>
    </xf>
    <xf numFmtId="22" fontId="1" fillId="0" borderId="0" xfId="0" applyNumberFormat="1" applyFont="1"/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2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 textRotation="9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/>
    <xf numFmtId="0" fontId="9" fillId="0" borderId="0" xfId="0" applyFont="1" applyAlignment="1">
      <alignment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Kaikki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Mänty</c:v>
          </c:tx>
          <c:val>
            <c:numRef>
              <c:f>kasvilajinaytt!$AD$3:$AJ$3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40</c:v>
                </c:pt>
                <c:pt idx="3">
                  <c:v>98</c:v>
                </c:pt>
                <c:pt idx="4">
                  <c:v>54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v>Kuusi</c:v>
          </c:tx>
          <c:val>
            <c:numRef>
              <c:f>kasvilajinaytt!$AD$4:$AJ$4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33</c:v>
                </c:pt>
                <c:pt idx="3">
                  <c:v>51</c:v>
                </c:pt>
                <c:pt idx="4">
                  <c:v>21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</c:ser>
        <c:ser>
          <c:idx val="2"/>
          <c:order val="2"/>
          <c:tx>
            <c:v>Koivu</c:v>
          </c:tx>
          <c:val>
            <c:numRef>
              <c:f>kasvilajinaytt!$AD$5:$AJ$5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38</c:v>
                </c:pt>
                <c:pt idx="3">
                  <c:v>107</c:v>
                </c:pt>
                <c:pt idx="4">
                  <c:v>71</c:v>
                </c:pt>
                <c:pt idx="5">
                  <c:v>21</c:v>
                </c:pt>
                <c:pt idx="6">
                  <c:v>8</c:v>
                </c:pt>
              </c:numCache>
            </c:numRef>
          </c:val>
        </c:ser>
        <c:ser>
          <c:idx val="3"/>
          <c:order val="3"/>
          <c:tx>
            <c:v>Leppä</c:v>
          </c:tx>
          <c:val>
            <c:numRef>
              <c:f>kasvilajinaytt!$AD$6:$AJ$6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19</c:v>
                </c:pt>
                <c:pt idx="3">
                  <c:v>20</c:v>
                </c:pt>
                <c:pt idx="4">
                  <c:v>19</c:v>
                </c:pt>
                <c:pt idx="5">
                  <c:v>13</c:v>
                </c:pt>
                <c:pt idx="6">
                  <c:v>3</c:v>
                </c:pt>
              </c:numCache>
            </c:numRef>
          </c:val>
        </c:ser>
        <c:ser>
          <c:idx val="4"/>
          <c:order val="4"/>
          <c:tx>
            <c:v>Pihlaja</c:v>
          </c:tx>
          <c:val>
            <c:numRef>
              <c:f>kasvilajinaytt!$AD$7:$AJ$7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27</c:v>
                </c:pt>
                <c:pt idx="3">
                  <c:v>41</c:v>
                </c:pt>
                <c:pt idx="4">
                  <c:v>12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v>Raita</c:v>
          </c:tx>
          <c:val>
            <c:numRef>
              <c:f>kasvilajinaytt!$AD$8:$AJ$8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34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v>Paju</c:v>
          </c:tx>
          <c:val>
            <c:numRef>
              <c:f>kasvilajinaytt!$AD$9:$AJ$9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35</c:v>
                </c:pt>
                <c:pt idx="4">
                  <c:v>17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v>Haapa</c:v>
          </c:tx>
          <c:val>
            <c:numRef>
              <c:f>kasvilajinaytt!$AD$10:$AJ$10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15</c:v>
                </c:pt>
                <c:pt idx="3">
                  <c:v>31</c:v>
                </c:pt>
                <c:pt idx="4">
                  <c:v>6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</c:ser>
        <c:axId val="142609408"/>
        <c:axId val="142623488"/>
      </c:barChart>
      <c:catAx>
        <c:axId val="142609408"/>
        <c:scaling>
          <c:orientation val="minMax"/>
        </c:scaling>
        <c:axPos val="b"/>
        <c:tickLblPos val="nextTo"/>
        <c:crossAx val="142623488"/>
        <c:crosses val="autoZero"/>
        <c:auto val="1"/>
        <c:lblAlgn val="ctr"/>
        <c:lblOffset val="100"/>
      </c:catAx>
      <c:valAx>
        <c:axId val="142623488"/>
        <c:scaling>
          <c:orientation val="minMax"/>
        </c:scaling>
        <c:axPos val="l"/>
        <c:majorGridlines/>
        <c:numFmt formatCode="General" sourceLinked="1"/>
        <c:tickLblPos val="nextTo"/>
        <c:crossAx val="142609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fi-FI"/>
              <a:t>Karu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Mänty</c:v>
          </c:tx>
          <c:val>
            <c:numRef>
              <c:f>kasvilajinaytt!$AD$26:$AJ$26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32</c:v>
                </c:pt>
                <c:pt idx="3">
                  <c:v>84</c:v>
                </c:pt>
                <c:pt idx="4">
                  <c:v>43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v>Kuusi</c:v>
          </c:tx>
          <c:val>
            <c:numRef>
              <c:f>kasvilajinaytt!$AD$27:$AJ$27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18</c:v>
                </c:pt>
                <c:pt idx="3">
                  <c:v>15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</c:ser>
        <c:ser>
          <c:idx val="2"/>
          <c:order val="2"/>
          <c:tx>
            <c:v>Koivu</c:v>
          </c:tx>
          <c:val>
            <c:numRef>
              <c:f>kasvilajinaytt!$AD$28:$AJ$28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16</c:v>
                </c:pt>
                <c:pt idx="3">
                  <c:v>35</c:v>
                </c:pt>
                <c:pt idx="4">
                  <c:v>12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v>Leppä</c:v>
          </c:tx>
          <c:val>
            <c:numRef>
              <c:f>kasvilajinaytt!$AD$29:$AJ$29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11</c:v>
                </c:pt>
                <c:pt idx="4">
                  <c:v>12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</c:ser>
        <c:ser>
          <c:idx val="4"/>
          <c:order val="4"/>
          <c:tx>
            <c:v>Pihlaja</c:v>
          </c:tx>
          <c:val>
            <c:numRef>
              <c:f>kasvilajinaytt!$AD$30:$AJ$30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v>Raita</c:v>
          </c:tx>
          <c:val>
            <c:numRef>
              <c:f>kasvilajinaytt!$AD$31:$AJ$31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v>Paju</c:v>
          </c:tx>
          <c:val>
            <c:numRef>
              <c:f>kasvilajinaytt!$AD$32:$AJ$32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v>Haapa</c:v>
          </c:tx>
          <c:val>
            <c:numRef>
              <c:f>kasvilajinaytt!$AD$33:$AJ$33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6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</c:ser>
        <c:axId val="142738944"/>
        <c:axId val="142740480"/>
      </c:barChart>
      <c:catAx>
        <c:axId val="142738944"/>
        <c:scaling>
          <c:orientation val="minMax"/>
        </c:scaling>
        <c:axPos val="b"/>
        <c:tickLblPos val="nextTo"/>
        <c:crossAx val="142740480"/>
        <c:crosses val="autoZero"/>
        <c:auto val="1"/>
        <c:lblAlgn val="ctr"/>
        <c:lblOffset val="100"/>
      </c:catAx>
      <c:valAx>
        <c:axId val="142740480"/>
        <c:scaling>
          <c:orientation val="minMax"/>
        </c:scaling>
        <c:axPos val="l"/>
        <c:majorGridlines/>
        <c:numFmt formatCode="General" sourceLinked="1"/>
        <c:tickLblPos val="nextTo"/>
        <c:crossAx val="142738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fi-FI"/>
              <a:t>Rehevä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Mänty</c:v>
          </c:tx>
          <c:val>
            <c:numRef>
              <c:f>kasvilajinaytt!$AD$37:$AJ$37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12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Kuusi</c:v>
          </c:tx>
          <c:val>
            <c:numRef>
              <c:f>kasvilajinaytt!$AD$38:$AJ$38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9</c:v>
                </c:pt>
                <c:pt idx="3">
                  <c:v>26</c:v>
                </c:pt>
                <c:pt idx="4">
                  <c:v>14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v>Koivu</c:v>
          </c:tx>
          <c:val>
            <c:numRef>
              <c:f>kasvilajinaytt!$AD$39:$AJ$39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13</c:v>
                </c:pt>
                <c:pt idx="3">
                  <c:v>63</c:v>
                </c:pt>
                <c:pt idx="4">
                  <c:v>46</c:v>
                </c:pt>
                <c:pt idx="5">
                  <c:v>10</c:v>
                </c:pt>
                <c:pt idx="6">
                  <c:v>5</c:v>
                </c:pt>
              </c:numCache>
            </c:numRef>
          </c:val>
        </c:ser>
        <c:ser>
          <c:idx val="3"/>
          <c:order val="3"/>
          <c:tx>
            <c:v>Leppä</c:v>
          </c:tx>
          <c:val>
            <c:numRef>
              <c:f>kasvilajinaytt!$AD$40:$AJ$40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v>Pihlaja</c:v>
          </c:tx>
          <c:val>
            <c:numRef>
              <c:f>kasvilajinaytt!$AD$41:$AJ$41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21</c:v>
                </c:pt>
                <c:pt idx="3">
                  <c:v>26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v>Raita</c:v>
          </c:tx>
          <c:val>
            <c:numRef>
              <c:f>kasvilajinaytt!$AD$42:$AJ$42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v>Paju</c:v>
          </c:tx>
          <c:val>
            <c:numRef>
              <c:f>kasvilajinaytt!$AD$43:$AJ$43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v>Haapa</c:v>
          </c:tx>
          <c:val>
            <c:numRef>
              <c:f>kasvilajinaytt!$AD$44:$AJ$44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17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axId val="142799616"/>
        <c:axId val="142801152"/>
      </c:barChart>
      <c:catAx>
        <c:axId val="142799616"/>
        <c:scaling>
          <c:orientation val="minMax"/>
        </c:scaling>
        <c:axPos val="b"/>
        <c:tickLblPos val="nextTo"/>
        <c:crossAx val="142801152"/>
        <c:crosses val="autoZero"/>
        <c:auto val="1"/>
        <c:lblAlgn val="ctr"/>
        <c:lblOffset val="100"/>
      </c:catAx>
      <c:valAx>
        <c:axId val="142801152"/>
        <c:scaling>
          <c:orientation val="minMax"/>
        </c:scaling>
        <c:axPos val="l"/>
        <c:majorGridlines/>
        <c:numFmt formatCode="General" sourceLinked="1"/>
        <c:tickLblPos val="nextTo"/>
        <c:crossAx val="142799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fi-FI"/>
              <a:t>Erittäin rehevä</a:t>
            </a:r>
          </a:p>
        </c:rich>
      </c:tx>
      <c:layout>
        <c:manualLayout>
          <c:xMode val="edge"/>
          <c:yMode val="edge"/>
          <c:x val="0.34251476377952889"/>
          <c:y val="3.003003003003004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Mänty</c:v>
          </c:tx>
          <c:val>
            <c:numRef>
              <c:f>kasvilajinaytt!$AD$48:$AJ$48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Kuusi</c:v>
          </c:tx>
          <c:val>
            <c:numRef>
              <c:f>kasvilajinaytt!$AD$49:$AJ$49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10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</c:ser>
        <c:ser>
          <c:idx val="2"/>
          <c:order val="2"/>
          <c:tx>
            <c:v>Koivu</c:v>
          </c:tx>
          <c:val>
            <c:numRef>
              <c:f>kasvilajinaytt!$AD$50:$AJ$50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9</c:v>
                </c:pt>
                <c:pt idx="4">
                  <c:v>13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</c:ser>
        <c:ser>
          <c:idx val="3"/>
          <c:order val="3"/>
          <c:tx>
            <c:v>Leppä</c:v>
          </c:tx>
          <c:val>
            <c:numRef>
              <c:f>kasvilajinaytt!$AD$51:$AJ$51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</c:ser>
        <c:ser>
          <c:idx val="4"/>
          <c:order val="4"/>
          <c:tx>
            <c:v>Pihlaja</c:v>
          </c:tx>
          <c:val>
            <c:numRef>
              <c:f>kasvilajinaytt!$AD$52:$AJ$52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15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v>Raita</c:v>
          </c:tx>
          <c:val>
            <c:numRef>
              <c:f>kasvilajinaytt!$AD$53:$AJ$53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20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v>Paju</c:v>
          </c:tx>
          <c:val>
            <c:numRef>
              <c:f>kasvilajinaytt!$AD$54:$AJ$54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21</c:v>
                </c:pt>
                <c:pt idx="4">
                  <c:v>13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v>Haapa</c:v>
          </c:tx>
          <c:val>
            <c:numRef>
              <c:f>kasvilajinaytt!$AD$55:$AJ$55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8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axId val="155364736"/>
        <c:axId val="155378816"/>
      </c:barChart>
      <c:catAx>
        <c:axId val="155364736"/>
        <c:scaling>
          <c:orientation val="minMax"/>
        </c:scaling>
        <c:axPos val="b"/>
        <c:tickLblPos val="nextTo"/>
        <c:crossAx val="155378816"/>
        <c:crosses val="autoZero"/>
        <c:auto val="1"/>
        <c:lblAlgn val="ctr"/>
        <c:lblOffset val="100"/>
      </c:catAx>
      <c:valAx>
        <c:axId val="155378816"/>
        <c:scaling>
          <c:orientation val="minMax"/>
        </c:scaling>
        <c:axPos val="l"/>
        <c:majorGridlines/>
        <c:numFmt formatCode="General" sourceLinked="1"/>
        <c:tickLblPos val="nextTo"/>
        <c:crossAx val="155364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266708848893889"/>
          <c:y val="0.13190182308292581"/>
          <c:w val="0.13086168916385452"/>
          <c:h val="0.65163651840817505"/>
        </c:manualLayout>
      </c:layout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590550</xdr:colOff>
      <xdr:row>1</xdr:row>
      <xdr:rowOff>971550</xdr:rowOff>
    </xdr:from>
    <xdr:to>
      <xdr:col>45</xdr:col>
      <xdr:colOff>285750</xdr:colOff>
      <xdr:row>13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76199</xdr:colOff>
      <xdr:row>18</xdr:row>
      <xdr:rowOff>161926</xdr:rowOff>
    </xdr:from>
    <xdr:to>
      <xdr:col>44</xdr:col>
      <xdr:colOff>504825</xdr:colOff>
      <xdr:row>30</xdr:row>
      <xdr:rowOff>47626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571499</xdr:colOff>
      <xdr:row>31</xdr:row>
      <xdr:rowOff>1</xdr:rowOff>
    </xdr:from>
    <xdr:to>
      <xdr:col>45</xdr:col>
      <xdr:colOff>28574</xdr:colOff>
      <xdr:row>41</xdr:row>
      <xdr:rowOff>38101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600075</xdr:colOff>
      <xdr:row>42</xdr:row>
      <xdr:rowOff>114301</xdr:rowOff>
    </xdr:from>
    <xdr:to>
      <xdr:col>44</xdr:col>
      <xdr:colOff>600075</xdr:colOff>
      <xdr:row>53</xdr:row>
      <xdr:rowOff>57151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rne/Tutkimus/Projektit/Korpela_2010/Hyde_2010/signaalit/Signaled_GCPs_In_Hyytiala_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8"/>
      <sheetName val="ArcMap"/>
      <sheetName val="Sheet3"/>
    </sheetNames>
    <sheetDataSet>
      <sheetData sheetId="0">
        <row r="14">
          <cell r="A14">
            <v>1001</v>
          </cell>
          <cell r="B14">
            <v>2515540.89</v>
          </cell>
          <cell r="C14">
            <v>6862805.6699999999</v>
          </cell>
          <cell r="D14">
            <v>142.58699999999999</v>
          </cell>
        </row>
        <row r="15">
          <cell r="A15">
            <v>1002</v>
          </cell>
          <cell r="B15">
            <v>2514701.84</v>
          </cell>
          <cell r="C15">
            <v>6862674.71</v>
          </cell>
          <cell r="D15">
            <v>150.89500000000001</v>
          </cell>
        </row>
        <row r="16">
          <cell r="A16">
            <v>1004</v>
          </cell>
          <cell r="B16">
            <v>2516393.1</v>
          </cell>
          <cell r="C16">
            <v>6862347.3300000001</v>
          </cell>
          <cell r="D16">
            <v>173.78299999999999</v>
          </cell>
        </row>
        <row r="17">
          <cell r="A17">
            <v>1006</v>
          </cell>
          <cell r="B17">
            <v>2515327.8199999998</v>
          </cell>
          <cell r="C17">
            <v>6860930.8700000001</v>
          </cell>
          <cell r="D17">
            <v>183.6</v>
          </cell>
        </row>
        <row r="18">
          <cell r="A18">
            <v>1007</v>
          </cell>
          <cell r="B18">
            <v>2516419.2999999998</v>
          </cell>
          <cell r="C18">
            <v>6861606.3099999996</v>
          </cell>
          <cell r="D18">
            <v>171.09700000000001</v>
          </cell>
        </row>
        <row r="19">
          <cell r="A19">
            <v>1008</v>
          </cell>
          <cell r="B19">
            <v>2516868.9</v>
          </cell>
          <cell r="C19">
            <v>6859612.1399999997</v>
          </cell>
          <cell r="D19">
            <v>163.42099999999999</v>
          </cell>
        </row>
        <row r="20">
          <cell r="A20">
            <v>1009</v>
          </cell>
          <cell r="B20">
            <v>2517940.44</v>
          </cell>
          <cell r="C20">
            <v>6858704.4100000001</v>
          </cell>
          <cell r="D20">
            <v>136.28700000000001</v>
          </cell>
        </row>
        <row r="21">
          <cell r="A21">
            <v>1010</v>
          </cell>
          <cell r="B21">
            <v>2517089.9700000002</v>
          </cell>
          <cell r="C21">
            <v>6857621.1100000003</v>
          </cell>
          <cell r="D21">
            <v>158.221</v>
          </cell>
        </row>
        <row r="22">
          <cell r="A22">
            <v>1012</v>
          </cell>
          <cell r="B22">
            <v>2518347.86</v>
          </cell>
          <cell r="C22">
            <v>6857404.1399999997</v>
          </cell>
          <cell r="D22">
            <v>145.797</v>
          </cell>
        </row>
        <row r="23">
          <cell r="A23">
            <v>1014</v>
          </cell>
          <cell r="B23">
            <v>2516994.33</v>
          </cell>
          <cell r="C23">
            <v>6858857.8600000003</v>
          </cell>
          <cell r="D23">
            <v>170.88399999999999</v>
          </cell>
        </row>
        <row r="24">
          <cell r="A24">
            <v>1016</v>
          </cell>
          <cell r="B24">
            <v>2516420.83</v>
          </cell>
          <cell r="C24">
            <v>6858753.1399999997</v>
          </cell>
          <cell r="D24">
            <v>174.92500000000001</v>
          </cell>
        </row>
        <row r="25">
          <cell r="A25">
            <v>1017</v>
          </cell>
          <cell r="B25">
            <v>2516490.08</v>
          </cell>
          <cell r="C25">
            <v>6859704.9100000001</v>
          </cell>
          <cell r="D25">
            <v>174.94300000000001</v>
          </cell>
        </row>
        <row r="26">
          <cell r="A26">
            <v>1020</v>
          </cell>
          <cell r="B26">
            <v>2517209.2400000002</v>
          </cell>
          <cell r="C26">
            <v>6860029.8200000003</v>
          </cell>
          <cell r="D26">
            <v>152.90799999999999</v>
          </cell>
        </row>
        <row r="27">
          <cell r="A27">
            <v>1021</v>
          </cell>
          <cell r="B27">
            <v>2515853.5699999998</v>
          </cell>
          <cell r="C27">
            <v>6858820.6299999999</v>
          </cell>
          <cell r="D27">
            <v>150.28899999999999</v>
          </cell>
        </row>
        <row r="28">
          <cell r="A28">
            <v>1022</v>
          </cell>
          <cell r="B28">
            <v>2516632.59</v>
          </cell>
          <cell r="C28">
            <v>6858809.1900000004</v>
          </cell>
          <cell r="D28">
            <v>178.13200000000001</v>
          </cell>
        </row>
        <row r="29">
          <cell r="A29">
            <v>1024</v>
          </cell>
          <cell r="B29">
            <v>2515091.6490000002</v>
          </cell>
          <cell r="C29">
            <v>6861035.9359999998</v>
          </cell>
          <cell r="D29">
            <v>185.78399999999999</v>
          </cell>
        </row>
        <row r="30">
          <cell r="A30">
            <v>1025</v>
          </cell>
          <cell r="B30">
            <v>2516565.19</v>
          </cell>
          <cell r="C30">
            <v>6860725.5700000003</v>
          </cell>
          <cell r="D30">
            <v>171.04599999999999</v>
          </cell>
        </row>
        <row r="31">
          <cell r="A31">
            <v>1026</v>
          </cell>
          <cell r="B31">
            <v>2516486.15</v>
          </cell>
          <cell r="C31">
            <v>6860152.3899999997</v>
          </cell>
          <cell r="D31">
            <v>183.20400000000001</v>
          </cell>
        </row>
        <row r="32">
          <cell r="A32">
            <v>1028</v>
          </cell>
          <cell r="B32">
            <v>2516547.034</v>
          </cell>
          <cell r="C32">
            <v>6857174.1030000001</v>
          </cell>
          <cell r="D32">
            <v>145.167</v>
          </cell>
        </row>
        <row r="33">
          <cell r="A33">
            <v>1030</v>
          </cell>
          <cell r="B33">
            <v>2517126.6779999998</v>
          </cell>
          <cell r="C33">
            <v>6855881.9529999997</v>
          </cell>
          <cell r="D33">
            <v>143.39099999999999</v>
          </cell>
        </row>
        <row r="34">
          <cell r="A34">
            <v>1031</v>
          </cell>
          <cell r="B34">
            <v>2516221.5079999999</v>
          </cell>
          <cell r="C34">
            <v>6856496.6770000001</v>
          </cell>
          <cell r="D34">
            <v>140.68799999999999</v>
          </cell>
        </row>
        <row r="35">
          <cell r="A35">
            <v>1032</v>
          </cell>
          <cell r="B35">
            <v>2516192.5099999998</v>
          </cell>
          <cell r="C35">
            <v>6857316.9759999998</v>
          </cell>
          <cell r="D35">
            <v>141.559</v>
          </cell>
        </row>
        <row r="36">
          <cell r="A36">
            <v>1033</v>
          </cell>
          <cell r="B36">
            <v>2516321.0669999998</v>
          </cell>
          <cell r="C36">
            <v>6857943.8269999996</v>
          </cell>
          <cell r="D36">
            <v>147.53299999999999</v>
          </cell>
        </row>
        <row r="37">
          <cell r="A37">
            <v>1034</v>
          </cell>
          <cell r="B37">
            <v>2515748.4410000001</v>
          </cell>
          <cell r="C37">
            <v>6858173.1270000003</v>
          </cell>
          <cell r="D37">
            <v>142.01</v>
          </cell>
        </row>
        <row r="38">
          <cell r="A38">
            <v>1035</v>
          </cell>
          <cell r="B38">
            <v>2515943.44</v>
          </cell>
          <cell r="C38">
            <v>6858367.6299999999</v>
          </cell>
          <cell r="D38">
            <v>143.76300000000001</v>
          </cell>
        </row>
        <row r="39">
          <cell r="A39">
            <v>1036</v>
          </cell>
          <cell r="B39">
            <v>2515523.9929999998</v>
          </cell>
          <cell r="C39">
            <v>6859033.3389999997</v>
          </cell>
          <cell r="D39">
            <v>142.82599999999999</v>
          </cell>
        </row>
        <row r="40">
          <cell r="A40">
            <v>1037</v>
          </cell>
          <cell r="B40">
            <v>2516018.4210000001</v>
          </cell>
          <cell r="C40">
            <v>6859523.0810000002</v>
          </cell>
          <cell r="D40">
            <v>173.297</v>
          </cell>
        </row>
        <row r="41">
          <cell r="A41">
            <v>1038</v>
          </cell>
          <cell r="B41">
            <v>2516190.2280000001</v>
          </cell>
          <cell r="C41">
            <v>6861768.9850000003</v>
          </cell>
          <cell r="D41">
            <v>180.90899999999999</v>
          </cell>
        </row>
        <row r="42">
          <cell r="A42">
            <v>1039</v>
          </cell>
          <cell r="B42">
            <v>2515634.3130000001</v>
          </cell>
          <cell r="C42">
            <v>6861961.7300000004</v>
          </cell>
          <cell r="D42">
            <v>187.63399999999999</v>
          </cell>
        </row>
        <row r="43">
          <cell r="A43">
            <v>1040</v>
          </cell>
          <cell r="B43">
            <v>2515217.2969999998</v>
          </cell>
          <cell r="C43">
            <v>6861749.2750000004</v>
          </cell>
          <cell r="D43">
            <v>174.964</v>
          </cell>
        </row>
        <row r="44">
          <cell r="A44">
            <v>1041</v>
          </cell>
          <cell r="B44">
            <v>2514580.1979999999</v>
          </cell>
          <cell r="C44">
            <v>6861582.6160000004</v>
          </cell>
          <cell r="D44">
            <v>152.79900000000001</v>
          </cell>
        </row>
        <row r="45">
          <cell r="A45">
            <v>1042</v>
          </cell>
          <cell r="B45">
            <v>2515416.6910000001</v>
          </cell>
          <cell r="C45">
            <v>6860870.8530000001</v>
          </cell>
          <cell r="D45">
            <v>183.06899999999999</v>
          </cell>
        </row>
        <row r="46">
          <cell r="A46">
            <v>1045</v>
          </cell>
          <cell r="B46">
            <v>2515883.108</v>
          </cell>
          <cell r="C46">
            <v>6857110.091</v>
          </cell>
          <cell r="D46">
            <v>146.24</v>
          </cell>
        </row>
        <row r="47">
          <cell r="A47">
            <v>1046</v>
          </cell>
          <cell r="B47">
            <v>2516531.6340000001</v>
          </cell>
          <cell r="C47">
            <v>6853382.7029999997</v>
          </cell>
          <cell r="D47">
            <v>157.69300000000001</v>
          </cell>
        </row>
        <row r="48">
          <cell r="A48">
            <v>3743</v>
          </cell>
          <cell r="B48">
            <v>2516208.9</v>
          </cell>
          <cell r="C48">
            <v>6852470.2599999998</v>
          </cell>
          <cell r="D48">
            <v>168.27</v>
          </cell>
        </row>
        <row r="49">
          <cell r="A49">
            <v>4220</v>
          </cell>
          <cell r="B49">
            <v>2514105.09</v>
          </cell>
          <cell r="C49">
            <v>6858955.3899999997</v>
          </cell>
          <cell r="D49">
            <v>188.49100000000001</v>
          </cell>
        </row>
        <row r="50">
          <cell r="A50">
            <v>5040</v>
          </cell>
          <cell r="B50">
            <v>2517851.62</v>
          </cell>
          <cell r="C50">
            <v>6855766.7199999997</v>
          </cell>
          <cell r="D50">
            <v>147.55000000000001</v>
          </cell>
        </row>
        <row r="51">
          <cell r="A51">
            <v>5042</v>
          </cell>
          <cell r="B51">
            <v>2517707.0699999998</v>
          </cell>
          <cell r="C51">
            <v>6861501.9900000002</v>
          </cell>
          <cell r="D51">
            <v>162.4</v>
          </cell>
        </row>
        <row r="52">
          <cell r="A52">
            <v>7627</v>
          </cell>
          <cell r="B52">
            <v>2515429.58</v>
          </cell>
          <cell r="C52">
            <v>6861396.75</v>
          </cell>
          <cell r="D52">
            <v>198.52799999999999</v>
          </cell>
        </row>
        <row r="53">
          <cell r="A53">
            <v>1055</v>
          </cell>
          <cell r="B53">
            <v>2517102.91</v>
          </cell>
          <cell r="C53">
            <v>6861408.5250000004</v>
          </cell>
          <cell r="D53">
            <v>169.49419999999998</v>
          </cell>
        </row>
        <row r="54">
          <cell r="A54">
            <v>1056</v>
          </cell>
          <cell r="B54">
            <v>2518387.7650000001</v>
          </cell>
          <cell r="C54">
            <v>6856074.2599999998</v>
          </cell>
          <cell r="D54">
            <v>153.85379999999998</v>
          </cell>
        </row>
        <row r="55">
          <cell r="A55">
            <v>1057</v>
          </cell>
          <cell r="B55">
            <v>2517899.0299999998</v>
          </cell>
          <cell r="C55">
            <v>6855014.0769999996</v>
          </cell>
          <cell r="D55">
            <v>142.00020000000001</v>
          </cell>
        </row>
        <row r="56">
          <cell r="A56">
            <v>1058</v>
          </cell>
          <cell r="B56">
            <v>2517390.0750000002</v>
          </cell>
          <cell r="C56">
            <v>6856963.3969999999</v>
          </cell>
          <cell r="D56">
            <v>149.07260000000002</v>
          </cell>
        </row>
        <row r="57">
          <cell r="A57">
            <v>1059</v>
          </cell>
          <cell r="B57">
            <v>2515330.5449999999</v>
          </cell>
          <cell r="C57">
            <v>6860522.9979999997</v>
          </cell>
          <cell r="D57">
            <v>190.863</v>
          </cell>
        </row>
        <row r="58">
          <cell r="A58">
            <v>1060</v>
          </cell>
          <cell r="B58">
            <v>2514028.0630000001</v>
          </cell>
          <cell r="C58">
            <v>6861560.7290000003</v>
          </cell>
          <cell r="D58">
            <v>148.2901</v>
          </cell>
        </row>
        <row r="59">
          <cell r="A59">
            <v>1061</v>
          </cell>
          <cell r="B59">
            <v>2515908.162</v>
          </cell>
          <cell r="C59">
            <v>6855258.0779999997</v>
          </cell>
          <cell r="D59">
            <v>164.91210000000001</v>
          </cell>
        </row>
        <row r="60">
          <cell r="A60">
            <v>1062</v>
          </cell>
          <cell r="B60">
            <v>2515333.4909999999</v>
          </cell>
          <cell r="C60">
            <v>6858152.1310000001</v>
          </cell>
          <cell r="D60">
            <v>153.73950000000002</v>
          </cell>
        </row>
        <row r="61">
          <cell r="A61">
            <v>1063</v>
          </cell>
          <cell r="B61">
            <v>2516579.9700000002</v>
          </cell>
          <cell r="C61">
            <v>6854991.9419999998</v>
          </cell>
          <cell r="D61">
            <v>148.33640000000003</v>
          </cell>
        </row>
        <row r="62">
          <cell r="A62">
            <v>1064</v>
          </cell>
          <cell r="B62">
            <v>2513880.105</v>
          </cell>
          <cell r="C62">
            <v>6859737.3269999996</v>
          </cell>
          <cell r="D62">
            <v>177.8295</v>
          </cell>
        </row>
        <row r="63">
          <cell r="A63">
            <v>1065</v>
          </cell>
          <cell r="B63">
            <v>2515803.38</v>
          </cell>
          <cell r="C63">
            <v>6856585.1210000003</v>
          </cell>
          <cell r="D63">
            <v>162.44450000000001</v>
          </cell>
        </row>
        <row r="64">
          <cell r="A64">
            <v>1066</v>
          </cell>
          <cell r="B64">
            <v>2514153.7489999998</v>
          </cell>
          <cell r="C64">
            <v>6860521.9759999998</v>
          </cell>
          <cell r="D64">
            <v>170.48399999999998</v>
          </cell>
        </row>
        <row r="65">
          <cell r="A65">
            <v>1067</v>
          </cell>
          <cell r="B65">
            <v>2515808.6170000001</v>
          </cell>
          <cell r="C65">
            <v>6857608.1289999997</v>
          </cell>
          <cell r="D65">
            <v>145.5813</v>
          </cell>
        </row>
        <row r="66">
          <cell r="A66">
            <v>1068</v>
          </cell>
          <cell r="B66">
            <v>2516362.122</v>
          </cell>
          <cell r="C66">
            <v>6855740.7189999996</v>
          </cell>
          <cell r="D66">
            <v>146.9316</v>
          </cell>
        </row>
        <row r="67">
          <cell r="A67">
            <v>1069</v>
          </cell>
          <cell r="B67">
            <v>2514654.0980000002</v>
          </cell>
          <cell r="C67">
            <v>6859540.5829999996</v>
          </cell>
          <cell r="D67">
            <v>166.39370000000002</v>
          </cell>
        </row>
        <row r="68">
          <cell r="A68">
            <v>1070</v>
          </cell>
          <cell r="B68">
            <v>2515496.5729999999</v>
          </cell>
          <cell r="C68">
            <v>6859884.4819999998</v>
          </cell>
          <cell r="D68">
            <v>169.8306</v>
          </cell>
        </row>
        <row r="69">
          <cell r="A69">
            <v>1071</v>
          </cell>
          <cell r="B69">
            <v>2517940.4500000002</v>
          </cell>
          <cell r="C69">
            <v>6858704.4069999997</v>
          </cell>
          <cell r="D69">
            <v>136.32979999999998</v>
          </cell>
        </row>
        <row r="70">
          <cell r="A70">
            <v>1072</v>
          </cell>
          <cell r="B70">
            <v>2517090.27</v>
          </cell>
          <cell r="C70">
            <v>6858057.8219999997</v>
          </cell>
          <cell r="D70">
            <v>172.4008</v>
          </cell>
        </row>
        <row r="71">
          <cell r="A71">
            <v>1073</v>
          </cell>
          <cell r="B71">
            <v>2517457.0720000002</v>
          </cell>
          <cell r="C71">
            <v>6856419.9800000004</v>
          </cell>
          <cell r="D71">
            <v>150.72340000000003</v>
          </cell>
        </row>
        <row r="72">
          <cell r="A72">
            <v>1074</v>
          </cell>
          <cell r="B72">
            <v>2516844.6839999999</v>
          </cell>
          <cell r="C72">
            <v>6856752.9900000002</v>
          </cell>
          <cell r="D72">
            <v>148.78660000000002</v>
          </cell>
        </row>
        <row r="73">
          <cell r="A73">
            <v>1075</v>
          </cell>
          <cell r="B73">
            <v>2517028.1009999998</v>
          </cell>
          <cell r="C73">
            <v>6857411.642</v>
          </cell>
          <cell r="D73">
            <v>157.86099999999999</v>
          </cell>
        </row>
        <row r="74">
          <cell r="A74">
            <v>1076</v>
          </cell>
          <cell r="B74">
            <v>2516953.1519999998</v>
          </cell>
          <cell r="C74">
            <v>6857386.602</v>
          </cell>
          <cell r="D74">
            <v>164.196</v>
          </cell>
        </row>
        <row r="75">
          <cell r="A75">
            <v>1077</v>
          </cell>
          <cell r="B75">
            <v>2516855.963</v>
          </cell>
          <cell r="C75">
            <v>6857418.3600000003</v>
          </cell>
          <cell r="D75">
            <v>167.833</v>
          </cell>
        </row>
        <row r="76">
          <cell r="A76">
            <v>1078</v>
          </cell>
          <cell r="B76">
            <v>2516918.2220000001</v>
          </cell>
          <cell r="C76">
            <v>6857246.3940000003</v>
          </cell>
          <cell r="D76">
            <v>162.41499999999999</v>
          </cell>
        </row>
        <row r="77">
          <cell r="A77">
            <v>1079</v>
          </cell>
          <cell r="B77">
            <v>2517012.977</v>
          </cell>
          <cell r="C77">
            <v>6857255.0650000004</v>
          </cell>
          <cell r="D77">
            <v>157.35499999999999</v>
          </cell>
        </row>
        <row r="78">
          <cell r="A78">
            <v>1080</v>
          </cell>
          <cell r="B78">
            <v>2516402.764</v>
          </cell>
          <cell r="C78">
            <v>6857701.3830000004</v>
          </cell>
          <cell r="D78">
            <v>141.97200000000001</v>
          </cell>
        </row>
        <row r="79">
          <cell r="A79">
            <v>1085</v>
          </cell>
          <cell r="B79">
            <v>2516447.7960000001</v>
          </cell>
          <cell r="C79">
            <v>6857886.4960000003</v>
          </cell>
          <cell r="D79">
            <v>158.61199999999999</v>
          </cell>
        </row>
        <row r="80">
          <cell r="A80">
            <v>1086</v>
          </cell>
          <cell r="B80">
            <v>2516482.577</v>
          </cell>
          <cell r="C80">
            <v>6857970.1749999998</v>
          </cell>
          <cell r="D80">
            <v>160.18700000000001</v>
          </cell>
        </row>
        <row r="81">
          <cell r="A81">
            <v>1087</v>
          </cell>
          <cell r="B81">
            <v>2516443.304</v>
          </cell>
          <cell r="C81">
            <v>6858123.1270000003</v>
          </cell>
          <cell r="D81">
            <v>149.333</v>
          </cell>
        </row>
        <row r="82">
          <cell r="A82">
            <v>1088</v>
          </cell>
          <cell r="B82">
            <v>2516568.307</v>
          </cell>
          <cell r="C82">
            <v>6857889.6560000004</v>
          </cell>
          <cell r="D82">
            <v>154.61000000000001</v>
          </cell>
        </row>
        <row r="83">
          <cell r="A83">
            <v>1081</v>
          </cell>
          <cell r="B83">
            <v>2516042.61</v>
          </cell>
          <cell r="C83">
            <v>6858978.1730000004</v>
          </cell>
          <cell r="D83">
            <v>165.495</v>
          </cell>
        </row>
        <row r="84">
          <cell r="A84">
            <v>1082</v>
          </cell>
          <cell r="B84">
            <v>2515956.5890000002</v>
          </cell>
          <cell r="C84">
            <v>6858982.4749999996</v>
          </cell>
          <cell r="D84">
            <v>163.01900000000001</v>
          </cell>
        </row>
        <row r="85">
          <cell r="A85">
            <v>1083</v>
          </cell>
          <cell r="B85">
            <v>2515824.0389999999</v>
          </cell>
          <cell r="C85">
            <v>6858881.2889999999</v>
          </cell>
          <cell r="D85">
            <v>153.95699999999999</v>
          </cell>
        </row>
        <row r="86">
          <cell r="A86">
            <v>1084</v>
          </cell>
          <cell r="B86">
            <v>2515919.824</v>
          </cell>
          <cell r="C86">
            <v>6858909.8660000004</v>
          </cell>
          <cell r="D86">
            <v>159.333</v>
          </cell>
        </row>
        <row r="87">
          <cell r="A87">
            <v>1099</v>
          </cell>
          <cell r="B87">
            <v>2515817.2990000001</v>
          </cell>
          <cell r="C87">
            <v>6858993.0690000001</v>
          </cell>
          <cell r="D87">
            <v>151.423</v>
          </cell>
        </row>
        <row r="88">
          <cell r="A88">
            <v>1089</v>
          </cell>
          <cell r="B88">
            <v>2516610.2110000001</v>
          </cell>
          <cell r="C88">
            <v>6859092.5599999996</v>
          </cell>
          <cell r="D88">
            <v>180.357</v>
          </cell>
        </row>
        <row r="89">
          <cell r="A89">
            <v>1090</v>
          </cell>
          <cell r="B89">
            <v>2516763.6770000001</v>
          </cell>
          <cell r="C89">
            <v>6859400.318</v>
          </cell>
          <cell r="D89">
            <v>163.649</v>
          </cell>
        </row>
        <row r="90">
          <cell r="A90">
            <v>1091</v>
          </cell>
          <cell r="B90">
            <v>2516838.085</v>
          </cell>
          <cell r="C90">
            <v>6859340.3559999997</v>
          </cell>
          <cell r="D90">
            <v>162.70599999999999</v>
          </cell>
        </row>
        <row r="91">
          <cell r="A91">
            <v>1092</v>
          </cell>
          <cell r="B91">
            <v>2516918.2349999999</v>
          </cell>
          <cell r="C91">
            <v>6859434.523</v>
          </cell>
          <cell r="D91">
            <v>159.51599999999999</v>
          </cell>
        </row>
        <row r="92">
          <cell r="A92">
            <v>1093</v>
          </cell>
          <cell r="B92">
            <v>2516903.5449999999</v>
          </cell>
          <cell r="C92">
            <v>6859490.5769999996</v>
          </cell>
          <cell r="D92">
            <v>159.97999999999999</v>
          </cell>
        </row>
        <row r="93">
          <cell r="A93">
            <v>1097</v>
          </cell>
          <cell r="B93">
            <v>2515398.4929999998</v>
          </cell>
          <cell r="C93">
            <v>6860190.193</v>
          </cell>
          <cell r="D93">
            <v>181.74799999999999</v>
          </cell>
        </row>
        <row r="94">
          <cell r="A94">
            <v>1098</v>
          </cell>
          <cell r="B94">
            <v>2515458.9309999999</v>
          </cell>
          <cell r="C94">
            <v>6860080.8269999996</v>
          </cell>
          <cell r="D94">
            <v>173.75700000000001</v>
          </cell>
        </row>
        <row r="95">
          <cell r="A95">
            <v>1094</v>
          </cell>
          <cell r="B95">
            <v>2516610.9300000002</v>
          </cell>
          <cell r="C95">
            <v>6859833.0930000003</v>
          </cell>
          <cell r="D95">
            <v>172.208</v>
          </cell>
        </row>
        <row r="96">
          <cell r="A96">
            <v>1095</v>
          </cell>
          <cell r="B96">
            <v>2516508.8629999999</v>
          </cell>
          <cell r="C96">
            <v>6860041.2110000001</v>
          </cell>
          <cell r="D96">
            <v>170.602</v>
          </cell>
        </row>
        <row r="97">
          <cell r="A97">
            <v>1096</v>
          </cell>
          <cell r="B97">
            <v>2516651.318</v>
          </cell>
          <cell r="C97">
            <v>6860140.0310000004</v>
          </cell>
          <cell r="D97">
            <v>163.72499999999999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704"/>
  <sheetViews>
    <sheetView tabSelected="1" workbookViewId="0"/>
  </sheetViews>
  <sheetFormatPr defaultRowHeight="15"/>
  <cols>
    <col min="2" max="3" width="15.85546875" customWidth="1"/>
    <col min="4" max="5" width="12" bestFit="1" customWidth="1"/>
    <col min="6" max="6" width="9.28515625" bestFit="1" customWidth="1"/>
    <col min="7" max="7" width="10.28515625" customWidth="1"/>
    <col min="8" max="8" width="11.85546875" customWidth="1"/>
    <col min="10" max="10" width="13.42578125" customWidth="1"/>
    <col min="11" max="11" width="12.7109375" customWidth="1"/>
    <col min="12" max="12" width="13.42578125" customWidth="1"/>
    <col min="18" max="18" width="14" customWidth="1"/>
    <col min="19" max="19" width="14.85546875" customWidth="1"/>
    <col min="26" max="26" width="28.42578125" bestFit="1" customWidth="1"/>
    <col min="27" max="27" width="9.140625" style="40"/>
  </cols>
  <sheetData>
    <row r="1" spans="1:37">
      <c r="B1" s="3" t="s">
        <v>170</v>
      </c>
      <c r="U1" s="3" t="s">
        <v>177</v>
      </c>
    </row>
    <row r="2" spans="1:37" ht="122.25">
      <c r="A2" t="s">
        <v>163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5" t="s">
        <v>169</v>
      </c>
      <c r="V2" s="5" t="s">
        <v>165</v>
      </c>
      <c r="W2" s="5" t="s">
        <v>166</v>
      </c>
      <c r="X2" s="5" t="s">
        <v>167</v>
      </c>
      <c r="Y2" s="5" t="s">
        <v>168</v>
      </c>
      <c r="Z2" s="5" t="s">
        <v>171</v>
      </c>
      <c r="AA2" s="41" t="s">
        <v>1047</v>
      </c>
      <c r="AC2" s="16" t="s">
        <v>181</v>
      </c>
      <c r="AD2" s="17">
        <v>0</v>
      </c>
      <c r="AE2" s="17">
        <v>1</v>
      </c>
      <c r="AF2" s="17">
        <v>2</v>
      </c>
      <c r="AG2" s="17">
        <v>3</v>
      </c>
      <c r="AH2" s="17">
        <v>4</v>
      </c>
      <c r="AI2" s="17">
        <v>5</v>
      </c>
      <c r="AJ2" s="17">
        <v>6</v>
      </c>
      <c r="AK2" s="18" t="s">
        <v>182</v>
      </c>
    </row>
    <row r="3" spans="1:37" s="2" customFormat="1">
      <c r="A3" s="2">
        <v>15</v>
      </c>
      <c r="B3" s="2">
        <v>2</v>
      </c>
      <c r="C3" s="2" t="s">
        <v>19</v>
      </c>
      <c r="D3" s="2">
        <v>6856663.4790000003</v>
      </c>
      <c r="E3" s="2">
        <v>2516786.1290000002</v>
      </c>
      <c r="F3" s="2">
        <v>147.76599999999999</v>
      </c>
      <c r="G3" s="2">
        <v>61.816510000000001</v>
      </c>
      <c r="H3" s="2">
        <v>24.315049999999999</v>
      </c>
      <c r="I3" s="2">
        <v>166.464</v>
      </c>
      <c r="J3" s="2">
        <v>2752399.8029999998</v>
      </c>
      <c r="K3" s="2">
        <v>1243626.6610000001</v>
      </c>
      <c r="L3" s="2">
        <v>5599033.0449999999</v>
      </c>
      <c r="M3" s="2">
        <v>1.3129999999999999</v>
      </c>
      <c r="N3" s="2">
        <v>0.70199999999999996</v>
      </c>
      <c r="O3" s="2">
        <v>1.109</v>
      </c>
      <c r="P3" s="2">
        <v>3.0000000000000001E-3</v>
      </c>
      <c r="Q3" s="2">
        <v>17</v>
      </c>
      <c r="R3" s="6">
        <v>41102.350231481483</v>
      </c>
      <c r="S3" s="6">
        <v>41102.350266203706</v>
      </c>
      <c r="T3" s="2">
        <v>3.55</v>
      </c>
      <c r="U3" s="2">
        <v>1</v>
      </c>
      <c r="V3" s="2">
        <v>140</v>
      </c>
      <c r="W3" s="2">
        <v>1</v>
      </c>
      <c r="AA3" s="40">
        <f>ROUND(V3/100,0)</f>
        <v>1</v>
      </c>
      <c r="AC3" s="19">
        <v>1</v>
      </c>
      <c r="AD3" s="20">
        <f>COUNTIFS($U$3:$U$9955,$AC3,$AA$3:$AA$9955,AD$2)</f>
        <v>0</v>
      </c>
      <c r="AE3" s="20">
        <f>COUNTIFS($U$3:$U$9955,$AC3,$AA$3:$AA$9955,AE$2)</f>
        <v>5</v>
      </c>
      <c r="AF3" s="20">
        <f>COUNTIFS($U$3:$U$9955,$AC3,$AA$3:$AA$9955,AF$2)</f>
        <v>40</v>
      </c>
      <c r="AG3" s="20">
        <f>COUNTIFS($U$3:$U$9955,$AC3,$AA$3:$AA$9955,AG$2)</f>
        <v>98</v>
      </c>
      <c r="AH3" s="20">
        <f>COUNTIFS($U$3:$U$9955,$AC3,$AA$3:$AA$9955,AH$2)</f>
        <v>54</v>
      </c>
      <c r="AI3" s="20">
        <f>COUNTIFS($U$3:$U$9955,$AC3,$AA$3:$AA$9955,AI$2)</f>
        <v>6</v>
      </c>
      <c r="AJ3" s="20">
        <f>COUNTIFS($U$3:$U$9955,$AC3,$AA$3:$AA$9955,AJ$2)</f>
        <v>2</v>
      </c>
      <c r="AK3" s="21">
        <f>SUM(AD3:AJ3)</f>
        <v>205</v>
      </c>
    </row>
    <row r="4" spans="1:37" s="2" customFormat="1">
      <c r="A4" s="2">
        <v>15</v>
      </c>
      <c r="B4" s="2">
        <v>3</v>
      </c>
      <c r="C4" s="2" t="s">
        <v>20</v>
      </c>
      <c r="D4" s="2">
        <v>6856663.2719999999</v>
      </c>
      <c r="E4" s="2">
        <v>2516789.8089999999</v>
      </c>
      <c r="F4" s="2">
        <v>147.77500000000001</v>
      </c>
      <c r="G4" s="2">
        <v>61.816510000000001</v>
      </c>
      <c r="H4" s="2">
        <v>24.31512</v>
      </c>
      <c r="I4" s="2">
        <v>166.47300000000001</v>
      </c>
      <c r="J4" s="2">
        <v>2752398.4730000002</v>
      </c>
      <c r="K4" s="2">
        <v>1243630.0970000001</v>
      </c>
      <c r="L4" s="2">
        <v>5599032.9469999997</v>
      </c>
      <c r="M4" s="2">
        <v>1.385</v>
      </c>
      <c r="N4" s="2">
        <v>0.83399999999999996</v>
      </c>
      <c r="O4" s="2">
        <v>1.105</v>
      </c>
      <c r="P4" s="2">
        <v>3.0000000000000001E-3</v>
      </c>
      <c r="Q4" s="2">
        <v>15</v>
      </c>
      <c r="R4" s="6">
        <v>41102.3515162037</v>
      </c>
      <c r="S4" s="6">
        <v>41102.351550925923</v>
      </c>
      <c r="T4" s="2">
        <v>3.55</v>
      </c>
      <c r="U4" s="2">
        <v>10</v>
      </c>
      <c r="V4" s="2">
        <v>15</v>
      </c>
      <c r="W4" s="2">
        <v>1</v>
      </c>
      <c r="AA4" s="40">
        <f t="shared" ref="AA4:AA67" si="0">ROUND(V4/100,0)</f>
        <v>0</v>
      </c>
      <c r="AC4" s="19">
        <v>2</v>
      </c>
      <c r="AD4" s="20">
        <f>COUNTIFS($U$3:$U$9955,$AC4,$AA$3:$AA$9955,AD$2)</f>
        <v>0</v>
      </c>
      <c r="AE4" s="20">
        <f>COUNTIFS($U$3:$U$9955,$AC4,$AA$3:$AA$9955,AE$2)</f>
        <v>8</v>
      </c>
      <c r="AF4" s="20">
        <f>COUNTIFS($U$3:$U$9955,$AC4,$AA$3:$AA$9955,AF$2)</f>
        <v>33</v>
      </c>
      <c r="AG4" s="20">
        <f>COUNTIFS($U$3:$U$9955,$AC4,$AA$3:$AA$9955,AG$2)</f>
        <v>51</v>
      </c>
      <c r="AH4" s="20">
        <f>COUNTIFS($U$3:$U$9955,$AC4,$AA$3:$AA$9955,AH$2)</f>
        <v>21</v>
      </c>
      <c r="AI4" s="20">
        <f>COUNTIFS($U$3:$U$9955,$AC4,$AA$3:$AA$9955,AI$2)</f>
        <v>9</v>
      </c>
      <c r="AJ4" s="20">
        <f>COUNTIFS($U$3:$U$9955,$AC4,$AA$3:$AA$9955,AJ$2)</f>
        <v>4</v>
      </c>
      <c r="AK4" s="21">
        <f t="shared" ref="AK4:AK17" si="1">SUM(AD4:AJ4)</f>
        <v>126</v>
      </c>
    </row>
    <row r="5" spans="1:37" s="2" customFormat="1">
      <c r="A5" s="2">
        <v>15</v>
      </c>
      <c r="B5" s="2">
        <v>4</v>
      </c>
      <c r="C5" s="2" t="s">
        <v>21</v>
      </c>
      <c r="D5" s="2">
        <v>6856664.1140000001</v>
      </c>
      <c r="E5" s="2">
        <v>2516792.477</v>
      </c>
      <c r="F5" s="2">
        <v>147.78800000000001</v>
      </c>
      <c r="G5" s="2">
        <v>61.816519999999997</v>
      </c>
      <c r="H5" s="2">
        <v>24.315169999999998</v>
      </c>
      <c r="I5" s="2">
        <v>166.48500000000001</v>
      </c>
      <c r="J5" s="2">
        <v>2752396.7119999998</v>
      </c>
      <c r="K5" s="2">
        <v>1243632.2339999999</v>
      </c>
      <c r="L5" s="2">
        <v>5599033.3490000004</v>
      </c>
      <c r="M5" s="2">
        <v>1.2589999999999999</v>
      </c>
      <c r="N5" s="2">
        <v>0.68500000000000005</v>
      </c>
      <c r="O5" s="2">
        <v>1.056</v>
      </c>
      <c r="P5" s="2">
        <v>3.0000000000000001E-3</v>
      </c>
      <c r="Q5" s="2">
        <v>18</v>
      </c>
      <c r="R5" s="6">
        <v>41102.35260416667</v>
      </c>
      <c r="S5" s="6">
        <v>41102.352638888886</v>
      </c>
      <c r="T5" s="2">
        <v>3.55</v>
      </c>
      <c r="U5" s="2">
        <v>11</v>
      </c>
      <c r="V5" s="2">
        <v>5</v>
      </c>
      <c r="W5" s="2">
        <v>1</v>
      </c>
      <c r="AA5" s="40">
        <f t="shared" si="0"/>
        <v>0</v>
      </c>
      <c r="AC5" s="19">
        <v>3</v>
      </c>
      <c r="AD5" s="20">
        <f>COUNTIFS($U$3:$U$9955,$AC5,$AA$3:$AA$9955,AD$2)</f>
        <v>0</v>
      </c>
      <c r="AE5" s="20">
        <f>COUNTIFS($U$3:$U$9955,$AC5,$AA$3:$AA$9955,AE$2)</f>
        <v>3</v>
      </c>
      <c r="AF5" s="20">
        <f>COUNTIFS($U$3:$U$9955,$AC5,$AA$3:$AA$9955,AF$2)</f>
        <v>38</v>
      </c>
      <c r="AG5" s="20">
        <f>COUNTIFS($U$3:$U$9955,$AC5,$AA$3:$AA$9955,AG$2)</f>
        <v>107</v>
      </c>
      <c r="AH5" s="20">
        <f>COUNTIFS($U$3:$U$9955,$AC5,$AA$3:$AA$9955,AH$2)</f>
        <v>71</v>
      </c>
      <c r="AI5" s="20">
        <f>COUNTIFS($U$3:$U$9955,$AC5,$AA$3:$AA$9955,AI$2)</f>
        <v>21</v>
      </c>
      <c r="AJ5" s="20">
        <f>COUNTIFS($U$3:$U$9955,$AC5,$AA$3:$AA$9955,AJ$2)</f>
        <v>8</v>
      </c>
      <c r="AK5" s="21">
        <f t="shared" si="1"/>
        <v>248</v>
      </c>
    </row>
    <row r="6" spans="1:37">
      <c r="A6">
        <v>15</v>
      </c>
      <c r="B6">
        <v>5</v>
      </c>
      <c r="C6" t="s">
        <v>22</v>
      </c>
      <c r="D6">
        <v>6856663.5449999999</v>
      </c>
      <c r="E6">
        <v>2516800.7779999999</v>
      </c>
      <c r="F6">
        <v>148.03</v>
      </c>
      <c r="G6">
        <v>61.816510000000001</v>
      </c>
      <c r="H6">
        <v>24.315329999999999</v>
      </c>
      <c r="I6">
        <v>166.72800000000001</v>
      </c>
      <c r="J6">
        <v>2752393.889</v>
      </c>
      <c r="K6">
        <v>1243640.064</v>
      </c>
      <c r="L6">
        <v>5599033.2750000004</v>
      </c>
      <c r="M6">
        <v>1.2250000000000001</v>
      </c>
      <c r="N6">
        <v>0.67500000000000004</v>
      </c>
      <c r="O6">
        <v>1.022</v>
      </c>
      <c r="P6">
        <v>3.0000000000000001E-3</v>
      </c>
      <c r="Q6">
        <v>18</v>
      </c>
      <c r="R6" s="1">
        <v>41102.357708333337</v>
      </c>
      <c r="S6" s="1">
        <v>41102.357754629629</v>
      </c>
      <c r="T6">
        <v>3.55</v>
      </c>
      <c r="U6">
        <v>3</v>
      </c>
      <c r="V6">
        <v>280</v>
      </c>
      <c r="W6">
        <v>1</v>
      </c>
      <c r="X6">
        <v>1</v>
      </c>
      <c r="Y6">
        <v>0</v>
      </c>
      <c r="AA6" s="40">
        <f t="shared" si="0"/>
        <v>3</v>
      </c>
      <c r="AC6" s="19">
        <v>4</v>
      </c>
      <c r="AD6" s="20">
        <f>COUNTIFS($U$3:$U$9955,$AC6,$AA$3:$AA$9955,AD$2)</f>
        <v>0</v>
      </c>
      <c r="AE6" s="20">
        <f>COUNTIFS($U$3:$U$9955,$AC6,$AA$3:$AA$9955,AE$2)</f>
        <v>0</v>
      </c>
      <c r="AF6" s="20">
        <f>COUNTIFS($U$3:$U$9955,$AC6,$AA$3:$AA$9955,AF$2)</f>
        <v>19</v>
      </c>
      <c r="AG6" s="20">
        <f>COUNTIFS($U$3:$U$9955,$AC6,$AA$3:$AA$9955,AG$2)</f>
        <v>20</v>
      </c>
      <c r="AH6" s="20">
        <f>COUNTIFS($U$3:$U$9955,$AC6,$AA$3:$AA$9955,AH$2)</f>
        <v>19</v>
      </c>
      <c r="AI6" s="20">
        <f>COUNTIFS($U$3:$U$9955,$AC6,$AA$3:$AA$9955,AI$2)</f>
        <v>13</v>
      </c>
      <c r="AJ6" s="20">
        <f>COUNTIFS($U$3:$U$9955,$AC6,$AA$3:$AA$9955,AJ$2)</f>
        <v>3</v>
      </c>
      <c r="AK6" s="21">
        <f t="shared" si="1"/>
        <v>74</v>
      </c>
    </row>
    <row r="7" spans="1:37">
      <c r="A7">
        <v>15</v>
      </c>
      <c r="B7">
        <v>6</v>
      </c>
      <c r="C7" t="s">
        <v>23</v>
      </c>
      <c r="D7">
        <v>6856663.4989999998</v>
      </c>
      <c r="E7">
        <v>2516803.3689999999</v>
      </c>
      <c r="F7">
        <v>148.02600000000001</v>
      </c>
      <c r="G7">
        <v>61.816510000000001</v>
      </c>
      <c r="H7">
        <v>24.315380000000001</v>
      </c>
      <c r="I7">
        <v>166.72399999999999</v>
      </c>
      <c r="J7">
        <v>2752392.8670000001</v>
      </c>
      <c r="K7">
        <v>1243642.4450000001</v>
      </c>
      <c r="L7">
        <v>5599033.2439999999</v>
      </c>
      <c r="M7">
        <v>1.2170000000000001</v>
      </c>
      <c r="N7">
        <v>0.67300000000000004</v>
      </c>
      <c r="O7">
        <v>1.014</v>
      </c>
      <c r="P7">
        <v>3.0000000000000001E-3</v>
      </c>
      <c r="Q7">
        <v>18</v>
      </c>
      <c r="R7" s="1">
        <v>41102.358611111114</v>
      </c>
      <c r="S7" s="1">
        <v>41102.35864583333</v>
      </c>
      <c r="T7">
        <v>3.55</v>
      </c>
      <c r="U7">
        <v>1</v>
      </c>
      <c r="V7">
        <v>330</v>
      </c>
      <c r="W7">
        <v>1</v>
      </c>
      <c r="X7">
        <v>1</v>
      </c>
      <c r="Y7">
        <v>0</v>
      </c>
      <c r="AA7" s="40">
        <f t="shared" si="0"/>
        <v>3</v>
      </c>
      <c r="AC7" s="19">
        <v>5</v>
      </c>
      <c r="AD7" s="22">
        <f>COUNTIFS($U$3:$U$9955,$AC7,$AA$3:$AA$9955,AD$2)</f>
        <v>0</v>
      </c>
      <c r="AE7" s="22">
        <f>COUNTIFS($U$3:$U$9955,$AC7,$AA$3:$AA$9955,AE$2)</f>
        <v>2</v>
      </c>
      <c r="AF7" s="22">
        <f>COUNTIFS($U$3:$U$9955,$AC7,$AA$3:$AA$9955,AF$2)</f>
        <v>27</v>
      </c>
      <c r="AG7" s="22">
        <f>COUNTIFS($U$3:$U$9955,$AC7,$AA$3:$AA$9955,AG$2)</f>
        <v>41</v>
      </c>
      <c r="AH7" s="22">
        <f>COUNTIFS($U$3:$U$9955,$AC7,$AA$3:$AA$9955,AH$2)</f>
        <v>12</v>
      </c>
      <c r="AI7" s="22">
        <f>COUNTIFS($U$3:$U$9955,$AC7,$AA$3:$AA$9955,AI$2)</f>
        <v>3</v>
      </c>
      <c r="AJ7" s="22">
        <f>COUNTIFS($U$3:$U$9955,$AC7,$AA$3:$AA$9955,AJ$2)</f>
        <v>0</v>
      </c>
      <c r="AK7" s="21">
        <f t="shared" si="1"/>
        <v>85</v>
      </c>
    </row>
    <row r="8" spans="1:37">
      <c r="A8">
        <v>15</v>
      </c>
      <c r="B8">
        <v>7</v>
      </c>
      <c r="C8" t="s">
        <v>24</v>
      </c>
      <c r="D8">
        <v>6856663.3799999999</v>
      </c>
      <c r="E8">
        <v>2516809.6209999998</v>
      </c>
      <c r="F8">
        <v>148.28700000000001</v>
      </c>
      <c r="G8">
        <v>61.816510000000001</v>
      </c>
      <c r="H8">
        <v>24.3155</v>
      </c>
      <c r="I8">
        <v>166.98500000000001</v>
      </c>
      <c r="J8">
        <v>2752390.5260000001</v>
      </c>
      <c r="K8">
        <v>1243648.2479999999</v>
      </c>
      <c r="L8">
        <v>5599033.4029999999</v>
      </c>
      <c r="M8">
        <v>1.2070000000000001</v>
      </c>
      <c r="N8">
        <v>0.67</v>
      </c>
      <c r="O8">
        <v>1.004</v>
      </c>
      <c r="P8">
        <v>4.0000000000000001E-3</v>
      </c>
      <c r="Q8">
        <v>18</v>
      </c>
      <c r="R8" s="1">
        <v>41102.3596875</v>
      </c>
      <c r="S8" s="1">
        <v>41102.359722222223</v>
      </c>
      <c r="T8">
        <v>3.55</v>
      </c>
      <c r="U8">
        <v>1</v>
      </c>
      <c r="V8">
        <v>275</v>
      </c>
      <c r="W8">
        <v>1</v>
      </c>
      <c r="X8">
        <v>1</v>
      </c>
      <c r="Y8">
        <v>0</v>
      </c>
      <c r="AA8" s="40">
        <f t="shared" si="0"/>
        <v>3</v>
      </c>
      <c r="AC8" s="19">
        <v>6</v>
      </c>
      <c r="AD8" s="22">
        <f>COUNTIFS($U$3:$U$9955,$AC8,$AA$3:$AA$9955,AD$2)</f>
        <v>0</v>
      </c>
      <c r="AE8" s="22">
        <f>COUNTIFS($U$3:$U$9955,$AC8,$AA$3:$AA$9955,AE$2)</f>
        <v>0</v>
      </c>
      <c r="AF8" s="22">
        <f>COUNTIFS($U$3:$U$9955,$AC8,$AA$3:$AA$9955,AF$2)</f>
        <v>11</v>
      </c>
      <c r="AG8" s="22">
        <f>COUNTIFS($U$3:$U$9955,$AC8,$AA$3:$AA$9955,AG$2)</f>
        <v>34</v>
      </c>
      <c r="AH8" s="22">
        <f>COUNTIFS($U$3:$U$9955,$AC8,$AA$3:$AA$9955,AH$2)</f>
        <v>11</v>
      </c>
      <c r="AI8" s="22">
        <f>COUNTIFS($U$3:$U$9955,$AC8,$AA$3:$AA$9955,AI$2)</f>
        <v>0</v>
      </c>
      <c r="AJ8" s="22">
        <f>COUNTIFS($U$3:$U$9955,$AC8,$AA$3:$AA$9955,AJ$2)</f>
        <v>0</v>
      </c>
      <c r="AK8" s="21">
        <f t="shared" si="1"/>
        <v>56</v>
      </c>
    </row>
    <row r="9" spans="1:37">
      <c r="A9">
        <v>15</v>
      </c>
      <c r="B9">
        <v>8</v>
      </c>
      <c r="C9" t="s">
        <v>25</v>
      </c>
      <c r="D9">
        <v>6856658.7050000001</v>
      </c>
      <c r="E9">
        <v>2516813.773</v>
      </c>
      <c r="F9">
        <v>148.45500000000001</v>
      </c>
      <c r="G9">
        <v>61.816470000000002</v>
      </c>
      <c r="H9">
        <v>24.315570000000001</v>
      </c>
      <c r="I9">
        <v>167.15199999999999</v>
      </c>
      <c r="J9">
        <v>2752392.6690000002</v>
      </c>
      <c r="K9">
        <v>1243653.747</v>
      </c>
      <c r="L9">
        <v>5599031.3329999996</v>
      </c>
      <c r="M9">
        <v>1.216</v>
      </c>
      <c r="N9">
        <v>0.67400000000000004</v>
      </c>
      <c r="O9">
        <v>1.0109999999999999</v>
      </c>
      <c r="P9">
        <v>4.0000000000000001E-3</v>
      </c>
      <c r="Q9">
        <v>17</v>
      </c>
      <c r="R9" s="1">
        <v>41102.360844907409</v>
      </c>
      <c r="S9" s="1">
        <v>41102.360879629632</v>
      </c>
      <c r="T9">
        <v>3.55</v>
      </c>
      <c r="U9">
        <v>10</v>
      </c>
      <c r="V9">
        <v>15</v>
      </c>
      <c r="W9">
        <v>0</v>
      </c>
      <c r="X9">
        <v>0</v>
      </c>
      <c r="Y9">
        <v>40</v>
      </c>
      <c r="AA9" s="40">
        <f t="shared" si="0"/>
        <v>0</v>
      </c>
      <c r="AC9" s="19">
        <v>7</v>
      </c>
      <c r="AD9" s="22">
        <f>COUNTIFS($U$3:$U$9955,$AC9,$AA$3:$AA$9955,AD$2)</f>
        <v>0</v>
      </c>
      <c r="AE9" s="22">
        <f>COUNTIFS($U$3:$U$9955,$AC9,$AA$3:$AA$9955,AE$2)</f>
        <v>0</v>
      </c>
      <c r="AF9" s="22">
        <f>COUNTIFS($U$3:$U$9955,$AC9,$AA$3:$AA$9955,AF$2)</f>
        <v>33</v>
      </c>
      <c r="AG9" s="22">
        <f>COUNTIFS($U$3:$U$9955,$AC9,$AA$3:$AA$9955,AG$2)</f>
        <v>35</v>
      </c>
      <c r="AH9" s="22">
        <f>COUNTIFS($U$3:$U$9955,$AC9,$AA$3:$AA$9955,AH$2)</f>
        <v>17</v>
      </c>
      <c r="AI9" s="22">
        <f>COUNTIFS($U$3:$U$9955,$AC9,$AA$3:$AA$9955,AI$2)</f>
        <v>1</v>
      </c>
      <c r="AJ9" s="22">
        <f>COUNTIFS($U$3:$U$9955,$AC9,$AA$3:$AA$9955,AJ$2)</f>
        <v>0</v>
      </c>
      <c r="AK9" s="21">
        <f t="shared" si="1"/>
        <v>86</v>
      </c>
    </row>
    <row r="10" spans="1:37">
      <c r="A10">
        <v>15</v>
      </c>
      <c r="B10">
        <v>9</v>
      </c>
      <c r="C10" t="s">
        <v>26</v>
      </c>
      <c r="D10">
        <v>6856659.835</v>
      </c>
      <c r="E10">
        <v>2516819.1150000002</v>
      </c>
      <c r="F10">
        <v>148.548</v>
      </c>
      <c r="G10">
        <v>61.816479999999999</v>
      </c>
      <c r="H10">
        <v>24.31568</v>
      </c>
      <c r="I10">
        <v>167.24600000000001</v>
      </c>
      <c r="J10">
        <v>2752389.62</v>
      </c>
      <c r="K10">
        <v>1243658.2379999999</v>
      </c>
      <c r="L10">
        <v>5599031.9369999999</v>
      </c>
      <c r="M10">
        <v>1.1319999999999999</v>
      </c>
      <c r="N10">
        <v>0.63400000000000001</v>
      </c>
      <c r="O10">
        <v>0.93799999999999994</v>
      </c>
      <c r="P10">
        <v>4.0000000000000001E-3</v>
      </c>
      <c r="Q10">
        <v>18</v>
      </c>
      <c r="R10" s="1">
        <v>41102.361747685187</v>
      </c>
      <c r="S10" s="1">
        <v>41102.36178240741</v>
      </c>
      <c r="T10">
        <v>3.55</v>
      </c>
      <c r="U10">
        <v>11</v>
      </c>
      <c r="V10">
        <v>5</v>
      </c>
      <c r="W10">
        <v>0</v>
      </c>
      <c r="X10">
        <v>0</v>
      </c>
      <c r="Y10">
        <v>100</v>
      </c>
      <c r="AA10" s="40">
        <f t="shared" si="0"/>
        <v>0</v>
      </c>
      <c r="AC10" s="19">
        <v>8</v>
      </c>
      <c r="AD10" s="22">
        <f>COUNTIFS($U$3:$U$9955,$AC10,$AA$3:$AA$9955,AD$2)</f>
        <v>0</v>
      </c>
      <c r="AE10" s="22">
        <f>COUNTIFS($U$3:$U$9955,$AC10,$AA$3:$AA$9955,AE$2)</f>
        <v>1</v>
      </c>
      <c r="AF10" s="22">
        <f>COUNTIFS($U$3:$U$9955,$AC10,$AA$3:$AA$9955,AF$2)</f>
        <v>15</v>
      </c>
      <c r="AG10" s="22">
        <f>COUNTIFS($U$3:$U$9955,$AC10,$AA$3:$AA$9955,AG$2)</f>
        <v>31</v>
      </c>
      <c r="AH10" s="22">
        <f>COUNTIFS($U$3:$U$9955,$AC10,$AA$3:$AA$9955,AH$2)</f>
        <v>6</v>
      </c>
      <c r="AI10" s="22">
        <f>COUNTIFS($U$3:$U$9955,$AC10,$AA$3:$AA$9955,AI$2)</f>
        <v>4</v>
      </c>
      <c r="AJ10" s="22">
        <f>COUNTIFS($U$3:$U$9955,$AC10,$AA$3:$AA$9955,AJ$2)</f>
        <v>0</v>
      </c>
      <c r="AK10" s="21">
        <f t="shared" si="1"/>
        <v>57</v>
      </c>
    </row>
    <row r="11" spans="1:37">
      <c r="A11">
        <v>15</v>
      </c>
      <c r="B11">
        <v>10</v>
      </c>
      <c r="C11" t="s">
        <v>27</v>
      </c>
      <c r="D11">
        <v>6856659.3320000004</v>
      </c>
      <c r="E11">
        <v>2516823.0090000001</v>
      </c>
      <c r="F11">
        <v>148.60300000000001</v>
      </c>
      <c r="G11">
        <v>61.816470000000002</v>
      </c>
      <c r="H11">
        <v>24.315750000000001</v>
      </c>
      <c r="I11">
        <v>167.3</v>
      </c>
      <c r="J11">
        <v>2752388.46</v>
      </c>
      <c r="K11">
        <v>1243661.9839999999</v>
      </c>
      <c r="L11">
        <v>5599031.7390000001</v>
      </c>
      <c r="M11">
        <v>1.1299999999999999</v>
      </c>
      <c r="N11">
        <v>0.63300000000000001</v>
      </c>
      <c r="O11">
        <v>0.93500000000000005</v>
      </c>
      <c r="P11">
        <v>4.0000000000000001E-3</v>
      </c>
      <c r="Q11">
        <v>18</v>
      </c>
      <c r="R11" s="1">
        <v>41102.362291666665</v>
      </c>
      <c r="S11" s="1">
        <v>41102.362326388888</v>
      </c>
      <c r="T11">
        <v>3.55</v>
      </c>
      <c r="U11">
        <v>11</v>
      </c>
      <c r="V11">
        <v>10</v>
      </c>
      <c r="W11">
        <v>0</v>
      </c>
      <c r="X11">
        <v>0</v>
      </c>
      <c r="Y11">
        <v>100</v>
      </c>
      <c r="AA11" s="40">
        <f t="shared" si="0"/>
        <v>0</v>
      </c>
      <c r="AC11" s="19">
        <v>10</v>
      </c>
      <c r="AD11" s="20">
        <f>COUNTIFS($U$3:$U$9955,$AC11,$AA$3:$AA$9955,AD$2)</f>
        <v>51</v>
      </c>
      <c r="AE11" s="20">
        <f>COUNTIFS($U$3:$U$9955,$AC11,$AA$3:$AA$9955,AE$2)</f>
        <v>0</v>
      </c>
      <c r="AF11" s="20">
        <f>COUNTIFS($U$3:$U$9955,$AC11,$AA$3:$AA$9955,AF$2)</f>
        <v>0</v>
      </c>
      <c r="AG11" s="20">
        <f>COUNTIFS($U$3:$U$9955,$AC11,$AA$3:$AA$9955,AG$2)</f>
        <v>0</v>
      </c>
      <c r="AH11" s="20">
        <f>COUNTIFS($U$3:$U$9955,$AC11,$AA$3:$AA$9955,AH$2)</f>
        <v>0</v>
      </c>
      <c r="AI11" s="20">
        <f>COUNTIFS($U$3:$U$9955,$AC11,$AA$3:$AA$9955,AI$2)</f>
        <v>0</v>
      </c>
      <c r="AJ11" s="20">
        <f>COUNTIFS($U$3:$U$9955,$AC11,$AA$3:$AA$9955,AJ$2)</f>
        <v>0</v>
      </c>
      <c r="AK11" s="21">
        <f t="shared" si="1"/>
        <v>51</v>
      </c>
    </row>
    <row r="12" spans="1:37">
      <c r="A12">
        <v>15</v>
      </c>
      <c r="B12">
        <v>11</v>
      </c>
      <c r="C12" t="s">
        <v>28</v>
      </c>
      <c r="D12">
        <v>6856659.9069999997</v>
      </c>
      <c r="E12">
        <v>2516830.8760000002</v>
      </c>
      <c r="F12">
        <v>148.87200000000001</v>
      </c>
      <c r="G12">
        <v>61.816479999999999</v>
      </c>
      <c r="H12">
        <v>24.315899999999999</v>
      </c>
      <c r="I12">
        <v>167.56899999999999</v>
      </c>
      <c r="J12">
        <v>2752384.9049999998</v>
      </c>
      <c r="K12">
        <v>1243669.014</v>
      </c>
      <c r="L12">
        <v>5599032.2290000003</v>
      </c>
      <c r="M12">
        <v>1.1930000000000001</v>
      </c>
      <c r="N12">
        <v>0.66100000000000003</v>
      </c>
      <c r="O12">
        <v>0.99299999999999999</v>
      </c>
      <c r="P12">
        <v>4.0000000000000001E-3</v>
      </c>
      <c r="Q12">
        <v>17</v>
      </c>
      <c r="R12" s="1">
        <v>41102.364479166667</v>
      </c>
      <c r="S12" s="1">
        <v>41102.36451388889</v>
      </c>
      <c r="T12">
        <v>3.55</v>
      </c>
      <c r="U12">
        <v>1</v>
      </c>
      <c r="V12">
        <v>530</v>
      </c>
      <c r="W12">
        <v>1</v>
      </c>
      <c r="X12">
        <v>1</v>
      </c>
      <c r="Y12">
        <v>0</v>
      </c>
      <c r="AA12" s="40">
        <f t="shared" si="0"/>
        <v>5</v>
      </c>
      <c r="AC12" s="19">
        <v>11</v>
      </c>
      <c r="AD12" s="20">
        <f>COUNTIFS($U$3:$U$9955,$AC12,$AA$3:$AA$9955,AD$2)</f>
        <v>46</v>
      </c>
      <c r="AE12" s="20">
        <f>COUNTIFS($U$3:$U$9955,$AC12,$AA$3:$AA$9955,AE$2)</f>
        <v>1</v>
      </c>
      <c r="AF12" s="20">
        <f>COUNTIFS($U$3:$U$9955,$AC12,$AA$3:$AA$9955,AF$2)</f>
        <v>0</v>
      </c>
      <c r="AG12" s="20">
        <f>COUNTIFS($U$3:$U$9955,$AC12,$AA$3:$AA$9955,AG$2)</f>
        <v>0</v>
      </c>
      <c r="AH12" s="20">
        <f>COUNTIFS($U$3:$U$9955,$AC12,$AA$3:$AA$9955,AH$2)</f>
        <v>0</v>
      </c>
      <c r="AI12" s="20">
        <f>COUNTIFS($U$3:$U$9955,$AC12,$AA$3:$AA$9955,AI$2)</f>
        <v>0</v>
      </c>
      <c r="AJ12" s="20">
        <f>COUNTIFS($U$3:$U$9955,$AC12,$AA$3:$AA$9955,AJ$2)</f>
        <v>0</v>
      </c>
      <c r="AK12" s="21">
        <f t="shared" si="1"/>
        <v>47</v>
      </c>
    </row>
    <row r="13" spans="1:37">
      <c r="A13">
        <v>15</v>
      </c>
      <c r="B13">
        <v>12</v>
      </c>
      <c r="C13" t="s">
        <v>29</v>
      </c>
      <c r="D13">
        <v>6856662.2860000003</v>
      </c>
      <c r="E13">
        <v>2516838.378</v>
      </c>
      <c r="F13">
        <v>148.74600000000001</v>
      </c>
      <c r="G13">
        <v>61.816499999999998</v>
      </c>
      <c r="H13">
        <v>24.316040000000001</v>
      </c>
      <c r="I13">
        <v>167.44399999999999</v>
      </c>
      <c r="J13">
        <v>2752379.875</v>
      </c>
      <c r="K13">
        <v>1243674.986</v>
      </c>
      <c r="L13">
        <v>5599033.2259999998</v>
      </c>
      <c r="M13">
        <v>1.23</v>
      </c>
      <c r="N13">
        <v>0.67500000000000004</v>
      </c>
      <c r="O13">
        <v>1.028</v>
      </c>
      <c r="P13">
        <v>4.0000000000000001E-3</v>
      </c>
      <c r="Q13">
        <v>16</v>
      </c>
      <c r="R13" s="1">
        <v>41102.365925925929</v>
      </c>
      <c r="S13" s="1">
        <v>41102.365960648145</v>
      </c>
      <c r="T13">
        <v>3.55</v>
      </c>
      <c r="U13">
        <v>1</v>
      </c>
      <c r="V13">
        <v>540</v>
      </c>
      <c r="W13">
        <v>1</v>
      </c>
      <c r="X13">
        <v>1</v>
      </c>
      <c r="Y13">
        <v>0</v>
      </c>
      <c r="AA13" s="40">
        <f t="shared" si="0"/>
        <v>5</v>
      </c>
      <c r="AC13" s="19">
        <v>12</v>
      </c>
      <c r="AD13" s="20">
        <f>COUNTIFS($U$3:$U$9955,$AC13,$AA$3:$AA$9955,AD$2)</f>
        <v>23</v>
      </c>
      <c r="AE13" s="20">
        <f>COUNTIFS($U$3:$U$9955,$AC13,$AA$3:$AA$9955,AE$2)</f>
        <v>7</v>
      </c>
      <c r="AF13" s="20">
        <f>COUNTIFS($U$3:$U$9955,$AC13,$AA$3:$AA$9955,AF$2)</f>
        <v>0</v>
      </c>
      <c r="AG13" s="20">
        <f>COUNTIFS($U$3:$U$9955,$AC13,$AA$3:$AA$9955,AG$2)</f>
        <v>0</v>
      </c>
      <c r="AH13" s="20">
        <f>COUNTIFS($U$3:$U$9955,$AC13,$AA$3:$AA$9955,AH$2)</f>
        <v>0</v>
      </c>
      <c r="AI13" s="20">
        <f>COUNTIFS($U$3:$U$9955,$AC13,$AA$3:$AA$9955,AI$2)</f>
        <v>0</v>
      </c>
      <c r="AJ13" s="20">
        <f>COUNTIFS($U$3:$U$9955,$AC13,$AA$3:$AA$9955,AJ$2)</f>
        <v>0</v>
      </c>
      <c r="AK13" s="21">
        <f t="shared" si="1"/>
        <v>30</v>
      </c>
    </row>
    <row r="14" spans="1:37">
      <c r="A14">
        <v>15</v>
      </c>
      <c r="B14">
        <v>13</v>
      </c>
      <c r="C14" t="s">
        <v>30</v>
      </c>
      <c r="D14">
        <v>6856667.5810000002</v>
      </c>
      <c r="E14">
        <v>2516841.2170000002</v>
      </c>
      <c r="F14">
        <v>148.76900000000001</v>
      </c>
      <c r="G14">
        <v>61.816549999999999</v>
      </c>
      <c r="H14">
        <v>24.316099999999999</v>
      </c>
      <c r="I14">
        <v>167.46700000000001</v>
      </c>
      <c r="J14">
        <v>2752374.463</v>
      </c>
      <c r="K14">
        <v>1243675.6839999999</v>
      </c>
      <c r="L14">
        <v>5599035.7400000002</v>
      </c>
      <c r="M14">
        <v>1.208</v>
      </c>
      <c r="N14">
        <v>0.66100000000000003</v>
      </c>
      <c r="O14">
        <v>1.012</v>
      </c>
      <c r="P14">
        <v>4.0000000000000001E-3</v>
      </c>
      <c r="Q14">
        <v>17</v>
      </c>
      <c r="R14" s="1">
        <v>41102.367129629631</v>
      </c>
      <c r="S14" s="1">
        <v>41102.367164351854</v>
      </c>
      <c r="T14">
        <v>3.55</v>
      </c>
      <c r="U14">
        <v>1</v>
      </c>
      <c r="V14">
        <v>230</v>
      </c>
      <c r="W14">
        <v>1</v>
      </c>
      <c r="X14">
        <v>1</v>
      </c>
      <c r="Y14">
        <v>0</v>
      </c>
      <c r="AA14" s="40">
        <f t="shared" si="0"/>
        <v>2</v>
      </c>
      <c r="AC14" s="19">
        <v>13</v>
      </c>
      <c r="AD14" s="20">
        <f>COUNTIFS($U$3:$U$9955,$AC14,$AA$3:$AA$9955,AD$2)</f>
        <v>19</v>
      </c>
      <c r="AE14" s="20">
        <f>COUNTIFS($U$3:$U$9955,$AC14,$AA$3:$AA$9955,AE$2)</f>
        <v>0</v>
      </c>
      <c r="AF14" s="20">
        <f>COUNTIFS($U$3:$U$9955,$AC14,$AA$3:$AA$9955,AF$2)</f>
        <v>0</v>
      </c>
      <c r="AG14" s="20">
        <f>COUNTIFS($U$3:$U$9955,$AC14,$AA$3:$AA$9955,AG$2)</f>
        <v>0</v>
      </c>
      <c r="AH14" s="20">
        <f>COUNTIFS($U$3:$U$9955,$AC14,$AA$3:$AA$9955,AH$2)</f>
        <v>0</v>
      </c>
      <c r="AI14" s="20">
        <f>COUNTIFS($U$3:$U$9955,$AC14,$AA$3:$AA$9955,AI$2)</f>
        <v>0</v>
      </c>
      <c r="AJ14" s="20">
        <f>COUNTIFS($U$3:$U$9955,$AC14,$AA$3:$AA$9955,AJ$2)</f>
        <v>0</v>
      </c>
      <c r="AK14" s="21">
        <f t="shared" si="1"/>
        <v>19</v>
      </c>
    </row>
    <row r="15" spans="1:37">
      <c r="A15">
        <v>15</v>
      </c>
      <c r="B15">
        <v>14</v>
      </c>
      <c r="C15" t="s">
        <v>31</v>
      </c>
      <c r="D15">
        <v>6856667.415</v>
      </c>
      <c r="E15">
        <v>2516849.1779999998</v>
      </c>
      <c r="F15">
        <v>148.815</v>
      </c>
      <c r="G15">
        <v>61.816549999999999</v>
      </c>
      <c r="H15">
        <v>24.31625</v>
      </c>
      <c r="I15">
        <v>167.51300000000001</v>
      </c>
      <c r="J15">
        <v>2752371.37</v>
      </c>
      <c r="K15">
        <v>1243683.0209999999</v>
      </c>
      <c r="L15">
        <v>5599035.6830000002</v>
      </c>
      <c r="M15">
        <v>1.214</v>
      </c>
      <c r="N15">
        <v>0.66</v>
      </c>
      <c r="O15">
        <v>1.0189999999999999</v>
      </c>
      <c r="P15">
        <v>4.0000000000000001E-3</v>
      </c>
      <c r="Q15">
        <v>17</v>
      </c>
      <c r="R15" s="1">
        <v>41102.368310185186</v>
      </c>
      <c r="S15" s="1">
        <v>41102.368344907409</v>
      </c>
      <c r="T15">
        <v>3.55</v>
      </c>
      <c r="U15">
        <v>12</v>
      </c>
      <c r="V15">
        <v>20</v>
      </c>
      <c r="W15">
        <v>0</v>
      </c>
      <c r="X15">
        <v>0</v>
      </c>
      <c r="Y15">
        <v>100</v>
      </c>
      <c r="AA15" s="40">
        <f t="shared" si="0"/>
        <v>0</v>
      </c>
      <c r="AC15" s="19">
        <v>14</v>
      </c>
      <c r="AD15" s="22">
        <f>COUNTIFS($U$3:$U$9955,$AC15,$AA$3:$AA$9955,AD$2)</f>
        <v>28</v>
      </c>
      <c r="AE15" s="22">
        <f>COUNTIFS($U$3:$U$9955,$AC15,$AA$3:$AA$9955,AE$2)</f>
        <v>0</v>
      </c>
      <c r="AF15" s="22">
        <f>COUNTIFS($U$3:$U$9955,$AC15,$AA$3:$AA$9955,AF$2)</f>
        <v>0</v>
      </c>
      <c r="AG15" s="22">
        <f>COUNTIFS($U$3:$U$9955,$AC15,$AA$3:$AA$9955,AG$2)</f>
        <v>0</v>
      </c>
      <c r="AH15" s="22">
        <f>COUNTIFS($U$3:$U$9955,$AC15,$AA$3:$AA$9955,AH$2)</f>
        <v>0</v>
      </c>
      <c r="AI15" s="22">
        <f>COUNTIFS($U$3:$U$9955,$AC15,$AA$3:$AA$9955,AI$2)</f>
        <v>0</v>
      </c>
      <c r="AJ15" s="22">
        <f>COUNTIFS($U$3:$U$9955,$AC15,$AA$3:$AA$9955,AJ$2)</f>
        <v>0</v>
      </c>
      <c r="AK15" s="21">
        <f t="shared" si="1"/>
        <v>28</v>
      </c>
    </row>
    <row r="16" spans="1:37">
      <c r="A16">
        <v>15</v>
      </c>
      <c r="B16">
        <v>15</v>
      </c>
      <c r="C16" t="s">
        <v>32</v>
      </c>
      <c r="D16">
        <v>6856667.3449999997</v>
      </c>
      <c r="E16">
        <v>2516854.2450000001</v>
      </c>
      <c r="F16">
        <v>148.768</v>
      </c>
      <c r="G16">
        <v>61.816540000000003</v>
      </c>
      <c r="H16">
        <v>24.31634</v>
      </c>
      <c r="I16">
        <v>167.46600000000001</v>
      </c>
      <c r="J16">
        <v>2752369.3390000002</v>
      </c>
      <c r="K16">
        <v>1243687.6640000001</v>
      </c>
      <c r="L16">
        <v>5599035.5970000001</v>
      </c>
      <c r="M16">
        <v>1.218</v>
      </c>
      <c r="N16">
        <v>0.66</v>
      </c>
      <c r="O16">
        <v>1.024</v>
      </c>
      <c r="P16">
        <v>4.0000000000000001E-3</v>
      </c>
      <c r="Q16">
        <v>17</v>
      </c>
      <c r="R16" s="1">
        <v>41102.36923611111</v>
      </c>
      <c r="S16" s="1">
        <v>41102.369270833333</v>
      </c>
      <c r="T16">
        <v>3.55</v>
      </c>
      <c r="U16">
        <v>13</v>
      </c>
      <c r="V16">
        <v>0</v>
      </c>
      <c r="W16">
        <v>0</v>
      </c>
      <c r="X16">
        <v>0</v>
      </c>
      <c r="Y16">
        <v>100</v>
      </c>
      <c r="AA16" s="40">
        <f t="shared" si="0"/>
        <v>0</v>
      </c>
      <c r="AC16" s="19">
        <v>15</v>
      </c>
      <c r="AD16" s="22">
        <f>COUNTIFS($U$3:$U$9955,$AC16,$AA$3:$AA$9955,AD$2)</f>
        <v>41</v>
      </c>
      <c r="AE16" s="22">
        <f>COUNTIFS($U$3:$U$9955,$AC16,$AA$3:$AA$9955,AE$2)</f>
        <v>5</v>
      </c>
      <c r="AF16" s="22">
        <f>COUNTIFS($U$3:$U$9955,$AC16,$AA$3:$AA$9955,AF$2)</f>
        <v>0</v>
      </c>
      <c r="AG16" s="22">
        <f>COUNTIFS($U$3:$U$9955,$AC16,$AA$3:$AA$9955,AG$2)</f>
        <v>0</v>
      </c>
      <c r="AH16" s="22">
        <f>COUNTIFS($U$3:$U$9955,$AC16,$AA$3:$AA$9955,AH$2)</f>
        <v>0</v>
      </c>
      <c r="AI16" s="22">
        <f>COUNTIFS($U$3:$U$9955,$AC16,$AA$3:$AA$9955,AI$2)</f>
        <v>0</v>
      </c>
      <c r="AJ16" s="22">
        <f>COUNTIFS($U$3:$U$9955,$AC16,$AA$3:$AA$9955,AJ$2)</f>
        <v>0</v>
      </c>
      <c r="AK16" s="21">
        <f t="shared" si="1"/>
        <v>46</v>
      </c>
    </row>
    <row r="17" spans="1:37">
      <c r="A17">
        <v>15</v>
      </c>
      <c r="B17">
        <v>16</v>
      </c>
      <c r="C17" t="s">
        <v>33</v>
      </c>
      <c r="D17">
        <v>6856667.3949999996</v>
      </c>
      <c r="E17">
        <v>2516859.21</v>
      </c>
      <c r="F17">
        <v>148.82599999999999</v>
      </c>
      <c r="G17">
        <v>61.816540000000003</v>
      </c>
      <c r="H17">
        <v>24.31644</v>
      </c>
      <c r="I17">
        <v>167.523</v>
      </c>
      <c r="J17">
        <v>2752367.298</v>
      </c>
      <c r="K17">
        <v>1243692.19</v>
      </c>
      <c r="L17">
        <v>5599035.6610000003</v>
      </c>
      <c r="M17">
        <v>1.2230000000000001</v>
      </c>
      <c r="N17">
        <v>0.65900000000000003</v>
      </c>
      <c r="O17">
        <v>1.03</v>
      </c>
      <c r="P17">
        <v>4.0000000000000001E-3</v>
      </c>
      <c r="Q17">
        <v>17</v>
      </c>
      <c r="R17" s="1">
        <v>41102.370648148149</v>
      </c>
      <c r="S17" s="1">
        <v>41102.370682870373</v>
      </c>
      <c r="T17">
        <v>3.55</v>
      </c>
      <c r="U17">
        <v>1</v>
      </c>
      <c r="V17">
        <v>165</v>
      </c>
      <c r="W17">
        <v>1</v>
      </c>
      <c r="X17">
        <v>1</v>
      </c>
      <c r="Y17">
        <v>0</v>
      </c>
      <c r="AA17" s="40">
        <f t="shared" si="0"/>
        <v>2</v>
      </c>
      <c r="AC17" s="19">
        <v>16</v>
      </c>
      <c r="AD17" s="22">
        <f>COUNTIFS($U$3:$U$9955,$AC17,$AA$3:$AA$9955,AD$2)</f>
        <v>0</v>
      </c>
      <c r="AE17" s="22">
        <f>COUNTIFS($U$3:$U$9955,$AC17,$AA$3:$AA$9955,AE$2)</f>
        <v>115</v>
      </c>
      <c r="AF17" s="22">
        <f>COUNTIFS($U$3:$U$9955,$AC17,$AA$3:$AA$9955,AF$2)</f>
        <v>5</v>
      </c>
      <c r="AG17" s="22">
        <f>COUNTIFS($U$3:$U$9955,$AC17,$AA$3:$AA$9955,AG$2)</f>
        <v>0</v>
      </c>
      <c r="AH17" s="22">
        <f>COUNTIFS($U$3:$U$9955,$AC17,$AA$3:$AA$9955,AH$2)</f>
        <v>0</v>
      </c>
      <c r="AI17" s="22">
        <f>COUNTIFS($U$3:$U$9955,$AC17,$AA$3:$AA$9955,AI$2)</f>
        <v>0</v>
      </c>
      <c r="AJ17" s="22">
        <f>COUNTIFS($U$3:$U$9955,$AC17,$AA$3:$AA$9955,AJ$2)</f>
        <v>0</v>
      </c>
      <c r="AK17" s="21">
        <f t="shared" si="1"/>
        <v>120</v>
      </c>
    </row>
    <row r="18" spans="1:37">
      <c r="A18">
        <v>15</v>
      </c>
      <c r="B18">
        <v>17</v>
      </c>
      <c r="C18" t="s">
        <v>34</v>
      </c>
      <c r="D18">
        <v>6856676.5159999998</v>
      </c>
      <c r="E18">
        <v>2516862.1510000001</v>
      </c>
      <c r="F18">
        <v>148.91300000000001</v>
      </c>
      <c r="G18">
        <v>61.816630000000004</v>
      </c>
      <c r="H18">
        <v>24.316490000000002</v>
      </c>
      <c r="I18">
        <v>167.61</v>
      </c>
      <c r="J18">
        <v>2752358.7919999999</v>
      </c>
      <c r="K18">
        <v>1243691.622</v>
      </c>
      <c r="L18">
        <v>5599040.0379999997</v>
      </c>
      <c r="M18">
        <v>1.2250000000000001</v>
      </c>
      <c r="N18">
        <v>0.65900000000000003</v>
      </c>
      <c r="O18">
        <v>1.0329999999999999</v>
      </c>
      <c r="P18">
        <v>4.0000000000000001E-3</v>
      </c>
      <c r="Q18">
        <v>17</v>
      </c>
      <c r="R18" s="1">
        <v>41102.371747685182</v>
      </c>
      <c r="S18" s="1">
        <v>41102.371782407405</v>
      </c>
      <c r="T18">
        <v>3.55</v>
      </c>
      <c r="U18">
        <v>14</v>
      </c>
      <c r="V18">
        <v>10</v>
      </c>
      <c r="W18">
        <v>0</v>
      </c>
      <c r="X18">
        <v>0</v>
      </c>
      <c r="Y18">
        <v>100</v>
      </c>
      <c r="AA18" s="40">
        <f t="shared" si="0"/>
        <v>0</v>
      </c>
      <c r="AC18" s="19">
        <v>17</v>
      </c>
      <c r="AD18" s="20">
        <f>COUNTIFS($U$3:$U$9955,$AC18,$AA$3:$AA$9955,AD$2)</f>
        <v>0</v>
      </c>
      <c r="AE18" s="20">
        <f>COUNTIFS($U$3:$U$9955,$AC18,$AA$3:$AA$9955,AE$2)</f>
        <v>95</v>
      </c>
      <c r="AF18" s="20">
        <f>COUNTIFS($U$3:$U$9955,$AC18,$AA$3:$AA$9955,AF$2)</f>
        <v>7</v>
      </c>
      <c r="AG18" s="20">
        <f>COUNTIFS($U$3:$U$9955,$AC18,$AA$3:$AA$9955,AG$2)</f>
        <v>0</v>
      </c>
      <c r="AH18" s="20">
        <f>COUNTIFS($U$3:$U$9955,$AC18,$AA$3:$AA$9955,AH$2)</f>
        <v>0</v>
      </c>
      <c r="AI18" s="20">
        <f>COUNTIFS($U$3:$U$9955,$AC18,$AA$3:$AA$9955,AI$2)</f>
        <v>0</v>
      </c>
      <c r="AJ18" s="20">
        <f>COUNTIFS($U$3:$U$9955,$AC18,$AA$3:$AA$9955,AJ$2)</f>
        <v>0</v>
      </c>
      <c r="AK18" s="21">
        <f>SUM(AD18:AJ18)</f>
        <v>102</v>
      </c>
    </row>
    <row r="19" spans="1:37">
      <c r="A19">
        <v>15</v>
      </c>
      <c r="B19">
        <v>18</v>
      </c>
      <c r="C19" t="s">
        <v>35</v>
      </c>
      <c r="D19">
        <v>6856674.9230000004</v>
      </c>
      <c r="E19">
        <v>2516868.767</v>
      </c>
      <c r="F19">
        <v>148.82599999999999</v>
      </c>
      <c r="G19">
        <v>61.816609999999997</v>
      </c>
      <c r="H19">
        <v>24.31662</v>
      </c>
      <c r="I19">
        <v>167.523</v>
      </c>
      <c r="J19">
        <v>2752357.338</v>
      </c>
      <c r="K19">
        <v>1243698.2169999999</v>
      </c>
      <c r="L19">
        <v>5599039.1940000001</v>
      </c>
      <c r="M19">
        <v>1.2270000000000001</v>
      </c>
      <c r="N19">
        <v>0.65800000000000003</v>
      </c>
      <c r="O19">
        <v>1.036</v>
      </c>
      <c r="P19">
        <v>4.0000000000000001E-3</v>
      </c>
      <c r="Q19">
        <v>17</v>
      </c>
      <c r="R19" s="1">
        <v>41102.372789351852</v>
      </c>
      <c r="S19" s="1">
        <v>41102.372824074075</v>
      </c>
      <c r="T19">
        <v>3.55</v>
      </c>
      <c r="U19">
        <v>11</v>
      </c>
      <c r="V19">
        <v>5</v>
      </c>
      <c r="W19">
        <v>0</v>
      </c>
      <c r="X19">
        <v>0</v>
      </c>
      <c r="Y19">
        <v>100</v>
      </c>
      <c r="AA19" s="40">
        <f t="shared" si="0"/>
        <v>0</v>
      </c>
      <c r="AC19" s="32">
        <v>18</v>
      </c>
      <c r="AD19" s="22">
        <f>COUNTIFS($U$3:$U$9955,$AC19,$AA$3:$AA$9955,AD$2)</f>
        <v>0</v>
      </c>
      <c r="AE19" s="22">
        <f>COUNTIFS($U$3:$U$9955,$AC19,$AA$3:$AA$9955,AE$2)</f>
        <v>22</v>
      </c>
      <c r="AF19" s="22">
        <f>COUNTIFS($U$3:$U$9955,$AC19,$AA$3:$AA$9955,AF$2)</f>
        <v>1</v>
      </c>
      <c r="AG19" s="22">
        <f>COUNTIFS($U$3:$U$9955,$AC19,$AA$3:$AA$9955,AG$2)</f>
        <v>0</v>
      </c>
      <c r="AH19" s="22">
        <f>COUNTIFS($U$3:$U$9955,$AC19,$AA$3:$AA$9955,AH$2)</f>
        <v>0</v>
      </c>
      <c r="AI19" s="22">
        <f>COUNTIFS($U$3:$U$9955,$AC19,$AA$3:$AA$9955,AI$2)</f>
        <v>0</v>
      </c>
      <c r="AJ19" s="22">
        <f>COUNTIFS($U$3:$U$9955,$AC19,$AA$3:$AA$9955,AJ$2)</f>
        <v>0</v>
      </c>
      <c r="AK19" s="33">
        <f>SUM(AD19:AJ19)</f>
        <v>23</v>
      </c>
    </row>
    <row r="20" spans="1:37">
      <c r="A20">
        <v>15</v>
      </c>
      <c r="B20">
        <v>19</v>
      </c>
      <c r="C20" t="s">
        <v>36</v>
      </c>
      <c r="D20">
        <v>6856679.5149999997</v>
      </c>
      <c r="E20">
        <v>2516871.3909999998</v>
      </c>
      <c r="F20">
        <v>149.06</v>
      </c>
      <c r="G20">
        <v>61.816650000000003</v>
      </c>
      <c r="H20">
        <v>24.316669999999998</v>
      </c>
      <c r="I20">
        <v>167.75800000000001</v>
      </c>
      <c r="J20">
        <v>2752352.6710000001</v>
      </c>
      <c r="K20">
        <v>1243699.0120000001</v>
      </c>
      <c r="L20">
        <v>5599041.5640000002</v>
      </c>
      <c r="M20">
        <v>1.228</v>
      </c>
      <c r="N20">
        <v>0.65800000000000003</v>
      </c>
      <c r="O20">
        <v>1.0369999999999999</v>
      </c>
      <c r="P20">
        <v>4.0000000000000001E-3</v>
      </c>
      <c r="Q20">
        <v>17</v>
      </c>
      <c r="R20" s="1">
        <v>41102.374166666668</v>
      </c>
      <c r="S20" s="1">
        <v>41102.374247685184</v>
      </c>
      <c r="T20">
        <v>3.55</v>
      </c>
      <c r="U20">
        <v>1</v>
      </c>
      <c r="V20">
        <v>290</v>
      </c>
      <c r="W20">
        <v>1</v>
      </c>
      <c r="X20">
        <v>1</v>
      </c>
      <c r="Y20">
        <v>0</v>
      </c>
      <c r="AA20" s="40">
        <f t="shared" si="0"/>
        <v>3</v>
      </c>
      <c r="AB20" s="34"/>
      <c r="AC20" s="32">
        <v>19</v>
      </c>
      <c r="AD20" s="22">
        <f>COUNTIFS($U$3:$U$9955,$AC20,$AA$3:$AA$9955,AD$2)</f>
        <v>0</v>
      </c>
      <c r="AE20" s="22">
        <f>COUNTIFS($U$3:$U$9955,$AC20,$AA$3:$AA$9955,AE$2)</f>
        <v>49</v>
      </c>
      <c r="AF20" s="22">
        <f>COUNTIFS($U$3:$U$9955,$AC20,$AA$3:$AA$9955,AF$2)</f>
        <v>0</v>
      </c>
      <c r="AG20" s="22">
        <f>COUNTIFS($U$3:$U$9955,$AC20,$AA$3:$AA$9955,AG$2)</f>
        <v>0</v>
      </c>
      <c r="AH20" s="22">
        <f>COUNTIFS($U$3:$U$9955,$AC20,$AA$3:$AA$9955,AH$2)</f>
        <v>0</v>
      </c>
      <c r="AI20" s="22">
        <f>COUNTIFS($U$3:$U$9955,$AC20,$AA$3:$AA$9955,AI$2)</f>
        <v>0</v>
      </c>
      <c r="AJ20" s="22">
        <f>COUNTIFS($U$3:$U$9955,$AC20,$AA$3:$AA$9955,AJ$2)</f>
        <v>0</v>
      </c>
      <c r="AK20" s="33">
        <f>SUM(AD20:AJ20)</f>
        <v>49</v>
      </c>
    </row>
    <row r="21" spans="1:37">
      <c r="A21">
        <v>15</v>
      </c>
      <c r="B21">
        <v>20</v>
      </c>
      <c r="C21" t="s">
        <v>35</v>
      </c>
      <c r="D21">
        <v>6856677.983</v>
      </c>
      <c r="E21">
        <v>2516875.577</v>
      </c>
      <c r="F21">
        <v>148.88800000000001</v>
      </c>
      <c r="G21">
        <v>61.81664</v>
      </c>
      <c r="H21">
        <v>24.316749999999999</v>
      </c>
      <c r="I21">
        <v>167.58600000000001</v>
      </c>
      <c r="J21">
        <v>2752352.1230000001</v>
      </c>
      <c r="K21">
        <v>1243703.3500000001</v>
      </c>
      <c r="L21">
        <v>5599040.6789999995</v>
      </c>
      <c r="M21">
        <v>1.228</v>
      </c>
      <c r="N21">
        <v>0.65800000000000003</v>
      </c>
      <c r="O21">
        <v>1.038</v>
      </c>
      <c r="P21">
        <v>4.0000000000000001E-3</v>
      </c>
      <c r="Q21">
        <v>17</v>
      </c>
      <c r="R21" s="1">
        <v>41102.3749537037</v>
      </c>
      <c r="S21" s="1">
        <v>41102.374988425923</v>
      </c>
      <c r="T21">
        <v>3.55</v>
      </c>
      <c r="U21">
        <v>11</v>
      </c>
      <c r="V21">
        <v>5</v>
      </c>
      <c r="W21">
        <v>0</v>
      </c>
      <c r="X21">
        <v>0</v>
      </c>
      <c r="Y21">
        <v>100</v>
      </c>
      <c r="AA21" s="40">
        <f t="shared" si="0"/>
        <v>0</v>
      </c>
      <c r="AC21" s="32">
        <v>20</v>
      </c>
      <c r="AD21" s="22">
        <f>COUNTIFS($U$3:$U$9955,$AC21,$AA$3:$AA$9955,AD$2)</f>
        <v>0</v>
      </c>
      <c r="AE21" s="22">
        <f>COUNTIFS($U$3:$U$9955,$AC21,$AA$3:$AA$9955,AE$2)</f>
        <v>17</v>
      </c>
      <c r="AF21" s="22">
        <f>COUNTIFS($U$3:$U$9955,$AC21,$AA$3:$AA$9955,AF$2)</f>
        <v>0</v>
      </c>
      <c r="AG21" s="22">
        <f>COUNTIFS($U$3:$U$9955,$AC21,$AA$3:$AA$9955,AG$2)</f>
        <v>0</v>
      </c>
      <c r="AH21" s="22">
        <f>COUNTIFS($U$3:$U$9955,$AC21,$AA$3:$AA$9955,AH$2)</f>
        <v>0</v>
      </c>
      <c r="AI21" s="22">
        <f>COUNTIFS($U$3:$U$9955,$AC21,$AA$3:$AA$9955,AI$2)</f>
        <v>0</v>
      </c>
      <c r="AJ21" s="22">
        <f>COUNTIFS($U$3:$U$9955,$AC21,$AA$3:$AA$9955,AJ$2)</f>
        <v>0</v>
      </c>
      <c r="AK21" s="33">
        <f>SUM(AD21:AJ21)</f>
        <v>17</v>
      </c>
    </row>
    <row r="22" spans="1:37">
      <c r="A22">
        <v>15</v>
      </c>
      <c r="B22">
        <v>21</v>
      </c>
      <c r="C22" t="s">
        <v>34</v>
      </c>
      <c r="D22">
        <v>6856682.1200000001</v>
      </c>
      <c r="E22">
        <v>2516881.4730000002</v>
      </c>
      <c r="F22">
        <v>148.899</v>
      </c>
      <c r="G22">
        <v>61.816679999999998</v>
      </c>
      <c r="H22">
        <v>24.316859999999998</v>
      </c>
      <c r="I22">
        <v>167.596</v>
      </c>
      <c r="J22">
        <v>2752346.392</v>
      </c>
      <c r="K22">
        <v>1243707.2520000001</v>
      </c>
      <c r="L22">
        <v>5599042.6279999996</v>
      </c>
      <c r="M22">
        <v>1.228</v>
      </c>
      <c r="N22">
        <v>0.65700000000000003</v>
      </c>
      <c r="O22">
        <v>1.038</v>
      </c>
      <c r="P22">
        <v>3.0000000000000001E-3</v>
      </c>
      <c r="Q22">
        <v>17</v>
      </c>
      <c r="R22" s="1">
        <v>41102.375752314816</v>
      </c>
      <c r="S22" s="1">
        <v>41102.375787037039</v>
      </c>
      <c r="T22">
        <v>3.55</v>
      </c>
      <c r="U22">
        <v>14</v>
      </c>
      <c r="V22">
        <v>10</v>
      </c>
      <c r="W22">
        <v>0</v>
      </c>
      <c r="X22">
        <v>0</v>
      </c>
      <c r="Y22">
        <v>100</v>
      </c>
      <c r="AA22" s="40">
        <f t="shared" si="0"/>
        <v>0</v>
      </c>
      <c r="AC22" s="29">
        <v>21</v>
      </c>
      <c r="AD22" s="30">
        <f>COUNTIFS($U$3:$U$9955,$AC22,$AA$3:$AA$9955,AD$2)</f>
        <v>0</v>
      </c>
      <c r="AE22" s="30">
        <f>COUNTIFS($U$3:$U$9955,$AC22,$AA$3:$AA$9955,AE$2)</f>
        <v>24</v>
      </c>
      <c r="AF22" s="30">
        <f>COUNTIFS($U$3:$U$9955,$AC22,$AA$3:$AA$9955,AF$2)</f>
        <v>0</v>
      </c>
      <c r="AG22" s="30">
        <f>COUNTIFS($U$3:$U$9955,$AC22,$AA$3:$AA$9955,AG$2)</f>
        <v>0</v>
      </c>
      <c r="AH22" s="30">
        <f>COUNTIFS($U$3:$U$9955,$AC22,$AA$3:$AA$9955,AH$2)</f>
        <v>0</v>
      </c>
      <c r="AI22" s="30">
        <f>COUNTIFS($U$3:$U$9955,$AC22,$AA$3:$AA$9955,AI$2)</f>
        <v>0</v>
      </c>
      <c r="AJ22" s="30">
        <f>COUNTIFS($U$3:$U$9955,$AC22,$AA$3:$AA$9955,AJ$2)</f>
        <v>0</v>
      </c>
      <c r="AK22" s="31">
        <f>SUM(AD22:AJ22)</f>
        <v>24</v>
      </c>
    </row>
    <row r="23" spans="1:37">
      <c r="A23">
        <v>15</v>
      </c>
      <c r="B23">
        <v>22</v>
      </c>
      <c r="C23" t="s">
        <v>37</v>
      </c>
      <c r="D23">
        <v>6856688.3650000002</v>
      </c>
      <c r="E23">
        <v>2516891.372</v>
      </c>
      <c r="F23">
        <v>149.28700000000001</v>
      </c>
      <c r="G23">
        <v>61.81673</v>
      </c>
      <c r="H23">
        <v>24.317049999999998</v>
      </c>
      <c r="I23">
        <v>167.98400000000001</v>
      </c>
      <c r="J23">
        <v>2752337.4920000001</v>
      </c>
      <c r="K23">
        <v>1243714.1270000001</v>
      </c>
      <c r="L23">
        <v>5599045.8969999999</v>
      </c>
      <c r="M23">
        <v>1.2230000000000001</v>
      </c>
      <c r="N23">
        <v>0.65600000000000003</v>
      </c>
      <c r="O23">
        <v>1.032</v>
      </c>
      <c r="P23">
        <v>4.0000000000000001E-3</v>
      </c>
      <c r="Q23">
        <v>17</v>
      </c>
      <c r="R23" s="1">
        <v>41102.378738425927</v>
      </c>
      <c r="S23" s="1">
        <v>41102.37877314815</v>
      </c>
      <c r="T23">
        <v>3.55</v>
      </c>
      <c r="U23">
        <v>2</v>
      </c>
      <c r="V23">
        <v>340</v>
      </c>
      <c r="W23">
        <v>2</v>
      </c>
      <c r="X23">
        <v>1</v>
      </c>
      <c r="Y23">
        <v>0</v>
      </c>
      <c r="AA23" s="40">
        <f t="shared" si="0"/>
        <v>3</v>
      </c>
    </row>
    <row r="24" spans="1:37">
      <c r="A24">
        <v>15</v>
      </c>
      <c r="B24">
        <v>23</v>
      </c>
      <c r="C24" t="s">
        <v>38</v>
      </c>
      <c r="D24">
        <v>6856693.659</v>
      </c>
      <c r="E24">
        <v>2516895.6140000001</v>
      </c>
      <c r="F24">
        <v>148.99299999999999</v>
      </c>
      <c r="G24">
        <v>61.816780000000001</v>
      </c>
      <c r="H24">
        <v>24.317129999999999</v>
      </c>
      <c r="I24">
        <v>167.69</v>
      </c>
      <c r="J24">
        <v>2752331.3730000001</v>
      </c>
      <c r="K24">
        <v>1243716.0449999999</v>
      </c>
      <c r="L24">
        <v>5599048.1289999997</v>
      </c>
      <c r="M24">
        <v>1.2190000000000001</v>
      </c>
      <c r="N24">
        <v>0.66400000000000003</v>
      </c>
      <c r="O24">
        <v>1.022</v>
      </c>
      <c r="P24">
        <v>4.0000000000000001E-3</v>
      </c>
      <c r="Q24">
        <v>16</v>
      </c>
      <c r="R24" s="1">
        <v>41102.380046296297</v>
      </c>
      <c r="S24" s="1">
        <v>41102.38008101852</v>
      </c>
      <c r="T24">
        <v>3.55</v>
      </c>
      <c r="U24">
        <v>10</v>
      </c>
      <c r="V24">
        <v>25</v>
      </c>
      <c r="W24">
        <v>0</v>
      </c>
      <c r="X24">
        <v>0</v>
      </c>
      <c r="Y24">
        <v>50</v>
      </c>
      <c r="AA24" s="40">
        <f t="shared" si="0"/>
        <v>0</v>
      </c>
      <c r="AC24" s="14" t="s">
        <v>328</v>
      </c>
      <c r="AD24" s="11"/>
      <c r="AE24" s="11"/>
      <c r="AF24" s="11"/>
      <c r="AG24" s="11"/>
      <c r="AH24" s="11"/>
      <c r="AI24" s="11"/>
      <c r="AJ24" s="11"/>
      <c r="AK24" s="12"/>
    </row>
    <row r="25" spans="1:37" ht="21">
      <c r="A25">
        <v>15</v>
      </c>
      <c r="B25">
        <v>24</v>
      </c>
      <c r="C25" t="s">
        <v>34</v>
      </c>
      <c r="D25">
        <v>6856709.1739999996</v>
      </c>
      <c r="E25">
        <v>2516905.66</v>
      </c>
      <c r="F25">
        <v>149.023</v>
      </c>
      <c r="G25">
        <v>61.816920000000003</v>
      </c>
      <c r="H25">
        <v>24.317319999999999</v>
      </c>
      <c r="I25">
        <v>167.721</v>
      </c>
      <c r="J25">
        <v>2752314.7949999999</v>
      </c>
      <c r="K25">
        <v>1243719.6610000001</v>
      </c>
      <c r="L25">
        <v>5599055.46</v>
      </c>
      <c r="M25">
        <v>1.302</v>
      </c>
      <c r="N25">
        <v>0.73199999999999998</v>
      </c>
      <c r="O25">
        <v>1.077</v>
      </c>
      <c r="P25">
        <v>4.0000000000000001E-3</v>
      </c>
      <c r="Q25">
        <v>14</v>
      </c>
      <c r="R25" s="1">
        <v>41102.381620370368</v>
      </c>
      <c r="S25" s="1">
        <v>41102.381655092591</v>
      </c>
      <c r="T25">
        <v>3.55</v>
      </c>
      <c r="U25">
        <v>14</v>
      </c>
      <c r="V25">
        <v>10</v>
      </c>
      <c r="W25">
        <v>0</v>
      </c>
      <c r="X25">
        <v>0</v>
      </c>
      <c r="Y25">
        <v>100</v>
      </c>
      <c r="AA25" s="40">
        <f t="shared" si="0"/>
        <v>0</v>
      </c>
      <c r="AC25" s="26" t="s">
        <v>181</v>
      </c>
      <c r="AD25" s="27">
        <v>0</v>
      </c>
      <c r="AE25" s="27">
        <v>1</v>
      </c>
      <c r="AF25" s="27">
        <v>2</v>
      </c>
      <c r="AG25" s="27">
        <v>3</v>
      </c>
      <c r="AH25" s="27">
        <v>4</v>
      </c>
      <c r="AI25" s="27">
        <v>5</v>
      </c>
      <c r="AJ25" s="27">
        <v>6</v>
      </c>
      <c r="AK25" s="28" t="s">
        <v>182</v>
      </c>
    </row>
    <row r="26" spans="1:37">
      <c r="A26">
        <v>15</v>
      </c>
      <c r="B26">
        <v>25</v>
      </c>
      <c r="C26" t="s">
        <v>39</v>
      </c>
      <c r="D26">
        <v>6856716.3360000001</v>
      </c>
      <c r="E26">
        <v>2516902.2990000001</v>
      </c>
      <c r="F26">
        <v>148.81200000000001</v>
      </c>
      <c r="G26">
        <v>61.816980000000001</v>
      </c>
      <c r="H26">
        <v>24.317260000000001</v>
      </c>
      <c r="I26">
        <v>167.50899999999999</v>
      </c>
      <c r="J26">
        <v>2752310.307</v>
      </c>
      <c r="K26">
        <v>1243713.983</v>
      </c>
      <c r="L26">
        <v>5599058.6629999997</v>
      </c>
      <c r="M26">
        <v>1.3720000000000001</v>
      </c>
      <c r="N26">
        <v>0.79400000000000004</v>
      </c>
      <c r="O26">
        <v>1.119</v>
      </c>
      <c r="P26">
        <v>4.0000000000000001E-3</v>
      </c>
      <c r="Q26">
        <v>13</v>
      </c>
      <c r="R26" s="1">
        <v>41102.3827662037</v>
      </c>
      <c r="S26" s="1">
        <v>41102.3828125</v>
      </c>
      <c r="T26">
        <v>3.55</v>
      </c>
      <c r="U26">
        <v>10</v>
      </c>
      <c r="V26">
        <v>30</v>
      </c>
      <c r="W26">
        <v>0</v>
      </c>
      <c r="X26">
        <v>0</v>
      </c>
      <c r="Y26">
        <v>50</v>
      </c>
      <c r="AA26" s="40">
        <f t="shared" si="0"/>
        <v>0</v>
      </c>
      <c r="AC26" s="19">
        <v>1</v>
      </c>
      <c r="AD26" s="20">
        <f>COUNTIFS($U$3:$U$9955,$AC26,$AA$3:$AA$9955,AD$2,$X$3:$X$9955,1)</f>
        <v>0</v>
      </c>
      <c r="AE26" s="20">
        <f>COUNTIFS($U$3:$U$9955,$AC26,$AA$3:$AA$9955,AE$2,$X$3:$X$9955,1)</f>
        <v>2</v>
      </c>
      <c r="AF26" s="20">
        <f>COUNTIFS($U$3:$U$9955,$AC26,$AA$3:$AA$9955,AF$2,$X$3:$X$9955,1)</f>
        <v>32</v>
      </c>
      <c r="AG26" s="20">
        <f>COUNTIFS($U$3:$U$9955,$AC26,$AA$3:$AA$9955,AG$2,$X$3:$X$9955,1)</f>
        <v>84</v>
      </c>
      <c r="AH26" s="20">
        <f>COUNTIFS($U$3:$U$9955,$AC26,$AA$3:$AA$9955,AH$2,$X$3:$X$9955,1)</f>
        <v>43</v>
      </c>
      <c r="AI26" s="20">
        <f>COUNTIFS($U$3:$U$9955,$AC26,$AA$3:$AA$9955,AI$2,$X$3:$X$9955,1)</f>
        <v>6</v>
      </c>
      <c r="AJ26" s="20">
        <f>COUNTIFS($U$3:$U$9955,$AC26,$AA$3:$AA$9955,AJ$2,$X$3:$X$9955,1)</f>
        <v>2</v>
      </c>
      <c r="AK26" s="21">
        <f>SUM(AD26:AJ26)</f>
        <v>169</v>
      </c>
    </row>
    <row r="27" spans="1:37">
      <c r="A27">
        <v>15</v>
      </c>
      <c r="B27">
        <v>26</v>
      </c>
      <c r="C27" t="s">
        <v>40</v>
      </c>
      <c r="D27">
        <v>6856723.7560000001</v>
      </c>
      <c r="E27">
        <v>2516894.6940000001</v>
      </c>
      <c r="F27">
        <v>148.667</v>
      </c>
      <c r="G27">
        <v>61.817050000000002</v>
      </c>
      <c r="H27">
        <v>24.317119999999999</v>
      </c>
      <c r="I27">
        <v>167.36500000000001</v>
      </c>
      <c r="J27">
        <v>2752307.372</v>
      </c>
      <c r="K27">
        <v>1243704.351</v>
      </c>
      <c r="L27">
        <v>5599062.0580000002</v>
      </c>
      <c r="M27">
        <v>1.2889999999999999</v>
      </c>
      <c r="N27">
        <v>0.74299999999999999</v>
      </c>
      <c r="O27">
        <v>1.0529999999999999</v>
      </c>
      <c r="P27">
        <v>4.0000000000000001E-3</v>
      </c>
      <c r="Q27">
        <v>14</v>
      </c>
      <c r="R27" s="1">
        <v>41102.385648148149</v>
      </c>
      <c r="S27" s="1">
        <v>41102.385682870372</v>
      </c>
      <c r="T27">
        <v>3.55</v>
      </c>
      <c r="U27">
        <v>3</v>
      </c>
      <c r="V27">
        <v>600</v>
      </c>
      <c r="W27">
        <v>1</v>
      </c>
      <c r="X27">
        <v>1</v>
      </c>
      <c r="Y27">
        <v>0</v>
      </c>
      <c r="AA27" s="40">
        <f t="shared" si="0"/>
        <v>6</v>
      </c>
      <c r="AC27" s="19">
        <v>2</v>
      </c>
      <c r="AD27" s="20">
        <f>COUNTIFS($U$3:$U$9955,$AC27,$AA$3:$AA$9955,AD$2,$X$3:$X$9955,1)</f>
        <v>0</v>
      </c>
      <c r="AE27" s="20">
        <f>COUNTIFS($U$3:$U$9955,$AC27,$AA$3:$AA$9955,AE$2,$X$3:$X$9955,1)</f>
        <v>3</v>
      </c>
      <c r="AF27" s="20">
        <f>COUNTIFS($U$3:$U$9955,$AC27,$AA$3:$AA$9955,AF$2,$X$3:$X$9955,1)</f>
        <v>18</v>
      </c>
      <c r="AG27" s="20">
        <f>COUNTIFS($U$3:$U$9955,$AC27,$AA$3:$AA$9955,AG$2,$X$3:$X$9955,1)</f>
        <v>15</v>
      </c>
      <c r="AH27" s="20">
        <f>COUNTIFS($U$3:$U$9955,$AC27,$AA$3:$AA$9955,AH$2,$X$3:$X$9955,1)</f>
        <v>4</v>
      </c>
      <c r="AI27" s="20">
        <f>COUNTIFS($U$3:$U$9955,$AC27,$AA$3:$AA$9955,AI$2,$X$3:$X$9955,1)</f>
        <v>4</v>
      </c>
      <c r="AJ27" s="20">
        <f>COUNTIFS($U$3:$U$9955,$AC27,$AA$3:$AA$9955,AJ$2,$X$3:$X$9955,1)</f>
        <v>2</v>
      </c>
      <c r="AK27" s="21">
        <f t="shared" ref="AK27:AK33" si="2">SUM(AD27:AJ27)</f>
        <v>46</v>
      </c>
    </row>
    <row r="28" spans="1:37">
      <c r="A28">
        <v>15</v>
      </c>
      <c r="B28">
        <v>27</v>
      </c>
      <c r="C28" t="s">
        <v>41</v>
      </c>
      <c r="D28">
        <v>6856723.7039999999</v>
      </c>
      <c r="E28">
        <v>2516891.2680000002</v>
      </c>
      <c r="F28">
        <v>148.59</v>
      </c>
      <c r="G28">
        <v>61.817050000000002</v>
      </c>
      <c r="H28">
        <v>24.317049999999998</v>
      </c>
      <c r="I28">
        <v>167.28700000000001</v>
      </c>
      <c r="J28">
        <v>2752308.7779999999</v>
      </c>
      <c r="K28">
        <v>1243701.226</v>
      </c>
      <c r="L28">
        <v>5599061.9730000002</v>
      </c>
      <c r="M28">
        <v>1.0900000000000001</v>
      </c>
      <c r="N28">
        <v>0.61</v>
      </c>
      <c r="O28">
        <v>0.90300000000000002</v>
      </c>
      <c r="P28">
        <v>5.0000000000000001E-3</v>
      </c>
      <c r="Q28">
        <v>18</v>
      </c>
      <c r="R28" s="1">
        <v>41102.386273148149</v>
      </c>
      <c r="S28" s="1">
        <v>41102.386307870373</v>
      </c>
      <c r="T28">
        <v>3.55</v>
      </c>
      <c r="U28">
        <v>11</v>
      </c>
      <c r="V28">
        <v>10</v>
      </c>
      <c r="W28">
        <v>0</v>
      </c>
      <c r="X28">
        <v>0</v>
      </c>
      <c r="Y28">
        <v>100</v>
      </c>
      <c r="AA28" s="40">
        <f t="shared" si="0"/>
        <v>0</v>
      </c>
      <c r="AC28" s="19">
        <v>3</v>
      </c>
      <c r="AD28" s="20">
        <f>COUNTIFS($U$3:$U$9955,$AC28,$AA$3:$AA$9955,AD$2,$X$3:$X$9955,1)</f>
        <v>0</v>
      </c>
      <c r="AE28" s="20">
        <f>COUNTIFS($U$3:$U$9955,$AC28,$AA$3:$AA$9955,AE$2,$X$3:$X$9955,1)</f>
        <v>1</v>
      </c>
      <c r="AF28" s="20">
        <f>COUNTIFS($U$3:$U$9955,$AC28,$AA$3:$AA$9955,AF$2,$X$3:$X$9955,1)</f>
        <v>16</v>
      </c>
      <c r="AG28" s="20">
        <f>COUNTIFS($U$3:$U$9955,$AC28,$AA$3:$AA$9955,AG$2,$X$3:$X$9955,1)</f>
        <v>35</v>
      </c>
      <c r="AH28" s="20">
        <f>COUNTIFS($U$3:$U$9955,$AC28,$AA$3:$AA$9955,AH$2,$X$3:$X$9955,1)</f>
        <v>12</v>
      </c>
      <c r="AI28" s="20">
        <f>COUNTIFS($U$3:$U$9955,$AC28,$AA$3:$AA$9955,AI$2,$X$3:$X$9955,1)</f>
        <v>7</v>
      </c>
      <c r="AJ28" s="20">
        <f>COUNTIFS($U$3:$U$9955,$AC28,$AA$3:$AA$9955,AJ$2,$X$3:$X$9955,1)</f>
        <v>1</v>
      </c>
      <c r="AK28" s="21">
        <f t="shared" si="2"/>
        <v>72</v>
      </c>
    </row>
    <row r="29" spans="1:37">
      <c r="A29">
        <v>15</v>
      </c>
      <c r="B29">
        <v>28</v>
      </c>
      <c r="C29" t="s">
        <v>42</v>
      </c>
      <c r="D29">
        <v>6856722.9850000003</v>
      </c>
      <c r="E29">
        <v>2516887.9040000001</v>
      </c>
      <c r="F29">
        <v>148.59399999999999</v>
      </c>
      <c r="G29">
        <v>61.817039999999999</v>
      </c>
      <c r="H29">
        <v>24.316990000000001</v>
      </c>
      <c r="I29">
        <v>167.291</v>
      </c>
      <c r="J29">
        <v>2752310.7310000001</v>
      </c>
      <c r="K29">
        <v>1243698.4129999999</v>
      </c>
      <c r="L29">
        <v>5599061.6449999996</v>
      </c>
      <c r="M29">
        <v>1.1739999999999999</v>
      </c>
      <c r="N29">
        <v>0.64300000000000002</v>
      </c>
      <c r="O29">
        <v>0.98299999999999998</v>
      </c>
      <c r="P29">
        <v>4.0000000000000001E-3</v>
      </c>
      <c r="Q29">
        <v>17</v>
      </c>
      <c r="R29" s="1">
        <v>41102.387789351851</v>
      </c>
      <c r="S29" s="1">
        <v>41102.387835648151</v>
      </c>
      <c r="T29">
        <v>3.55</v>
      </c>
      <c r="U29">
        <v>12</v>
      </c>
      <c r="V29">
        <v>50</v>
      </c>
      <c r="W29">
        <v>0</v>
      </c>
      <c r="X29">
        <v>0</v>
      </c>
      <c r="Y29">
        <v>100</v>
      </c>
      <c r="AA29" s="40">
        <f t="shared" si="0"/>
        <v>1</v>
      </c>
      <c r="AC29" s="19">
        <v>4</v>
      </c>
      <c r="AD29" s="20">
        <f>COUNTIFS($U$3:$U$9955,$AC29,$AA$3:$AA$9955,AD$2,$X$3:$X$9955,1)</f>
        <v>0</v>
      </c>
      <c r="AE29" s="20">
        <f>COUNTIFS($U$3:$U$9955,$AC29,$AA$3:$AA$9955,AE$2,$X$3:$X$9955,1)</f>
        <v>0</v>
      </c>
      <c r="AF29" s="20">
        <f>COUNTIFS($U$3:$U$9955,$AC29,$AA$3:$AA$9955,AF$2,$X$3:$X$9955,1)</f>
        <v>15</v>
      </c>
      <c r="AG29" s="20">
        <f>COUNTIFS($U$3:$U$9955,$AC29,$AA$3:$AA$9955,AG$2,$X$3:$X$9955,1)</f>
        <v>11</v>
      </c>
      <c r="AH29" s="20">
        <f>COUNTIFS($U$3:$U$9955,$AC29,$AA$3:$AA$9955,AH$2,$X$3:$X$9955,1)</f>
        <v>12</v>
      </c>
      <c r="AI29" s="20">
        <f>COUNTIFS($U$3:$U$9955,$AC29,$AA$3:$AA$9955,AI$2,$X$3:$X$9955,1)</f>
        <v>4</v>
      </c>
      <c r="AJ29" s="20">
        <f>COUNTIFS($U$3:$U$9955,$AC29,$AA$3:$AA$9955,AJ$2,$X$3:$X$9955,1)</f>
        <v>1</v>
      </c>
      <c r="AK29" s="21">
        <f t="shared" si="2"/>
        <v>43</v>
      </c>
    </row>
    <row r="30" spans="1:37">
      <c r="A30">
        <v>15</v>
      </c>
      <c r="B30">
        <v>29</v>
      </c>
      <c r="C30" t="s">
        <v>35</v>
      </c>
      <c r="D30">
        <v>6856720.9359999998</v>
      </c>
      <c r="E30">
        <v>2516885.0550000002</v>
      </c>
      <c r="F30">
        <v>148.624</v>
      </c>
      <c r="G30">
        <v>61.817019999999999</v>
      </c>
      <c r="H30">
        <v>24.316929999999999</v>
      </c>
      <c r="I30">
        <v>167.321</v>
      </c>
      <c r="J30">
        <v>2752313.5559999999</v>
      </c>
      <c r="K30">
        <v>1243696.5530000001</v>
      </c>
      <c r="L30">
        <v>5599060.71</v>
      </c>
      <c r="M30">
        <v>1.198</v>
      </c>
      <c r="N30">
        <v>0.66100000000000003</v>
      </c>
      <c r="O30">
        <v>0.999</v>
      </c>
      <c r="P30">
        <v>4.0000000000000001E-3</v>
      </c>
      <c r="Q30">
        <v>16</v>
      </c>
      <c r="R30" s="1">
        <v>41102.389340277776</v>
      </c>
      <c r="S30" s="1">
        <v>41102.389374999999</v>
      </c>
      <c r="T30">
        <v>3.55</v>
      </c>
      <c r="U30">
        <v>11</v>
      </c>
      <c r="V30">
        <v>5</v>
      </c>
      <c r="W30">
        <v>0</v>
      </c>
      <c r="X30">
        <v>0</v>
      </c>
      <c r="Y30">
        <v>100</v>
      </c>
      <c r="AA30" s="40">
        <f t="shared" si="0"/>
        <v>0</v>
      </c>
      <c r="AC30" s="19">
        <v>5</v>
      </c>
      <c r="AD30" s="20">
        <f>COUNTIFS($U$3:$U$9955,$AC30,$AA$3:$AA$9955,AD$2,$X$3:$X$9955,1)</f>
        <v>0</v>
      </c>
      <c r="AE30" s="20">
        <f>COUNTIFS($U$3:$U$9955,$AC30,$AA$3:$AA$9955,AE$2,$X$3:$X$9955,1)</f>
        <v>0</v>
      </c>
      <c r="AF30" s="20">
        <f>COUNTIFS($U$3:$U$9955,$AC30,$AA$3:$AA$9955,AF$2,$X$3:$X$9955,1)</f>
        <v>1</v>
      </c>
      <c r="AG30" s="20">
        <f>COUNTIFS($U$3:$U$9955,$AC30,$AA$3:$AA$9955,AG$2,$X$3:$X$9955,1)</f>
        <v>0</v>
      </c>
      <c r="AH30" s="20">
        <f>COUNTIFS($U$3:$U$9955,$AC30,$AA$3:$AA$9955,AH$2,$X$3:$X$9955,1)</f>
        <v>0</v>
      </c>
      <c r="AI30" s="20">
        <f>COUNTIFS($U$3:$U$9955,$AC30,$AA$3:$AA$9955,AI$2,$X$3:$X$9955,1)</f>
        <v>0</v>
      </c>
      <c r="AJ30" s="20">
        <f>COUNTIFS($U$3:$U$9955,$AC30,$AA$3:$AA$9955,AJ$2,$X$3:$X$9955,1)</f>
        <v>0</v>
      </c>
      <c r="AK30" s="21">
        <f t="shared" si="2"/>
        <v>1</v>
      </c>
    </row>
    <row r="31" spans="1:37">
      <c r="A31">
        <v>15</v>
      </c>
      <c r="B31">
        <v>30</v>
      </c>
      <c r="C31" t="s">
        <v>34</v>
      </c>
      <c r="D31">
        <v>6856715.3080000002</v>
      </c>
      <c r="E31">
        <v>2516879.6669999999</v>
      </c>
      <c r="F31">
        <v>148.572</v>
      </c>
      <c r="G31">
        <v>61.816969999999998</v>
      </c>
      <c r="H31">
        <v>24.31683</v>
      </c>
      <c r="I31">
        <v>167.26900000000001</v>
      </c>
      <c r="J31">
        <v>2752320.2629999998</v>
      </c>
      <c r="K31">
        <v>1243693.6410000001</v>
      </c>
      <c r="L31">
        <v>5599058.0180000002</v>
      </c>
      <c r="M31">
        <v>1.353</v>
      </c>
      <c r="N31">
        <v>0.71</v>
      </c>
      <c r="O31">
        <v>1.1519999999999999</v>
      </c>
      <c r="P31">
        <v>3.0000000000000001E-3</v>
      </c>
      <c r="Q31">
        <v>16</v>
      </c>
      <c r="R31" s="1">
        <v>41102.390046296299</v>
      </c>
      <c r="S31" s="1">
        <v>41102.390081018515</v>
      </c>
      <c r="T31">
        <v>3.55</v>
      </c>
      <c r="U31">
        <v>14</v>
      </c>
      <c r="V31">
        <v>10</v>
      </c>
      <c r="W31">
        <v>0</v>
      </c>
      <c r="X31">
        <v>0</v>
      </c>
      <c r="Y31">
        <v>100</v>
      </c>
      <c r="AA31" s="40">
        <f t="shared" si="0"/>
        <v>0</v>
      </c>
      <c r="AC31" s="19">
        <v>6</v>
      </c>
      <c r="AD31" s="20">
        <f>COUNTIFS($U$3:$U$9955,$AC31,$AA$3:$AA$9955,AD$2,$X$3:$X$9955,1)</f>
        <v>0</v>
      </c>
      <c r="AE31" s="20">
        <f>COUNTIFS($U$3:$U$9955,$AC31,$AA$3:$AA$9955,AE$2,$X$3:$X$9955,1)</f>
        <v>0</v>
      </c>
      <c r="AF31" s="20">
        <f>COUNTIFS($U$3:$U$9955,$AC31,$AA$3:$AA$9955,AF$2,$X$3:$X$9955,1)</f>
        <v>0</v>
      </c>
      <c r="AG31" s="20">
        <f>COUNTIFS($U$3:$U$9955,$AC31,$AA$3:$AA$9955,AG$2,$X$3:$X$9955,1)</f>
        <v>1</v>
      </c>
      <c r="AH31" s="20">
        <f>COUNTIFS($U$3:$U$9955,$AC31,$AA$3:$AA$9955,AH$2,$X$3:$X$9955,1)</f>
        <v>0</v>
      </c>
      <c r="AI31" s="20">
        <f>COUNTIFS($U$3:$U$9955,$AC31,$AA$3:$AA$9955,AI$2,$X$3:$X$9955,1)</f>
        <v>0</v>
      </c>
      <c r="AJ31" s="20">
        <f>COUNTIFS($U$3:$U$9955,$AC31,$AA$3:$AA$9955,AJ$2,$X$3:$X$9955,1)</f>
        <v>0</v>
      </c>
      <c r="AK31" s="21">
        <f t="shared" si="2"/>
        <v>1</v>
      </c>
    </row>
    <row r="32" spans="1:37">
      <c r="A32">
        <v>15</v>
      </c>
      <c r="B32">
        <v>31</v>
      </c>
      <c r="C32" t="s">
        <v>34</v>
      </c>
      <c r="D32">
        <v>6856707.057</v>
      </c>
      <c r="E32">
        <v>2516873.287</v>
      </c>
      <c r="F32">
        <v>148.596</v>
      </c>
      <c r="G32">
        <v>61.816899999999997</v>
      </c>
      <c r="H32">
        <v>24.31671</v>
      </c>
      <c r="I32">
        <v>167.29300000000001</v>
      </c>
      <c r="J32">
        <v>2752329.52</v>
      </c>
      <c r="K32">
        <v>1243690.7779999999</v>
      </c>
      <c r="L32">
        <v>5599054.1579999998</v>
      </c>
      <c r="M32">
        <v>1.149</v>
      </c>
      <c r="N32">
        <v>0.62</v>
      </c>
      <c r="O32">
        <v>0.96699999999999997</v>
      </c>
      <c r="P32">
        <v>4.0000000000000001E-3</v>
      </c>
      <c r="Q32">
        <v>18</v>
      </c>
      <c r="R32" s="1">
        <v>41102.390567129631</v>
      </c>
      <c r="S32" s="1">
        <v>41102.390601851854</v>
      </c>
      <c r="T32">
        <v>3.55</v>
      </c>
      <c r="U32">
        <v>14</v>
      </c>
      <c r="V32">
        <v>10</v>
      </c>
      <c r="W32">
        <v>0</v>
      </c>
      <c r="X32">
        <v>0</v>
      </c>
      <c r="Y32">
        <v>100</v>
      </c>
      <c r="AA32" s="40">
        <f t="shared" si="0"/>
        <v>0</v>
      </c>
      <c r="AC32" s="19">
        <v>7</v>
      </c>
      <c r="AD32" s="20">
        <f>COUNTIFS($U$3:$U$9955,$AC32,$AA$3:$AA$9955,AD$2,$X$3:$X$9955,1)</f>
        <v>0</v>
      </c>
      <c r="AE32" s="20">
        <f>COUNTIFS($U$3:$U$9955,$AC32,$AA$3:$AA$9955,AE$2,$X$3:$X$9955,1)</f>
        <v>0</v>
      </c>
      <c r="AF32" s="20">
        <f>COUNTIFS($U$3:$U$9955,$AC32,$AA$3:$AA$9955,AF$2,$X$3:$X$9955,1)</f>
        <v>0</v>
      </c>
      <c r="AG32" s="20">
        <f>COUNTIFS($U$3:$U$9955,$AC32,$AA$3:$AA$9955,AG$2,$X$3:$X$9955,1)</f>
        <v>0</v>
      </c>
      <c r="AH32" s="20">
        <f>COUNTIFS($U$3:$U$9955,$AC32,$AA$3:$AA$9955,AH$2,$X$3:$X$9955,1)</f>
        <v>0</v>
      </c>
      <c r="AI32" s="20">
        <f>COUNTIFS($U$3:$U$9955,$AC32,$AA$3:$AA$9955,AI$2,$X$3:$X$9955,1)</f>
        <v>0</v>
      </c>
      <c r="AJ32" s="20">
        <f>COUNTIFS($U$3:$U$9955,$AC32,$AA$3:$AA$9955,AJ$2,$X$3:$X$9955,1)</f>
        <v>0</v>
      </c>
      <c r="AK32" s="21">
        <f t="shared" si="2"/>
        <v>0</v>
      </c>
    </row>
    <row r="33" spans="1:37">
      <c r="A33">
        <v>15</v>
      </c>
      <c r="B33">
        <v>32</v>
      </c>
      <c r="C33" t="s">
        <v>43</v>
      </c>
      <c r="D33">
        <v>6856706.6409999998</v>
      </c>
      <c r="E33">
        <v>2516866.5610000002</v>
      </c>
      <c r="F33">
        <v>148.51599999999999</v>
      </c>
      <c r="G33">
        <v>61.816899999999997</v>
      </c>
      <c r="H33">
        <v>24.316579999999998</v>
      </c>
      <c r="I33">
        <v>167.21299999999999</v>
      </c>
      <c r="J33">
        <v>2752332.5630000001</v>
      </c>
      <c r="K33">
        <v>1243684.7709999999</v>
      </c>
      <c r="L33">
        <v>5599053.9060000004</v>
      </c>
      <c r="M33">
        <v>1.1519999999999999</v>
      </c>
      <c r="N33">
        <v>0.62</v>
      </c>
      <c r="O33">
        <v>0.97099999999999997</v>
      </c>
      <c r="P33">
        <v>4.0000000000000001E-3</v>
      </c>
      <c r="Q33">
        <v>18</v>
      </c>
      <c r="R33" s="1">
        <v>41102.391481481478</v>
      </c>
      <c r="S33" s="1">
        <v>41102.391527777778</v>
      </c>
      <c r="T33">
        <v>3.55</v>
      </c>
      <c r="U33">
        <v>1</v>
      </c>
      <c r="V33">
        <v>210</v>
      </c>
      <c r="W33">
        <v>1</v>
      </c>
      <c r="X33">
        <v>1</v>
      </c>
      <c r="Y33">
        <v>0</v>
      </c>
      <c r="AA33" s="40">
        <f t="shared" si="0"/>
        <v>2</v>
      </c>
      <c r="AC33" s="23">
        <v>8</v>
      </c>
      <c r="AD33" s="24">
        <f>COUNTIFS($U$3:$U$9955,$AC33,$AA$3:$AA$9955,AD$2,$X$3:$X$9955,1)</f>
        <v>0</v>
      </c>
      <c r="AE33" s="24">
        <f>COUNTIFS($U$3:$U$9955,$AC33,$AA$3:$AA$9955,AE$2,$X$3:$X$9955,1)</f>
        <v>0</v>
      </c>
      <c r="AF33" s="24">
        <f>COUNTIFS($U$3:$U$9955,$AC33,$AA$3:$AA$9955,AF$2,$X$3:$X$9955,1)</f>
        <v>5</v>
      </c>
      <c r="AG33" s="24">
        <f>COUNTIFS($U$3:$U$9955,$AC33,$AA$3:$AA$9955,AG$2,$X$3:$X$9955,1)</f>
        <v>6</v>
      </c>
      <c r="AH33" s="24">
        <f>COUNTIFS($U$3:$U$9955,$AC33,$AA$3:$AA$9955,AH$2,$X$3:$X$9955,1)</f>
        <v>1</v>
      </c>
      <c r="AI33" s="24">
        <f>COUNTIFS($U$3:$U$9955,$AC33,$AA$3:$AA$9955,AI$2,$X$3:$X$9955,1)</f>
        <v>3</v>
      </c>
      <c r="AJ33" s="24">
        <f>COUNTIFS($U$3:$U$9955,$AC33,$AA$3:$AA$9955,AJ$2,$X$3:$X$9955,1)</f>
        <v>0</v>
      </c>
      <c r="AK33" s="25">
        <f t="shared" si="2"/>
        <v>15</v>
      </c>
    </row>
    <row r="34" spans="1:37">
      <c r="A34">
        <v>15</v>
      </c>
      <c r="B34">
        <v>33</v>
      </c>
      <c r="C34" t="s">
        <v>44</v>
      </c>
      <c r="D34">
        <v>6856708.5769999996</v>
      </c>
      <c r="E34">
        <v>2516860.3050000002</v>
      </c>
      <c r="F34">
        <v>148.441</v>
      </c>
      <c r="G34">
        <v>61.81691</v>
      </c>
      <c r="H34">
        <v>24.316459999999999</v>
      </c>
      <c r="I34">
        <v>167.13900000000001</v>
      </c>
      <c r="J34">
        <v>2752333.5249999999</v>
      </c>
      <c r="K34">
        <v>1243678.3500000001</v>
      </c>
      <c r="L34">
        <v>5599054.7690000003</v>
      </c>
      <c r="M34">
        <v>1.212</v>
      </c>
      <c r="N34">
        <v>0.65100000000000002</v>
      </c>
      <c r="O34">
        <v>1.0229999999999999</v>
      </c>
      <c r="P34">
        <v>4.0000000000000001E-3</v>
      </c>
      <c r="Q34">
        <v>18</v>
      </c>
      <c r="R34" s="1">
        <v>41102.392638888887</v>
      </c>
      <c r="S34" s="1">
        <v>41102.39267361111</v>
      </c>
      <c r="T34">
        <v>3.55</v>
      </c>
      <c r="U34">
        <v>1</v>
      </c>
      <c r="V34">
        <v>310</v>
      </c>
      <c r="W34">
        <v>1</v>
      </c>
      <c r="X34">
        <v>1</v>
      </c>
      <c r="Y34">
        <v>0</v>
      </c>
      <c r="Z34" t="s">
        <v>172</v>
      </c>
      <c r="AA34" s="40">
        <f t="shared" si="0"/>
        <v>3</v>
      </c>
      <c r="AC34" s="10"/>
      <c r="AD34" s="11"/>
      <c r="AE34" s="11"/>
      <c r="AF34" s="11"/>
      <c r="AG34" s="11"/>
      <c r="AH34" s="11"/>
      <c r="AI34" s="11"/>
      <c r="AJ34" s="11"/>
      <c r="AK34" s="11"/>
    </row>
    <row r="35" spans="1:37">
      <c r="A35">
        <v>15</v>
      </c>
      <c r="B35">
        <v>34</v>
      </c>
      <c r="C35" t="s">
        <v>45</v>
      </c>
      <c r="D35">
        <v>6856704.9979999997</v>
      </c>
      <c r="E35">
        <v>2516851.1069999998</v>
      </c>
      <c r="F35">
        <v>148.30099999999999</v>
      </c>
      <c r="G35">
        <v>61.816879999999998</v>
      </c>
      <c r="H35">
        <v>24.316289999999999</v>
      </c>
      <c r="I35">
        <v>166.999</v>
      </c>
      <c r="J35">
        <v>2752340.0980000002</v>
      </c>
      <c r="K35">
        <v>1243671.2080000001</v>
      </c>
      <c r="L35">
        <v>5599052.9759999998</v>
      </c>
      <c r="M35">
        <v>1.2190000000000001</v>
      </c>
      <c r="N35">
        <v>0.65100000000000002</v>
      </c>
      <c r="O35">
        <v>1.03</v>
      </c>
      <c r="P35">
        <v>4.0000000000000001E-3</v>
      </c>
      <c r="Q35">
        <v>18</v>
      </c>
      <c r="R35" s="1">
        <v>41102.393425925926</v>
      </c>
      <c r="S35" s="1">
        <v>41102.393460648149</v>
      </c>
      <c r="T35">
        <v>3.55</v>
      </c>
      <c r="U35">
        <v>14</v>
      </c>
      <c r="V35">
        <v>5</v>
      </c>
      <c r="W35">
        <v>0</v>
      </c>
      <c r="X35">
        <v>0</v>
      </c>
      <c r="Y35">
        <v>100</v>
      </c>
      <c r="AA35" s="40">
        <f t="shared" si="0"/>
        <v>0</v>
      </c>
      <c r="AC35" s="15" t="s">
        <v>329</v>
      </c>
      <c r="AD35" s="11"/>
      <c r="AE35" s="11"/>
      <c r="AF35" s="11"/>
      <c r="AG35" s="11"/>
      <c r="AH35" s="11"/>
      <c r="AI35" s="11"/>
      <c r="AJ35" s="11"/>
      <c r="AK35" s="12"/>
    </row>
    <row r="36" spans="1:37" ht="21">
      <c r="A36">
        <v>15</v>
      </c>
      <c r="B36">
        <v>35</v>
      </c>
      <c r="C36" t="s">
        <v>34</v>
      </c>
      <c r="D36">
        <v>6856706.4029999999</v>
      </c>
      <c r="E36">
        <v>2516845.8220000002</v>
      </c>
      <c r="F36">
        <v>148.262</v>
      </c>
      <c r="G36">
        <v>61.816899999999997</v>
      </c>
      <c r="H36">
        <v>24.316189999999999</v>
      </c>
      <c r="I36">
        <v>166.96</v>
      </c>
      <c r="J36">
        <v>2752341.1060000001</v>
      </c>
      <c r="K36">
        <v>1243665.871</v>
      </c>
      <c r="L36">
        <v>5599053.6179999998</v>
      </c>
      <c r="M36">
        <v>1.2230000000000001</v>
      </c>
      <c r="N36">
        <v>0.65200000000000002</v>
      </c>
      <c r="O36">
        <v>1.034</v>
      </c>
      <c r="P36">
        <v>4.0000000000000001E-3</v>
      </c>
      <c r="Q36">
        <v>18</v>
      </c>
      <c r="R36" s="1">
        <v>41102.393935185188</v>
      </c>
      <c r="S36" s="1">
        <v>41102.393969907411</v>
      </c>
      <c r="T36">
        <v>3.55</v>
      </c>
      <c r="U36">
        <v>14</v>
      </c>
      <c r="V36">
        <v>10</v>
      </c>
      <c r="W36">
        <v>0</v>
      </c>
      <c r="X36">
        <v>0</v>
      </c>
      <c r="Y36">
        <v>100</v>
      </c>
      <c r="AA36" s="40">
        <f t="shared" si="0"/>
        <v>0</v>
      </c>
      <c r="AC36" s="26" t="s">
        <v>181</v>
      </c>
      <c r="AD36" s="27">
        <v>0</v>
      </c>
      <c r="AE36" s="27">
        <v>1</v>
      </c>
      <c r="AF36" s="27">
        <v>2</v>
      </c>
      <c r="AG36" s="27">
        <v>3</v>
      </c>
      <c r="AH36" s="27">
        <v>4</v>
      </c>
      <c r="AI36" s="27">
        <v>5</v>
      </c>
      <c r="AJ36" s="27">
        <v>6</v>
      </c>
      <c r="AK36" s="28" t="s">
        <v>182</v>
      </c>
    </row>
    <row r="37" spans="1:37" s="2" customFormat="1">
      <c r="A37" s="2">
        <v>15</v>
      </c>
      <c r="B37" s="2">
        <v>36</v>
      </c>
      <c r="C37" s="2" t="s">
        <v>46</v>
      </c>
      <c r="D37" s="2">
        <v>6856708.0769999996</v>
      </c>
      <c r="E37" s="2">
        <v>2516843.8629999999</v>
      </c>
      <c r="F37" s="7">
        <v>148.23299999999998</v>
      </c>
      <c r="G37" s="2">
        <v>61.81691</v>
      </c>
      <c r="H37" s="2">
        <v>24.31615</v>
      </c>
      <c r="I37" s="2">
        <v>168.48</v>
      </c>
      <c r="J37" s="2">
        <v>2752341.2110000001</v>
      </c>
      <c r="K37" s="2">
        <v>1243663.7779999999</v>
      </c>
      <c r="L37" s="2">
        <v>5599055.7529999996</v>
      </c>
      <c r="M37" s="2">
        <v>1.2490000000000001</v>
      </c>
      <c r="N37" s="2">
        <v>0.65500000000000003</v>
      </c>
      <c r="O37" s="2">
        <v>1.0629999999999999</v>
      </c>
      <c r="P37" s="2">
        <v>3.0000000000000001E-3</v>
      </c>
      <c r="Q37" s="2">
        <v>18</v>
      </c>
      <c r="R37" s="6">
        <v>41102.398078703707</v>
      </c>
      <c r="S37" s="6">
        <v>41102.398113425923</v>
      </c>
      <c r="T37" s="2">
        <v>2</v>
      </c>
      <c r="U37" s="2">
        <v>1</v>
      </c>
      <c r="V37" s="2">
        <v>310</v>
      </c>
      <c r="W37" s="2">
        <v>1</v>
      </c>
      <c r="X37" s="2">
        <v>1</v>
      </c>
      <c r="Y37" s="2">
        <v>0</v>
      </c>
      <c r="Z37" s="2" t="s">
        <v>164</v>
      </c>
      <c r="AA37" s="40">
        <f t="shared" si="0"/>
        <v>3</v>
      </c>
      <c r="AC37" s="19">
        <v>1</v>
      </c>
      <c r="AD37" s="20">
        <f>COUNTIFS($U$3:$U$9955,$AC37,$AA$3:$AA$9955,AD$2,$X$3:$X$9955,2)</f>
        <v>0</v>
      </c>
      <c r="AE37" s="20">
        <f>COUNTIFS($U$3:$U$9955,$AC37,$AA$3:$AA$9955,AE$2,$X$3:$X$9955,2)</f>
        <v>2</v>
      </c>
      <c r="AF37" s="20">
        <f>COUNTIFS($U$3:$U$9955,$AC37,$AA$3:$AA$9955,AF$2,$X$3:$X$9955,2)</f>
        <v>8</v>
      </c>
      <c r="AG37" s="20">
        <f>COUNTIFS($U$3:$U$9955,$AC37,$AA$3:$AA$9955,AG$2,$X$3:$X$9955,2)</f>
        <v>12</v>
      </c>
      <c r="AH37" s="20">
        <f>COUNTIFS($U$3:$U$9955,$AC37,$AA$3:$AA$9955,AH$2,$X$3:$X$9955,2)</f>
        <v>11</v>
      </c>
      <c r="AI37" s="20">
        <f>COUNTIFS($U$3:$U$9955,$AC37,$AA$3:$AA$9955,AI$2,$X$3:$X$9955,2)</f>
        <v>0</v>
      </c>
      <c r="AJ37" s="20">
        <f>COUNTIFS($U$3:$U$9955,$AC37,$AA$3:$AA$9955,AJ$2,$X$3:$X$9955,2)</f>
        <v>0</v>
      </c>
      <c r="AK37" s="21">
        <f>SUM(AD37:AJ37)</f>
        <v>33</v>
      </c>
    </row>
    <row r="38" spans="1:37" s="2" customFormat="1">
      <c r="A38" s="2">
        <v>15</v>
      </c>
      <c r="B38" s="2">
        <v>37</v>
      </c>
      <c r="C38" s="2" t="s">
        <v>47</v>
      </c>
      <c r="D38" s="2">
        <v>6856708.4340000004</v>
      </c>
      <c r="E38" s="2">
        <v>2516840.2799999998</v>
      </c>
      <c r="F38" s="7">
        <v>148.23899999999998</v>
      </c>
      <c r="G38" s="2">
        <v>61.81691</v>
      </c>
      <c r="H38" s="2">
        <v>24.316079999999999</v>
      </c>
      <c r="I38" s="2">
        <v>168.48599999999999</v>
      </c>
      <c r="J38" s="2">
        <v>2752342.3879999998</v>
      </c>
      <c r="K38" s="2">
        <v>1243660.379</v>
      </c>
      <c r="L38" s="2">
        <v>5599055.9349999996</v>
      </c>
      <c r="M38" s="2">
        <v>1.421</v>
      </c>
      <c r="N38" s="2">
        <v>0.76700000000000002</v>
      </c>
      <c r="O38" s="2">
        <v>1.1970000000000001</v>
      </c>
      <c r="P38" s="2">
        <v>4.0000000000000001E-3</v>
      </c>
      <c r="Q38" s="2">
        <v>15</v>
      </c>
      <c r="R38" s="6">
        <v>41102.399062500001</v>
      </c>
      <c r="S38" s="6">
        <v>41102.399085648147</v>
      </c>
      <c r="T38" s="2">
        <v>2</v>
      </c>
      <c r="U38" s="2">
        <v>1</v>
      </c>
      <c r="V38" s="2">
        <v>560</v>
      </c>
      <c r="W38" s="2">
        <v>1</v>
      </c>
      <c r="X38" s="2">
        <v>1</v>
      </c>
      <c r="Y38" s="2">
        <v>0</v>
      </c>
      <c r="AA38" s="40">
        <f t="shared" si="0"/>
        <v>6</v>
      </c>
      <c r="AC38" s="19">
        <v>2</v>
      </c>
      <c r="AD38" s="20">
        <f>COUNTIFS($U$3:$U$9955,$AC38,$AA$3:$AA$9955,AD$2,$X$3:$X$9955,2)</f>
        <v>0</v>
      </c>
      <c r="AE38" s="20">
        <f>COUNTIFS($U$3:$U$9955,$AC38,$AA$3:$AA$9955,AE$2,$X$3:$X$9955,2)</f>
        <v>5</v>
      </c>
      <c r="AF38" s="20">
        <f>COUNTIFS($U$3:$U$9955,$AC38,$AA$3:$AA$9955,AF$2,$X$3:$X$9955,2)</f>
        <v>9</v>
      </c>
      <c r="AG38" s="20">
        <f>COUNTIFS($U$3:$U$9955,$AC38,$AA$3:$AA$9955,AG$2,$X$3:$X$9955,2)</f>
        <v>26</v>
      </c>
      <c r="AH38" s="20">
        <f>COUNTIFS($U$3:$U$9955,$AC38,$AA$3:$AA$9955,AH$2,$X$3:$X$9955,2)</f>
        <v>14</v>
      </c>
      <c r="AI38" s="20">
        <f>COUNTIFS($U$3:$U$9955,$AC38,$AA$3:$AA$9955,AI$2,$X$3:$X$9955,2)</f>
        <v>4</v>
      </c>
      <c r="AJ38" s="20">
        <f>COUNTIFS($U$3:$U$9955,$AC38,$AA$3:$AA$9955,AJ$2,$X$3:$X$9955,2)</f>
        <v>0</v>
      </c>
      <c r="AK38" s="21">
        <f t="shared" ref="AK38:AK44" si="3">SUM(AD38:AJ38)</f>
        <v>58</v>
      </c>
    </row>
    <row r="39" spans="1:37" s="2" customFormat="1">
      <c r="A39" s="2">
        <v>15</v>
      </c>
      <c r="B39" s="2">
        <v>38</v>
      </c>
      <c r="C39" s="2" t="s">
        <v>35</v>
      </c>
      <c r="D39" s="2">
        <v>6856706.3310000002</v>
      </c>
      <c r="E39" s="2">
        <v>2516837.6630000002</v>
      </c>
      <c r="F39" s="7">
        <v>148.232</v>
      </c>
      <c r="G39" s="2">
        <v>61.816899999999997</v>
      </c>
      <c r="H39" s="2">
        <v>24.316030000000001</v>
      </c>
      <c r="I39" s="2">
        <v>168.47900000000001</v>
      </c>
      <c r="J39" s="2">
        <v>2752345.145</v>
      </c>
      <c r="K39" s="2">
        <v>1243658.743</v>
      </c>
      <c r="L39" s="2">
        <v>5599054.9419999998</v>
      </c>
      <c r="M39" s="2">
        <v>1.163</v>
      </c>
      <c r="N39" s="2">
        <v>0.60799999999999998</v>
      </c>
      <c r="O39" s="2">
        <v>0.99099999999999999</v>
      </c>
      <c r="P39" s="2">
        <v>5.0000000000000001E-3</v>
      </c>
      <c r="Q39" s="2">
        <v>19</v>
      </c>
      <c r="R39" s="6">
        <v>41102.399594907409</v>
      </c>
      <c r="S39" s="6">
        <v>41102.399618055555</v>
      </c>
      <c r="T39" s="2">
        <v>2</v>
      </c>
      <c r="U39" s="2">
        <v>11</v>
      </c>
      <c r="V39" s="2">
        <v>5</v>
      </c>
      <c r="W39" s="2">
        <v>0</v>
      </c>
      <c r="X39" s="2">
        <v>0</v>
      </c>
      <c r="Y39" s="2">
        <v>100</v>
      </c>
      <c r="AA39" s="40">
        <f t="shared" si="0"/>
        <v>0</v>
      </c>
      <c r="AC39" s="19">
        <v>3</v>
      </c>
      <c r="AD39" s="20">
        <f>COUNTIFS($U$3:$U$9955,$AC39,$AA$3:$AA$9955,AD$2,$X$3:$X$9955,2)</f>
        <v>0</v>
      </c>
      <c r="AE39" s="20">
        <f>COUNTIFS($U$3:$U$9955,$AC39,$AA$3:$AA$9955,AE$2,$X$3:$X$9955,2)</f>
        <v>2</v>
      </c>
      <c r="AF39" s="20">
        <f>COUNTIFS($U$3:$U$9955,$AC39,$AA$3:$AA$9955,AF$2,$X$3:$X$9955,2)</f>
        <v>13</v>
      </c>
      <c r="AG39" s="20">
        <f>COUNTIFS($U$3:$U$9955,$AC39,$AA$3:$AA$9955,AG$2,$X$3:$X$9955,2)</f>
        <v>63</v>
      </c>
      <c r="AH39" s="20">
        <f>COUNTIFS($U$3:$U$9955,$AC39,$AA$3:$AA$9955,AH$2,$X$3:$X$9955,2)</f>
        <v>46</v>
      </c>
      <c r="AI39" s="20">
        <f>COUNTIFS($U$3:$U$9955,$AC39,$AA$3:$AA$9955,AI$2,$X$3:$X$9955,2)</f>
        <v>10</v>
      </c>
      <c r="AJ39" s="20">
        <f>COUNTIFS($U$3:$U$9955,$AC39,$AA$3:$AA$9955,AJ$2,$X$3:$X$9955,2)</f>
        <v>5</v>
      </c>
      <c r="AK39" s="21">
        <f t="shared" si="3"/>
        <v>139</v>
      </c>
    </row>
    <row r="40" spans="1:37" s="2" customFormat="1">
      <c r="A40" s="2">
        <v>15</v>
      </c>
      <c r="B40" s="2">
        <v>39</v>
      </c>
      <c r="C40" s="2" t="s">
        <v>48</v>
      </c>
      <c r="D40" s="2">
        <v>6856701.7949999999</v>
      </c>
      <c r="E40" s="2">
        <v>2516821.4219999998</v>
      </c>
      <c r="F40" s="7">
        <v>148.01</v>
      </c>
      <c r="G40" s="2">
        <v>61.816859999999998</v>
      </c>
      <c r="H40" s="2">
        <v>24.315719999999999</v>
      </c>
      <c r="I40" s="2">
        <v>168.25700000000001</v>
      </c>
      <c r="J40" s="2">
        <v>2752355.3259999999</v>
      </c>
      <c r="K40" s="2">
        <v>1243645.497</v>
      </c>
      <c r="L40" s="2">
        <v>5599052.6409999998</v>
      </c>
      <c r="M40" s="2">
        <v>1.248</v>
      </c>
      <c r="N40" s="2">
        <v>0.65200000000000002</v>
      </c>
      <c r="O40" s="2">
        <v>1.0640000000000001</v>
      </c>
      <c r="P40" s="2">
        <v>5.0000000000000001E-3</v>
      </c>
      <c r="Q40" s="2">
        <v>18</v>
      </c>
      <c r="R40" s="6">
        <v>41102.40048611111</v>
      </c>
      <c r="S40" s="6">
        <v>41102.400509259256</v>
      </c>
      <c r="T40" s="2">
        <v>2</v>
      </c>
      <c r="U40" s="2">
        <v>1</v>
      </c>
      <c r="V40" s="2">
        <v>400</v>
      </c>
      <c r="W40" s="2">
        <v>1</v>
      </c>
      <c r="X40" s="2">
        <v>1</v>
      </c>
      <c r="Y40" s="2">
        <v>0</v>
      </c>
      <c r="AA40" s="40">
        <f t="shared" si="0"/>
        <v>4</v>
      </c>
      <c r="AC40" s="19">
        <v>4</v>
      </c>
      <c r="AD40" s="20">
        <f>COUNTIFS($U$3:$U$9955,$AC40,$AA$3:$AA$9955,AD$2,$X$3:$X$9955,2)</f>
        <v>0</v>
      </c>
      <c r="AE40" s="20">
        <f>COUNTIFS($U$3:$U$9955,$AC40,$AA$3:$AA$9955,AE$2,$X$3:$X$9955,2)</f>
        <v>0</v>
      </c>
      <c r="AF40" s="20">
        <f>COUNTIFS($U$3:$U$9955,$AC40,$AA$3:$AA$9955,AF$2,$X$3:$X$9955,2)</f>
        <v>3</v>
      </c>
      <c r="AG40" s="20">
        <f>COUNTIFS($U$3:$U$9955,$AC40,$AA$3:$AA$9955,AG$2,$X$3:$X$9955,2)</f>
        <v>6</v>
      </c>
      <c r="AH40" s="20">
        <f>COUNTIFS($U$3:$U$9955,$AC40,$AA$3:$AA$9955,AH$2,$X$3:$X$9955,2)</f>
        <v>4</v>
      </c>
      <c r="AI40" s="20">
        <f>COUNTIFS($U$3:$U$9955,$AC40,$AA$3:$AA$9955,AI$2,$X$3:$X$9955,2)</f>
        <v>4</v>
      </c>
      <c r="AJ40" s="20">
        <f>COUNTIFS($U$3:$U$9955,$AC40,$AA$3:$AA$9955,AJ$2,$X$3:$X$9955,2)</f>
        <v>0</v>
      </c>
      <c r="AK40" s="21">
        <f t="shared" si="3"/>
        <v>17</v>
      </c>
    </row>
    <row r="41" spans="1:37" s="2" customFormat="1">
      <c r="A41" s="2">
        <v>15</v>
      </c>
      <c r="B41" s="2">
        <v>40</v>
      </c>
      <c r="C41" s="2" t="s">
        <v>35</v>
      </c>
      <c r="D41" s="2">
        <v>6856702.4749999996</v>
      </c>
      <c r="E41" s="2">
        <v>2516818.4819999998</v>
      </c>
      <c r="F41" s="7">
        <v>148.006</v>
      </c>
      <c r="G41" s="2">
        <v>61.816859999999998</v>
      </c>
      <c r="H41" s="2">
        <v>24.315670000000001</v>
      </c>
      <c r="I41" s="2">
        <v>168.25299999999999</v>
      </c>
      <c r="J41" s="2">
        <v>2752355.9759999998</v>
      </c>
      <c r="K41" s="2">
        <v>1243642.568</v>
      </c>
      <c r="L41" s="2">
        <v>5599052.966</v>
      </c>
      <c r="M41" s="2">
        <v>1.17</v>
      </c>
      <c r="N41" s="2">
        <v>0.60899999999999999</v>
      </c>
      <c r="O41" s="2">
        <v>1</v>
      </c>
      <c r="P41" s="2">
        <v>5.0000000000000001E-3</v>
      </c>
      <c r="Q41" s="2">
        <v>19</v>
      </c>
      <c r="R41" s="6">
        <v>41102.401018518518</v>
      </c>
      <c r="S41" s="6">
        <v>41102.401041666664</v>
      </c>
      <c r="T41" s="2">
        <v>2</v>
      </c>
      <c r="U41" s="2">
        <v>11</v>
      </c>
      <c r="V41" s="2">
        <v>5</v>
      </c>
      <c r="W41" s="2">
        <v>0</v>
      </c>
      <c r="X41" s="2">
        <v>0</v>
      </c>
      <c r="Y41" s="2">
        <v>100</v>
      </c>
      <c r="AA41" s="40">
        <f t="shared" si="0"/>
        <v>0</v>
      </c>
      <c r="AC41" s="19">
        <v>5</v>
      </c>
      <c r="AD41" s="20">
        <f>COUNTIFS($U$3:$U$9955,$AC41,$AA$3:$AA$9955,AD$2,$X$3:$X$9955,2)</f>
        <v>0</v>
      </c>
      <c r="AE41" s="20">
        <f>COUNTIFS($U$3:$U$9955,$AC41,$AA$3:$AA$9955,AE$2,$X$3:$X$9955,2)</f>
        <v>2</v>
      </c>
      <c r="AF41" s="20">
        <f>COUNTIFS($U$3:$U$9955,$AC41,$AA$3:$AA$9955,AF$2,$X$3:$X$9955,2)</f>
        <v>21</v>
      </c>
      <c r="AG41" s="20">
        <f>COUNTIFS($U$3:$U$9955,$AC41,$AA$3:$AA$9955,AG$2,$X$3:$X$9955,2)</f>
        <v>26</v>
      </c>
      <c r="AH41" s="20">
        <f>COUNTIFS($U$3:$U$9955,$AC41,$AA$3:$AA$9955,AH$2,$X$3:$X$9955,2)</f>
        <v>6</v>
      </c>
      <c r="AI41" s="20">
        <f>COUNTIFS($U$3:$U$9955,$AC41,$AA$3:$AA$9955,AI$2,$X$3:$X$9955,2)</f>
        <v>1</v>
      </c>
      <c r="AJ41" s="20">
        <f>COUNTIFS($U$3:$U$9955,$AC41,$AA$3:$AA$9955,AJ$2,$X$3:$X$9955,2)</f>
        <v>0</v>
      </c>
      <c r="AK41" s="21">
        <f t="shared" si="3"/>
        <v>56</v>
      </c>
    </row>
    <row r="42" spans="1:37" s="2" customFormat="1">
      <c r="A42" s="2">
        <v>15</v>
      </c>
      <c r="B42" s="2">
        <v>41</v>
      </c>
      <c r="C42" s="2" t="s">
        <v>45</v>
      </c>
      <c r="D42" s="2">
        <v>6856700.5930000003</v>
      </c>
      <c r="E42" s="2">
        <v>2516799.0090000001</v>
      </c>
      <c r="F42" s="7">
        <v>147.96099999999998</v>
      </c>
      <c r="G42" s="2">
        <v>61.816850000000002</v>
      </c>
      <c r="H42" s="2">
        <v>24.315300000000001</v>
      </c>
      <c r="I42" s="2">
        <v>168.208</v>
      </c>
      <c r="J42" s="2">
        <v>2752365.415</v>
      </c>
      <c r="K42" s="2">
        <v>1243625.4539999999</v>
      </c>
      <c r="L42" s="2">
        <v>5599052.0820000004</v>
      </c>
      <c r="M42" s="2">
        <v>1.179</v>
      </c>
      <c r="N42" s="2">
        <v>0.62</v>
      </c>
      <c r="O42" s="2">
        <v>1.0029999999999999</v>
      </c>
      <c r="P42" s="2">
        <v>5.0000000000000001E-3</v>
      </c>
      <c r="Q42" s="2">
        <v>18</v>
      </c>
      <c r="R42" s="6">
        <v>41102.401678240742</v>
      </c>
      <c r="S42" s="6">
        <v>41102.401701388888</v>
      </c>
      <c r="T42" s="2">
        <v>2</v>
      </c>
      <c r="U42" s="2">
        <v>14</v>
      </c>
      <c r="V42" s="2">
        <v>5</v>
      </c>
      <c r="W42" s="2">
        <v>0</v>
      </c>
      <c r="X42" s="2">
        <v>0</v>
      </c>
      <c r="Y42" s="2">
        <v>100</v>
      </c>
      <c r="AA42" s="40">
        <f t="shared" si="0"/>
        <v>0</v>
      </c>
      <c r="AC42" s="19">
        <v>6</v>
      </c>
      <c r="AD42" s="20">
        <f>COUNTIFS($U$3:$U$9955,$AC42,$AA$3:$AA$9955,AD$2,$X$3:$X$9955,2)</f>
        <v>0</v>
      </c>
      <c r="AE42" s="20">
        <f>COUNTIFS($U$3:$U$9955,$AC42,$AA$3:$AA$9955,AE$2,$X$3:$X$9955,2)</f>
        <v>0</v>
      </c>
      <c r="AF42" s="20">
        <f>COUNTIFS($U$3:$U$9955,$AC42,$AA$3:$AA$9955,AF$2,$X$3:$X$9955,2)</f>
        <v>6</v>
      </c>
      <c r="AG42" s="20">
        <f>COUNTIFS($U$3:$U$9955,$AC42,$AA$3:$AA$9955,AG$2,$X$3:$X$9955,2)</f>
        <v>13</v>
      </c>
      <c r="AH42" s="20">
        <f>COUNTIFS($U$3:$U$9955,$AC42,$AA$3:$AA$9955,AH$2,$X$3:$X$9955,2)</f>
        <v>4</v>
      </c>
      <c r="AI42" s="20">
        <f>COUNTIFS($U$3:$U$9955,$AC42,$AA$3:$AA$9955,AI$2,$X$3:$X$9955,2)</f>
        <v>0</v>
      </c>
      <c r="AJ42" s="20">
        <f>COUNTIFS($U$3:$U$9955,$AC42,$AA$3:$AA$9955,AJ$2,$X$3:$X$9955,2)</f>
        <v>0</v>
      </c>
      <c r="AK42" s="21">
        <f t="shared" si="3"/>
        <v>23</v>
      </c>
    </row>
    <row r="43" spans="1:37" s="2" customFormat="1">
      <c r="A43" s="2">
        <v>15</v>
      </c>
      <c r="B43" s="2">
        <v>42</v>
      </c>
      <c r="C43" s="2" t="s">
        <v>41</v>
      </c>
      <c r="D43" s="2">
        <v>6856702.1979999999</v>
      </c>
      <c r="E43" s="2">
        <v>2516787.7910000002</v>
      </c>
      <c r="F43" s="7">
        <v>148.06299999999999</v>
      </c>
      <c r="G43" s="2">
        <v>61.816859999999998</v>
      </c>
      <c r="H43" s="2">
        <v>24.315090000000001</v>
      </c>
      <c r="I43" s="2">
        <v>168.31</v>
      </c>
      <c r="J43" s="2">
        <v>2752368.7420000001</v>
      </c>
      <c r="K43" s="2">
        <v>1243614.656</v>
      </c>
      <c r="L43" s="2">
        <v>5599052.9550000001</v>
      </c>
      <c r="M43" s="2">
        <v>1.1850000000000001</v>
      </c>
      <c r="N43" s="2">
        <v>0.621</v>
      </c>
      <c r="O43" s="2">
        <v>1.01</v>
      </c>
      <c r="P43" s="2">
        <v>4.0000000000000001E-3</v>
      </c>
      <c r="Q43" s="2">
        <v>18</v>
      </c>
      <c r="R43" s="6">
        <v>41102.402256944442</v>
      </c>
      <c r="S43" s="6">
        <v>41102.402280092596</v>
      </c>
      <c r="T43" s="2">
        <v>2</v>
      </c>
      <c r="U43" s="2">
        <v>11</v>
      </c>
      <c r="V43" s="2">
        <v>10</v>
      </c>
      <c r="W43" s="2">
        <v>0</v>
      </c>
      <c r="X43" s="2">
        <v>0</v>
      </c>
      <c r="Y43" s="2">
        <v>100</v>
      </c>
      <c r="AA43" s="40">
        <f t="shared" si="0"/>
        <v>0</v>
      </c>
      <c r="AC43" s="19">
        <v>7</v>
      </c>
      <c r="AD43" s="20">
        <f>COUNTIFS($U$3:$U$9955,$AC43,$AA$3:$AA$9955,AD$2,$X$3:$X$9955,2)</f>
        <v>0</v>
      </c>
      <c r="AE43" s="20">
        <f>COUNTIFS($U$3:$U$9955,$AC43,$AA$3:$AA$9955,AE$2,$X$3:$X$9955,2)</f>
        <v>0</v>
      </c>
      <c r="AF43" s="20">
        <f>COUNTIFS($U$3:$U$9955,$AC43,$AA$3:$AA$9955,AF$2,$X$3:$X$9955,2)</f>
        <v>12</v>
      </c>
      <c r="AG43" s="20">
        <f>COUNTIFS($U$3:$U$9955,$AC43,$AA$3:$AA$9955,AG$2,$X$3:$X$9955,2)</f>
        <v>14</v>
      </c>
      <c r="AH43" s="20">
        <f>COUNTIFS($U$3:$U$9955,$AC43,$AA$3:$AA$9955,AH$2,$X$3:$X$9955,2)</f>
        <v>4</v>
      </c>
      <c r="AI43" s="20">
        <f>COUNTIFS($U$3:$U$9955,$AC43,$AA$3:$AA$9955,AI$2,$X$3:$X$9955,2)</f>
        <v>0</v>
      </c>
      <c r="AJ43" s="20">
        <f>COUNTIFS($U$3:$U$9955,$AC43,$AA$3:$AA$9955,AJ$2,$X$3:$X$9955,2)</f>
        <v>0</v>
      </c>
      <c r="AK43" s="21">
        <f t="shared" si="3"/>
        <v>30</v>
      </c>
    </row>
    <row r="44" spans="1:37">
      <c r="A44">
        <v>15</v>
      </c>
      <c r="B44">
        <v>43</v>
      </c>
      <c r="C44" t="s">
        <v>49</v>
      </c>
      <c r="D44">
        <v>6856708.409</v>
      </c>
      <c r="E44">
        <v>2516779.3360000001</v>
      </c>
      <c r="F44">
        <v>148.30000000000001</v>
      </c>
      <c r="G44">
        <v>61.816920000000003</v>
      </c>
      <c r="H44">
        <v>24.31493</v>
      </c>
      <c r="I44">
        <v>166.99700000000001</v>
      </c>
      <c r="J44">
        <v>2752366.6239999998</v>
      </c>
      <c r="K44">
        <v>1243604.4539999999</v>
      </c>
      <c r="L44">
        <v>5599054.75</v>
      </c>
      <c r="M44">
        <v>1.4359999999999999</v>
      </c>
      <c r="N44">
        <v>0.74199999999999999</v>
      </c>
      <c r="O44">
        <v>1.2290000000000001</v>
      </c>
      <c r="P44">
        <v>4.0000000000000001E-3</v>
      </c>
      <c r="Q44">
        <v>17</v>
      </c>
      <c r="R44" s="1">
        <v>41102.406145833331</v>
      </c>
      <c r="S44" s="1">
        <v>41102.406168981484</v>
      </c>
      <c r="T44">
        <v>3.55</v>
      </c>
      <c r="U44">
        <v>10</v>
      </c>
      <c r="V44">
        <v>40</v>
      </c>
      <c r="W44">
        <v>0</v>
      </c>
      <c r="X44">
        <v>0</v>
      </c>
      <c r="Y44">
        <v>50</v>
      </c>
      <c r="AA44" s="40">
        <f t="shared" si="0"/>
        <v>0</v>
      </c>
      <c r="AC44" s="23">
        <v>8</v>
      </c>
      <c r="AD44" s="24">
        <f>COUNTIFS($U$3:$U$9955,$AC44,$AA$3:$AA$9955,AD$2,$X$3:$X$9955,2)</f>
        <v>0</v>
      </c>
      <c r="AE44" s="24">
        <f>COUNTIFS($U$3:$U$9955,$AC44,$AA$3:$AA$9955,AE$2,$X$3:$X$9955,2)</f>
        <v>1</v>
      </c>
      <c r="AF44" s="24">
        <f>COUNTIFS($U$3:$U$9955,$AC44,$AA$3:$AA$9955,AF$2,$X$3:$X$9955,2)</f>
        <v>7</v>
      </c>
      <c r="AG44" s="24">
        <f>COUNTIFS($U$3:$U$9955,$AC44,$AA$3:$AA$9955,AG$2,$X$3:$X$9955,2)</f>
        <v>17</v>
      </c>
      <c r="AH44" s="24">
        <f>COUNTIFS($U$3:$U$9955,$AC44,$AA$3:$AA$9955,AH$2,$X$3:$X$9955,2)</f>
        <v>4</v>
      </c>
      <c r="AI44" s="24">
        <f>COUNTIFS($U$3:$U$9955,$AC44,$AA$3:$AA$9955,AI$2,$X$3:$X$9955,2)</f>
        <v>0</v>
      </c>
      <c r="AJ44" s="24">
        <f>COUNTIFS($U$3:$U$9955,$AC44,$AA$3:$AA$9955,AJ$2,$X$3:$X$9955,2)</f>
        <v>0</v>
      </c>
      <c r="AK44" s="25">
        <f t="shared" si="3"/>
        <v>29</v>
      </c>
    </row>
    <row r="45" spans="1:37">
      <c r="A45">
        <v>15</v>
      </c>
      <c r="B45">
        <v>43</v>
      </c>
      <c r="C45" t="s">
        <v>49</v>
      </c>
      <c r="D45">
        <v>6856708.409</v>
      </c>
      <c r="E45">
        <v>2516779.3360000001</v>
      </c>
      <c r="F45">
        <v>148.30000000000001</v>
      </c>
      <c r="G45">
        <v>61.816920000000003</v>
      </c>
      <c r="H45">
        <v>24.31493</v>
      </c>
      <c r="I45">
        <v>166.99700000000001</v>
      </c>
      <c r="J45">
        <v>2752366.6239999998</v>
      </c>
      <c r="K45">
        <v>1243604.4539999999</v>
      </c>
      <c r="L45">
        <v>5599054.75</v>
      </c>
      <c r="M45">
        <v>1.4379999999999999</v>
      </c>
      <c r="N45">
        <v>0.747</v>
      </c>
      <c r="O45">
        <v>1.228</v>
      </c>
      <c r="P45">
        <v>4.0000000000000001E-3</v>
      </c>
      <c r="Q45">
        <v>17</v>
      </c>
      <c r="R45" s="1">
        <v>41102.403611111113</v>
      </c>
      <c r="S45" s="1">
        <v>41102.403611111113</v>
      </c>
      <c r="T45">
        <v>3.55</v>
      </c>
      <c r="U45">
        <v>10</v>
      </c>
      <c r="V45">
        <v>40</v>
      </c>
      <c r="W45">
        <v>0</v>
      </c>
      <c r="X45">
        <v>0</v>
      </c>
      <c r="Y45">
        <v>50</v>
      </c>
      <c r="AA45" s="40">
        <f t="shared" si="0"/>
        <v>0</v>
      </c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>
      <c r="A46">
        <v>15</v>
      </c>
      <c r="B46">
        <v>44</v>
      </c>
      <c r="C46" t="s">
        <v>50</v>
      </c>
      <c r="D46">
        <v>6856712.8700000001</v>
      </c>
      <c r="E46">
        <v>2516779.4989999998</v>
      </c>
      <c r="F46">
        <v>148.46199999999999</v>
      </c>
      <c r="G46">
        <v>61.816960000000002</v>
      </c>
      <c r="H46">
        <v>24.31493</v>
      </c>
      <c r="I46">
        <v>167.15899999999999</v>
      </c>
      <c r="J46">
        <v>2752363.0350000001</v>
      </c>
      <c r="K46">
        <v>1243603.034</v>
      </c>
      <c r="L46">
        <v>5599057</v>
      </c>
      <c r="M46">
        <v>1.306</v>
      </c>
      <c r="N46">
        <v>0.66200000000000003</v>
      </c>
      <c r="O46">
        <v>1.1259999999999999</v>
      </c>
      <c r="P46">
        <v>4.0000000000000001E-3</v>
      </c>
      <c r="Q46">
        <v>18</v>
      </c>
      <c r="R46" s="1">
        <v>41102.408379629633</v>
      </c>
      <c r="S46" s="1">
        <v>41102.408414351848</v>
      </c>
      <c r="T46">
        <v>3.55</v>
      </c>
      <c r="U46">
        <v>10</v>
      </c>
      <c r="V46">
        <v>35</v>
      </c>
      <c r="W46">
        <v>0</v>
      </c>
      <c r="X46">
        <v>0</v>
      </c>
      <c r="Y46">
        <v>45</v>
      </c>
      <c r="AA46" s="40">
        <f t="shared" si="0"/>
        <v>0</v>
      </c>
      <c r="AC46" s="15" t="s">
        <v>330</v>
      </c>
      <c r="AD46" s="10"/>
      <c r="AE46" s="10"/>
      <c r="AF46" s="10"/>
      <c r="AG46" s="10"/>
      <c r="AH46" s="10"/>
      <c r="AI46" s="10"/>
      <c r="AJ46" s="10"/>
      <c r="AK46" s="13"/>
    </row>
    <row r="47" spans="1:37" ht="21">
      <c r="A47">
        <v>15</v>
      </c>
      <c r="B47">
        <v>45</v>
      </c>
      <c r="C47" t="s">
        <v>31</v>
      </c>
      <c r="D47">
        <v>6856715.4500000002</v>
      </c>
      <c r="E47">
        <v>2516783.267</v>
      </c>
      <c r="F47">
        <v>148.74799999999999</v>
      </c>
      <c r="G47">
        <v>61.816980000000001</v>
      </c>
      <c r="H47">
        <v>24.315000000000001</v>
      </c>
      <c r="I47">
        <v>167.44499999999999</v>
      </c>
      <c r="J47">
        <v>2752359.5430000001</v>
      </c>
      <c r="K47">
        <v>1243605.605</v>
      </c>
      <c r="L47">
        <v>5599058.4620000003</v>
      </c>
      <c r="M47">
        <v>1.3080000000000001</v>
      </c>
      <c r="N47">
        <v>0.66300000000000003</v>
      </c>
      <c r="O47">
        <v>1.1279999999999999</v>
      </c>
      <c r="P47">
        <v>4.0000000000000001E-3</v>
      </c>
      <c r="Q47">
        <v>18</v>
      </c>
      <c r="R47" s="1">
        <v>41102.409039351849</v>
      </c>
      <c r="S47" s="1">
        <v>41102.409074074072</v>
      </c>
      <c r="T47">
        <v>3.55</v>
      </c>
      <c r="U47">
        <v>12</v>
      </c>
      <c r="V47">
        <v>20</v>
      </c>
      <c r="W47">
        <v>0</v>
      </c>
      <c r="X47">
        <v>0</v>
      </c>
      <c r="Y47">
        <v>100</v>
      </c>
      <c r="AA47" s="40">
        <f t="shared" si="0"/>
        <v>0</v>
      </c>
      <c r="AC47" s="26" t="s">
        <v>181</v>
      </c>
      <c r="AD47" s="27">
        <v>0</v>
      </c>
      <c r="AE47" s="27">
        <v>1</v>
      </c>
      <c r="AF47" s="27">
        <v>2</v>
      </c>
      <c r="AG47" s="27">
        <v>3</v>
      </c>
      <c r="AH47" s="27">
        <v>4</v>
      </c>
      <c r="AI47" s="27">
        <v>5</v>
      </c>
      <c r="AJ47" s="27">
        <v>6</v>
      </c>
      <c r="AK47" s="28" t="s">
        <v>182</v>
      </c>
    </row>
    <row r="48" spans="1:37">
      <c r="A48">
        <v>15</v>
      </c>
      <c r="B48">
        <v>46</v>
      </c>
      <c r="C48" t="s">
        <v>35</v>
      </c>
      <c r="D48">
        <v>6856720.8269999996</v>
      </c>
      <c r="E48">
        <v>2516788.1159999999</v>
      </c>
      <c r="F48">
        <v>148.53200000000001</v>
      </c>
      <c r="G48">
        <v>61.817030000000003</v>
      </c>
      <c r="H48">
        <v>24.315090000000001</v>
      </c>
      <c r="I48">
        <v>167.22900000000001</v>
      </c>
      <c r="J48">
        <v>2752353.1430000002</v>
      </c>
      <c r="K48">
        <v>1243608.0630000001</v>
      </c>
      <c r="L48">
        <v>5599060.7999999998</v>
      </c>
      <c r="M48">
        <v>1.3089999999999999</v>
      </c>
      <c r="N48">
        <v>0.66300000000000003</v>
      </c>
      <c r="O48">
        <v>1.129</v>
      </c>
      <c r="P48">
        <v>4.0000000000000001E-3</v>
      </c>
      <c r="Q48">
        <v>18</v>
      </c>
      <c r="R48" s="1">
        <v>41102.409490740742</v>
      </c>
      <c r="S48" s="1">
        <v>41102.409525462965</v>
      </c>
      <c r="T48">
        <v>3.55</v>
      </c>
      <c r="U48">
        <v>11</v>
      </c>
      <c r="V48">
        <v>5</v>
      </c>
      <c r="W48">
        <v>0</v>
      </c>
      <c r="X48">
        <v>0</v>
      </c>
      <c r="Y48">
        <v>100</v>
      </c>
      <c r="AA48" s="40">
        <f t="shared" si="0"/>
        <v>0</v>
      </c>
      <c r="AC48" s="19">
        <v>1</v>
      </c>
      <c r="AD48" s="20">
        <f>COUNTIFS($U$3:$U$9955,$AC48,$AA$3:$AA$9955,AD$2,$X$3:$X$9955,3)</f>
        <v>0</v>
      </c>
      <c r="AE48" s="20">
        <f>COUNTIFS($U$3:$U$9955,$AC48,$AA$3:$AA$9955,AE$2,$X$3:$X$9955,3)</f>
        <v>0</v>
      </c>
      <c r="AF48" s="20">
        <f>COUNTIFS($U$3:$U$9955,$AC48,$AA$3:$AA$9955,AF$2,$X$3:$X$9955,3)</f>
        <v>0</v>
      </c>
      <c r="AG48" s="20">
        <f>COUNTIFS($U$3:$U$9955,$AC48,$AA$3:$AA$9955,AG$2,$X$3:$X$9955,3)</f>
        <v>2</v>
      </c>
      <c r="AH48" s="20">
        <f>COUNTIFS($U$3:$U$9955,$AC48,$AA$3:$AA$9955,AH$2,$X$3:$X$9955,3)</f>
        <v>0</v>
      </c>
      <c r="AI48" s="20">
        <f>COUNTIFS($U$3:$U$9955,$AC48,$AA$3:$AA$9955,AI$2,$X$3:$X$9955,3)</f>
        <v>0</v>
      </c>
      <c r="AJ48" s="20">
        <f>COUNTIFS($U$3:$U$9955,$AC48,$AA$3:$AA$9955,AJ$2,$X$3:$X$9955,3)</f>
        <v>0</v>
      </c>
      <c r="AK48" s="21">
        <f>SUM(AD48:AJ48)</f>
        <v>2</v>
      </c>
    </row>
    <row r="49" spans="1:37">
      <c r="A49">
        <v>15</v>
      </c>
      <c r="B49">
        <v>47</v>
      </c>
      <c r="C49" t="s">
        <v>51</v>
      </c>
      <c r="D49">
        <v>6856726.0839999998</v>
      </c>
      <c r="E49">
        <v>2516796.5290000001</v>
      </c>
      <c r="F49">
        <v>148.55799999999999</v>
      </c>
      <c r="G49">
        <v>61.817070000000001</v>
      </c>
      <c r="H49">
        <v>24.315249999999999</v>
      </c>
      <c r="I49">
        <v>167.255</v>
      </c>
      <c r="J49">
        <v>2752345.4890000001</v>
      </c>
      <c r="K49">
        <v>1243613.865</v>
      </c>
      <c r="L49">
        <v>5599063.2860000003</v>
      </c>
      <c r="M49">
        <v>1.1819999999999999</v>
      </c>
      <c r="N49">
        <v>0.61199999999999999</v>
      </c>
      <c r="O49">
        <v>1.0109999999999999</v>
      </c>
      <c r="P49">
        <v>4.0000000000000001E-3</v>
      </c>
      <c r="Q49">
        <v>19</v>
      </c>
      <c r="R49" s="1">
        <v>41102.410266203704</v>
      </c>
      <c r="S49" s="1">
        <v>41102.410312499997</v>
      </c>
      <c r="T49">
        <v>3.55</v>
      </c>
      <c r="U49">
        <v>1</v>
      </c>
      <c r="V49">
        <v>235</v>
      </c>
      <c r="W49">
        <v>1</v>
      </c>
      <c r="X49">
        <v>1</v>
      </c>
      <c r="Y49">
        <v>0</v>
      </c>
      <c r="AA49" s="40">
        <f t="shared" si="0"/>
        <v>2</v>
      </c>
      <c r="AC49" s="19">
        <v>2</v>
      </c>
      <c r="AD49" s="20">
        <f>COUNTIFS($U$3:$U$9955,$AC49,$AA$3:$AA$9955,AD$2,$X$3:$X$9955,3)</f>
        <v>0</v>
      </c>
      <c r="AE49" s="20">
        <f>COUNTIFS($U$3:$U$9955,$AC49,$AA$3:$AA$9955,AE$2,$X$3:$X$9955,3)</f>
        <v>0</v>
      </c>
      <c r="AF49" s="20">
        <f>COUNTIFS($U$3:$U$9955,$AC49,$AA$3:$AA$9955,AF$2,$X$3:$X$9955,3)</f>
        <v>6</v>
      </c>
      <c r="AG49" s="20">
        <f>COUNTIFS($U$3:$U$9955,$AC49,$AA$3:$AA$9955,AG$2,$X$3:$X$9955,3)</f>
        <v>10</v>
      </c>
      <c r="AH49" s="20">
        <f>COUNTIFS($U$3:$U$9955,$AC49,$AA$3:$AA$9955,AH$2,$X$3:$X$9955,3)</f>
        <v>3</v>
      </c>
      <c r="AI49" s="20">
        <f>COUNTIFS($U$3:$U$9955,$AC49,$AA$3:$AA$9955,AI$2,$X$3:$X$9955,3)</f>
        <v>1</v>
      </c>
      <c r="AJ49" s="20">
        <f>COUNTIFS($U$3:$U$9955,$AC49,$AA$3:$AA$9955,AJ$2,$X$3:$X$9955,3)</f>
        <v>2</v>
      </c>
      <c r="AK49" s="21">
        <f t="shared" ref="AK49:AK55" si="4">SUM(AD49:AJ49)</f>
        <v>22</v>
      </c>
    </row>
    <row r="50" spans="1:37">
      <c r="A50">
        <v>15</v>
      </c>
      <c r="B50">
        <v>48</v>
      </c>
      <c r="C50" t="s">
        <v>34</v>
      </c>
      <c r="D50">
        <v>6856736.7199999997</v>
      </c>
      <c r="E50">
        <v>2516803.3190000001</v>
      </c>
      <c r="F50">
        <v>148.52199999999999</v>
      </c>
      <c r="G50">
        <v>61.817169999999997</v>
      </c>
      <c r="H50">
        <v>24.315380000000001</v>
      </c>
      <c r="I50">
        <v>167.21899999999999</v>
      </c>
      <c r="J50">
        <v>2752334.14</v>
      </c>
      <c r="K50">
        <v>1243616.2439999999</v>
      </c>
      <c r="L50">
        <v>5599068.2630000003</v>
      </c>
      <c r="M50">
        <v>1.2490000000000001</v>
      </c>
      <c r="N50">
        <v>0.65600000000000003</v>
      </c>
      <c r="O50">
        <v>1.0620000000000001</v>
      </c>
      <c r="P50">
        <v>4.0000000000000001E-3</v>
      </c>
      <c r="Q50">
        <v>18</v>
      </c>
      <c r="R50" s="1">
        <v>41102.410983796297</v>
      </c>
      <c r="S50" s="1">
        <v>41102.411030092589</v>
      </c>
      <c r="T50">
        <v>3.55</v>
      </c>
      <c r="U50">
        <v>14</v>
      </c>
      <c r="V50">
        <v>10</v>
      </c>
      <c r="W50">
        <v>0</v>
      </c>
      <c r="X50">
        <v>0</v>
      </c>
      <c r="Y50">
        <v>100</v>
      </c>
      <c r="AA50" s="40">
        <f t="shared" si="0"/>
        <v>0</v>
      </c>
      <c r="AC50" s="19">
        <v>3</v>
      </c>
      <c r="AD50" s="20">
        <f>COUNTIFS($U$3:$U$9955,$AC50,$AA$3:$AA$9955,AD$2,$X$3:$X$9955,3)</f>
        <v>0</v>
      </c>
      <c r="AE50" s="20">
        <f>COUNTIFS($U$3:$U$9955,$AC50,$AA$3:$AA$9955,AE$2,$X$3:$X$9955,3)</f>
        <v>0</v>
      </c>
      <c r="AF50" s="20">
        <f>COUNTIFS($U$3:$U$9955,$AC50,$AA$3:$AA$9955,AF$2,$X$3:$X$9955,3)</f>
        <v>9</v>
      </c>
      <c r="AG50" s="20">
        <f>COUNTIFS($U$3:$U$9955,$AC50,$AA$3:$AA$9955,AG$2,$X$3:$X$9955,3)</f>
        <v>9</v>
      </c>
      <c r="AH50" s="20">
        <f>COUNTIFS($U$3:$U$9955,$AC50,$AA$3:$AA$9955,AH$2,$X$3:$X$9955,3)</f>
        <v>13</v>
      </c>
      <c r="AI50" s="20">
        <f>COUNTIFS($U$3:$U$9955,$AC50,$AA$3:$AA$9955,AI$2,$X$3:$X$9955,3)</f>
        <v>4</v>
      </c>
      <c r="AJ50" s="20">
        <f>COUNTIFS($U$3:$U$9955,$AC50,$AA$3:$AA$9955,AJ$2,$X$3:$X$9955,3)</f>
        <v>2</v>
      </c>
      <c r="AK50" s="21">
        <f t="shared" si="4"/>
        <v>37</v>
      </c>
    </row>
    <row r="51" spans="1:37">
      <c r="A51">
        <v>15</v>
      </c>
      <c r="B51">
        <v>49</v>
      </c>
      <c r="C51" t="s">
        <v>43</v>
      </c>
      <c r="D51">
        <v>6856741.3169999998</v>
      </c>
      <c r="E51">
        <v>2516813.054</v>
      </c>
      <c r="F51">
        <v>148.489</v>
      </c>
      <c r="G51">
        <v>61.817210000000003</v>
      </c>
      <c r="H51">
        <v>24.315570000000001</v>
      </c>
      <c r="I51">
        <v>167.18600000000001</v>
      </c>
      <c r="J51">
        <v>2752326.4539999999</v>
      </c>
      <c r="K51">
        <v>1243623.4779999999</v>
      </c>
      <c r="L51">
        <v>5599070.3820000002</v>
      </c>
      <c r="M51">
        <v>1.177</v>
      </c>
      <c r="N51">
        <v>0.61299999999999999</v>
      </c>
      <c r="O51">
        <v>1.0049999999999999</v>
      </c>
      <c r="P51">
        <v>5.0000000000000001E-3</v>
      </c>
      <c r="Q51">
        <v>19</v>
      </c>
      <c r="R51" s="1">
        <v>41102.411793981482</v>
      </c>
      <c r="S51" s="1">
        <v>41102.411840277775</v>
      </c>
      <c r="T51">
        <v>3.55</v>
      </c>
      <c r="U51">
        <v>1</v>
      </c>
      <c r="V51">
        <v>210</v>
      </c>
      <c r="W51">
        <v>1</v>
      </c>
      <c r="X51">
        <v>1</v>
      </c>
      <c r="Y51">
        <v>0</v>
      </c>
      <c r="AA51" s="40">
        <f t="shared" si="0"/>
        <v>2</v>
      </c>
      <c r="AC51" s="19">
        <v>4</v>
      </c>
      <c r="AD51" s="20">
        <f>COUNTIFS($U$3:$U$9955,$AC51,$AA$3:$AA$9955,AD$2,$X$3:$X$9955,3)</f>
        <v>0</v>
      </c>
      <c r="AE51" s="20">
        <f>COUNTIFS($U$3:$U$9955,$AC51,$AA$3:$AA$9955,AE$2,$X$3:$X$9955,3)</f>
        <v>0</v>
      </c>
      <c r="AF51" s="20">
        <f>COUNTIFS($U$3:$U$9955,$AC51,$AA$3:$AA$9955,AF$2,$X$3:$X$9955,3)</f>
        <v>1</v>
      </c>
      <c r="AG51" s="20">
        <f>COUNTIFS($U$3:$U$9955,$AC51,$AA$3:$AA$9955,AG$2,$X$3:$X$9955,3)</f>
        <v>3</v>
      </c>
      <c r="AH51" s="20">
        <f>COUNTIFS($U$3:$U$9955,$AC51,$AA$3:$AA$9955,AH$2,$X$3:$X$9955,3)</f>
        <v>3</v>
      </c>
      <c r="AI51" s="20">
        <f>COUNTIFS($U$3:$U$9955,$AC51,$AA$3:$AA$9955,AI$2,$X$3:$X$9955,3)</f>
        <v>5</v>
      </c>
      <c r="AJ51" s="20">
        <f>COUNTIFS($U$3:$U$9955,$AC51,$AA$3:$AA$9955,AJ$2,$X$3:$X$9955,3)</f>
        <v>2</v>
      </c>
      <c r="AK51" s="21">
        <f t="shared" si="4"/>
        <v>14</v>
      </c>
    </row>
    <row r="52" spans="1:37">
      <c r="A52">
        <v>15</v>
      </c>
      <c r="B52">
        <v>50</v>
      </c>
      <c r="C52" t="s">
        <v>35</v>
      </c>
      <c r="D52">
        <v>6856741.9519999996</v>
      </c>
      <c r="E52">
        <v>2516815.588</v>
      </c>
      <c r="F52">
        <v>148.43700000000001</v>
      </c>
      <c r="G52">
        <v>61.817219999999999</v>
      </c>
      <c r="H52">
        <v>24.315619999999999</v>
      </c>
      <c r="I52">
        <v>167.13399999999999</v>
      </c>
      <c r="J52">
        <v>2752324.8859999999</v>
      </c>
      <c r="K52">
        <v>1243625.554</v>
      </c>
      <c r="L52">
        <v>5599070.6299999999</v>
      </c>
      <c r="M52">
        <v>1.0840000000000001</v>
      </c>
      <c r="N52">
        <v>0.56799999999999995</v>
      </c>
      <c r="O52">
        <v>0.92400000000000004</v>
      </c>
      <c r="P52">
        <v>5.0000000000000001E-3</v>
      </c>
      <c r="Q52">
        <v>20</v>
      </c>
      <c r="R52" s="1">
        <v>41102.412349537037</v>
      </c>
      <c r="S52" s="1">
        <v>41102.412395833337</v>
      </c>
      <c r="T52">
        <v>3.55</v>
      </c>
      <c r="U52">
        <v>11</v>
      </c>
      <c r="V52">
        <v>5</v>
      </c>
      <c r="W52">
        <v>0</v>
      </c>
      <c r="X52">
        <v>0</v>
      </c>
      <c r="Y52">
        <v>100</v>
      </c>
      <c r="AA52" s="40">
        <f t="shared" si="0"/>
        <v>0</v>
      </c>
      <c r="AC52" s="19">
        <v>5</v>
      </c>
      <c r="AD52" s="20">
        <f>COUNTIFS($U$3:$U$9955,$AC52,$AA$3:$AA$9955,AD$2,$X$3:$X$9955,3)</f>
        <v>0</v>
      </c>
      <c r="AE52" s="20">
        <f>COUNTIFS($U$3:$U$9955,$AC52,$AA$3:$AA$9955,AE$2,$X$3:$X$9955,3)</f>
        <v>0</v>
      </c>
      <c r="AF52" s="20">
        <f>COUNTIFS($U$3:$U$9955,$AC52,$AA$3:$AA$9955,AF$2,$X$3:$X$9955,3)</f>
        <v>5</v>
      </c>
      <c r="AG52" s="20">
        <f>COUNTIFS($U$3:$U$9955,$AC52,$AA$3:$AA$9955,AG$2,$X$3:$X$9955,3)</f>
        <v>15</v>
      </c>
      <c r="AH52" s="20">
        <f>COUNTIFS($U$3:$U$9955,$AC52,$AA$3:$AA$9955,AH$2,$X$3:$X$9955,3)</f>
        <v>6</v>
      </c>
      <c r="AI52" s="20">
        <f>COUNTIFS($U$3:$U$9955,$AC52,$AA$3:$AA$9955,AI$2,$X$3:$X$9955,3)</f>
        <v>2</v>
      </c>
      <c r="AJ52" s="20">
        <f>COUNTIFS($U$3:$U$9955,$AC52,$AA$3:$AA$9955,AJ$2,$X$3:$X$9955,3)</f>
        <v>0</v>
      </c>
      <c r="AK52" s="21">
        <f t="shared" si="4"/>
        <v>28</v>
      </c>
    </row>
    <row r="53" spans="1:37">
      <c r="A53">
        <v>15</v>
      </c>
      <c r="B53">
        <v>51</v>
      </c>
      <c r="C53" t="s">
        <v>52</v>
      </c>
      <c r="D53">
        <v>6856751.8779999996</v>
      </c>
      <c r="E53">
        <v>2516823.7140000002</v>
      </c>
      <c r="F53">
        <v>148.41</v>
      </c>
      <c r="G53">
        <v>61.817300000000003</v>
      </c>
      <c r="H53">
        <v>24.315770000000001</v>
      </c>
      <c r="I53">
        <v>167.107</v>
      </c>
      <c r="J53">
        <v>2752313.5669999998</v>
      </c>
      <c r="K53">
        <v>1243629.4099999999</v>
      </c>
      <c r="L53">
        <v>5599075.2759999996</v>
      </c>
      <c r="M53">
        <v>1.083</v>
      </c>
      <c r="N53">
        <v>0.56799999999999995</v>
      </c>
      <c r="O53">
        <v>0.92300000000000004</v>
      </c>
      <c r="P53">
        <v>4.0000000000000001E-3</v>
      </c>
      <c r="Q53">
        <v>20</v>
      </c>
      <c r="R53" s="1">
        <v>41102.413194444445</v>
      </c>
      <c r="S53" s="1">
        <v>41102.413240740738</v>
      </c>
      <c r="T53">
        <v>3.55</v>
      </c>
      <c r="U53">
        <v>3</v>
      </c>
      <c r="V53">
        <v>220</v>
      </c>
      <c r="W53">
        <v>1</v>
      </c>
      <c r="X53">
        <v>1</v>
      </c>
      <c r="Y53">
        <v>0</v>
      </c>
      <c r="AA53" s="40">
        <f t="shared" si="0"/>
        <v>2</v>
      </c>
      <c r="AC53" s="19">
        <v>6</v>
      </c>
      <c r="AD53" s="20">
        <f>COUNTIFS($U$3:$U$9955,$AC53,$AA$3:$AA$9955,AD$2,$X$3:$X$9955,3)</f>
        <v>0</v>
      </c>
      <c r="AE53" s="20">
        <f>COUNTIFS($U$3:$U$9955,$AC53,$AA$3:$AA$9955,AE$2,$X$3:$X$9955,3)</f>
        <v>0</v>
      </c>
      <c r="AF53" s="20">
        <f>COUNTIFS($U$3:$U$9955,$AC53,$AA$3:$AA$9955,AF$2,$X$3:$X$9955,3)</f>
        <v>5</v>
      </c>
      <c r="AG53" s="20">
        <f>COUNTIFS($U$3:$U$9955,$AC53,$AA$3:$AA$9955,AG$2,$X$3:$X$9955,3)</f>
        <v>20</v>
      </c>
      <c r="AH53" s="20">
        <f>COUNTIFS($U$3:$U$9955,$AC53,$AA$3:$AA$9955,AH$2,$X$3:$X$9955,3)</f>
        <v>7</v>
      </c>
      <c r="AI53" s="20">
        <f>COUNTIFS($U$3:$U$9955,$AC53,$AA$3:$AA$9955,AI$2,$X$3:$X$9955,3)</f>
        <v>0</v>
      </c>
      <c r="AJ53" s="20">
        <f>COUNTIFS($U$3:$U$9955,$AC53,$AA$3:$AA$9955,AJ$2,$X$3:$X$9955,3)</f>
        <v>0</v>
      </c>
      <c r="AK53" s="21">
        <f t="shared" si="4"/>
        <v>32</v>
      </c>
    </row>
    <row r="54" spans="1:37">
      <c r="A54">
        <v>15</v>
      </c>
      <c r="B54">
        <v>52</v>
      </c>
      <c r="C54" t="s">
        <v>53</v>
      </c>
      <c r="D54">
        <v>6856758.1710000001</v>
      </c>
      <c r="E54">
        <v>2516825.0499999998</v>
      </c>
      <c r="F54">
        <v>148.05600000000001</v>
      </c>
      <c r="G54">
        <v>61.817360000000001</v>
      </c>
      <c r="H54">
        <v>24.315799999999999</v>
      </c>
      <c r="I54">
        <v>166.75299999999999</v>
      </c>
      <c r="J54">
        <v>2752307.8020000001</v>
      </c>
      <c r="K54">
        <v>1243628.304</v>
      </c>
      <c r="L54">
        <v>5599077.932</v>
      </c>
      <c r="M54">
        <v>1.173</v>
      </c>
      <c r="N54">
        <v>0.625</v>
      </c>
      <c r="O54">
        <v>0.99199999999999999</v>
      </c>
      <c r="P54">
        <v>4.0000000000000001E-3</v>
      </c>
      <c r="Q54">
        <v>17</v>
      </c>
      <c r="R54" s="1">
        <v>41102.415243055555</v>
      </c>
      <c r="S54" s="1">
        <v>41102.415277777778</v>
      </c>
      <c r="T54">
        <v>3.55</v>
      </c>
      <c r="U54">
        <v>3</v>
      </c>
      <c r="V54">
        <v>750</v>
      </c>
      <c r="W54">
        <v>1</v>
      </c>
      <c r="X54">
        <v>1</v>
      </c>
      <c r="Y54">
        <v>0</v>
      </c>
      <c r="Z54" t="s">
        <v>173</v>
      </c>
      <c r="AA54" s="40">
        <f t="shared" si="0"/>
        <v>8</v>
      </c>
      <c r="AC54" s="19">
        <v>7</v>
      </c>
      <c r="AD54" s="20">
        <f>COUNTIFS($U$3:$U$9955,$AC54,$AA$3:$AA$9955,AD$2,$X$3:$X$9955,3)</f>
        <v>0</v>
      </c>
      <c r="AE54" s="20">
        <f>COUNTIFS($U$3:$U$9955,$AC54,$AA$3:$AA$9955,AE$2,$X$3:$X$9955,3)</f>
        <v>0</v>
      </c>
      <c r="AF54" s="20">
        <f>COUNTIFS($U$3:$U$9955,$AC54,$AA$3:$AA$9955,AF$2,$X$3:$X$9955,3)</f>
        <v>21</v>
      </c>
      <c r="AG54" s="20">
        <f>COUNTIFS($U$3:$U$9955,$AC54,$AA$3:$AA$9955,AG$2,$X$3:$X$9955,3)</f>
        <v>21</v>
      </c>
      <c r="AH54" s="20">
        <f>COUNTIFS($U$3:$U$9955,$AC54,$AA$3:$AA$9955,AH$2,$X$3:$X$9955,3)</f>
        <v>13</v>
      </c>
      <c r="AI54" s="20">
        <f>COUNTIFS($U$3:$U$9955,$AC54,$AA$3:$AA$9955,AI$2,$X$3:$X$9955,3)</f>
        <v>1</v>
      </c>
      <c r="AJ54" s="20">
        <f>COUNTIFS($U$3:$U$9955,$AC54,$AA$3:$AA$9955,AJ$2,$X$3:$X$9955,3)</f>
        <v>0</v>
      </c>
      <c r="AK54" s="21">
        <f t="shared" si="4"/>
        <v>56</v>
      </c>
    </row>
    <row r="55" spans="1:37">
      <c r="A55">
        <v>15</v>
      </c>
      <c r="B55">
        <v>53</v>
      </c>
      <c r="C55" t="s">
        <v>34</v>
      </c>
      <c r="D55">
        <v>6856760.6229999997</v>
      </c>
      <c r="E55">
        <v>2516841.36</v>
      </c>
      <c r="F55">
        <v>148.29</v>
      </c>
      <c r="G55">
        <v>61.81738</v>
      </c>
      <c r="H55">
        <v>24.316109999999998</v>
      </c>
      <c r="I55">
        <v>166.98699999999999</v>
      </c>
      <c r="J55">
        <v>2752299.2760000001</v>
      </c>
      <c r="K55">
        <v>1243642.3629999999</v>
      </c>
      <c r="L55">
        <v>5599079.2599999998</v>
      </c>
      <c r="M55">
        <v>1.1459999999999999</v>
      </c>
      <c r="N55">
        <v>0.60299999999999998</v>
      </c>
      <c r="O55">
        <v>0.97399999999999998</v>
      </c>
      <c r="P55">
        <v>4.0000000000000001E-3</v>
      </c>
      <c r="Q55">
        <v>19</v>
      </c>
      <c r="R55" s="1">
        <v>41102.416388888887</v>
      </c>
      <c r="S55" s="1">
        <v>41102.416435185187</v>
      </c>
      <c r="T55">
        <v>3.55</v>
      </c>
      <c r="U55">
        <v>14</v>
      </c>
      <c r="V55">
        <v>10</v>
      </c>
      <c r="W55">
        <v>0</v>
      </c>
      <c r="X55">
        <v>0</v>
      </c>
      <c r="Y55">
        <v>100</v>
      </c>
      <c r="AA55" s="40">
        <f t="shared" si="0"/>
        <v>0</v>
      </c>
      <c r="AC55" s="23">
        <v>8</v>
      </c>
      <c r="AD55" s="24">
        <f>COUNTIFS($U$3:$U$9955,$AC55,$AA$3:$AA$9955,AD$2,$X$3:$X$9955,3)</f>
        <v>0</v>
      </c>
      <c r="AE55" s="24">
        <f>COUNTIFS($U$3:$U$9955,$AC55,$AA$3:$AA$9955,AE$2,$X$3:$X$9955,3)</f>
        <v>0</v>
      </c>
      <c r="AF55" s="24">
        <f>COUNTIFS($U$3:$U$9955,$AC55,$AA$3:$AA$9955,AF$2,$X$3:$X$9955,3)</f>
        <v>3</v>
      </c>
      <c r="AG55" s="24">
        <f>COUNTIFS($U$3:$U$9955,$AC55,$AA$3:$AA$9955,AG$2,$X$3:$X$9955,3)</f>
        <v>8</v>
      </c>
      <c r="AH55" s="24">
        <f>COUNTIFS($U$3:$U$9955,$AC55,$AA$3:$AA$9955,AH$2,$X$3:$X$9955,3)</f>
        <v>1</v>
      </c>
      <c r="AI55" s="24">
        <f>COUNTIFS($U$3:$U$9955,$AC55,$AA$3:$AA$9955,AI$2,$X$3:$X$9955,3)</f>
        <v>1</v>
      </c>
      <c r="AJ55" s="24">
        <f>COUNTIFS($U$3:$U$9955,$AC55,$AA$3:$AA$9955,AJ$2,$X$3:$X$9955,3)</f>
        <v>0</v>
      </c>
      <c r="AK55" s="25">
        <f t="shared" si="4"/>
        <v>13</v>
      </c>
    </row>
    <row r="56" spans="1:37">
      <c r="A56">
        <v>15</v>
      </c>
      <c r="B56">
        <v>54</v>
      </c>
      <c r="C56" t="s">
        <v>54</v>
      </c>
      <c r="D56">
        <v>6856769.3940000003</v>
      </c>
      <c r="E56">
        <v>2516842.3670000001</v>
      </c>
      <c r="F56">
        <v>148.04400000000001</v>
      </c>
      <c r="G56">
        <v>61.817459999999997</v>
      </c>
      <c r="H56">
        <v>24.316130000000001</v>
      </c>
      <c r="I56">
        <v>166.74100000000001</v>
      </c>
      <c r="J56">
        <v>2752291.696</v>
      </c>
      <c r="K56">
        <v>1243640.0900000001</v>
      </c>
      <c r="L56">
        <v>5599083.182</v>
      </c>
      <c r="M56">
        <v>1.1439999999999999</v>
      </c>
      <c r="N56">
        <v>0.60199999999999998</v>
      </c>
      <c r="O56">
        <v>0.97199999999999998</v>
      </c>
      <c r="P56">
        <v>4.0000000000000001E-3</v>
      </c>
      <c r="Q56">
        <v>19</v>
      </c>
      <c r="R56" s="1">
        <v>41102.417222222219</v>
      </c>
      <c r="S56" s="1">
        <v>41102.417256944442</v>
      </c>
      <c r="T56">
        <v>3.55</v>
      </c>
      <c r="U56">
        <v>3</v>
      </c>
      <c r="V56">
        <v>350</v>
      </c>
      <c r="W56">
        <v>1</v>
      </c>
      <c r="X56">
        <v>1</v>
      </c>
      <c r="Y56">
        <v>0</v>
      </c>
      <c r="AA56" s="40">
        <f t="shared" si="0"/>
        <v>4</v>
      </c>
    </row>
    <row r="57" spans="1:37">
      <c r="A57">
        <v>15</v>
      </c>
      <c r="B57">
        <v>55</v>
      </c>
      <c r="C57" t="s">
        <v>55</v>
      </c>
      <c r="D57">
        <v>6856774.4979999997</v>
      </c>
      <c r="E57">
        <v>2516841.7519999999</v>
      </c>
      <c r="F57">
        <v>147.953</v>
      </c>
      <c r="G57">
        <v>61.817509999999999</v>
      </c>
      <c r="H57">
        <v>24.316120000000002</v>
      </c>
      <c r="I57">
        <v>166.65</v>
      </c>
      <c r="J57">
        <v>2752287.798</v>
      </c>
      <c r="K57">
        <v>1243637.6810000001</v>
      </c>
      <c r="L57">
        <v>5599085.5149999997</v>
      </c>
      <c r="M57">
        <v>1.359</v>
      </c>
      <c r="N57">
        <v>0.68500000000000005</v>
      </c>
      <c r="O57">
        <v>1.1739999999999999</v>
      </c>
      <c r="P57">
        <v>4.0000000000000001E-3</v>
      </c>
      <c r="Q57">
        <v>18</v>
      </c>
      <c r="R57" s="1">
        <v>41102.417962962965</v>
      </c>
      <c r="S57" s="1">
        <v>41102.417997685188</v>
      </c>
      <c r="T57">
        <v>3.55</v>
      </c>
      <c r="U57">
        <v>3</v>
      </c>
      <c r="V57">
        <v>160</v>
      </c>
      <c r="W57">
        <v>1</v>
      </c>
      <c r="X57">
        <v>1</v>
      </c>
      <c r="Y57">
        <v>0</v>
      </c>
      <c r="AA57" s="40">
        <f t="shared" si="0"/>
        <v>2</v>
      </c>
    </row>
    <row r="58" spans="1:37">
      <c r="A58">
        <v>15</v>
      </c>
      <c r="B58">
        <v>56</v>
      </c>
      <c r="C58" t="s">
        <v>56</v>
      </c>
      <c r="D58">
        <v>6856774.3650000002</v>
      </c>
      <c r="E58">
        <v>2516838.8859999999</v>
      </c>
      <c r="F58">
        <v>148.08500000000001</v>
      </c>
      <c r="G58">
        <v>61.817509999999999</v>
      </c>
      <c r="H58">
        <v>24.31606</v>
      </c>
      <c r="I58">
        <v>166.78200000000001</v>
      </c>
      <c r="J58">
        <v>2752289.1310000001</v>
      </c>
      <c r="K58">
        <v>1243635.1359999999</v>
      </c>
      <c r="L58">
        <v>5599085.5750000002</v>
      </c>
      <c r="M58">
        <v>1.36</v>
      </c>
      <c r="N58">
        <v>0.68500000000000005</v>
      </c>
      <c r="O58">
        <v>1.175</v>
      </c>
      <c r="P58">
        <v>4.0000000000000001E-3</v>
      </c>
      <c r="Q58">
        <v>18</v>
      </c>
      <c r="R58" s="1">
        <v>41102.418576388889</v>
      </c>
      <c r="S58" s="1">
        <v>41102.418611111112</v>
      </c>
      <c r="T58">
        <v>3.55</v>
      </c>
      <c r="U58">
        <v>12</v>
      </c>
      <c r="V58">
        <v>30</v>
      </c>
      <c r="W58">
        <v>0</v>
      </c>
      <c r="X58">
        <v>0</v>
      </c>
      <c r="Y58">
        <v>100</v>
      </c>
      <c r="AA58" s="40">
        <f t="shared" si="0"/>
        <v>0</v>
      </c>
    </row>
    <row r="59" spans="1:37">
      <c r="A59">
        <v>15</v>
      </c>
      <c r="B59">
        <v>57</v>
      </c>
      <c r="C59" t="s">
        <v>57</v>
      </c>
      <c r="D59">
        <v>6856780.9199999999</v>
      </c>
      <c r="E59">
        <v>2516845.676</v>
      </c>
      <c r="F59">
        <v>147.88800000000001</v>
      </c>
      <c r="G59">
        <v>61.81756</v>
      </c>
      <c r="H59">
        <v>24.316189999999999</v>
      </c>
      <c r="I59">
        <v>166.58500000000001</v>
      </c>
      <c r="J59">
        <v>2752280.9980000001</v>
      </c>
      <c r="K59">
        <v>1243638.9480000001</v>
      </c>
      <c r="L59">
        <v>5599088.4809999997</v>
      </c>
      <c r="M59">
        <v>1.361</v>
      </c>
      <c r="N59">
        <v>0.68500000000000005</v>
      </c>
      <c r="O59">
        <v>1.175</v>
      </c>
      <c r="P59">
        <v>4.0000000000000001E-3</v>
      </c>
      <c r="Q59">
        <v>18</v>
      </c>
      <c r="R59" s="1">
        <v>41102.419270833336</v>
      </c>
      <c r="S59" s="1">
        <v>41102.419317129628</v>
      </c>
      <c r="T59">
        <v>3.55</v>
      </c>
      <c r="U59">
        <v>10</v>
      </c>
      <c r="V59">
        <v>20</v>
      </c>
      <c r="W59">
        <v>0</v>
      </c>
      <c r="X59">
        <v>0</v>
      </c>
      <c r="Y59">
        <v>35</v>
      </c>
      <c r="AA59" s="40">
        <f t="shared" si="0"/>
        <v>0</v>
      </c>
    </row>
    <row r="60" spans="1:37">
      <c r="A60">
        <v>15</v>
      </c>
      <c r="B60">
        <v>58</v>
      </c>
      <c r="C60" t="s">
        <v>58</v>
      </c>
      <c r="D60">
        <v>6856783.4220000003</v>
      </c>
      <c r="E60">
        <v>2516845.9070000001</v>
      </c>
      <c r="F60">
        <v>147.768</v>
      </c>
      <c r="G60">
        <v>61.817590000000003</v>
      </c>
      <c r="H60">
        <v>24.316199999999998</v>
      </c>
      <c r="I60">
        <v>166.465</v>
      </c>
      <c r="J60">
        <v>2752278.838</v>
      </c>
      <c r="K60">
        <v>1243638.2390000001</v>
      </c>
      <c r="L60">
        <v>5599089.557</v>
      </c>
      <c r="M60">
        <v>1.36</v>
      </c>
      <c r="N60">
        <v>0.68500000000000005</v>
      </c>
      <c r="O60">
        <v>1.175</v>
      </c>
      <c r="P60">
        <v>4.0000000000000001E-3</v>
      </c>
      <c r="Q60">
        <v>18</v>
      </c>
      <c r="R60" s="1">
        <v>41102.420381944445</v>
      </c>
      <c r="S60" s="1">
        <v>41102.420416666668</v>
      </c>
      <c r="T60">
        <v>3.55</v>
      </c>
      <c r="U60">
        <v>3</v>
      </c>
      <c r="V60">
        <v>540</v>
      </c>
      <c r="W60">
        <v>1</v>
      </c>
      <c r="X60">
        <v>1</v>
      </c>
      <c r="Y60">
        <v>0</v>
      </c>
      <c r="AA60" s="40">
        <f t="shared" si="0"/>
        <v>5</v>
      </c>
    </row>
    <row r="61" spans="1:37">
      <c r="A61">
        <v>15</v>
      </c>
      <c r="B61">
        <v>59</v>
      </c>
      <c r="C61" t="s">
        <v>59</v>
      </c>
      <c r="D61">
        <v>6856788.8710000003</v>
      </c>
      <c r="E61">
        <v>2516839.14</v>
      </c>
      <c r="F61">
        <v>148.125</v>
      </c>
      <c r="G61">
        <v>61.817639999999997</v>
      </c>
      <c r="H61">
        <v>24.31607</v>
      </c>
      <c r="I61">
        <v>166.822</v>
      </c>
      <c r="J61">
        <v>2752277.3629999999</v>
      </c>
      <c r="K61">
        <v>1243630.176</v>
      </c>
      <c r="L61">
        <v>5599092.4610000001</v>
      </c>
      <c r="M61">
        <v>1.3580000000000001</v>
      </c>
      <c r="N61">
        <v>0.68400000000000005</v>
      </c>
      <c r="O61">
        <v>1.173</v>
      </c>
      <c r="P61">
        <v>4.0000000000000001E-3</v>
      </c>
      <c r="Q61">
        <v>18</v>
      </c>
      <c r="R61" s="1">
        <v>41102.42150462963</v>
      </c>
      <c r="S61" s="1">
        <v>41102.421539351853</v>
      </c>
      <c r="T61">
        <v>3.55</v>
      </c>
      <c r="U61">
        <v>1</v>
      </c>
      <c r="V61">
        <v>310</v>
      </c>
      <c r="W61">
        <v>2</v>
      </c>
      <c r="X61">
        <v>1</v>
      </c>
      <c r="Y61">
        <v>0</v>
      </c>
      <c r="AA61" s="40">
        <f t="shared" si="0"/>
        <v>3</v>
      </c>
    </row>
    <row r="62" spans="1:37">
      <c r="A62">
        <v>15</v>
      </c>
      <c r="B62">
        <v>60</v>
      </c>
      <c r="C62" t="s">
        <v>60</v>
      </c>
      <c r="D62">
        <v>6856787.4519999996</v>
      </c>
      <c r="E62">
        <v>2516842.13</v>
      </c>
      <c r="F62">
        <v>147.91999999999999</v>
      </c>
      <c r="G62">
        <v>61.817619999999998</v>
      </c>
      <c r="H62">
        <v>24.316120000000002</v>
      </c>
      <c r="I62">
        <v>166.61699999999999</v>
      </c>
      <c r="J62">
        <v>2752277.1979999999</v>
      </c>
      <c r="K62">
        <v>1243633.375</v>
      </c>
      <c r="L62">
        <v>5599091.602</v>
      </c>
      <c r="M62">
        <v>1.3560000000000001</v>
      </c>
      <c r="N62">
        <v>0.68400000000000005</v>
      </c>
      <c r="O62">
        <v>1.171</v>
      </c>
      <c r="P62">
        <v>4.0000000000000001E-3</v>
      </c>
      <c r="Q62">
        <v>18</v>
      </c>
      <c r="R62" s="1">
        <v>41102.422060185185</v>
      </c>
      <c r="S62" s="1">
        <v>41102.422094907408</v>
      </c>
      <c r="T62">
        <v>3.55</v>
      </c>
      <c r="U62">
        <v>10</v>
      </c>
      <c r="V62">
        <v>30</v>
      </c>
      <c r="W62">
        <v>0</v>
      </c>
      <c r="X62">
        <v>0</v>
      </c>
      <c r="Y62">
        <v>45</v>
      </c>
      <c r="AA62" s="40">
        <f t="shared" si="0"/>
        <v>0</v>
      </c>
    </row>
    <row r="63" spans="1:37">
      <c r="A63">
        <v>15</v>
      </c>
      <c r="B63">
        <v>61</v>
      </c>
      <c r="C63" t="s">
        <v>35</v>
      </c>
      <c r="D63">
        <v>6856791.8260000004</v>
      </c>
      <c r="E63">
        <v>2516844.31</v>
      </c>
      <c r="F63">
        <v>147.697</v>
      </c>
      <c r="G63">
        <v>61.817659999999997</v>
      </c>
      <c r="H63">
        <v>24.31617</v>
      </c>
      <c r="I63">
        <v>166.39400000000001</v>
      </c>
      <c r="J63">
        <v>2752272.6910000001</v>
      </c>
      <c r="K63">
        <v>1243633.754</v>
      </c>
      <c r="L63">
        <v>5599093.4670000002</v>
      </c>
      <c r="M63">
        <v>1.373</v>
      </c>
      <c r="N63">
        <v>0.70399999999999996</v>
      </c>
      <c r="O63">
        <v>1.179</v>
      </c>
      <c r="P63">
        <v>4.0000000000000001E-3</v>
      </c>
      <c r="Q63">
        <v>17</v>
      </c>
      <c r="R63" s="1">
        <v>41102.422511574077</v>
      </c>
      <c r="S63" s="1">
        <v>41102.422546296293</v>
      </c>
      <c r="T63">
        <v>3.55</v>
      </c>
      <c r="U63">
        <v>11</v>
      </c>
      <c r="V63">
        <v>5</v>
      </c>
      <c r="W63">
        <v>0</v>
      </c>
      <c r="X63">
        <v>0</v>
      </c>
      <c r="Y63">
        <v>100</v>
      </c>
      <c r="AA63" s="40">
        <f t="shared" si="0"/>
        <v>0</v>
      </c>
    </row>
    <row r="64" spans="1:37">
      <c r="A64">
        <v>15</v>
      </c>
      <c r="B64">
        <v>62</v>
      </c>
      <c r="C64" t="s">
        <v>61</v>
      </c>
      <c r="D64">
        <v>6856794.085</v>
      </c>
      <c r="E64">
        <v>2516843.7310000001</v>
      </c>
      <c r="F64">
        <v>147.47399999999999</v>
      </c>
      <c r="G64">
        <v>61.817680000000003</v>
      </c>
      <c r="H64">
        <v>24.31616</v>
      </c>
      <c r="I64">
        <v>166.17099999999999</v>
      </c>
      <c r="J64">
        <v>2752271.0120000001</v>
      </c>
      <c r="K64">
        <v>1243632.371</v>
      </c>
      <c r="L64">
        <v>5599094.3389999997</v>
      </c>
      <c r="M64">
        <v>1.351</v>
      </c>
      <c r="N64">
        <v>0.68300000000000005</v>
      </c>
      <c r="O64">
        <v>1.1659999999999999</v>
      </c>
      <c r="P64">
        <v>4.0000000000000001E-3</v>
      </c>
      <c r="Q64">
        <v>18</v>
      </c>
      <c r="R64" s="1">
        <v>41102.423171296294</v>
      </c>
      <c r="S64" s="1">
        <v>41102.423217592594</v>
      </c>
      <c r="T64">
        <v>3.55</v>
      </c>
      <c r="U64">
        <v>1</v>
      </c>
      <c r="V64">
        <v>280</v>
      </c>
      <c r="W64">
        <v>1</v>
      </c>
      <c r="X64">
        <v>1</v>
      </c>
      <c r="Y64">
        <v>0</v>
      </c>
      <c r="AA64" s="40">
        <f t="shared" si="0"/>
        <v>3</v>
      </c>
    </row>
    <row r="65" spans="1:27">
      <c r="A65">
        <v>15</v>
      </c>
      <c r="B65">
        <v>63</v>
      </c>
      <c r="C65" t="s">
        <v>62</v>
      </c>
      <c r="D65">
        <v>6856801.9129999997</v>
      </c>
      <c r="E65">
        <v>2516843.6329999999</v>
      </c>
      <c r="F65">
        <v>146.67500000000001</v>
      </c>
      <c r="G65">
        <v>61.817749999999997</v>
      </c>
      <c r="H65">
        <v>24.31615</v>
      </c>
      <c r="I65">
        <v>165.37200000000001</v>
      </c>
      <c r="J65">
        <v>2752264.4049999998</v>
      </c>
      <c r="K65">
        <v>1243629.32</v>
      </c>
      <c r="L65">
        <v>5599097.3320000004</v>
      </c>
      <c r="M65">
        <v>1.347</v>
      </c>
      <c r="N65">
        <v>0.68200000000000005</v>
      </c>
      <c r="O65">
        <v>1.161</v>
      </c>
      <c r="P65">
        <v>4.0000000000000001E-3</v>
      </c>
      <c r="Q65">
        <v>18</v>
      </c>
      <c r="R65" s="1">
        <v>41102.423946759256</v>
      </c>
      <c r="S65" s="1">
        <v>41102.423981481479</v>
      </c>
      <c r="T65">
        <v>3.55</v>
      </c>
      <c r="U65">
        <v>10</v>
      </c>
      <c r="V65">
        <v>20</v>
      </c>
      <c r="W65">
        <v>0</v>
      </c>
      <c r="X65">
        <v>0</v>
      </c>
      <c r="Y65">
        <v>40</v>
      </c>
      <c r="AA65" s="40">
        <f t="shared" si="0"/>
        <v>0</v>
      </c>
    </row>
    <row r="66" spans="1:27">
      <c r="A66">
        <v>15</v>
      </c>
      <c r="B66">
        <v>64</v>
      </c>
      <c r="C66" t="s">
        <v>63</v>
      </c>
      <c r="D66">
        <v>6856803.5619999999</v>
      </c>
      <c r="E66">
        <v>2516845.6140000001</v>
      </c>
      <c r="F66">
        <v>146.41499999999999</v>
      </c>
      <c r="G66">
        <v>61.817770000000003</v>
      </c>
      <c r="H66">
        <v>24.316189999999999</v>
      </c>
      <c r="I66">
        <v>165.11199999999999</v>
      </c>
      <c r="J66">
        <v>2752262.1570000001</v>
      </c>
      <c r="K66">
        <v>1243630.487</v>
      </c>
      <c r="L66">
        <v>5599097.8770000003</v>
      </c>
      <c r="M66">
        <v>1.345</v>
      </c>
      <c r="N66">
        <v>0.68200000000000005</v>
      </c>
      <c r="O66">
        <v>1.1599999999999999</v>
      </c>
      <c r="P66">
        <v>4.0000000000000001E-3</v>
      </c>
      <c r="Q66">
        <v>18</v>
      </c>
      <c r="R66" s="1">
        <v>41102.424224537041</v>
      </c>
      <c r="S66" s="1">
        <v>41102.424259259256</v>
      </c>
      <c r="T66">
        <v>3.55</v>
      </c>
      <c r="U66">
        <v>10</v>
      </c>
      <c r="V66">
        <v>20</v>
      </c>
      <c r="W66">
        <v>0</v>
      </c>
      <c r="X66">
        <v>0</v>
      </c>
      <c r="Y66">
        <v>30</v>
      </c>
      <c r="AA66" s="40">
        <f t="shared" si="0"/>
        <v>0</v>
      </c>
    </row>
    <row r="67" spans="1:27">
      <c r="A67">
        <v>15</v>
      </c>
      <c r="B67">
        <v>65</v>
      </c>
      <c r="C67" t="s">
        <v>64</v>
      </c>
      <c r="D67">
        <v>6856805.6859999998</v>
      </c>
      <c r="E67">
        <v>2516844.0329999998</v>
      </c>
      <c r="F67">
        <v>146.304</v>
      </c>
      <c r="G67">
        <v>61.817790000000002</v>
      </c>
      <c r="H67">
        <v>24.31616</v>
      </c>
      <c r="I67">
        <v>165.001</v>
      </c>
      <c r="J67">
        <v>2752261.0440000002</v>
      </c>
      <c r="K67">
        <v>1243628.26</v>
      </c>
      <c r="L67">
        <v>5599098.7850000001</v>
      </c>
      <c r="M67">
        <v>1.343</v>
      </c>
      <c r="N67">
        <v>0.68100000000000005</v>
      </c>
      <c r="O67">
        <v>1.1579999999999999</v>
      </c>
      <c r="P67">
        <v>3.0000000000000001E-3</v>
      </c>
      <c r="Q67">
        <v>18</v>
      </c>
      <c r="R67" s="1">
        <v>41102.424525462964</v>
      </c>
      <c r="S67" s="1">
        <v>41102.424560185187</v>
      </c>
      <c r="T67">
        <v>3.55</v>
      </c>
      <c r="U67">
        <v>10</v>
      </c>
      <c r="V67">
        <v>25</v>
      </c>
      <c r="W67">
        <v>0</v>
      </c>
      <c r="X67">
        <v>0</v>
      </c>
      <c r="Y67">
        <v>40</v>
      </c>
      <c r="AA67" s="40">
        <f t="shared" si="0"/>
        <v>0</v>
      </c>
    </row>
    <row r="68" spans="1:27">
      <c r="A68">
        <v>15</v>
      </c>
      <c r="B68">
        <v>66</v>
      </c>
      <c r="C68" t="s">
        <v>65</v>
      </c>
      <c r="D68">
        <v>6856796.6979999999</v>
      </c>
      <c r="E68">
        <v>2516833.3459999999</v>
      </c>
      <c r="F68">
        <v>147.92500000000001</v>
      </c>
      <c r="G68">
        <v>61.817709999999998</v>
      </c>
      <c r="H68">
        <v>24.31596</v>
      </c>
      <c r="I68">
        <v>166.62200000000001</v>
      </c>
      <c r="J68">
        <v>2752273.338</v>
      </c>
      <c r="K68">
        <v>1243622.04</v>
      </c>
      <c r="L68">
        <v>5599095.9939999999</v>
      </c>
      <c r="M68">
        <v>1.3380000000000001</v>
      </c>
      <c r="N68">
        <v>0.68100000000000005</v>
      </c>
      <c r="O68">
        <v>1.1519999999999999</v>
      </c>
      <c r="P68">
        <v>3.0000000000000001E-3</v>
      </c>
      <c r="Q68">
        <v>18</v>
      </c>
      <c r="R68" s="1">
        <v>41102.42523148148</v>
      </c>
      <c r="S68" s="1">
        <v>41102.425266203703</v>
      </c>
      <c r="T68">
        <v>3.55</v>
      </c>
      <c r="U68">
        <v>10</v>
      </c>
      <c r="V68">
        <v>30</v>
      </c>
      <c r="W68">
        <v>0</v>
      </c>
      <c r="X68">
        <v>0</v>
      </c>
      <c r="Y68">
        <v>35</v>
      </c>
      <c r="AA68" s="40">
        <f t="shared" ref="AA68:AA131" si="5">ROUND(V68/100,0)</f>
        <v>0</v>
      </c>
    </row>
    <row r="69" spans="1:27">
      <c r="A69">
        <v>15</v>
      </c>
      <c r="B69">
        <v>67</v>
      </c>
      <c r="C69" t="s">
        <v>66</v>
      </c>
      <c r="D69">
        <v>6856793.2400000002</v>
      </c>
      <c r="E69">
        <v>2516831.702</v>
      </c>
      <c r="F69">
        <v>148.14599999999999</v>
      </c>
      <c r="G69">
        <v>61.817680000000003</v>
      </c>
      <c r="H69">
        <v>24.315930000000002</v>
      </c>
      <c r="I69">
        <v>166.84299999999999</v>
      </c>
      <c r="J69">
        <v>2752276.8879999998</v>
      </c>
      <c r="K69">
        <v>1243621.8219999999</v>
      </c>
      <c r="L69">
        <v>5599094.5590000004</v>
      </c>
      <c r="M69">
        <v>1.3340000000000001</v>
      </c>
      <c r="N69">
        <v>0.68</v>
      </c>
      <c r="O69">
        <v>1.1479999999999999</v>
      </c>
      <c r="P69">
        <v>4.0000000000000001E-3</v>
      </c>
      <c r="Q69">
        <v>18</v>
      </c>
      <c r="R69" s="1">
        <v>41102.425787037035</v>
      </c>
      <c r="S69" s="1">
        <v>41102.425821759258</v>
      </c>
      <c r="T69">
        <v>3.55</v>
      </c>
      <c r="U69">
        <v>3</v>
      </c>
      <c r="V69">
        <v>200</v>
      </c>
      <c r="W69">
        <v>1</v>
      </c>
      <c r="X69">
        <v>1</v>
      </c>
      <c r="Y69">
        <v>0</v>
      </c>
      <c r="AA69" s="40">
        <f t="shared" si="5"/>
        <v>2</v>
      </c>
    </row>
    <row r="70" spans="1:27">
      <c r="A70">
        <v>15</v>
      </c>
      <c r="B70">
        <v>68</v>
      </c>
      <c r="C70" t="s">
        <v>48</v>
      </c>
      <c r="D70">
        <v>6856790.142</v>
      </c>
      <c r="E70">
        <v>2516828.08</v>
      </c>
      <c r="F70">
        <v>148.54400000000001</v>
      </c>
      <c r="G70">
        <v>61.81765</v>
      </c>
      <c r="H70">
        <v>24.315860000000001</v>
      </c>
      <c r="I70">
        <v>167.24100000000001</v>
      </c>
      <c r="J70">
        <v>2752281.0320000001</v>
      </c>
      <c r="K70">
        <v>1243619.703</v>
      </c>
      <c r="L70">
        <v>5599093.4550000001</v>
      </c>
      <c r="M70">
        <v>1.327</v>
      </c>
      <c r="N70">
        <v>0.67900000000000005</v>
      </c>
      <c r="O70">
        <v>1.1399999999999999</v>
      </c>
      <c r="P70">
        <v>4.0000000000000001E-3</v>
      </c>
      <c r="Q70">
        <v>18</v>
      </c>
      <c r="R70" s="1">
        <v>41102.426631944443</v>
      </c>
      <c r="S70" s="1">
        <v>41102.426678240743</v>
      </c>
      <c r="T70">
        <v>3.55</v>
      </c>
      <c r="U70">
        <v>1</v>
      </c>
      <c r="V70">
        <v>400</v>
      </c>
      <c r="W70">
        <v>1</v>
      </c>
      <c r="X70">
        <v>1</v>
      </c>
      <c r="Y70">
        <v>0</v>
      </c>
      <c r="AA70" s="40">
        <f t="shared" si="5"/>
        <v>4</v>
      </c>
    </row>
    <row r="71" spans="1:27">
      <c r="A71">
        <v>15</v>
      </c>
      <c r="B71">
        <v>69</v>
      </c>
      <c r="C71" t="s">
        <v>67</v>
      </c>
      <c r="D71">
        <v>6856784.7580000004</v>
      </c>
      <c r="E71">
        <v>2516820.3470000001</v>
      </c>
      <c r="F71">
        <v>148.72999999999999</v>
      </c>
      <c r="G71">
        <v>61.817599999999999</v>
      </c>
      <c r="H71">
        <v>24.315709999999999</v>
      </c>
      <c r="I71">
        <v>167.42699999999999</v>
      </c>
      <c r="J71">
        <v>2752288.6009999998</v>
      </c>
      <c r="K71">
        <v>1243614.6089999999</v>
      </c>
      <c r="L71">
        <v>5599091.0939999996</v>
      </c>
      <c r="M71">
        <v>1.3160000000000001</v>
      </c>
      <c r="N71">
        <v>0.67700000000000005</v>
      </c>
      <c r="O71">
        <v>1.1279999999999999</v>
      </c>
      <c r="P71">
        <v>4.0000000000000001E-3</v>
      </c>
      <c r="Q71">
        <v>18</v>
      </c>
      <c r="R71" s="1">
        <v>41102.427847222221</v>
      </c>
      <c r="S71" s="1">
        <v>41102.427881944444</v>
      </c>
      <c r="T71">
        <v>3.55</v>
      </c>
      <c r="U71">
        <v>1</v>
      </c>
      <c r="V71">
        <v>280</v>
      </c>
      <c r="W71">
        <v>1</v>
      </c>
      <c r="X71">
        <v>1</v>
      </c>
      <c r="Y71">
        <v>0</v>
      </c>
      <c r="Z71" t="s">
        <v>174</v>
      </c>
      <c r="AA71" s="40">
        <f t="shared" si="5"/>
        <v>3</v>
      </c>
    </row>
    <row r="72" spans="1:27">
      <c r="A72">
        <v>15</v>
      </c>
      <c r="B72">
        <v>70</v>
      </c>
      <c r="C72" t="s">
        <v>35</v>
      </c>
      <c r="D72">
        <v>6856778.4400000004</v>
      </c>
      <c r="E72">
        <v>2516815.9550000001</v>
      </c>
      <c r="F72">
        <v>148.63200000000001</v>
      </c>
      <c r="G72">
        <v>61.817540000000001</v>
      </c>
      <c r="H72">
        <v>24.315629999999999</v>
      </c>
      <c r="I72">
        <v>167.32900000000001</v>
      </c>
      <c r="J72">
        <v>2752295.4380000001</v>
      </c>
      <c r="K72">
        <v>1243612.845</v>
      </c>
      <c r="L72">
        <v>5599088.034</v>
      </c>
      <c r="M72">
        <v>1.3080000000000001</v>
      </c>
      <c r="N72">
        <v>0.67500000000000004</v>
      </c>
      <c r="O72">
        <v>1.1200000000000001</v>
      </c>
      <c r="P72">
        <v>4.0000000000000001E-3</v>
      </c>
      <c r="Q72">
        <v>18</v>
      </c>
      <c r="R72" s="1">
        <v>41102.428587962961</v>
      </c>
      <c r="S72" s="1">
        <v>41102.428622685184</v>
      </c>
      <c r="T72">
        <v>3.55</v>
      </c>
      <c r="U72">
        <v>11</v>
      </c>
      <c r="V72">
        <v>5</v>
      </c>
      <c r="W72">
        <v>0</v>
      </c>
      <c r="X72">
        <v>0</v>
      </c>
      <c r="Y72">
        <v>100</v>
      </c>
      <c r="AA72" s="40">
        <f t="shared" si="5"/>
        <v>0</v>
      </c>
    </row>
    <row r="73" spans="1:27">
      <c r="A73">
        <v>15</v>
      </c>
      <c r="B73">
        <v>71</v>
      </c>
      <c r="C73" t="s">
        <v>68</v>
      </c>
      <c r="D73">
        <v>6856775.8969999999</v>
      </c>
      <c r="E73">
        <v>2516816.4410000001</v>
      </c>
      <c r="F73">
        <v>148.55000000000001</v>
      </c>
      <c r="G73">
        <v>61.817520000000002</v>
      </c>
      <c r="H73">
        <v>24.315639999999998</v>
      </c>
      <c r="I73">
        <v>167.24700000000001</v>
      </c>
      <c r="J73">
        <v>2752297.2519999999</v>
      </c>
      <c r="K73">
        <v>1243614.1850000001</v>
      </c>
      <c r="L73">
        <v>5599086.7599999998</v>
      </c>
      <c r="M73">
        <v>1.216</v>
      </c>
      <c r="N73">
        <v>0.63300000000000001</v>
      </c>
      <c r="O73">
        <v>1.038</v>
      </c>
      <c r="P73">
        <v>4.0000000000000001E-3</v>
      </c>
      <c r="Q73">
        <v>19</v>
      </c>
      <c r="R73" s="1">
        <v>41102.429444444446</v>
      </c>
      <c r="S73" s="1">
        <v>41102.429479166669</v>
      </c>
      <c r="T73">
        <v>3.55</v>
      </c>
      <c r="U73">
        <v>1</v>
      </c>
      <c r="V73">
        <v>320</v>
      </c>
      <c r="W73">
        <v>1</v>
      </c>
      <c r="X73">
        <v>1</v>
      </c>
      <c r="Y73">
        <v>0</v>
      </c>
      <c r="Z73" t="s">
        <v>175</v>
      </c>
      <c r="AA73" s="40">
        <f t="shared" si="5"/>
        <v>3</v>
      </c>
    </row>
    <row r="74" spans="1:27">
      <c r="A74">
        <v>15</v>
      </c>
      <c r="B74">
        <v>72</v>
      </c>
      <c r="C74" t="s">
        <v>42</v>
      </c>
      <c r="D74">
        <v>6856768.9400000004</v>
      </c>
      <c r="E74">
        <v>2516815.9989999998</v>
      </c>
      <c r="F74">
        <v>148.34700000000001</v>
      </c>
      <c r="G74">
        <v>61.817459999999997</v>
      </c>
      <c r="H74">
        <v>24.315629999999999</v>
      </c>
      <c r="I74">
        <v>167.04400000000001</v>
      </c>
      <c r="J74">
        <v>2752302.9479999999</v>
      </c>
      <c r="K74">
        <v>1243616.236</v>
      </c>
      <c r="L74">
        <v>5599083.2960000001</v>
      </c>
      <c r="M74">
        <v>1.2390000000000001</v>
      </c>
      <c r="N74">
        <v>0.64400000000000002</v>
      </c>
      <c r="O74">
        <v>1.0589999999999999</v>
      </c>
      <c r="P74">
        <v>4.0000000000000001E-3</v>
      </c>
      <c r="Q74">
        <v>18</v>
      </c>
      <c r="R74" s="1">
        <v>41102.430509259262</v>
      </c>
      <c r="S74" s="1">
        <v>41102.430543981478</v>
      </c>
      <c r="T74">
        <v>3.55</v>
      </c>
      <c r="U74">
        <v>12</v>
      </c>
      <c r="V74">
        <v>50</v>
      </c>
      <c r="W74">
        <v>0</v>
      </c>
      <c r="X74">
        <v>0</v>
      </c>
      <c r="Y74">
        <v>100</v>
      </c>
      <c r="AA74" s="40">
        <f t="shared" si="5"/>
        <v>1</v>
      </c>
    </row>
    <row r="75" spans="1:27">
      <c r="A75">
        <v>15</v>
      </c>
      <c r="B75">
        <v>73</v>
      </c>
      <c r="C75" t="s">
        <v>69</v>
      </c>
      <c r="D75">
        <v>6856761.4519999996</v>
      </c>
      <c r="E75">
        <v>2516812.4470000002</v>
      </c>
      <c r="F75">
        <v>148.43899999999999</v>
      </c>
      <c r="G75">
        <v>61.817390000000003</v>
      </c>
      <c r="H75">
        <v>24.315560000000001</v>
      </c>
      <c r="I75">
        <v>167.136</v>
      </c>
      <c r="J75">
        <v>2752310.4649999999</v>
      </c>
      <c r="K75">
        <v>1243615.696</v>
      </c>
      <c r="L75">
        <v>5599079.8480000002</v>
      </c>
      <c r="M75">
        <v>1.236</v>
      </c>
      <c r="N75">
        <v>0.64300000000000002</v>
      </c>
      <c r="O75">
        <v>1.0549999999999999</v>
      </c>
      <c r="P75">
        <v>4.0000000000000001E-3</v>
      </c>
      <c r="Q75">
        <v>18</v>
      </c>
      <c r="R75" s="1">
        <v>41102.431539351855</v>
      </c>
      <c r="S75" s="1">
        <v>41102.431585648148</v>
      </c>
      <c r="T75">
        <v>3.55</v>
      </c>
      <c r="U75">
        <v>3</v>
      </c>
      <c r="V75">
        <v>420</v>
      </c>
      <c r="W75">
        <v>1</v>
      </c>
      <c r="X75">
        <v>1</v>
      </c>
      <c r="Y75">
        <v>0</v>
      </c>
      <c r="AA75" s="40">
        <f t="shared" si="5"/>
        <v>4</v>
      </c>
    </row>
    <row r="76" spans="1:27">
      <c r="A76">
        <v>15</v>
      </c>
      <c r="B76">
        <v>74</v>
      </c>
      <c r="C76" t="s">
        <v>69</v>
      </c>
      <c r="D76">
        <v>6856759.7309999997</v>
      </c>
      <c r="E76">
        <v>2516814.4909999999</v>
      </c>
      <c r="F76">
        <v>148.43100000000001</v>
      </c>
      <c r="G76">
        <v>61.81738</v>
      </c>
      <c r="H76">
        <v>24.3156</v>
      </c>
      <c r="I76">
        <v>167.12799999999999</v>
      </c>
      <c r="J76">
        <v>2752311.0129999998</v>
      </c>
      <c r="K76">
        <v>1243618.1769999999</v>
      </c>
      <c r="L76">
        <v>5599079.0250000004</v>
      </c>
      <c r="M76">
        <v>1.234</v>
      </c>
      <c r="N76">
        <v>0.64300000000000002</v>
      </c>
      <c r="O76">
        <v>1.054</v>
      </c>
      <c r="P76">
        <v>4.0000000000000001E-3</v>
      </c>
      <c r="Q76">
        <v>18</v>
      </c>
      <c r="R76" s="1">
        <v>41102.431921296295</v>
      </c>
      <c r="S76" s="1">
        <v>41102.431956018518</v>
      </c>
      <c r="T76">
        <v>3.55</v>
      </c>
      <c r="U76">
        <v>3</v>
      </c>
      <c r="V76">
        <v>420</v>
      </c>
      <c r="W76">
        <v>1</v>
      </c>
      <c r="X76">
        <v>1</v>
      </c>
      <c r="Y76">
        <v>0</v>
      </c>
      <c r="AA76" s="40">
        <f t="shared" si="5"/>
        <v>4</v>
      </c>
    </row>
    <row r="77" spans="1:27">
      <c r="A77">
        <v>15</v>
      </c>
      <c r="B77">
        <v>75</v>
      </c>
      <c r="C77" t="s">
        <v>30</v>
      </c>
      <c r="D77">
        <v>6856758.1940000001</v>
      </c>
      <c r="E77">
        <v>2516803.642</v>
      </c>
      <c r="F77">
        <v>148.63</v>
      </c>
      <c r="G77">
        <v>61.817360000000001</v>
      </c>
      <c r="H77">
        <v>24.315390000000001</v>
      </c>
      <c r="I77">
        <v>167.327</v>
      </c>
      <c r="J77">
        <v>2752316.7620000001</v>
      </c>
      <c r="K77">
        <v>1243608.861</v>
      </c>
      <c r="L77">
        <v>5599078.4989999998</v>
      </c>
      <c r="M77">
        <v>1.232</v>
      </c>
      <c r="N77">
        <v>0.64300000000000002</v>
      </c>
      <c r="O77">
        <v>1.0509999999999999</v>
      </c>
      <c r="P77">
        <v>4.0000000000000001E-3</v>
      </c>
      <c r="Q77">
        <v>18</v>
      </c>
      <c r="R77" s="1">
        <v>41102.432546296295</v>
      </c>
      <c r="S77" s="1">
        <v>41102.432581018518</v>
      </c>
      <c r="T77">
        <v>3.55</v>
      </c>
      <c r="U77">
        <v>1</v>
      </c>
      <c r="V77">
        <v>230</v>
      </c>
      <c r="W77">
        <v>1</v>
      </c>
      <c r="X77">
        <v>1</v>
      </c>
      <c r="Y77">
        <v>0</v>
      </c>
      <c r="AA77" s="40">
        <f t="shared" si="5"/>
        <v>2</v>
      </c>
    </row>
    <row r="78" spans="1:27">
      <c r="A78">
        <v>15</v>
      </c>
      <c r="B78">
        <v>76</v>
      </c>
      <c r="C78" t="s">
        <v>70</v>
      </c>
      <c r="D78">
        <v>6856757.8969999999</v>
      </c>
      <c r="E78">
        <v>2516800.0490000001</v>
      </c>
      <c r="F78">
        <v>148.751</v>
      </c>
      <c r="G78">
        <v>61.817360000000001</v>
      </c>
      <c r="H78">
        <v>24.31532</v>
      </c>
      <c r="I78">
        <v>167.44800000000001</v>
      </c>
      <c r="J78">
        <v>2752318.5189999999</v>
      </c>
      <c r="K78">
        <v>1243605.71</v>
      </c>
      <c r="L78">
        <v>5599078.4730000002</v>
      </c>
      <c r="M78">
        <v>1.23</v>
      </c>
      <c r="N78">
        <v>0.64200000000000002</v>
      </c>
      <c r="O78">
        <v>1.0489999999999999</v>
      </c>
      <c r="P78">
        <v>4.0000000000000001E-3</v>
      </c>
      <c r="Q78">
        <v>18</v>
      </c>
      <c r="R78" s="1">
        <v>41102.432997685188</v>
      </c>
      <c r="S78" s="1">
        <v>41102.433032407411</v>
      </c>
      <c r="T78">
        <v>3.55</v>
      </c>
      <c r="U78">
        <v>1</v>
      </c>
      <c r="V78">
        <v>240</v>
      </c>
      <c r="W78">
        <v>1</v>
      </c>
      <c r="X78">
        <v>1</v>
      </c>
      <c r="Y78">
        <v>0</v>
      </c>
      <c r="AA78" s="40">
        <f t="shared" si="5"/>
        <v>2</v>
      </c>
    </row>
    <row r="79" spans="1:27">
      <c r="A79">
        <v>15</v>
      </c>
      <c r="B79">
        <v>77</v>
      </c>
      <c r="C79" t="s">
        <v>71</v>
      </c>
      <c r="D79">
        <v>6856757.7220000001</v>
      </c>
      <c r="E79">
        <v>2516789.2140000002</v>
      </c>
      <c r="F79">
        <v>148.821</v>
      </c>
      <c r="G79">
        <v>61.817360000000001</v>
      </c>
      <c r="H79">
        <v>24.31512</v>
      </c>
      <c r="I79">
        <v>167.518</v>
      </c>
      <c r="J79">
        <v>2752323.1090000002</v>
      </c>
      <c r="K79">
        <v>1243595.8929999999</v>
      </c>
      <c r="L79">
        <v>5599078.477</v>
      </c>
      <c r="M79">
        <v>1.2509999999999999</v>
      </c>
      <c r="N79">
        <v>0.65</v>
      </c>
      <c r="O79">
        <v>1.069</v>
      </c>
      <c r="P79">
        <v>4.0000000000000001E-3</v>
      </c>
      <c r="Q79">
        <v>17</v>
      </c>
      <c r="R79" s="1">
        <v>41102.433888888889</v>
      </c>
      <c r="S79" s="1">
        <v>41102.433923611112</v>
      </c>
      <c r="T79">
        <v>3.55</v>
      </c>
      <c r="U79">
        <v>1</v>
      </c>
      <c r="V79">
        <v>370</v>
      </c>
      <c r="W79">
        <v>1</v>
      </c>
      <c r="X79">
        <v>1</v>
      </c>
      <c r="Y79">
        <v>0</v>
      </c>
      <c r="AA79" s="40">
        <f t="shared" si="5"/>
        <v>4</v>
      </c>
    </row>
    <row r="80" spans="1:27">
      <c r="A80">
        <v>15</v>
      </c>
      <c r="B80">
        <v>78</v>
      </c>
      <c r="C80" t="s">
        <v>72</v>
      </c>
      <c r="D80">
        <v>6856751.1289999997</v>
      </c>
      <c r="E80">
        <v>2516782.7080000001</v>
      </c>
      <c r="F80">
        <v>148.86799999999999</v>
      </c>
      <c r="G80">
        <v>61.817300000000003</v>
      </c>
      <c r="H80">
        <v>24.314990000000002</v>
      </c>
      <c r="I80">
        <v>167.565</v>
      </c>
      <c r="J80">
        <v>2752331.0920000002</v>
      </c>
      <c r="K80">
        <v>1243592.327</v>
      </c>
      <c r="L80">
        <v>5599075.4199999999</v>
      </c>
      <c r="M80">
        <v>1.246</v>
      </c>
      <c r="N80">
        <v>0.64900000000000002</v>
      </c>
      <c r="O80">
        <v>1.0640000000000001</v>
      </c>
      <c r="P80">
        <v>4.0000000000000001E-3</v>
      </c>
      <c r="Q80">
        <v>17</v>
      </c>
      <c r="R80" s="1">
        <v>41102.434756944444</v>
      </c>
      <c r="S80" s="1">
        <v>41102.434791666667</v>
      </c>
      <c r="T80">
        <v>3.55</v>
      </c>
      <c r="U80">
        <v>1</v>
      </c>
      <c r="V80">
        <v>410</v>
      </c>
      <c r="W80">
        <v>1</v>
      </c>
      <c r="X80">
        <v>1</v>
      </c>
      <c r="Y80">
        <v>0</v>
      </c>
      <c r="AA80" s="40">
        <f t="shared" si="5"/>
        <v>4</v>
      </c>
    </row>
    <row r="81" spans="1:27">
      <c r="A81">
        <v>15</v>
      </c>
      <c r="B81">
        <v>79</v>
      </c>
      <c r="C81" t="s">
        <v>34</v>
      </c>
      <c r="D81">
        <v>6856745.2290000003</v>
      </c>
      <c r="E81">
        <v>2516780.3360000001</v>
      </c>
      <c r="F81">
        <v>148.91300000000001</v>
      </c>
      <c r="G81">
        <v>61.817250000000001</v>
      </c>
      <c r="H81">
        <v>24.31495</v>
      </c>
      <c r="I81">
        <v>167.61</v>
      </c>
      <c r="J81">
        <v>2752336.83</v>
      </c>
      <c r="K81">
        <v>1243592.284</v>
      </c>
      <c r="L81">
        <v>5599072.6780000003</v>
      </c>
      <c r="M81">
        <v>1.244</v>
      </c>
      <c r="N81">
        <v>0.64800000000000002</v>
      </c>
      <c r="O81">
        <v>1.0609999999999999</v>
      </c>
      <c r="P81">
        <v>4.0000000000000001E-3</v>
      </c>
      <c r="Q81">
        <v>17</v>
      </c>
      <c r="R81" s="1">
        <v>41102.435277777775</v>
      </c>
      <c r="S81" s="1">
        <v>41102.435312499998</v>
      </c>
      <c r="T81">
        <v>3.55</v>
      </c>
      <c r="U81">
        <v>14</v>
      </c>
      <c r="V81">
        <v>10</v>
      </c>
      <c r="W81">
        <v>0</v>
      </c>
      <c r="X81">
        <v>0</v>
      </c>
      <c r="Y81">
        <v>100</v>
      </c>
      <c r="AA81" s="40">
        <f t="shared" si="5"/>
        <v>0</v>
      </c>
    </row>
    <row r="82" spans="1:27">
      <c r="A82">
        <v>15</v>
      </c>
      <c r="B82">
        <v>80</v>
      </c>
      <c r="C82" t="s">
        <v>48</v>
      </c>
      <c r="D82">
        <v>6856743.7460000003</v>
      </c>
      <c r="E82">
        <v>2516768.0619999999</v>
      </c>
      <c r="F82">
        <v>148.82499999999999</v>
      </c>
      <c r="G82">
        <v>61.817230000000002</v>
      </c>
      <c r="H82">
        <v>24.314720000000001</v>
      </c>
      <c r="I82">
        <v>167.523</v>
      </c>
      <c r="J82">
        <v>2752342.9929999998</v>
      </c>
      <c r="K82">
        <v>1243581.5919999999</v>
      </c>
      <c r="L82">
        <v>5599071.9289999995</v>
      </c>
      <c r="M82">
        <v>1.2370000000000001</v>
      </c>
      <c r="N82">
        <v>0.64700000000000002</v>
      </c>
      <c r="O82">
        <v>1.054</v>
      </c>
      <c r="P82">
        <v>4.0000000000000001E-3</v>
      </c>
      <c r="Q82">
        <v>17</v>
      </c>
      <c r="R82" s="1">
        <v>41102.436365740738</v>
      </c>
      <c r="S82" s="1">
        <v>41102.436400462961</v>
      </c>
      <c r="T82">
        <v>3.55</v>
      </c>
      <c r="U82">
        <v>1</v>
      </c>
      <c r="V82">
        <v>400</v>
      </c>
      <c r="W82">
        <v>1</v>
      </c>
      <c r="X82">
        <v>1</v>
      </c>
      <c r="Y82">
        <v>0</v>
      </c>
      <c r="AA82" s="40">
        <f t="shared" si="5"/>
        <v>4</v>
      </c>
    </row>
    <row r="83" spans="1:27">
      <c r="A83">
        <v>15</v>
      </c>
      <c r="B83">
        <v>81</v>
      </c>
      <c r="C83" t="s">
        <v>51</v>
      </c>
      <c r="D83">
        <v>6856740.3210000005</v>
      </c>
      <c r="E83">
        <v>2516756.2000000002</v>
      </c>
      <c r="F83">
        <v>148.86699999999999</v>
      </c>
      <c r="G83">
        <v>61.8172</v>
      </c>
      <c r="H83">
        <v>24.314489999999999</v>
      </c>
      <c r="I83">
        <v>167.56399999999999</v>
      </c>
      <c r="J83">
        <v>2752350.6060000001</v>
      </c>
      <c r="K83">
        <v>1243571.997</v>
      </c>
      <c r="L83">
        <v>5599070.375</v>
      </c>
      <c r="M83">
        <v>1.254</v>
      </c>
      <c r="N83">
        <v>0.66100000000000003</v>
      </c>
      <c r="O83">
        <v>1.0660000000000001</v>
      </c>
      <c r="P83">
        <v>4.0000000000000001E-3</v>
      </c>
      <c r="Q83">
        <v>16</v>
      </c>
      <c r="R83" s="1">
        <v>41102.437256944446</v>
      </c>
      <c r="S83" s="1">
        <v>41102.437291666669</v>
      </c>
      <c r="T83">
        <v>3.55</v>
      </c>
      <c r="U83">
        <v>1</v>
      </c>
      <c r="V83">
        <v>235</v>
      </c>
      <c r="W83">
        <v>1</v>
      </c>
      <c r="X83">
        <v>1</v>
      </c>
      <c r="Y83">
        <v>0</v>
      </c>
      <c r="AA83" s="40">
        <f t="shared" si="5"/>
        <v>2</v>
      </c>
    </row>
    <row r="84" spans="1:27">
      <c r="A84">
        <v>15</v>
      </c>
      <c r="B84">
        <v>82</v>
      </c>
      <c r="C84" t="s">
        <v>70</v>
      </c>
      <c r="D84">
        <v>6856735.4369999999</v>
      </c>
      <c r="E84">
        <v>2516747.2609999999</v>
      </c>
      <c r="F84">
        <v>149.02799999999999</v>
      </c>
      <c r="G84">
        <v>61.817160000000001</v>
      </c>
      <c r="H84">
        <v>24.314319999999999</v>
      </c>
      <c r="I84">
        <v>167.726</v>
      </c>
      <c r="J84">
        <v>2752358.2549999999</v>
      </c>
      <c r="K84">
        <v>1243565.618</v>
      </c>
      <c r="L84">
        <v>5599068.2309999997</v>
      </c>
      <c r="M84">
        <v>1.163</v>
      </c>
      <c r="N84">
        <v>0.63700000000000001</v>
      </c>
      <c r="O84">
        <v>0.97399999999999998</v>
      </c>
      <c r="P84">
        <v>4.0000000000000001E-3</v>
      </c>
      <c r="Q84">
        <v>17</v>
      </c>
      <c r="R84" s="1">
        <v>41102.43818287037</v>
      </c>
      <c r="S84" s="1">
        <v>41102.438217592593</v>
      </c>
      <c r="T84">
        <v>3.55</v>
      </c>
      <c r="U84">
        <v>1</v>
      </c>
      <c r="V84">
        <v>240</v>
      </c>
      <c r="W84">
        <v>1</v>
      </c>
      <c r="X84">
        <v>1</v>
      </c>
      <c r="Y84">
        <v>0</v>
      </c>
      <c r="AA84" s="40">
        <f t="shared" si="5"/>
        <v>2</v>
      </c>
    </row>
    <row r="85" spans="1:27">
      <c r="A85">
        <v>15</v>
      </c>
      <c r="B85">
        <v>83</v>
      </c>
      <c r="C85" t="s">
        <v>73</v>
      </c>
      <c r="D85">
        <v>6856730.0599999996</v>
      </c>
      <c r="E85">
        <v>2516747.5019999999</v>
      </c>
      <c r="F85">
        <v>148.703</v>
      </c>
      <c r="G85">
        <v>61.81711</v>
      </c>
      <c r="H85">
        <v>24.314319999999999</v>
      </c>
      <c r="I85">
        <v>167.4</v>
      </c>
      <c r="J85">
        <v>2752362.3459999999</v>
      </c>
      <c r="K85">
        <v>1243567.703</v>
      </c>
      <c r="L85">
        <v>5599065.4040000001</v>
      </c>
      <c r="M85">
        <v>1.5109999999999999</v>
      </c>
      <c r="N85">
        <v>0.78400000000000003</v>
      </c>
      <c r="O85">
        <v>1.292</v>
      </c>
      <c r="P85">
        <v>4.0000000000000001E-3</v>
      </c>
      <c r="Q85">
        <v>15</v>
      </c>
      <c r="R85" s="1">
        <v>41102.438854166663</v>
      </c>
      <c r="S85" s="1">
        <v>41102.438900462963</v>
      </c>
      <c r="T85">
        <v>3.55</v>
      </c>
      <c r="U85">
        <v>3</v>
      </c>
      <c r="V85">
        <v>460</v>
      </c>
      <c r="W85">
        <v>2</v>
      </c>
      <c r="X85">
        <v>1</v>
      </c>
      <c r="Y85">
        <v>0</v>
      </c>
      <c r="AA85" s="40">
        <f t="shared" si="5"/>
        <v>5</v>
      </c>
    </row>
    <row r="86" spans="1:27">
      <c r="A86">
        <v>15</v>
      </c>
      <c r="B86">
        <v>84</v>
      </c>
      <c r="C86" t="s">
        <v>62</v>
      </c>
      <c r="D86">
        <v>6856729.8320000004</v>
      </c>
      <c r="E86">
        <v>2516738.9470000002</v>
      </c>
      <c r="F86">
        <v>148.61199999999999</v>
      </c>
      <c r="G86">
        <v>61.81711</v>
      </c>
      <c r="H86">
        <v>24.314160000000001</v>
      </c>
      <c r="I86">
        <v>167.309</v>
      </c>
      <c r="J86">
        <v>2752365.98</v>
      </c>
      <c r="K86">
        <v>1243559.956</v>
      </c>
      <c r="L86">
        <v>5599065.2350000003</v>
      </c>
      <c r="M86">
        <v>1.3380000000000001</v>
      </c>
      <c r="N86">
        <v>0.75900000000000001</v>
      </c>
      <c r="O86">
        <v>1.101</v>
      </c>
      <c r="P86">
        <v>4.0000000000000001E-3</v>
      </c>
      <c r="Q86">
        <v>15</v>
      </c>
      <c r="R86" s="1">
        <v>41102.439421296294</v>
      </c>
      <c r="S86" s="1">
        <v>41102.439467592594</v>
      </c>
      <c r="T86">
        <v>3.55</v>
      </c>
      <c r="U86">
        <v>10</v>
      </c>
      <c r="V86">
        <v>20</v>
      </c>
      <c r="W86">
        <v>0</v>
      </c>
      <c r="X86">
        <v>0</v>
      </c>
      <c r="Y86">
        <v>40</v>
      </c>
      <c r="AA86" s="40">
        <f t="shared" si="5"/>
        <v>0</v>
      </c>
    </row>
    <row r="87" spans="1:27">
      <c r="A87">
        <v>15</v>
      </c>
      <c r="B87">
        <v>85</v>
      </c>
      <c r="C87" t="s">
        <v>35</v>
      </c>
      <c r="D87">
        <v>6856755.6299999999</v>
      </c>
      <c r="E87">
        <v>2516734.9730000002</v>
      </c>
      <c r="F87">
        <v>149.16200000000001</v>
      </c>
      <c r="G87">
        <v>61.817340000000002</v>
      </c>
      <c r="H87">
        <v>24.31409</v>
      </c>
      <c r="I87">
        <v>167.85900000000001</v>
      </c>
      <c r="J87">
        <v>2752347.0639999998</v>
      </c>
      <c r="K87">
        <v>1243547.1850000001</v>
      </c>
      <c r="L87">
        <v>5599077.9129999997</v>
      </c>
      <c r="M87">
        <v>1.234</v>
      </c>
      <c r="N87">
        <v>0.65700000000000003</v>
      </c>
      <c r="O87">
        <v>1.044</v>
      </c>
      <c r="P87">
        <v>4.0000000000000001E-3</v>
      </c>
      <c r="Q87">
        <v>16</v>
      </c>
      <c r="R87" s="1">
        <v>41102.44017361111</v>
      </c>
      <c r="S87" s="1">
        <v>41102.440208333333</v>
      </c>
      <c r="T87">
        <v>3.55</v>
      </c>
      <c r="U87">
        <v>11</v>
      </c>
      <c r="V87">
        <v>5</v>
      </c>
      <c r="W87">
        <v>0</v>
      </c>
      <c r="X87">
        <v>0</v>
      </c>
      <c r="Y87">
        <v>100</v>
      </c>
      <c r="AA87" s="40">
        <f t="shared" si="5"/>
        <v>0</v>
      </c>
    </row>
    <row r="88" spans="1:27">
      <c r="A88">
        <v>15</v>
      </c>
      <c r="B88">
        <v>86</v>
      </c>
      <c r="C88" t="s">
        <v>74</v>
      </c>
      <c r="D88">
        <v>6856761.7929999996</v>
      </c>
      <c r="E88">
        <v>2516742.3289999999</v>
      </c>
      <c r="F88">
        <v>149.28200000000001</v>
      </c>
      <c r="G88">
        <v>61.817399999999999</v>
      </c>
      <c r="H88">
        <v>24.314229999999998</v>
      </c>
      <c r="I88">
        <v>167.97900000000001</v>
      </c>
      <c r="J88">
        <v>2752339.1519999998</v>
      </c>
      <c r="K88">
        <v>1243551.7150000001</v>
      </c>
      <c r="L88">
        <v>5599080.9129999997</v>
      </c>
      <c r="M88">
        <v>1.23</v>
      </c>
      <c r="N88">
        <v>0.65700000000000003</v>
      </c>
      <c r="O88">
        <v>1.04</v>
      </c>
      <c r="P88">
        <v>5.0000000000000001E-3</v>
      </c>
      <c r="Q88">
        <v>16</v>
      </c>
      <c r="R88" s="1">
        <v>41102.440752314818</v>
      </c>
      <c r="S88" s="1">
        <v>41102.440787037034</v>
      </c>
      <c r="T88">
        <v>3.55</v>
      </c>
      <c r="U88">
        <v>1</v>
      </c>
      <c r="V88">
        <v>195</v>
      </c>
      <c r="W88">
        <v>1</v>
      </c>
      <c r="X88">
        <v>1</v>
      </c>
      <c r="Y88">
        <v>0</v>
      </c>
      <c r="AA88" s="40">
        <f t="shared" si="5"/>
        <v>2</v>
      </c>
    </row>
    <row r="89" spans="1:27">
      <c r="A89">
        <v>15</v>
      </c>
      <c r="B89">
        <v>87</v>
      </c>
      <c r="C89" t="s">
        <v>75</v>
      </c>
      <c r="D89">
        <v>6856759.5760000004</v>
      </c>
      <c r="E89">
        <v>2516746.3330000001</v>
      </c>
      <c r="F89">
        <v>149.37299999999999</v>
      </c>
      <c r="G89">
        <v>61.81738</v>
      </c>
      <c r="H89">
        <v>24.314299999999999</v>
      </c>
      <c r="I89">
        <v>168.07</v>
      </c>
      <c r="J89">
        <v>2752339.344</v>
      </c>
      <c r="K89">
        <v>1243556.1839999999</v>
      </c>
      <c r="L89">
        <v>5599079.9369999999</v>
      </c>
      <c r="M89">
        <v>1.1220000000000001</v>
      </c>
      <c r="N89">
        <v>0.61</v>
      </c>
      <c r="O89">
        <v>0.94199999999999995</v>
      </c>
      <c r="P89">
        <v>5.0000000000000001E-3</v>
      </c>
      <c r="Q89">
        <v>18</v>
      </c>
      <c r="R89" s="1">
        <v>41102.441400462965</v>
      </c>
      <c r="S89" s="1">
        <v>41102.441435185188</v>
      </c>
      <c r="T89">
        <v>3.55</v>
      </c>
      <c r="U89">
        <v>12</v>
      </c>
      <c r="V89">
        <v>60</v>
      </c>
      <c r="W89">
        <v>0</v>
      </c>
      <c r="X89">
        <v>0</v>
      </c>
      <c r="Y89">
        <v>100</v>
      </c>
      <c r="AA89" s="40">
        <f t="shared" si="5"/>
        <v>1</v>
      </c>
    </row>
    <row r="90" spans="1:27">
      <c r="A90">
        <v>15</v>
      </c>
      <c r="B90">
        <v>88</v>
      </c>
      <c r="C90" t="s">
        <v>76</v>
      </c>
      <c r="D90">
        <v>6856768.0539999995</v>
      </c>
      <c r="E90">
        <v>2516751.5419999999</v>
      </c>
      <c r="F90">
        <v>149.34</v>
      </c>
      <c r="G90">
        <v>61.817450000000001</v>
      </c>
      <c r="H90">
        <v>24.314399999999999</v>
      </c>
      <c r="I90">
        <v>168.03700000000001</v>
      </c>
      <c r="J90">
        <v>2752330.378</v>
      </c>
      <c r="K90">
        <v>1243557.8940000001</v>
      </c>
      <c r="L90">
        <v>5599083.9000000004</v>
      </c>
      <c r="M90">
        <v>1.2170000000000001</v>
      </c>
      <c r="N90">
        <v>0.65500000000000003</v>
      </c>
      <c r="O90">
        <v>1.026</v>
      </c>
      <c r="P90">
        <v>4.0000000000000001E-3</v>
      </c>
      <c r="Q90">
        <v>16</v>
      </c>
      <c r="R90" s="1">
        <v>41102.44226851852</v>
      </c>
      <c r="S90" s="1">
        <v>41102.442303240743</v>
      </c>
      <c r="T90">
        <v>3.55</v>
      </c>
      <c r="U90">
        <v>1</v>
      </c>
      <c r="V90">
        <v>200</v>
      </c>
      <c r="W90">
        <v>1</v>
      </c>
      <c r="X90">
        <v>1</v>
      </c>
      <c r="Y90">
        <v>0</v>
      </c>
      <c r="AA90" s="40">
        <f t="shared" si="5"/>
        <v>2</v>
      </c>
    </row>
    <row r="91" spans="1:27">
      <c r="A91">
        <v>15</v>
      </c>
      <c r="B91">
        <v>89</v>
      </c>
      <c r="C91" t="s">
        <v>77</v>
      </c>
      <c r="D91">
        <v>6856771.0889999997</v>
      </c>
      <c r="E91">
        <v>2516757.9530000002</v>
      </c>
      <c r="F91">
        <v>149.34399999999999</v>
      </c>
      <c r="G91">
        <v>61.817480000000003</v>
      </c>
      <c r="H91">
        <v>24.314530000000001</v>
      </c>
      <c r="I91">
        <v>168.041</v>
      </c>
      <c r="J91">
        <v>2752325.321</v>
      </c>
      <c r="K91">
        <v>1243562.6599999999</v>
      </c>
      <c r="L91">
        <v>5599085.3219999997</v>
      </c>
      <c r="M91">
        <v>1.155</v>
      </c>
      <c r="N91">
        <v>0.63300000000000001</v>
      </c>
      <c r="O91">
        <v>0.96599999999999997</v>
      </c>
      <c r="P91">
        <v>5.0000000000000001E-3</v>
      </c>
      <c r="Q91">
        <v>17</v>
      </c>
      <c r="R91" s="1">
        <v>41102.442916666667</v>
      </c>
      <c r="S91" s="1">
        <v>41102.44295138889</v>
      </c>
      <c r="T91">
        <v>3.55</v>
      </c>
      <c r="U91">
        <v>1</v>
      </c>
      <c r="V91">
        <v>170</v>
      </c>
      <c r="W91">
        <v>1</v>
      </c>
      <c r="X91">
        <v>1</v>
      </c>
      <c r="Y91">
        <v>0</v>
      </c>
      <c r="AA91" s="40">
        <f t="shared" si="5"/>
        <v>2</v>
      </c>
    </row>
    <row r="92" spans="1:27">
      <c r="A92">
        <v>15</v>
      </c>
      <c r="B92">
        <v>90</v>
      </c>
      <c r="C92" t="s">
        <v>78</v>
      </c>
      <c r="D92">
        <v>6856770.5820000004</v>
      </c>
      <c r="E92">
        <v>2516759.9580000001</v>
      </c>
      <c r="F92">
        <v>149.26</v>
      </c>
      <c r="G92">
        <v>61.81747</v>
      </c>
      <c r="H92">
        <v>24.31456</v>
      </c>
      <c r="I92">
        <v>167.95699999999999</v>
      </c>
      <c r="J92">
        <v>2752324.8760000002</v>
      </c>
      <c r="K92">
        <v>1243564.656</v>
      </c>
      <c r="L92">
        <v>5599085.0049999999</v>
      </c>
      <c r="M92">
        <v>1.1539999999999999</v>
      </c>
      <c r="N92">
        <v>0.63300000000000001</v>
      </c>
      <c r="O92">
        <v>0.96499999999999997</v>
      </c>
      <c r="P92">
        <v>5.0000000000000001E-3</v>
      </c>
      <c r="Q92">
        <v>17</v>
      </c>
      <c r="R92" s="1">
        <v>41102.443298611113</v>
      </c>
      <c r="S92" s="1">
        <v>41102.443333333336</v>
      </c>
      <c r="T92">
        <v>3.55</v>
      </c>
      <c r="U92">
        <v>1</v>
      </c>
      <c r="V92">
        <v>160</v>
      </c>
      <c r="W92">
        <v>1</v>
      </c>
      <c r="X92">
        <v>1</v>
      </c>
      <c r="Y92">
        <v>0</v>
      </c>
      <c r="AA92" s="40">
        <f t="shared" si="5"/>
        <v>2</v>
      </c>
    </row>
    <row r="93" spans="1:27">
      <c r="A93">
        <v>15</v>
      </c>
      <c r="B93">
        <v>91</v>
      </c>
      <c r="C93" t="s">
        <v>79</v>
      </c>
      <c r="D93">
        <v>6856774.318</v>
      </c>
      <c r="E93">
        <v>2516766.2629999998</v>
      </c>
      <c r="F93">
        <v>149.274</v>
      </c>
      <c r="G93">
        <v>61.817509999999999</v>
      </c>
      <c r="H93">
        <v>24.314679999999999</v>
      </c>
      <c r="I93">
        <v>167.971</v>
      </c>
      <c r="J93">
        <v>2752319.301</v>
      </c>
      <c r="K93">
        <v>1243569.0759999999</v>
      </c>
      <c r="L93">
        <v>5599086.767</v>
      </c>
      <c r="M93">
        <v>1.2030000000000001</v>
      </c>
      <c r="N93">
        <v>0.65800000000000003</v>
      </c>
      <c r="O93">
        <v>1.008</v>
      </c>
      <c r="P93">
        <v>4.0000000000000001E-3</v>
      </c>
      <c r="Q93">
        <v>16</v>
      </c>
      <c r="R93" s="1">
        <v>41102.443854166668</v>
      </c>
      <c r="S93" s="1">
        <v>41102.443888888891</v>
      </c>
      <c r="T93">
        <v>3.55</v>
      </c>
      <c r="U93">
        <v>1</v>
      </c>
      <c r="V93">
        <v>190</v>
      </c>
      <c r="W93">
        <v>1</v>
      </c>
      <c r="X93">
        <v>1</v>
      </c>
      <c r="Y93">
        <v>0</v>
      </c>
      <c r="AA93" s="40">
        <f t="shared" si="5"/>
        <v>2</v>
      </c>
    </row>
    <row r="94" spans="1:27">
      <c r="A94">
        <v>15</v>
      </c>
      <c r="B94">
        <v>93</v>
      </c>
      <c r="C94" t="s">
        <v>80</v>
      </c>
      <c r="D94">
        <v>6856778.6050000004</v>
      </c>
      <c r="E94">
        <v>2516771.3689999999</v>
      </c>
      <c r="F94">
        <v>149.399</v>
      </c>
      <c r="G94">
        <v>61.817549999999997</v>
      </c>
      <c r="H94">
        <v>24.314779999999999</v>
      </c>
      <c r="I94">
        <v>168.096</v>
      </c>
      <c r="J94">
        <v>2752313.82</v>
      </c>
      <c r="K94">
        <v>1243572.2250000001</v>
      </c>
      <c r="L94">
        <v>5599088.8899999997</v>
      </c>
      <c r="M94">
        <v>1.147</v>
      </c>
      <c r="N94">
        <v>0.63300000000000001</v>
      </c>
      <c r="O94">
        <v>0.95699999999999996</v>
      </c>
      <c r="P94">
        <v>5.0000000000000001E-3</v>
      </c>
      <c r="Q94">
        <v>17</v>
      </c>
      <c r="R94" s="1">
        <v>41102.445543981485</v>
      </c>
      <c r="S94" s="1">
        <v>41102.4455787037</v>
      </c>
      <c r="T94">
        <v>3.55</v>
      </c>
      <c r="U94">
        <v>2</v>
      </c>
      <c r="V94">
        <v>280</v>
      </c>
      <c r="W94">
        <v>1</v>
      </c>
      <c r="X94">
        <v>1</v>
      </c>
      <c r="Y94">
        <v>0</v>
      </c>
      <c r="AA94" s="40">
        <f t="shared" si="5"/>
        <v>3</v>
      </c>
    </row>
    <row r="95" spans="1:27">
      <c r="A95">
        <v>15</v>
      </c>
      <c r="B95">
        <v>94</v>
      </c>
      <c r="C95" t="s">
        <v>81</v>
      </c>
      <c r="D95">
        <v>6856787.7869999995</v>
      </c>
      <c r="E95">
        <v>2516787.7599999998</v>
      </c>
      <c r="F95">
        <v>149.34899999999999</v>
      </c>
      <c r="G95">
        <v>61.817630000000001</v>
      </c>
      <c r="H95">
        <v>24.315090000000001</v>
      </c>
      <c r="I95">
        <v>168.04599999999999</v>
      </c>
      <c r="J95">
        <v>2752299.719</v>
      </c>
      <c r="K95">
        <v>1243583.8899999999</v>
      </c>
      <c r="L95">
        <v>5599093.1449999996</v>
      </c>
      <c r="M95">
        <v>1.198</v>
      </c>
      <c r="N95">
        <v>0.65800000000000003</v>
      </c>
      <c r="O95">
        <v>1</v>
      </c>
      <c r="P95">
        <v>5.0000000000000001E-3</v>
      </c>
      <c r="Q95">
        <v>16</v>
      </c>
      <c r="R95" s="1">
        <v>41102.446701388886</v>
      </c>
      <c r="S95" s="1">
        <v>41102.446747685186</v>
      </c>
      <c r="T95">
        <v>3.55</v>
      </c>
      <c r="U95">
        <v>1</v>
      </c>
      <c r="V95">
        <v>250</v>
      </c>
      <c r="W95">
        <v>1</v>
      </c>
      <c r="X95">
        <v>1</v>
      </c>
      <c r="Y95">
        <v>0</v>
      </c>
      <c r="Z95" t="s">
        <v>164</v>
      </c>
      <c r="AA95" s="40">
        <f t="shared" si="5"/>
        <v>3</v>
      </c>
    </row>
    <row r="96" spans="1:27">
      <c r="A96">
        <v>15</v>
      </c>
      <c r="B96">
        <v>95</v>
      </c>
      <c r="C96" t="s">
        <v>82</v>
      </c>
      <c r="D96">
        <v>6856795.1059999997</v>
      </c>
      <c r="E96">
        <v>2516797.3149999999</v>
      </c>
      <c r="F96">
        <v>149.303</v>
      </c>
      <c r="G96">
        <v>61.817689999999999</v>
      </c>
      <c r="H96">
        <v>24.315270000000002</v>
      </c>
      <c r="I96">
        <v>168</v>
      </c>
      <c r="J96">
        <v>2752289.909</v>
      </c>
      <c r="K96">
        <v>1243589.9809999999</v>
      </c>
      <c r="L96">
        <v>5599096.5389999999</v>
      </c>
      <c r="M96">
        <v>1.5229999999999999</v>
      </c>
      <c r="N96">
        <v>0.83499999999999996</v>
      </c>
      <c r="O96">
        <v>1.2729999999999999</v>
      </c>
      <c r="P96">
        <v>4.0000000000000001E-3</v>
      </c>
      <c r="Q96">
        <v>13</v>
      </c>
      <c r="R96" s="1">
        <v>41102.448368055557</v>
      </c>
      <c r="S96" s="1">
        <v>41102.44840277778</v>
      </c>
      <c r="T96">
        <v>3.55</v>
      </c>
      <c r="U96">
        <v>3</v>
      </c>
      <c r="V96">
        <v>660</v>
      </c>
      <c r="W96">
        <v>1</v>
      </c>
      <c r="X96">
        <v>1</v>
      </c>
      <c r="Y96">
        <v>0</v>
      </c>
      <c r="Z96" t="s">
        <v>173</v>
      </c>
      <c r="AA96" s="40">
        <f t="shared" si="5"/>
        <v>7</v>
      </c>
    </row>
    <row r="97" spans="1:27">
      <c r="A97">
        <v>15</v>
      </c>
      <c r="B97">
        <v>96</v>
      </c>
      <c r="C97" t="s">
        <v>83</v>
      </c>
      <c r="D97">
        <v>6856800.21</v>
      </c>
      <c r="E97">
        <v>2516810.3229999999</v>
      </c>
      <c r="F97">
        <v>149.09399999999999</v>
      </c>
      <c r="G97">
        <v>61.817740000000001</v>
      </c>
      <c r="H97">
        <v>24.315519999999999</v>
      </c>
      <c r="I97">
        <v>167.79</v>
      </c>
      <c r="J97">
        <v>2752280.4029999999</v>
      </c>
      <c r="K97">
        <v>1243599.987</v>
      </c>
      <c r="L97">
        <v>5599098.7350000003</v>
      </c>
      <c r="M97">
        <v>1.2370000000000001</v>
      </c>
      <c r="N97">
        <v>0.69299999999999995</v>
      </c>
      <c r="O97">
        <v>1.024</v>
      </c>
      <c r="P97">
        <v>4.0000000000000001E-3</v>
      </c>
      <c r="Q97">
        <v>17</v>
      </c>
      <c r="R97" s="1">
        <v>41102.449293981481</v>
      </c>
      <c r="S97" s="1">
        <v>41102.449328703704</v>
      </c>
      <c r="T97">
        <v>3.55</v>
      </c>
      <c r="U97">
        <v>3</v>
      </c>
      <c r="V97">
        <v>320</v>
      </c>
      <c r="W97">
        <v>1</v>
      </c>
      <c r="X97">
        <v>1</v>
      </c>
      <c r="Y97">
        <v>0</v>
      </c>
      <c r="AA97" s="40">
        <f t="shared" si="5"/>
        <v>3</v>
      </c>
    </row>
    <row r="98" spans="1:27">
      <c r="A98">
        <v>15</v>
      </c>
      <c r="B98">
        <v>97</v>
      </c>
      <c r="C98" t="s">
        <v>84</v>
      </c>
      <c r="D98">
        <v>6856803.2439999999</v>
      </c>
      <c r="E98">
        <v>2516816.719</v>
      </c>
      <c r="F98">
        <v>148.489</v>
      </c>
      <c r="G98">
        <v>61.817770000000003</v>
      </c>
      <c r="H98">
        <v>24.315639999999998</v>
      </c>
      <c r="I98">
        <v>167.18600000000001</v>
      </c>
      <c r="J98">
        <v>2752275.091</v>
      </c>
      <c r="K98">
        <v>1243604.622</v>
      </c>
      <c r="L98">
        <v>5599099.6210000003</v>
      </c>
      <c r="M98">
        <v>1.278</v>
      </c>
      <c r="N98">
        <v>0.71799999999999997</v>
      </c>
      <c r="O98">
        <v>1.056</v>
      </c>
      <c r="P98">
        <v>4.0000000000000001E-3</v>
      </c>
      <c r="Q98">
        <v>16</v>
      </c>
      <c r="R98" s="1">
        <v>41102.450104166666</v>
      </c>
      <c r="S98" s="1">
        <v>41102.450138888889</v>
      </c>
      <c r="T98">
        <v>3.55</v>
      </c>
      <c r="U98">
        <v>3</v>
      </c>
      <c r="V98">
        <v>490</v>
      </c>
      <c r="W98">
        <v>1</v>
      </c>
      <c r="X98">
        <v>1</v>
      </c>
      <c r="Y98">
        <v>0</v>
      </c>
      <c r="AA98" s="40">
        <f t="shared" si="5"/>
        <v>5</v>
      </c>
    </row>
    <row r="99" spans="1:27">
      <c r="A99">
        <v>15</v>
      </c>
      <c r="B99">
        <v>98</v>
      </c>
      <c r="C99" t="s">
        <v>85</v>
      </c>
      <c r="D99">
        <v>6856814.3250000002</v>
      </c>
      <c r="E99">
        <v>2516824.0210000002</v>
      </c>
      <c r="F99">
        <v>147.06</v>
      </c>
      <c r="G99">
        <v>61.817860000000003</v>
      </c>
      <c r="H99">
        <v>24.31578</v>
      </c>
      <c r="I99">
        <v>165.75700000000001</v>
      </c>
      <c r="J99">
        <v>2752262.5750000002</v>
      </c>
      <c r="K99">
        <v>1243607.0379999999</v>
      </c>
      <c r="L99">
        <v>5599103.5769999996</v>
      </c>
      <c r="M99">
        <v>1.282</v>
      </c>
      <c r="N99">
        <v>0.71799999999999997</v>
      </c>
      <c r="O99">
        <v>1.0620000000000001</v>
      </c>
      <c r="P99">
        <v>5.0000000000000001E-3</v>
      </c>
      <c r="Q99">
        <v>16</v>
      </c>
      <c r="R99" s="1">
        <v>41102.450879629629</v>
      </c>
      <c r="S99" s="1">
        <v>41102.450914351852</v>
      </c>
      <c r="T99">
        <v>3.55</v>
      </c>
      <c r="U99">
        <v>1</v>
      </c>
      <c r="V99">
        <v>150</v>
      </c>
      <c r="W99">
        <v>1</v>
      </c>
      <c r="X99">
        <v>1</v>
      </c>
      <c r="Y99">
        <v>0</v>
      </c>
      <c r="AA99" s="40">
        <f t="shared" si="5"/>
        <v>2</v>
      </c>
    </row>
    <row r="100" spans="1:27">
      <c r="A100">
        <v>15</v>
      </c>
      <c r="B100">
        <v>99</v>
      </c>
      <c r="C100" t="s">
        <v>34</v>
      </c>
      <c r="D100">
        <v>6856818.5800000001</v>
      </c>
      <c r="E100">
        <v>2516829.3059999999</v>
      </c>
      <c r="F100">
        <v>146.27000000000001</v>
      </c>
      <c r="G100">
        <v>61.817900000000002</v>
      </c>
      <c r="H100">
        <v>24.31588</v>
      </c>
      <c r="I100">
        <v>164.96700000000001</v>
      </c>
      <c r="J100">
        <v>2752256.6529999999</v>
      </c>
      <c r="K100">
        <v>1243610.1839999999</v>
      </c>
      <c r="L100">
        <v>5599104.8789999997</v>
      </c>
      <c r="M100">
        <v>1.2849999999999999</v>
      </c>
      <c r="N100">
        <v>0.71799999999999997</v>
      </c>
      <c r="O100">
        <v>1.0660000000000001</v>
      </c>
      <c r="P100">
        <v>4.0000000000000001E-3</v>
      </c>
      <c r="Q100">
        <v>16</v>
      </c>
      <c r="R100" s="1">
        <v>41102.451435185183</v>
      </c>
      <c r="S100" s="1">
        <v>41102.451481481483</v>
      </c>
      <c r="T100">
        <v>3.55</v>
      </c>
      <c r="U100">
        <v>14</v>
      </c>
      <c r="V100">
        <v>10</v>
      </c>
      <c r="W100">
        <v>0</v>
      </c>
      <c r="X100">
        <v>0</v>
      </c>
      <c r="Y100">
        <v>100</v>
      </c>
      <c r="AA100" s="40">
        <f t="shared" si="5"/>
        <v>0</v>
      </c>
    </row>
    <row r="101" spans="1:27">
      <c r="A101">
        <v>15</v>
      </c>
      <c r="B101">
        <v>100</v>
      </c>
      <c r="C101" t="s">
        <v>86</v>
      </c>
      <c r="D101">
        <v>6856824.2790000001</v>
      </c>
      <c r="E101">
        <v>2516830.673</v>
      </c>
      <c r="F101">
        <v>145.648</v>
      </c>
      <c r="G101">
        <v>61.817950000000003</v>
      </c>
      <c r="H101">
        <v>24.315909999999999</v>
      </c>
      <c r="I101">
        <v>164.34399999999999</v>
      </c>
      <c r="J101">
        <v>2752251.2379999999</v>
      </c>
      <c r="K101">
        <v>1243609.2679999999</v>
      </c>
      <c r="L101">
        <v>5599107.0190000003</v>
      </c>
      <c r="M101">
        <v>1.288</v>
      </c>
      <c r="N101">
        <v>0.71799999999999997</v>
      </c>
      <c r="O101">
        <v>1.07</v>
      </c>
      <c r="P101">
        <v>5.0000000000000001E-3</v>
      </c>
      <c r="Q101">
        <v>16</v>
      </c>
      <c r="R101" s="1">
        <v>41102.452175925922</v>
      </c>
      <c r="S101" s="1">
        <v>41102.452210648145</v>
      </c>
      <c r="T101">
        <v>3.55</v>
      </c>
      <c r="U101">
        <v>3</v>
      </c>
      <c r="V101">
        <v>170</v>
      </c>
      <c r="W101">
        <v>1</v>
      </c>
      <c r="X101">
        <v>1</v>
      </c>
      <c r="Y101">
        <v>0</v>
      </c>
      <c r="AA101" s="40">
        <f t="shared" si="5"/>
        <v>2</v>
      </c>
    </row>
    <row r="102" spans="1:27">
      <c r="A102">
        <v>15</v>
      </c>
      <c r="B102">
        <v>101</v>
      </c>
      <c r="C102" t="s">
        <v>87</v>
      </c>
      <c r="D102">
        <v>6856839.3590000002</v>
      </c>
      <c r="E102">
        <v>2516826.4219999998</v>
      </c>
      <c r="F102">
        <v>144.86500000000001</v>
      </c>
      <c r="G102">
        <v>61.818089999999998</v>
      </c>
      <c r="H102">
        <v>24.315829999999998</v>
      </c>
      <c r="I102">
        <v>163.56100000000001</v>
      </c>
      <c r="J102">
        <v>2752240.4909999999</v>
      </c>
      <c r="K102">
        <v>1243599.828</v>
      </c>
      <c r="L102">
        <v>5599113.46</v>
      </c>
      <c r="M102">
        <v>1.2470000000000001</v>
      </c>
      <c r="N102">
        <v>0.65100000000000002</v>
      </c>
      <c r="O102">
        <v>1.0629999999999999</v>
      </c>
      <c r="P102">
        <v>6.0000000000000001E-3</v>
      </c>
      <c r="Q102">
        <v>17</v>
      </c>
      <c r="R102" s="1">
        <v>41102.519074074073</v>
      </c>
      <c r="S102" s="1">
        <v>41102.519097222219</v>
      </c>
      <c r="T102">
        <v>3.55</v>
      </c>
      <c r="U102">
        <v>10</v>
      </c>
      <c r="V102">
        <v>15</v>
      </c>
      <c r="W102">
        <v>0</v>
      </c>
      <c r="X102">
        <v>0</v>
      </c>
      <c r="Y102">
        <v>40</v>
      </c>
      <c r="AA102" s="40">
        <f t="shared" si="5"/>
        <v>0</v>
      </c>
    </row>
    <row r="103" spans="1:27">
      <c r="A103">
        <v>15</v>
      </c>
      <c r="B103">
        <v>102</v>
      </c>
      <c r="C103" t="s">
        <v>88</v>
      </c>
      <c r="D103">
        <v>6856838.9189999998</v>
      </c>
      <c r="E103">
        <v>2516823.54</v>
      </c>
      <c r="F103">
        <v>145.166</v>
      </c>
      <c r="G103">
        <v>61.818089999999998</v>
      </c>
      <c r="H103">
        <v>24.31578</v>
      </c>
      <c r="I103">
        <v>163.863</v>
      </c>
      <c r="J103">
        <v>2752242.1510000001</v>
      </c>
      <c r="K103">
        <v>1243597.4129999999</v>
      </c>
      <c r="L103">
        <v>5599113.5250000004</v>
      </c>
      <c r="M103">
        <v>1.2509999999999999</v>
      </c>
      <c r="N103">
        <v>0.65100000000000002</v>
      </c>
      <c r="O103">
        <v>1.0680000000000001</v>
      </c>
      <c r="P103">
        <v>5.0000000000000001E-3</v>
      </c>
      <c r="Q103">
        <v>17</v>
      </c>
      <c r="R103" s="1">
        <v>41102.519629629627</v>
      </c>
      <c r="S103" s="1">
        <v>41102.519652777781</v>
      </c>
      <c r="T103">
        <v>3.55</v>
      </c>
      <c r="U103">
        <v>12</v>
      </c>
      <c r="V103">
        <v>35</v>
      </c>
      <c r="W103">
        <v>0</v>
      </c>
      <c r="X103">
        <v>0</v>
      </c>
      <c r="Y103">
        <v>90</v>
      </c>
      <c r="AA103" s="40">
        <f t="shared" si="5"/>
        <v>0</v>
      </c>
    </row>
    <row r="104" spans="1:27">
      <c r="A104">
        <v>15</v>
      </c>
      <c r="B104">
        <v>103</v>
      </c>
      <c r="C104" t="s">
        <v>89</v>
      </c>
      <c r="D104">
        <v>6856844.7029999997</v>
      </c>
      <c r="E104">
        <v>2516825.6430000002</v>
      </c>
      <c r="F104">
        <v>144.68600000000001</v>
      </c>
      <c r="G104">
        <v>61.81814</v>
      </c>
      <c r="H104">
        <v>24.315819999999999</v>
      </c>
      <c r="I104">
        <v>163.38300000000001</v>
      </c>
      <c r="J104">
        <v>2752236.429</v>
      </c>
      <c r="K104">
        <v>1243597.166</v>
      </c>
      <c r="L104">
        <v>5599115.8279999997</v>
      </c>
      <c r="M104">
        <v>1.2569999999999999</v>
      </c>
      <c r="N104">
        <v>0.65</v>
      </c>
      <c r="O104">
        <v>1.0760000000000001</v>
      </c>
      <c r="P104">
        <v>6.0000000000000001E-3</v>
      </c>
      <c r="Q104">
        <v>17</v>
      </c>
      <c r="R104" s="1">
        <v>41102.520567129628</v>
      </c>
      <c r="S104" s="1">
        <v>41102.520590277774</v>
      </c>
      <c r="T104">
        <v>3.55</v>
      </c>
      <c r="U104">
        <v>3</v>
      </c>
      <c r="V104">
        <v>480</v>
      </c>
      <c r="W104">
        <v>1</v>
      </c>
      <c r="X104">
        <v>1</v>
      </c>
      <c r="Y104">
        <v>0</v>
      </c>
      <c r="AA104" s="40">
        <f t="shared" si="5"/>
        <v>5</v>
      </c>
    </row>
    <row r="105" spans="1:27">
      <c r="A105">
        <v>15</v>
      </c>
      <c r="B105">
        <v>104</v>
      </c>
      <c r="C105" t="s">
        <v>90</v>
      </c>
      <c r="D105">
        <v>6856848.1540000001</v>
      </c>
      <c r="E105">
        <v>2516816.452</v>
      </c>
      <c r="F105">
        <v>144.893</v>
      </c>
      <c r="G105">
        <v>61.818170000000002</v>
      </c>
      <c r="H105">
        <v>24.315639999999998</v>
      </c>
      <c r="I105">
        <v>163.59</v>
      </c>
      <c r="J105">
        <v>2752237.4879999999</v>
      </c>
      <c r="K105">
        <v>1243587.577</v>
      </c>
      <c r="L105">
        <v>5599117.6610000003</v>
      </c>
      <c r="M105">
        <v>1.2170000000000001</v>
      </c>
      <c r="N105">
        <v>0.63200000000000001</v>
      </c>
      <c r="O105">
        <v>1.04</v>
      </c>
      <c r="P105">
        <v>6.0000000000000001E-3</v>
      </c>
      <c r="Q105">
        <v>18</v>
      </c>
      <c r="R105" s="1">
        <v>41102.521284722221</v>
      </c>
      <c r="S105" s="1">
        <v>41102.521319444444</v>
      </c>
      <c r="T105">
        <v>3.55</v>
      </c>
      <c r="U105">
        <v>3</v>
      </c>
      <c r="V105">
        <v>360</v>
      </c>
      <c r="W105">
        <v>1</v>
      </c>
      <c r="X105">
        <v>1</v>
      </c>
      <c r="Y105">
        <v>0</v>
      </c>
      <c r="AA105" s="40">
        <f t="shared" si="5"/>
        <v>4</v>
      </c>
    </row>
    <row r="106" spans="1:27">
      <c r="A106">
        <v>15</v>
      </c>
      <c r="B106">
        <v>105</v>
      </c>
      <c r="C106" t="s">
        <v>91</v>
      </c>
      <c r="D106">
        <v>6856852.2829999998</v>
      </c>
      <c r="E106">
        <v>2516818.3769999999</v>
      </c>
      <c r="F106">
        <v>144.65299999999999</v>
      </c>
      <c r="G106">
        <v>61.818210000000001</v>
      </c>
      <c r="H106">
        <v>24.31568</v>
      </c>
      <c r="I106">
        <v>163.35</v>
      </c>
      <c r="J106">
        <v>2752233.2749999999</v>
      </c>
      <c r="K106">
        <v>1243587.807</v>
      </c>
      <c r="L106">
        <v>5599119.3949999996</v>
      </c>
      <c r="M106">
        <v>1.222</v>
      </c>
      <c r="N106">
        <v>0.63200000000000001</v>
      </c>
      <c r="O106">
        <v>1.046</v>
      </c>
      <c r="P106">
        <v>5.0000000000000001E-3</v>
      </c>
      <c r="Q106">
        <v>18</v>
      </c>
      <c r="R106" s="1">
        <v>41102.521990740737</v>
      </c>
      <c r="S106" s="1">
        <v>41102.522013888891</v>
      </c>
      <c r="T106">
        <v>3.55</v>
      </c>
      <c r="U106">
        <v>2</v>
      </c>
      <c r="V106">
        <v>200</v>
      </c>
      <c r="W106">
        <v>1</v>
      </c>
      <c r="X106">
        <v>1</v>
      </c>
      <c r="Y106">
        <v>0</v>
      </c>
      <c r="AA106" s="40">
        <f t="shared" si="5"/>
        <v>2</v>
      </c>
    </row>
    <row r="107" spans="1:27">
      <c r="A107">
        <v>15</v>
      </c>
      <c r="B107">
        <v>106</v>
      </c>
      <c r="C107" t="s">
        <v>92</v>
      </c>
      <c r="D107">
        <v>6856850.6869999999</v>
      </c>
      <c r="E107">
        <v>2516808.358</v>
      </c>
      <c r="F107">
        <v>145.465</v>
      </c>
      <c r="G107">
        <v>61.818190000000001</v>
      </c>
      <c r="H107">
        <v>24.31549</v>
      </c>
      <c r="I107">
        <v>164.16200000000001</v>
      </c>
      <c r="J107">
        <v>2752238.9950000001</v>
      </c>
      <c r="K107">
        <v>1243579.3899999999</v>
      </c>
      <c r="L107">
        <v>5599119.3799999999</v>
      </c>
      <c r="M107">
        <v>1.1950000000000001</v>
      </c>
      <c r="N107">
        <v>0.60699999999999998</v>
      </c>
      <c r="O107">
        <v>1.0289999999999999</v>
      </c>
      <c r="P107">
        <v>5.0000000000000001E-3</v>
      </c>
      <c r="Q107">
        <v>19</v>
      </c>
      <c r="R107" s="1">
        <v>41102.523252314815</v>
      </c>
      <c r="S107" s="1">
        <v>41102.523275462961</v>
      </c>
      <c r="T107">
        <v>3.55</v>
      </c>
      <c r="U107">
        <v>4</v>
      </c>
      <c r="V107">
        <v>250</v>
      </c>
      <c r="W107">
        <v>1</v>
      </c>
      <c r="X107">
        <v>1</v>
      </c>
      <c r="Y107">
        <v>0</v>
      </c>
      <c r="AA107" s="40">
        <f t="shared" si="5"/>
        <v>3</v>
      </c>
    </row>
    <row r="108" spans="1:27">
      <c r="A108">
        <v>15</v>
      </c>
      <c r="B108">
        <v>107</v>
      </c>
      <c r="C108" t="s">
        <v>93</v>
      </c>
      <c r="D108">
        <v>6856850.8370000003</v>
      </c>
      <c r="E108">
        <v>2516804.7599999998</v>
      </c>
      <c r="F108">
        <v>145.87</v>
      </c>
      <c r="G108">
        <v>61.818190000000001</v>
      </c>
      <c r="H108">
        <v>24.31542</v>
      </c>
      <c r="I108">
        <v>164.56700000000001</v>
      </c>
      <c r="J108">
        <v>2752240.517</v>
      </c>
      <c r="K108">
        <v>1243576.129</v>
      </c>
      <c r="L108">
        <v>5599119.8159999996</v>
      </c>
      <c r="M108">
        <v>1.198</v>
      </c>
      <c r="N108">
        <v>0.60599999999999998</v>
      </c>
      <c r="O108">
        <v>1.034</v>
      </c>
      <c r="P108">
        <v>6.0000000000000001E-3</v>
      </c>
      <c r="Q108">
        <v>19</v>
      </c>
      <c r="R108" s="1">
        <v>41102.523819444446</v>
      </c>
      <c r="S108" s="1">
        <v>41102.523854166669</v>
      </c>
      <c r="T108">
        <v>3.55</v>
      </c>
      <c r="U108">
        <v>4</v>
      </c>
      <c r="V108">
        <v>340</v>
      </c>
      <c r="W108">
        <v>1</v>
      </c>
      <c r="X108">
        <v>1</v>
      </c>
      <c r="Y108">
        <v>0</v>
      </c>
      <c r="AA108" s="40">
        <f t="shared" si="5"/>
        <v>3</v>
      </c>
    </row>
    <row r="109" spans="1:27">
      <c r="A109">
        <v>15</v>
      </c>
      <c r="B109">
        <v>108</v>
      </c>
      <c r="C109" t="s">
        <v>94</v>
      </c>
      <c r="D109">
        <v>6856852.1109999996</v>
      </c>
      <c r="E109">
        <v>2516802.25</v>
      </c>
      <c r="F109">
        <v>146.13200000000001</v>
      </c>
      <c r="G109">
        <v>61.818199999999997</v>
      </c>
      <c r="H109">
        <v>24.315370000000001</v>
      </c>
      <c r="I109">
        <v>164.828</v>
      </c>
      <c r="J109">
        <v>2752240.6269999999</v>
      </c>
      <c r="K109">
        <v>1243573.432</v>
      </c>
      <c r="L109">
        <v>5599120.6540000001</v>
      </c>
      <c r="M109">
        <v>1.236</v>
      </c>
      <c r="N109">
        <v>0.61799999999999999</v>
      </c>
      <c r="O109">
        <v>1.071</v>
      </c>
      <c r="P109">
        <v>5.0000000000000001E-3</v>
      </c>
      <c r="Q109">
        <v>18</v>
      </c>
      <c r="R109" s="1">
        <v>41102.525821759256</v>
      </c>
      <c r="S109" s="1">
        <v>41102.52584490741</v>
      </c>
      <c r="T109">
        <v>3.55</v>
      </c>
      <c r="U109">
        <v>4</v>
      </c>
      <c r="V109">
        <v>460</v>
      </c>
      <c r="W109">
        <v>1</v>
      </c>
      <c r="X109">
        <v>1</v>
      </c>
      <c r="Y109">
        <v>0</v>
      </c>
      <c r="AA109" s="40">
        <f t="shared" si="5"/>
        <v>5</v>
      </c>
    </row>
    <row r="110" spans="1:27">
      <c r="A110">
        <v>15</v>
      </c>
      <c r="B110">
        <v>109</v>
      </c>
      <c r="C110" t="s">
        <v>95</v>
      </c>
      <c r="D110">
        <v>6856857.5410000002</v>
      </c>
      <c r="E110">
        <v>2516805.895</v>
      </c>
      <c r="F110">
        <v>145.005</v>
      </c>
      <c r="G110">
        <v>61.818249999999999</v>
      </c>
      <c r="H110">
        <v>24.315439999999999</v>
      </c>
      <c r="I110">
        <v>163.702</v>
      </c>
      <c r="J110">
        <v>2752234.2829999998</v>
      </c>
      <c r="K110">
        <v>1243574.594</v>
      </c>
      <c r="L110">
        <v>5599122.2180000003</v>
      </c>
      <c r="M110">
        <v>1.6020000000000001</v>
      </c>
      <c r="N110">
        <v>0.84499999999999997</v>
      </c>
      <c r="O110">
        <v>1.361</v>
      </c>
      <c r="P110">
        <v>4.0000000000000001E-3</v>
      </c>
      <c r="Q110">
        <v>16</v>
      </c>
      <c r="R110" s="1">
        <v>41102.526712962965</v>
      </c>
      <c r="S110" s="1">
        <v>41102.526736111111</v>
      </c>
      <c r="T110">
        <v>3.55</v>
      </c>
      <c r="U110">
        <v>2</v>
      </c>
      <c r="V110">
        <v>560</v>
      </c>
      <c r="W110">
        <v>1</v>
      </c>
      <c r="X110">
        <v>1</v>
      </c>
      <c r="Y110">
        <v>0</v>
      </c>
      <c r="AA110" s="40">
        <f t="shared" si="5"/>
        <v>6</v>
      </c>
    </row>
    <row r="111" spans="1:27">
      <c r="A111">
        <v>15</v>
      </c>
      <c r="B111">
        <v>110</v>
      </c>
      <c r="C111" t="s">
        <v>96</v>
      </c>
      <c r="D111">
        <v>6856859.2359999996</v>
      </c>
      <c r="E111">
        <v>2516801.0789999999</v>
      </c>
      <c r="F111">
        <v>145.38</v>
      </c>
      <c r="G111">
        <v>61.818269999999998</v>
      </c>
      <c r="H111">
        <v>24.315349999999999</v>
      </c>
      <c r="I111">
        <v>164.077</v>
      </c>
      <c r="J111">
        <v>2752235.0440000002</v>
      </c>
      <c r="K111">
        <v>1243569.662</v>
      </c>
      <c r="L111">
        <v>5599123.3600000003</v>
      </c>
      <c r="M111">
        <v>1.4179999999999999</v>
      </c>
      <c r="N111">
        <v>0.69599999999999995</v>
      </c>
      <c r="O111">
        <v>1.2350000000000001</v>
      </c>
      <c r="P111">
        <v>4.0000000000000001E-3</v>
      </c>
      <c r="Q111">
        <v>15</v>
      </c>
      <c r="R111" s="1">
        <v>41102.527696759258</v>
      </c>
      <c r="S111" s="1">
        <v>41102.527731481481</v>
      </c>
      <c r="T111">
        <v>3.55</v>
      </c>
      <c r="U111">
        <v>2</v>
      </c>
      <c r="V111">
        <v>600</v>
      </c>
      <c r="W111">
        <v>1</v>
      </c>
      <c r="X111">
        <v>1</v>
      </c>
      <c r="Y111">
        <v>0</v>
      </c>
      <c r="AA111" s="40">
        <f t="shared" si="5"/>
        <v>6</v>
      </c>
    </row>
    <row r="112" spans="1:27">
      <c r="A112">
        <v>15</v>
      </c>
      <c r="B112">
        <v>111</v>
      </c>
      <c r="C112" t="s">
        <v>97</v>
      </c>
      <c r="D112">
        <v>6856857.5889999997</v>
      </c>
      <c r="E112">
        <v>2516799.2820000001</v>
      </c>
      <c r="F112">
        <v>145.87299999999999</v>
      </c>
      <c r="G112">
        <v>61.818249999999999</v>
      </c>
      <c r="H112">
        <v>24.31532</v>
      </c>
      <c r="I112">
        <v>164.56899999999999</v>
      </c>
      <c r="J112">
        <v>2752237.3149999999</v>
      </c>
      <c r="K112">
        <v>1243568.7080000001</v>
      </c>
      <c r="L112">
        <v>5599123.0199999996</v>
      </c>
      <c r="M112">
        <v>1.214</v>
      </c>
      <c r="N112">
        <v>0.60199999999999998</v>
      </c>
      <c r="O112">
        <v>1.0549999999999999</v>
      </c>
      <c r="P112">
        <v>5.0000000000000001E-3</v>
      </c>
      <c r="Q112">
        <v>19</v>
      </c>
      <c r="R112" s="1">
        <v>41102.528460648151</v>
      </c>
      <c r="S112" s="1">
        <v>41102.528495370374</v>
      </c>
      <c r="T112">
        <v>3.55</v>
      </c>
      <c r="U112">
        <v>3</v>
      </c>
      <c r="V112">
        <v>300</v>
      </c>
      <c r="W112">
        <v>1</v>
      </c>
      <c r="X112">
        <v>1</v>
      </c>
      <c r="Y112">
        <v>0</v>
      </c>
      <c r="AA112" s="40">
        <f t="shared" si="5"/>
        <v>3</v>
      </c>
    </row>
    <row r="113" spans="1:27">
      <c r="A113">
        <v>15</v>
      </c>
      <c r="B113">
        <v>112</v>
      </c>
      <c r="C113" t="s">
        <v>98</v>
      </c>
      <c r="D113">
        <v>6856851.7400000002</v>
      </c>
      <c r="E113">
        <v>2516797.02</v>
      </c>
      <c r="F113">
        <v>146.65299999999999</v>
      </c>
      <c r="G113">
        <v>61.818199999999997</v>
      </c>
      <c r="H113">
        <v>24.315270000000002</v>
      </c>
      <c r="I113">
        <v>165.35</v>
      </c>
      <c r="J113">
        <v>2752243.2829999998</v>
      </c>
      <c r="K113">
        <v>1243568.8910000001</v>
      </c>
      <c r="L113">
        <v>5599120.9510000004</v>
      </c>
      <c r="M113">
        <v>1.2150000000000001</v>
      </c>
      <c r="N113">
        <v>0.60099999999999998</v>
      </c>
      <c r="O113">
        <v>1.056</v>
      </c>
      <c r="P113">
        <v>5.0000000000000001E-3</v>
      </c>
      <c r="Q113">
        <v>19</v>
      </c>
      <c r="R113" s="1">
        <v>41102.52915509259</v>
      </c>
      <c r="S113" s="1">
        <v>41102.529189814813</v>
      </c>
      <c r="T113">
        <v>3.55</v>
      </c>
      <c r="U113">
        <v>4</v>
      </c>
      <c r="V113">
        <v>185</v>
      </c>
      <c r="W113">
        <v>2</v>
      </c>
      <c r="X113">
        <v>1</v>
      </c>
      <c r="Y113">
        <v>0</v>
      </c>
      <c r="AA113" s="40">
        <f t="shared" si="5"/>
        <v>2</v>
      </c>
    </row>
    <row r="114" spans="1:27">
      <c r="A114">
        <v>15</v>
      </c>
      <c r="B114">
        <v>113</v>
      </c>
      <c r="C114" t="s">
        <v>99</v>
      </c>
      <c r="D114">
        <v>6856849.9129999997</v>
      </c>
      <c r="E114">
        <v>2516790.7620000001</v>
      </c>
      <c r="F114">
        <v>147.32400000000001</v>
      </c>
      <c r="G114">
        <v>61.818190000000001</v>
      </c>
      <c r="H114">
        <v>24.315159999999999</v>
      </c>
      <c r="I114">
        <v>166.02099999999999</v>
      </c>
      <c r="J114">
        <v>2752247.5959999999</v>
      </c>
      <c r="K114">
        <v>1243563.9620000001</v>
      </c>
      <c r="L114">
        <v>5599120.6940000001</v>
      </c>
      <c r="M114">
        <v>1.2150000000000001</v>
      </c>
      <c r="N114">
        <v>0.6</v>
      </c>
      <c r="O114">
        <v>1.056</v>
      </c>
      <c r="P114">
        <v>5.0000000000000001E-3</v>
      </c>
      <c r="Q114">
        <v>19</v>
      </c>
      <c r="R114" s="1">
        <v>41102.530092592591</v>
      </c>
      <c r="S114" s="1">
        <v>41102.530127314814</v>
      </c>
      <c r="T114">
        <v>3.55</v>
      </c>
      <c r="U114">
        <v>4</v>
      </c>
      <c r="V114">
        <v>310</v>
      </c>
      <c r="W114">
        <v>1</v>
      </c>
      <c r="X114">
        <v>1</v>
      </c>
      <c r="Y114">
        <v>0</v>
      </c>
      <c r="AA114" s="40">
        <f t="shared" si="5"/>
        <v>3</v>
      </c>
    </row>
    <row r="115" spans="1:27">
      <c r="A115">
        <v>15</v>
      </c>
      <c r="B115">
        <v>114</v>
      </c>
      <c r="C115" t="s">
        <v>100</v>
      </c>
      <c r="D115">
        <v>6856847.3820000002</v>
      </c>
      <c r="E115">
        <v>2516786.7749999999</v>
      </c>
      <c r="F115">
        <v>147.96899999999999</v>
      </c>
      <c r="G115">
        <v>61.818159999999999</v>
      </c>
      <c r="H115">
        <v>24.315079999999998</v>
      </c>
      <c r="I115">
        <v>166.666</v>
      </c>
      <c r="J115">
        <v>2752251.5380000002</v>
      </c>
      <c r="K115">
        <v>1243561.3540000001</v>
      </c>
      <c r="L115">
        <v>5599120.0760000004</v>
      </c>
      <c r="M115">
        <v>1.214</v>
      </c>
      <c r="N115">
        <v>0.59899999999999998</v>
      </c>
      <c r="O115">
        <v>1.056</v>
      </c>
      <c r="P115">
        <v>5.0000000000000001E-3</v>
      </c>
      <c r="Q115">
        <v>19</v>
      </c>
      <c r="R115" s="1">
        <v>41102.530682870369</v>
      </c>
      <c r="S115" s="1">
        <v>41102.530717592592</v>
      </c>
      <c r="T115">
        <v>3.55</v>
      </c>
      <c r="U115">
        <v>3</v>
      </c>
      <c r="V115">
        <v>270</v>
      </c>
      <c r="W115">
        <v>1</v>
      </c>
      <c r="X115">
        <v>1</v>
      </c>
      <c r="Y115">
        <v>0</v>
      </c>
      <c r="AA115" s="40">
        <f t="shared" si="5"/>
        <v>3</v>
      </c>
    </row>
    <row r="116" spans="1:27">
      <c r="A116">
        <v>15</v>
      </c>
      <c r="B116">
        <v>115</v>
      </c>
      <c r="C116" t="s">
        <v>101</v>
      </c>
      <c r="D116">
        <v>6856841.5980000002</v>
      </c>
      <c r="E116">
        <v>2516784.4920000001</v>
      </c>
      <c r="F116">
        <v>148.541</v>
      </c>
      <c r="G116">
        <v>61.818109999999997</v>
      </c>
      <c r="H116">
        <v>24.31504</v>
      </c>
      <c r="I116">
        <v>167.238</v>
      </c>
      <c r="J116">
        <v>2752257.372</v>
      </c>
      <c r="K116">
        <v>1243561.456</v>
      </c>
      <c r="L116">
        <v>5599117.8540000003</v>
      </c>
      <c r="M116">
        <v>1.2130000000000001</v>
      </c>
      <c r="N116">
        <v>0.59899999999999998</v>
      </c>
      <c r="O116">
        <v>1.0549999999999999</v>
      </c>
      <c r="P116">
        <v>5.0000000000000001E-3</v>
      </c>
      <c r="Q116">
        <v>19</v>
      </c>
      <c r="R116" s="1">
        <v>41102.531354166669</v>
      </c>
      <c r="S116" s="1">
        <v>41102.531388888892</v>
      </c>
      <c r="T116">
        <v>3.55</v>
      </c>
      <c r="U116">
        <v>10</v>
      </c>
      <c r="V116">
        <v>20</v>
      </c>
      <c r="W116">
        <v>0</v>
      </c>
      <c r="X116">
        <v>0</v>
      </c>
      <c r="Y116">
        <v>25</v>
      </c>
      <c r="AA116" s="40">
        <f t="shared" si="5"/>
        <v>0</v>
      </c>
    </row>
    <row r="117" spans="1:27">
      <c r="A117">
        <v>15</v>
      </c>
      <c r="B117">
        <v>116</v>
      </c>
      <c r="C117" t="s">
        <v>41</v>
      </c>
      <c r="D117">
        <v>6856840.6370000001</v>
      </c>
      <c r="E117">
        <v>2516782.8169999998</v>
      </c>
      <c r="F117">
        <v>148.80600000000001</v>
      </c>
      <c r="G117">
        <v>61.818100000000001</v>
      </c>
      <c r="H117">
        <v>24.315000000000001</v>
      </c>
      <c r="I117">
        <v>167.50299999999999</v>
      </c>
      <c r="J117">
        <v>2752258.9440000001</v>
      </c>
      <c r="K117">
        <v>1243560.3219999999</v>
      </c>
      <c r="L117">
        <v>5599117.6380000003</v>
      </c>
      <c r="M117">
        <v>1.212</v>
      </c>
      <c r="N117">
        <v>0.59799999999999998</v>
      </c>
      <c r="O117">
        <v>1.0549999999999999</v>
      </c>
      <c r="P117">
        <v>5.0000000000000001E-3</v>
      </c>
      <c r="Q117">
        <v>19</v>
      </c>
      <c r="R117" s="1">
        <v>41102.531817129631</v>
      </c>
      <c r="S117" s="1">
        <v>41102.531851851854</v>
      </c>
      <c r="T117">
        <v>3.55</v>
      </c>
      <c r="U117">
        <v>11</v>
      </c>
      <c r="V117">
        <v>10</v>
      </c>
      <c r="W117">
        <v>0</v>
      </c>
      <c r="X117">
        <v>0</v>
      </c>
      <c r="Y117">
        <v>100</v>
      </c>
      <c r="AA117" s="40">
        <f t="shared" si="5"/>
        <v>0</v>
      </c>
    </row>
    <row r="118" spans="1:27">
      <c r="A118">
        <v>15</v>
      </c>
      <c r="B118">
        <v>117</v>
      </c>
      <c r="C118" t="s">
        <v>102</v>
      </c>
      <c r="D118">
        <v>6856838.4680000003</v>
      </c>
      <c r="E118">
        <v>2516783.2349999999</v>
      </c>
      <c r="F118">
        <v>148.96100000000001</v>
      </c>
      <c r="G118">
        <v>61.818080000000002</v>
      </c>
      <c r="H118">
        <v>24.315010000000001</v>
      </c>
      <c r="I118">
        <v>167.65799999999999</v>
      </c>
      <c r="J118">
        <v>2752260.5860000001</v>
      </c>
      <c r="K118">
        <v>1243561.5120000001</v>
      </c>
      <c r="L118">
        <v>5599116.7489999998</v>
      </c>
      <c r="M118">
        <v>1.2110000000000001</v>
      </c>
      <c r="N118">
        <v>0.59699999999999998</v>
      </c>
      <c r="O118">
        <v>1.0529999999999999</v>
      </c>
      <c r="P118">
        <v>5.0000000000000001E-3</v>
      </c>
      <c r="Q118">
        <v>19</v>
      </c>
      <c r="R118" s="1">
        <v>41102.532442129632</v>
      </c>
      <c r="S118" s="1">
        <v>41102.532500000001</v>
      </c>
      <c r="T118">
        <v>3.55</v>
      </c>
      <c r="U118">
        <v>1</v>
      </c>
      <c r="V118">
        <v>350</v>
      </c>
      <c r="W118">
        <v>1</v>
      </c>
      <c r="X118">
        <v>1</v>
      </c>
      <c r="Y118">
        <v>0</v>
      </c>
      <c r="AA118" s="40">
        <f t="shared" si="5"/>
        <v>4</v>
      </c>
    </row>
    <row r="119" spans="1:27">
      <c r="A119">
        <v>15</v>
      </c>
      <c r="B119">
        <v>118</v>
      </c>
      <c r="C119" t="s">
        <v>63</v>
      </c>
      <c r="D119">
        <v>6856834.4210000001</v>
      </c>
      <c r="E119">
        <v>2516778.8050000002</v>
      </c>
      <c r="F119">
        <v>149.79</v>
      </c>
      <c r="G119">
        <v>61.818049999999999</v>
      </c>
      <c r="H119">
        <v>24.31493</v>
      </c>
      <c r="I119">
        <v>168.48599999999999</v>
      </c>
      <c r="J119">
        <v>2752266.0090000001</v>
      </c>
      <c r="K119">
        <v>1243559.0789999999</v>
      </c>
      <c r="L119">
        <v>5599115.5779999997</v>
      </c>
      <c r="M119">
        <v>1.208</v>
      </c>
      <c r="N119">
        <v>0.59599999999999997</v>
      </c>
      <c r="O119">
        <v>1.0509999999999999</v>
      </c>
      <c r="P119">
        <v>5.0000000000000001E-3</v>
      </c>
      <c r="Q119">
        <v>19</v>
      </c>
      <c r="R119" s="1">
        <v>41102.533182870371</v>
      </c>
      <c r="S119" s="1">
        <v>41102.533217592594</v>
      </c>
      <c r="T119">
        <v>3.55</v>
      </c>
      <c r="U119">
        <v>10</v>
      </c>
      <c r="V119">
        <v>20</v>
      </c>
      <c r="W119">
        <v>0</v>
      </c>
      <c r="X119">
        <v>0</v>
      </c>
      <c r="Y119">
        <v>30</v>
      </c>
      <c r="AA119" s="40">
        <f t="shared" si="5"/>
        <v>0</v>
      </c>
    </row>
    <row r="120" spans="1:27">
      <c r="A120">
        <v>15</v>
      </c>
      <c r="B120">
        <v>119</v>
      </c>
      <c r="C120" t="s">
        <v>103</v>
      </c>
      <c r="D120">
        <v>6856828.676</v>
      </c>
      <c r="E120">
        <v>2516774.4909999999</v>
      </c>
      <c r="F120">
        <v>150.09700000000001</v>
      </c>
      <c r="G120">
        <v>61.817999999999998</v>
      </c>
      <c r="H120">
        <v>24.31484</v>
      </c>
      <c r="I120">
        <v>168.79400000000001</v>
      </c>
      <c r="J120">
        <v>2752272.5269999998</v>
      </c>
      <c r="K120">
        <v>1243557.26</v>
      </c>
      <c r="L120">
        <v>5599113.1449999996</v>
      </c>
      <c r="M120">
        <v>1.496</v>
      </c>
      <c r="N120">
        <v>0.81</v>
      </c>
      <c r="O120">
        <v>1.258</v>
      </c>
      <c r="P120">
        <v>4.0000000000000001E-3</v>
      </c>
      <c r="Q120">
        <v>13</v>
      </c>
      <c r="R120" s="1">
        <v>41102.534143518518</v>
      </c>
      <c r="S120" s="1">
        <v>41102.534178240741</v>
      </c>
      <c r="T120">
        <v>3.55</v>
      </c>
      <c r="U120">
        <v>1</v>
      </c>
      <c r="V120">
        <v>590</v>
      </c>
      <c r="W120">
        <v>1</v>
      </c>
      <c r="X120">
        <v>1</v>
      </c>
      <c r="Y120">
        <v>0</v>
      </c>
      <c r="AA120" s="40">
        <f t="shared" si="5"/>
        <v>6</v>
      </c>
    </row>
    <row r="121" spans="1:27">
      <c r="A121">
        <v>15</v>
      </c>
      <c r="B121">
        <v>120</v>
      </c>
      <c r="C121" t="s">
        <v>104</v>
      </c>
      <c r="D121">
        <v>6856827.4469999997</v>
      </c>
      <c r="E121">
        <v>2516776.8160000001</v>
      </c>
      <c r="F121">
        <v>149.90299999999999</v>
      </c>
      <c r="G121">
        <v>61.817979999999999</v>
      </c>
      <c r="H121">
        <v>24.314889999999998</v>
      </c>
      <c r="I121">
        <v>168.6</v>
      </c>
      <c r="J121">
        <v>2752272.4849999999</v>
      </c>
      <c r="K121">
        <v>1243559.7849999999</v>
      </c>
      <c r="L121">
        <v>5599112.3890000004</v>
      </c>
      <c r="M121">
        <v>1.3169999999999999</v>
      </c>
      <c r="N121">
        <v>0.64100000000000001</v>
      </c>
      <c r="O121">
        <v>1.1499999999999999</v>
      </c>
      <c r="P121">
        <v>4.0000000000000001E-3</v>
      </c>
      <c r="Q121">
        <v>17</v>
      </c>
      <c r="R121" s="1">
        <v>41102.534803240742</v>
      </c>
      <c r="S121" s="1">
        <v>41102.534837962965</v>
      </c>
      <c r="T121">
        <v>3.55</v>
      </c>
      <c r="U121">
        <v>1</v>
      </c>
      <c r="V121">
        <v>510</v>
      </c>
      <c r="W121">
        <v>1</v>
      </c>
      <c r="X121">
        <v>1</v>
      </c>
      <c r="Y121">
        <v>0</v>
      </c>
      <c r="AA121" s="40">
        <f t="shared" si="5"/>
        <v>5</v>
      </c>
    </row>
    <row r="122" spans="1:27">
      <c r="A122">
        <v>15</v>
      </c>
      <c r="B122">
        <v>121</v>
      </c>
      <c r="C122" t="s">
        <v>105</v>
      </c>
      <c r="D122">
        <v>6856820.8210000005</v>
      </c>
      <c r="E122">
        <v>2516769.9380000001</v>
      </c>
      <c r="F122">
        <v>150.245</v>
      </c>
      <c r="G122">
        <v>61.817929999999997</v>
      </c>
      <c r="H122">
        <v>24.31476</v>
      </c>
      <c r="I122">
        <v>168.94200000000001</v>
      </c>
      <c r="J122">
        <v>2752280.7740000002</v>
      </c>
      <c r="K122">
        <v>1243555.9480000001</v>
      </c>
      <c r="L122">
        <v>5599109.5769999996</v>
      </c>
      <c r="M122">
        <v>1.2949999999999999</v>
      </c>
      <c r="N122">
        <v>0.61899999999999999</v>
      </c>
      <c r="O122">
        <v>1.137</v>
      </c>
      <c r="P122">
        <v>5.0000000000000001E-3</v>
      </c>
      <c r="Q122">
        <v>18</v>
      </c>
      <c r="R122" s="1">
        <v>41102.535405092596</v>
      </c>
      <c r="S122" s="1">
        <v>41102.535451388889</v>
      </c>
      <c r="T122">
        <v>3.55</v>
      </c>
      <c r="U122">
        <v>12</v>
      </c>
      <c r="V122">
        <v>20</v>
      </c>
      <c r="W122">
        <v>0</v>
      </c>
      <c r="X122">
        <v>0</v>
      </c>
      <c r="Y122">
        <v>70</v>
      </c>
      <c r="AA122" s="40">
        <f t="shared" si="5"/>
        <v>0</v>
      </c>
    </row>
    <row r="123" spans="1:27">
      <c r="A123">
        <v>15</v>
      </c>
      <c r="B123">
        <v>122</v>
      </c>
      <c r="C123" t="s">
        <v>106</v>
      </c>
      <c r="D123">
        <v>6856812.2209999999</v>
      </c>
      <c r="E123">
        <v>2516772.0430000001</v>
      </c>
      <c r="F123">
        <v>149.99100000000001</v>
      </c>
      <c r="G123">
        <v>61.81785</v>
      </c>
      <c r="H123">
        <v>24.314800000000002</v>
      </c>
      <c r="I123">
        <v>168.68799999999999</v>
      </c>
      <c r="J123">
        <v>2752286.7310000001</v>
      </c>
      <c r="K123">
        <v>1243560.9029999999</v>
      </c>
      <c r="L123">
        <v>5599105.2860000003</v>
      </c>
      <c r="M123">
        <v>1.2929999999999999</v>
      </c>
      <c r="N123">
        <v>0.61899999999999999</v>
      </c>
      <c r="O123">
        <v>1.1359999999999999</v>
      </c>
      <c r="P123">
        <v>5.0000000000000001E-3</v>
      </c>
      <c r="Q123">
        <v>18</v>
      </c>
      <c r="R123" s="1">
        <v>41102.536307870374</v>
      </c>
      <c r="S123" s="1">
        <v>41102.53634259259</v>
      </c>
      <c r="T123">
        <v>3.55</v>
      </c>
      <c r="U123">
        <v>2</v>
      </c>
      <c r="V123">
        <v>340</v>
      </c>
      <c r="W123">
        <v>1</v>
      </c>
      <c r="X123">
        <v>1</v>
      </c>
      <c r="Y123">
        <v>0</v>
      </c>
      <c r="AA123" s="40">
        <f t="shared" si="5"/>
        <v>3</v>
      </c>
    </row>
    <row r="124" spans="1:27">
      <c r="A124">
        <v>15</v>
      </c>
      <c r="B124">
        <v>123</v>
      </c>
      <c r="C124" t="s">
        <v>76</v>
      </c>
      <c r="D124">
        <v>6856810.7359999996</v>
      </c>
      <c r="E124">
        <v>2516765.4610000001</v>
      </c>
      <c r="F124">
        <v>150.16</v>
      </c>
      <c r="G124">
        <v>61.817839999999997</v>
      </c>
      <c r="H124">
        <v>24.31467</v>
      </c>
      <c r="I124">
        <v>168.857</v>
      </c>
      <c r="J124">
        <v>2752290.6839999999</v>
      </c>
      <c r="K124">
        <v>1243555.459</v>
      </c>
      <c r="L124">
        <v>5599104.75</v>
      </c>
      <c r="M124">
        <v>1.292</v>
      </c>
      <c r="N124">
        <v>0.61799999999999999</v>
      </c>
      <c r="O124">
        <v>1.1339999999999999</v>
      </c>
      <c r="P124">
        <v>4.0000000000000001E-3</v>
      </c>
      <c r="Q124">
        <v>18</v>
      </c>
      <c r="R124" s="1">
        <v>41102.536863425928</v>
      </c>
      <c r="S124" s="1">
        <v>41102.536909722221</v>
      </c>
      <c r="T124">
        <v>3.55</v>
      </c>
      <c r="U124">
        <v>1</v>
      </c>
      <c r="V124">
        <v>200</v>
      </c>
      <c r="W124">
        <v>1</v>
      </c>
      <c r="X124">
        <v>1</v>
      </c>
      <c r="Y124">
        <v>0</v>
      </c>
      <c r="AA124" s="40">
        <f t="shared" si="5"/>
        <v>2</v>
      </c>
    </row>
    <row r="125" spans="1:27">
      <c r="A125">
        <v>15</v>
      </c>
      <c r="B125">
        <v>124</v>
      </c>
      <c r="C125" t="s">
        <v>64</v>
      </c>
      <c r="D125">
        <v>6856815.1699999999</v>
      </c>
      <c r="E125">
        <v>2516764.8939999999</v>
      </c>
      <c r="F125">
        <v>150.15899999999999</v>
      </c>
      <c r="G125">
        <v>61.817869999999999</v>
      </c>
      <c r="H125">
        <v>24.31466</v>
      </c>
      <c r="I125">
        <v>168.85599999999999</v>
      </c>
      <c r="J125">
        <v>2752287.344</v>
      </c>
      <c r="K125">
        <v>1243553.352</v>
      </c>
      <c r="L125">
        <v>5599106.8439999996</v>
      </c>
      <c r="M125">
        <v>1.29</v>
      </c>
      <c r="N125">
        <v>0.61799999999999999</v>
      </c>
      <c r="O125">
        <v>1.133</v>
      </c>
      <c r="P125">
        <v>4.0000000000000001E-3</v>
      </c>
      <c r="Q125">
        <v>18</v>
      </c>
      <c r="R125" s="1">
        <v>41102.537442129629</v>
      </c>
      <c r="S125" s="1">
        <v>41102.537476851852</v>
      </c>
      <c r="T125">
        <v>3.55</v>
      </c>
      <c r="U125">
        <v>10</v>
      </c>
      <c r="V125">
        <v>25</v>
      </c>
      <c r="W125">
        <v>0</v>
      </c>
      <c r="X125">
        <v>0</v>
      </c>
      <c r="Y125">
        <v>40</v>
      </c>
      <c r="AA125" s="40">
        <f t="shared" si="5"/>
        <v>0</v>
      </c>
    </row>
    <row r="126" spans="1:27">
      <c r="A126">
        <v>15</v>
      </c>
      <c r="B126">
        <v>125</v>
      </c>
      <c r="C126" t="s">
        <v>35</v>
      </c>
      <c r="D126">
        <v>6856814.5999999996</v>
      </c>
      <c r="E126">
        <v>2516760.42</v>
      </c>
      <c r="F126">
        <v>150.25</v>
      </c>
      <c r="G126">
        <v>61.817869999999999</v>
      </c>
      <c r="H126">
        <v>24.314579999999999</v>
      </c>
      <c r="I126">
        <v>168.946</v>
      </c>
      <c r="J126">
        <v>2752289.6669999999</v>
      </c>
      <c r="K126">
        <v>1243549.4879999999</v>
      </c>
      <c r="L126">
        <v>5599106.6639999999</v>
      </c>
      <c r="M126">
        <v>1.2869999999999999</v>
      </c>
      <c r="N126">
        <v>0.61699999999999999</v>
      </c>
      <c r="O126">
        <v>1.1299999999999999</v>
      </c>
      <c r="P126">
        <v>4.0000000000000001E-3</v>
      </c>
      <c r="Q126">
        <v>18</v>
      </c>
      <c r="R126" s="1">
        <v>41102.538043981483</v>
      </c>
      <c r="S126" s="1">
        <v>41102.538090277776</v>
      </c>
      <c r="T126">
        <v>3.55</v>
      </c>
      <c r="U126">
        <v>11</v>
      </c>
      <c r="V126">
        <v>5</v>
      </c>
      <c r="W126">
        <v>0</v>
      </c>
      <c r="X126">
        <v>0</v>
      </c>
      <c r="Y126">
        <v>100</v>
      </c>
      <c r="AA126" s="40">
        <f t="shared" si="5"/>
        <v>0</v>
      </c>
    </row>
    <row r="127" spans="1:27">
      <c r="A127">
        <v>15</v>
      </c>
      <c r="B127">
        <v>126</v>
      </c>
      <c r="C127" t="s">
        <v>45</v>
      </c>
      <c r="D127">
        <v>6856805.7939999998</v>
      </c>
      <c r="E127">
        <v>2516756.784</v>
      </c>
      <c r="F127">
        <v>150.12700000000001</v>
      </c>
      <c r="G127">
        <v>61.817790000000002</v>
      </c>
      <c r="H127">
        <v>24.314509999999999</v>
      </c>
      <c r="I127">
        <v>168.82400000000001</v>
      </c>
      <c r="J127">
        <v>2752298.1880000001</v>
      </c>
      <c r="K127">
        <v>1243549.3019999999</v>
      </c>
      <c r="L127">
        <v>5599102.4060000004</v>
      </c>
      <c r="M127">
        <v>1.284</v>
      </c>
      <c r="N127">
        <v>0.61599999999999999</v>
      </c>
      <c r="O127">
        <v>1.127</v>
      </c>
      <c r="P127">
        <v>4.0000000000000001E-3</v>
      </c>
      <c r="Q127">
        <v>18</v>
      </c>
      <c r="R127" s="1">
        <v>41102.538703703707</v>
      </c>
      <c r="S127" s="1">
        <v>41102.538738425923</v>
      </c>
      <c r="T127">
        <v>3.55</v>
      </c>
      <c r="U127">
        <v>14</v>
      </c>
      <c r="V127">
        <v>5</v>
      </c>
      <c r="W127">
        <v>0</v>
      </c>
      <c r="X127">
        <v>0</v>
      </c>
      <c r="Y127">
        <v>100</v>
      </c>
      <c r="AA127" s="40">
        <f t="shared" si="5"/>
        <v>0</v>
      </c>
    </row>
    <row r="128" spans="1:27">
      <c r="A128">
        <v>15</v>
      </c>
      <c r="B128">
        <v>127</v>
      </c>
      <c r="C128" t="s">
        <v>102</v>
      </c>
      <c r="D128">
        <v>6856801.3499999996</v>
      </c>
      <c r="E128">
        <v>2516745.074</v>
      </c>
      <c r="F128">
        <v>150.22900000000001</v>
      </c>
      <c r="G128">
        <v>61.817749999999997</v>
      </c>
      <c r="H128">
        <v>24.31428</v>
      </c>
      <c r="I128">
        <v>168.92599999999999</v>
      </c>
      <c r="J128">
        <v>2752306.5869999998</v>
      </c>
      <c r="K128">
        <v>1243540.223</v>
      </c>
      <c r="L128">
        <v>5599100.4239999996</v>
      </c>
      <c r="M128">
        <v>1.28</v>
      </c>
      <c r="N128">
        <v>0.61499999999999999</v>
      </c>
      <c r="O128">
        <v>1.1220000000000001</v>
      </c>
      <c r="P128">
        <v>4.0000000000000001E-3</v>
      </c>
      <c r="Q128">
        <v>18</v>
      </c>
      <c r="R128" s="1">
        <v>41102.539537037039</v>
      </c>
      <c r="S128" s="1">
        <v>41102.539571759262</v>
      </c>
      <c r="T128">
        <v>3.55</v>
      </c>
      <c r="U128">
        <v>1</v>
      </c>
      <c r="V128">
        <v>350</v>
      </c>
      <c r="W128">
        <v>1</v>
      </c>
      <c r="X128">
        <v>1</v>
      </c>
      <c r="Y128">
        <v>0</v>
      </c>
      <c r="AA128" s="40">
        <f t="shared" si="5"/>
        <v>4</v>
      </c>
    </row>
    <row r="129" spans="1:27">
      <c r="A129">
        <v>15</v>
      </c>
      <c r="B129">
        <v>128</v>
      </c>
      <c r="C129" t="s">
        <v>78</v>
      </c>
      <c r="D129">
        <v>6856794.9560000002</v>
      </c>
      <c r="E129">
        <v>2516735.6529999999</v>
      </c>
      <c r="F129">
        <v>150.01900000000001</v>
      </c>
      <c r="G129">
        <v>61.817689999999999</v>
      </c>
      <c r="H129">
        <v>24.3141</v>
      </c>
      <c r="I129">
        <v>168.71600000000001</v>
      </c>
      <c r="J129">
        <v>2752315.4879999999</v>
      </c>
      <c r="K129">
        <v>1243533.8729999999</v>
      </c>
      <c r="L129">
        <v>5599097.2400000002</v>
      </c>
      <c r="M129">
        <v>1.2749999999999999</v>
      </c>
      <c r="N129">
        <v>0.61499999999999999</v>
      </c>
      <c r="O129">
        <v>1.117</v>
      </c>
      <c r="P129">
        <v>4.0000000000000001E-3</v>
      </c>
      <c r="Q129">
        <v>18</v>
      </c>
      <c r="R129" s="1">
        <v>41102.540300925924</v>
      </c>
      <c r="S129" s="1">
        <v>41102.540347222224</v>
      </c>
      <c r="T129">
        <v>3.55</v>
      </c>
      <c r="U129">
        <v>1</v>
      </c>
      <c r="V129">
        <v>160</v>
      </c>
      <c r="W129">
        <v>1</v>
      </c>
      <c r="X129">
        <v>1</v>
      </c>
      <c r="Y129">
        <v>0</v>
      </c>
      <c r="AA129" s="40">
        <f t="shared" si="5"/>
        <v>2</v>
      </c>
    </row>
    <row r="130" spans="1:27">
      <c r="A130">
        <v>15</v>
      </c>
      <c r="B130">
        <v>129</v>
      </c>
      <c r="C130" t="s">
        <v>107</v>
      </c>
      <c r="D130">
        <v>6856791.2230000002</v>
      </c>
      <c r="E130">
        <v>2516735.1409999998</v>
      </c>
      <c r="F130">
        <v>149.99199999999999</v>
      </c>
      <c r="G130">
        <v>61.817659999999997</v>
      </c>
      <c r="H130">
        <v>24.31409</v>
      </c>
      <c r="I130">
        <v>168.68799999999999</v>
      </c>
      <c r="J130">
        <v>2752318.6910000001</v>
      </c>
      <c r="K130">
        <v>1243534.7379999999</v>
      </c>
      <c r="L130">
        <v>5599095.4539999999</v>
      </c>
      <c r="M130">
        <v>1.375</v>
      </c>
      <c r="N130">
        <v>0.66400000000000003</v>
      </c>
      <c r="O130">
        <v>1.204</v>
      </c>
      <c r="P130">
        <v>4.0000000000000001E-3</v>
      </c>
      <c r="Q130">
        <v>17</v>
      </c>
      <c r="R130" s="1">
        <v>41102.540798611109</v>
      </c>
      <c r="S130" s="1">
        <v>41102.540833333333</v>
      </c>
      <c r="T130">
        <v>3.55</v>
      </c>
      <c r="U130">
        <v>3</v>
      </c>
      <c r="V130">
        <v>120</v>
      </c>
      <c r="W130">
        <v>1</v>
      </c>
      <c r="X130">
        <v>1</v>
      </c>
      <c r="Y130">
        <v>0</v>
      </c>
      <c r="AA130" s="40">
        <f t="shared" si="5"/>
        <v>1</v>
      </c>
    </row>
    <row r="131" spans="1:27">
      <c r="A131">
        <v>15</v>
      </c>
      <c r="B131">
        <v>131</v>
      </c>
      <c r="C131" t="s">
        <v>56</v>
      </c>
      <c r="D131">
        <v>6856788.2560000001</v>
      </c>
      <c r="E131">
        <v>2516732.429</v>
      </c>
      <c r="F131">
        <v>150.19399999999999</v>
      </c>
      <c r="G131">
        <v>61.817630000000001</v>
      </c>
      <c r="H131">
        <v>24.314039999999999</v>
      </c>
      <c r="I131">
        <v>168.89099999999999</v>
      </c>
      <c r="J131">
        <v>2752322.273</v>
      </c>
      <c r="K131">
        <v>1243533.365</v>
      </c>
      <c r="L131">
        <v>5599094.2369999997</v>
      </c>
      <c r="M131">
        <v>1.37</v>
      </c>
      <c r="N131">
        <v>0.66400000000000003</v>
      </c>
      <c r="O131">
        <v>1.198</v>
      </c>
      <c r="P131">
        <v>4.0000000000000001E-3</v>
      </c>
      <c r="Q131">
        <v>17</v>
      </c>
      <c r="R131" s="1">
        <v>41102.542025462964</v>
      </c>
      <c r="S131" s="1">
        <v>41102.542060185187</v>
      </c>
      <c r="T131">
        <v>3.55</v>
      </c>
      <c r="U131">
        <v>12</v>
      </c>
      <c r="V131">
        <v>30</v>
      </c>
      <c r="W131">
        <v>0</v>
      </c>
      <c r="X131">
        <v>0</v>
      </c>
      <c r="Y131">
        <v>100</v>
      </c>
      <c r="AA131" s="40">
        <f t="shared" si="5"/>
        <v>0</v>
      </c>
    </row>
    <row r="132" spans="1:27">
      <c r="A132">
        <v>15</v>
      </c>
      <c r="B132">
        <v>132</v>
      </c>
      <c r="C132" t="s">
        <v>45</v>
      </c>
      <c r="D132">
        <v>6856787.9460000005</v>
      </c>
      <c r="E132">
        <v>2516725.4190000002</v>
      </c>
      <c r="F132">
        <v>149.821</v>
      </c>
      <c r="G132">
        <v>61.817630000000001</v>
      </c>
      <c r="H132">
        <v>24.31391</v>
      </c>
      <c r="I132">
        <v>168.518</v>
      </c>
      <c r="J132">
        <v>2752325.2209999999</v>
      </c>
      <c r="K132">
        <v>1243527.004</v>
      </c>
      <c r="L132">
        <v>5599093.7790000001</v>
      </c>
      <c r="M132">
        <v>1.256</v>
      </c>
      <c r="N132">
        <v>0.61199999999999999</v>
      </c>
      <c r="O132">
        <v>1.097</v>
      </c>
      <c r="P132">
        <v>4.0000000000000001E-3</v>
      </c>
      <c r="Q132">
        <v>18</v>
      </c>
      <c r="R132" s="1">
        <v>41102.54277777778</v>
      </c>
      <c r="S132" s="1">
        <v>41102.542812500003</v>
      </c>
      <c r="T132">
        <v>3.55</v>
      </c>
      <c r="U132">
        <v>14</v>
      </c>
      <c r="V132">
        <v>5</v>
      </c>
      <c r="W132">
        <v>0</v>
      </c>
      <c r="X132">
        <v>0</v>
      </c>
      <c r="Y132">
        <v>100</v>
      </c>
      <c r="AA132" s="40">
        <f t="shared" ref="AA132:AA195" si="6">ROUND(V132/100,0)</f>
        <v>0</v>
      </c>
    </row>
    <row r="133" spans="1:27">
      <c r="A133">
        <v>15</v>
      </c>
      <c r="B133">
        <v>133</v>
      </c>
      <c r="C133" t="s">
        <v>34</v>
      </c>
      <c r="D133">
        <v>6856784.6359999999</v>
      </c>
      <c r="E133">
        <v>2516716.273</v>
      </c>
      <c r="F133">
        <v>149.87299999999999</v>
      </c>
      <c r="G133">
        <v>61.817599999999999</v>
      </c>
      <c r="H133">
        <v>24.313739999999999</v>
      </c>
      <c r="I133">
        <v>168.57</v>
      </c>
      <c r="J133">
        <v>2752331.639</v>
      </c>
      <c r="K133">
        <v>1243519.8500000001</v>
      </c>
      <c r="L133">
        <v>5599092.2819999997</v>
      </c>
      <c r="M133">
        <v>1.556</v>
      </c>
      <c r="N133">
        <v>0.77800000000000002</v>
      </c>
      <c r="O133">
        <v>1.347</v>
      </c>
      <c r="P133">
        <v>4.0000000000000001E-3</v>
      </c>
      <c r="Q133">
        <v>16</v>
      </c>
      <c r="R133" s="1">
        <v>41102.543275462966</v>
      </c>
      <c r="S133" s="1">
        <v>41102.543310185189</v>
      </c>
      <c r="T133">
        <v>3.55</v>
      </c>
      <c r="U133">
        <v>14</v>
      </c>
      <c r="V133">
        <v>10</v>
      </c>
      <c r="W133">
        <v>0</v>
      </c>
      <c r="X133">
        <v>0</v>
      </c>
      <c r="Y133">
        <v>100</v>
      </c>
      <c r="AA133" s="40">
        <f t="shared" si="6"/>
        <v>0</v>
      </c>
    </row>
    <row r="134" spans="1:27">
      <c r="A134">
        <v>15</v>
      </c>
      <c r="B134">
        <v>134</v>
      </c>
      <c r="C134" t="s">
        <v>41</v>
      </c>
      <c r="D134">
        <v>6856787.4869999997</v>
      </c>
      <c r="E134">
        <v>2516714.31</v>
      </c>
      <c r="F134">
        <v>149.81</v>
      </c>
      <c r="G134">
        <v>61.817630000000001</v>
      </c>
      <c r="H134">
        <v>24.313700000000001</v>
      </c>
      <c r="I134">
        <v>168.50700000000001</v>
      </c>
      <c r="J134">
        <v>2752330.1170000001</v>
      </c>
      <c r="K134">
        <v>1243517.023</v>
      </c>
      <c r="L134">
        <v>5599093.5769999996</v>
      </c>
      <c r="M134">
        <v>1.36</v>
      </c>
      <c r="N134">
        <v>0.66200000000000003</v>
      </c>
      <c r="O134">
        <v>1.1879999999999999</v>
      </c>
      <c r="P134">
        <v>4.0000000000000001E-3</v>
      </c>
      <c r="Q134">
        <v>17</v>
      </c>
      <c r="R134" s="1">
        <v>41102.543587962966</v>
      </c>
      <c r="S134" s="1">
        <v>41102.543622685182</v>
      </c>
      <c r="T134">
        <v>3.55</v>
      </c>
      <c r="U134">
        <v>11</v>
      </c>
      <c r="V134">
        <v>10</v>
      </c>
      <c r="W134">
        <v>0</v>
      </c>
      <c r="X134">
        <v>0</v>
      </c>
      <c r="Y134">
        <v>100</v>
      </c>
      <c r="AA134" s="40">
        <f t="shared" si="6"/>
        <v>0</v>
      </c>
    </row>
    <row r="135" spans="1:27">
      <c r="A135">
        <v>15</v>
      </c>
      <c r="B135">
        <v>135</v>
      </c>
      <c r="C135" t="s">
        <v>108</v>
      </c>
      <c r="D135">
        <v>6856790.3219999997</v>
      </c>
      <c r="E135">
        <v>2516709.5210000002</v>
      </c>
      <c r="F135">
        <v>149.78</v>
      </c>
      <c r="G135">
        <v>61.81765</v>
      </c>
      <c r="H135">
        <v>24.313610000000001</v>
      </c>
      <c r="I135">
        <v>168.477</v>
      </c>
      <c r="J135">
        <v>2752329.7740000002</v>
      </c>
      <c r="K135">
        <v>1243511.628</v>
      </c>
      <c r="L135">
        <v>5599094.9009999996</v>
      </c>
      <c r="M135">
        <v>1.5580000000000001</v>
      </c>
      <c r="N135">
        <v>0.78100000000000003</v>
      </c>
      <c r="O135">
        <v>1.3480000000000001</v>
      </c>
      <c r="P135">
        <v>4.0000000000000001E-3</v>
      </c>
      <c r="Q135">
        <v>16</v>
      </c>
      <c r="R135" s="1">
        <v>41102.544629629629</v>
      </c>
      <c r="S135" s="1">
        <v>41102.544664351852</v>
      </c>
      <c r="T135">
        <v>3.55</v>
      </c>
      <c r="U135">
        <v>1</v>
      </c>
      <c r="V135">
        <v>330</v>
      </c>
      <c r="W135">
        <v>1</v>
      </c>
      <c r="X135">
        <v>1</v>
      </c>
      <c r="Y135">
        <v>0</v>
      </c>
      <c r="Z135" t="s">
        <v>164</v>
      </c>
      <c r="AA135" s="40">
        <f t="shared" si="6"/>
        <v>3</v>
      </c>
    </row>
    <row r="136" spans="1:27">
      <c r="A136">
        <v>15</v>
      </c>
      <c r="B136">
        <v>136</v>
      </c>
      <c r="C136" t="s">
        <v>109</v>
      </c>
      <c r="D136">
        <v>6856797.7189999996</v>
      </c>
      <c r="E136">
        <v>2516711.4339999999</v>
      </c>
      <c r="F136">
        <v>149.99299999999999</v>
      </c>
      <c r="G136">
        <v>61.817720000000001</v>
      </c>
      <c r="H136">
        <v>24.313649999999999</v>
      </c>
      <c r="I136">
        <v>168.69</v>
      </c>
      <c r="J136">
        <v>2752323.13</v>
      </c>
      <c r="K136">
        <v>1243510.764</v>
      </c>
      <c r="L136">
        <v>5599098.5779999997</v>
      </c>
      <c r="M136">
        <v>1.2310000000000001</v>
      </c>
      <c r="N136">
        <v>0.60899999999999999</v>
      </c>
      <c r="O136">
        <v>1.069</v>
      </c>
      <c r="P136">
        <v>4.0000000000000001E-3</v>
      </c>
      <c r="Q136">
        <v>18</v>
      </c>
      <c r="R136" s="1">
        <v>41102.545358796298</v>
      </c>
      <c r="S136" s="1">
        <v>41102.545405092591</v>
      </c>
      <c r="T136">
        <v>3.55</v>
      </c>
      <c r="U136">
        <v>12</v>
      </c>
      <c r="V136">
        <v>45</v>
      </c>
      <c r="W136">
        <v>0</v>
      </c>
      <c r="X136">
        <v>0</v>
      </c>
      <c r="Y136">
        <v>100</v>
      </c>
      <c r="AA136" s="40">
        <f t="shared" si="6"/>
        <v>0</v>
      </c>
    </row>
    <row r="137" spans="1:27">
      <c r="A137">
        <v>15</v>
      </c>
      <c r="B137">
        <v>137</v>
      </c>
      <c r="C137" t="s">
        <v>35</v>
      </c>
      <c r="D137">
        <v>6856804.4189999998</v>
      </c>
      <c r="E137">
        <v>2516709.0619999999</v>
      </c>
      <c r="F137">
        <v>149.83699999999999</v>
      </c>
      <c r="G137">
        <v>61.817779999999999</v>
      </c>
      <c r="H137">
        <v>24.313600000000001</v>
      </c>
      <c r="I137">
        <v>168.53399999999999</v>
      </c>
      <c r="J137">
        <v>2752318.6340000001</v>
      </c>
      <c r="K137">
        <v>1243506.166</v>
      </c>
      <c r="L137">
        <v>5599101.6100000003</v>
      </c>
      <c r="M137">
        <v>1.226</v>
      </c>
      <c r="N137">
        <v>0.60899999999999999</v>
      </c>
      <c r="O137">
        <v>1.0640000000000001</v>
      </c>
      <c r="P137">
        <v>5.0000000000000001E-3</v>
      </c>
      <c r="Q137">
        <v>18</v>
      </c>
      <c r="R137" s="1">
        <v>41102.545844907407</v>
      </c>
      <c r="S137" s="1">
        <v>41102.545891203707</v>
      </c>
      <c r="T137">
        <v>3.55</v>
      </c>
      <c r="U137">
        <v>11</v>
      </c>
      <c r="V137">
        <v>5</v>
      </c>
      <c r="W137">
        <v>0</v>
      </c>
      <c r="X137">
        <v>0</v>
      </c>
      <c r="Y137">
        <v>100</v>
      </c>
      <c r="AA137" s="40">
        <f t="shared" si="6"/>
        <v>0</v>
      </c>
    </row>
    <row r="138" spans="1:27">
      <c r="A138">
        <v>15</v>
      </c>
      <c r="B138">
        <v>138</v>
      </c>
      <c r="C138" t="s">
        <v>110</v>
      </c>
      <c r="D138">
        <v>6856805.4409999996</v>
      </c>
      <c r="E138">
        <v>2516711.1439999999</v>
      </c>
      <c r="F138">
        <v>149.84800000000001</v>
      </c>
      <c r="G138">
        <v>61.817790000000002</v>
      </c>
      <c r="H138">
        <v>24.313639999999999</v>
      </c>
      <c r="I138">
        <v>168.54499999999999</v>
      </c>
      <c r="J138">
        <v>2752316.9679999999</v>
      </c>
      <c r="K138">
        <v>1243507.702</v>
      </c>
      <c r="L138">
        <v>5599102.0970000001</v>
      </c>
      <c r="M138">
        <v>1.319</v>
      </c>
      <c r="N138">
        <v>0.67600000000000005</v>
      </c>
      <c r="O138">
        <v>1.1319999999999999</v>
      </c>
      <c r="P138">
        <v>5.0000000000000001E-3</v>
      </c>
      <c r="Q138">
        <v>17</v>
      </c>
      <c r="R138" s="1">
        <v>41102.546400462961</v>
      </c>
      <c r="S138" s="1">
        <v>41102.546446759261</v>
      </c>
      <c r="T138">
        <v>3.55</v>
      </c>
      <c r="U138">
        <v>2</v>
      </c>
      <c r="V138">
        <v>150</v>
      </c>
      <c r="W138">
        <v>1</v>
      </c>
      <c r="X138">
        <v>1</v>
      </c>
      <c r="Y138">
        <v>0</v>
      </c>
      <c r="AA138" s="40">
        <f t="shared" si="6"/>
        <v>2</v>
      </c>
    </row>
    <row r="139" spans="1:27">
      <c r="A139">
        <v>15</v>
      </c>
      <c r="B139">
        <v>139</v>
      </c>
      <c r="C139" t="s">
        <v>30</v>
      </c>
      <c r="D139">
        <v>6856810.142</v>
      </c>
      <c r="E139">
        <v>2516709.645</v>
      </c>
      <c r="F139">
        <v>149.87700000000001</v>
      </c>
      <c r="G139">
        <v>61.817830000000001</v>
      </c>
      <c r="H139">
        <v>24.313610000000001</v>
      </c>
      <c r="I139">
        <v>168.57400000000001</v>
      </c>
      <c r="J139">
        <v>2752313.8050000002</v>
      </c>
      <c r="K139">
        <v>1243504.6529999999</v>
      </c>
      <c r="L139">
        <v>5599104.3459999999</v>
      </c>
      <c r="M139">
        <v>1.331</v>
      </c>
      <c r="N139">
        <v>0.65900000000000003</v>
      </c>
      <c r="O139">
        <v>1.157</v>
      </c>
      <c r="P139">
        <v>5.0000000000000001E-3</v>
      </c>
      <c r="Q139">
        <v>17</v>
      </c>
      <c r="R139" s="1">
        <v>41102.546979166669</v>
      </c>
      <c r="S139" s="1">
        <v>41102.547013888892</v>
      </c>
      <c r="T139">
        <v>3.55</v>
      </c>
      <c r="U139">
        <v>1</v>
      </c>
      <c r="V139">
        <v>230</v>
      </c>
      <c r="W139">
        <v>1</v>
      </c>
      <c r="X139">
        <v>1</v>
      </c>
      <c r="Y139">
        <v>0</v>
      </c>
      <c r="AA139" s="40">
        <f t="shared" si="6"/>
        <v>2</v>
      </c>
    </row>
    <row r="140" spans="1:27">
      <c r="A140">
        <v>15</v>
      </c>
      <c r="B140">
        <v>140</v>
      </c>
      <c r="C140" t="s">
        <v>45</v>
      </c>
      <c r="D140">
        <v>6856812.5650000004</v>
      </c>
      <c r="E140">
        <v>2516707.5079999999</v>
      </c>
      <c r="F140">
        <v>149.851</v>
      </c>
      <c r="G140">
        <v>61.81785</v>
      </c>
      <c r="H140">
        <v>24.313569999999999</v>
      </c>
      <c r="I140">
        <v>168.548</v>
      </c>
      <c r="J140">
        <v>2752312.7149999999</v>
      </c>
      <c r="K140">
        <v>1243501.828</v>
      </c>
      <c r="L140">
        <v>5599105.4720000001</v>
      </c>
      <c r="M140">
        <v>1.2090000000000001</v>
      </c>
      <c r="N140">
        <v>0.60699999999999998</v>
      </c>
      <c r="O140">
        <v>1.0449999999999999</v>
      </c>
      <c r="P140">
        <v>5.0000000000000001E-3</v>
      </c>
      <c r="Q140">
        <v>18</v>
      </c>
      <c r="R140" s="1">
        <v>41102.547418981485</v>
      </c>
      <c r="S140" s="1">
        <v>41102.547453703701</v>
      </c>
      <c r="T140">
        <v>3.55</v>
      </c>
      <c r="U140">
        <v>14</v>
      </c>
      <c r="V140">
        <v>5</v>
      </c>
      <c r="W140">
        <v>0</v>
      </c>
      <c r="X140">
        <v>0</v>
      </c>
      <c r="Y140">
        <v>100</v>
      </c>
      <c r="AA140" s="40">
        <f t="shared" si="6"/>
        <v>0</v>
      </c>
    </row>
    <row r="141" spans="1:27">
      <c r="A141">
        <v>15</v>
      </c>
      <c r="B141">
        <v>141</v>
      </c>
      <c r="C141" t="s">
        <v>35</v>
      </c>
      <c r="D141">
        <v>6856817.7539999997</v>
      </c>
      <c r="E141">
        <v>2516715.6469999999</v>
      </c>
      <c r="F141">
        <v>149.88499999999999</v>
      </c>
      <c r="G141">
        <v>61.817900000000002</v>
      </c>
      <c r="H141">
        <v>24.31373</v>
      </c>
      <c r="I141">
        <v>168.58199999999999</v>
      </c>
      <c r="J141">
        <v>2752305.2319999998</v>
      </c>
      <c r="K141">
        <v>1243507.406</v>
      </c>
      <c r="L141">
        <v>5599107.9349999996</v>
      </c>
      <c r="M141">
        <v>1.1299999999999999</v>
      </c>
      <c r="N141">
        <v>0.58099999999999996</v>
      </c>
      <c r="O141">
        <v>0.96899999999999997</v>
      </c>
      <c r="P141">
        <v>5.0000000000000001E-3</v>
      </c>
      <c r="Q141">
        <v>19</v>
      </c>
      <c r="R141" s="1">
        <v>41102.547939814816</v>
      </c>
      <c r="S141" s="1">
        <v>41102.547974537039</v>
      </c>
      <c r="T141">
        <v>3.55</v>
      </c>
      <c r="U141">
        <v>11</v>
      </c>
      <c r="V141">
        <v>5</v>
      </c>
      <c r="W141">
        <v>0</v>
      </c>
      <c r="X141">
        <v>0</v>
      </c>
      <c r="Y141">
        <v>100</v>
      </c>
      <c r="AA141" s="40">
        <f t="shared" si="6"/>
        <v>0</v>
      </c>
    </row>
    <row r="142" spans="1:27">
      <c r="A142">
        <v>15</v>
      </c>
      <c r="B142">
        <v>142</v>
      </c>
      <c r="C142" t="s">
        <v>111</v>
      </c>
      <c r="D142">
        <v>6856822.1720000003</v>
      </c>
      <c r="E142">
        <v>2516717.7769999998</v>
      </c>
      <c r="F142">
        <v>149.96700000000001</v>
      </c>
      <c r="G142">
        <v>61.81794</v>
      </c>
      <c r="H142">
        <v>24.313770000000002</v>
      </c>
      <c r="I142">
        <v>168.66300000000001</v>
      </c>
      <c r="J142">
        <v>2752300.84</v>
      </c>
      <c r="K142">
        <v>1243507.7830000001</v>
      </c>
      <c r="L142">
        <v>5599110.0880000005</v>
      </c>
      <c r="M142">
        <v>1.1259999999999999</v>
      </c>
      <c r="N142">
        <v>0.58099999999999996</v>
      </c>
      <c r="O142">
        <v>0.96499999999999997</v>
      </c>
      <c r="P142">
        <v>4.0000000000000001E-3</v>
      </c>
      <c r="Q142">
        <v>19</v>
      </c>
      <c r="R142" s="1">
        <v>41102.548703703702</v>
      </c>
      <c r="S142" s="1">
        <v>41102.548738425925</v>
      </c>
      <c r="T142">
        <v>3.55</v>
      </c>
      <c r="U142">
        <v>12</v>
      </c>
      <c r="V142">
        <v>25</v>
      </c>
      <c r="W142">
        <v>0</v>
      </c>
      <c r="X142">
        <v>0</v>
      </c>
      <c r="Y142">
        <v>100</v>
      </c>
      <c r="AA142" s="40">
        <f t="shared" si="6"/>
        <v>0</v>
      </c>
    </row>
    <row r="143" spans="1:27">
      <c r="A143">
        <v>15</v>
      </c>
      <c r="B143">
        <v>143</v>
      </c>
      <c r="C143" t="s">
        <v>112</v>
      </c>
      <c r="D143">
        <v>6856826.6550000003</v>
      </c>
      <c r="E143">
        <v>2516720.659</v>
      </c>
      <c r="F143">
        <v>150.00200000000001</v>
      </c>
      <c r="G143">
        <v>61.817979999999999</v>
      </c>
      <c r="H143">
        <v>24.31382</v>
      </c>
      <c r="I143">
        <v>168.69900000000001</v>
      </c>
      <c r="J143">
        <v>2752296.07</v>
      </c>
      <c r="K143">
        <v>1243508.814</v>
      </c>
      <c r="L143">
        <v>5599112.2300000004</v>
      </c>
      <c r="M143">
        <v>1.123</v>
      </c>
      <c r="N143">
        <v>0.58099999999999996</v>
      </c>
      <c r="O143">
        <v>0.96099999999999997</v>
      </c>
      <c r="P143">
        <v>4.0000000000000001E-3</v>
      </c>
      <c r="Q143">
        <v>19</v>
      </c>
      <c r="R143" s="1">
        <v>41102.549270833333</v>
      </c>
      <c r="S143" s="1">
        <v>41102.549305555556</v>
      </c>
      <c r="T143">
        <v>3.55</v>
      </c>
      <c r="U143">
        <v>1</v>
      </c>
      <c r="V143">
        <v>250</v>
      </c>
      <c r="W143">
        <v>1</v>
      </c>
      <c r="X143">
        <v>1</v>
      </c>
      <c r="Y143">
        <v>0</v>
      </c>
      <c r="AA143" s="40">
        <f t="shared" si="6"/>
        <v>3</v>
      </c>
    </row>
    <row r="144" spans="1:27">
      <c r="A144">
        <v>15</v>
      </c>
      <c r="B144">
        <v>144</v>
      </c>
      <c r="C144" t="s">
        <v>113</v>
      </c>
      <c r="D144">
        <v>6856830.1560000004</v>
      </c>
      <c r="E144">
        <v>2516722.5980000002</v>
      </c>
      <c r="F144">
        <v>150.03800000000001</v>
      </c>
      <c r="G144">
        <v>61.818010000000001</v>
      </c>
      <c r="H144">
        <v>24.313859999999998</v>
      </c>
      <c r="I144">
        <v>168.73500000000001</v>
      </c>
      <c r="J144">
        <v>2752292.4750000001</v>
      </c>
      <c r="K144">
        <v>1243509.3359999999</v>
      </c>
      <c r="L144">
        <v>5599113.9110000003</v>
      </c>
      <c r="M144">
        <v>1.119</v>
      </c>
      <c r="N144">
        <v>0.58099999999999996</v>
      </c>
      <c r="O144">
        <v>0.95699999999999996</v>
      </c>
      <c r="P144">
        <v>5.0000000000000001E-3</v>
      </c>
      <c r="Q144">
        <v>19</v>
      </c>
      <c r="R144" s="1">
        <v>41102.549942129626</v>
      </c>
      <c r="S144" s="1">
        <v>41102.549988425926</v>
      </c>
      <c r="T144">
        <v>3.55</v>
      </c>
      <c r="U144">
        <v>11</v>
      </c>
      <c r="V144">
        <v>5</v>
      </c>
      <c r="W144">
        <v>0</v>
      </c>
      <c r="X144">
        <v>0</v>
      </c>
      <c r="Y144">
        <v>100</v>
      </c>
      <c r="Z144" t="s">
        <v>176</v>
      </c>
      <c r="AA144" s="40">
        <f t="shared" si="6"/>
        <v>0</v>
      </c>
    </row>
    <row r="145" spans="1:27">
      <c r="A145">
        <v>15</v>
      </c>
      <c r="B145">
        <v>145</v>
      </c>
      <c r="C145" t="s">
        <v>114</v>
      </c>
      <c r="D145">
        <v>6856836.466</v>
      </c>
      <c r="E145">
        <v>2516718.5240000002</v>
      </c>
      <c r="F145">
        <v>150.38999999999999</v>
      </c>
      <c r="G145">
        <v>61.818069999999999</v>
      </c>
      <c r="H145">
        <v>24.313780000000001</v>
      </c>
      <c r="I145">
        <v>169.08600000000001</v>
      </c>
      <c r="J145">
        <v>2752289.2069999999</v>
      </c>
      <c r="K145">
        <v>1243503.422</v>
      </c>
      <c r="L145">
        <v>5599117.21</v>
      </c>
      <c r="M145">
        <v>1.1140000000000001</v>
      </c>
      <c r="N145">
        <v>0.58099999999999996</v>
      </c>
      <c r="O145">
        <v>0.95</v>
      </c>
      <c r="P145">
        <v>5.0000000000000001E-3</v>
      </c>
      <c r="Q145">
        <v>19</v>
      </c>
      <c r="R145" s="1">
        <v>41102.550787037035</v>
      </c>
      <c r="S145" s="1">
        <v>41102.550821759258</v>
      </c>
      <c r="T145">
        <v>3.55</v>
      </c>
      <c r="U145">
        <v>3</v>
      </c>
      <c r="V145">
        <v>250</v>
      </c>
      <c r="W145">
        <v>1</v>
      </c>
      <c r="X145">
        <v>1</v>
      </c>
      <c r="Y145">
        <v>0</v>
      </c>
      <c r="AA145" s="40">
        <f t="shared" si="6"/>
        <v>3</v>
      </c>
    </row>
    <row r="146" spans="1:27">
      <c r="A146">
        <v>15</v>
      </c>
      <c r="B146">
        <v>146</v>
      </c>
      <c r="C146" t="s">
        <v>115</v>
      </c>
      <c r="D146">
        <v>6856844.8229999999</v>
      </c>
      <c r="E146">
        <v>2516717.7089999998</v>
      </c>
      <c r="F146">
        <v>150.21799999999999</v>
      </c>
      <c r="G146">
        <v>61.81814</v>
      </c>
      <c r="H146">
        <v>24.313770000000002</v>
      </c>
      <c r="I146">
        <v>168.91499999999999</v>
      </c>
      <c r="J146">
        <v>2752282.736</v>
      </c>
      <c r="K146">
        <v>1243499.648</v>
      </c>
      <c r="L146">
        <v>5599121.0080000004</v>
      </c>
      <c r="M146">
        <v>1.1100000000000001</v>
      </c>
      <c r="N146">
        <v>0.58099999999999996</v>
      </c>
      <c r="O146">
        <v>0.94499999999999995</v>
      </c>
      <c r="P146">
        <v>5.0000000000000001E-3</v>
      </c>
      <c r="Q146">
        <v>19</v>
      </c>
      <c r="R146" s="1">
        <v>41102.551435185182</v>
      </c>
      <c r="S146" s="1">
        <v>41102.551481481481</v>
      </c>
      <c r="T146">
        <v>3.55</v>
      </c>
      <c r="U146">
        <v>2</v>
      </c>
      <c r="V146">
        <v>500</v>
      </c>
      <c r="W146">
        <v>1</v>
      </c>
      <c r="X146">
        <v>1</v>
      </c>
      <c r="Y146">
        <v>0</v>
      </c>
      <c r="AA146" s="40">
        <f t="shared" si="6"/>
        <v>5</v>
      </c>
    </row>
    <row r="147" spans="1:27">
      <c r="A147">
        <v>15</v>
      </c>
      <c r="B147">
        <v>147</v>
      </c>
      <c r="C147" t="s">
        <v>116</v>
      </c>
      <c r="D147">
        <v>6856844.8609999996</v>
      </c>
      <c r="E147">
        <v>2516724.7969999998</v>
      </c>
      <c r="F147">
        <v>150.30500000000001</v>
      </c>
      <c r="G147">
        <v>61.81814</v>
      </c>
      <c r="H147">
        <v>24.3139</v>
      </c>
      <c r="I147">
        <v>169.00200000000001</v>
      </c>
      <c r="J147">
        <v>2752279.852</v>
      </c>
      <c r="K147">
        <v>1243506.1229999999</v>
      </c>
      <c r="L147">
        <v>5599121.0860000001</v>
      </c>
      <c r="M147">
        <v>1.105</v>
      </c>
      <c r="N147">
        <v>0.58099999999999996</v>
      </c>
      <c r="O147">
        <v>0.94099999999999995</v>
      </c>
      <c r="P147">
        <v>5.0000000000000001E-3</v>
      </c>
      <c r="Q147">
        <v>19</v>
      </c>
      <c r="R147" s="1">
        <v>41102.552048611113</v>
      </c>
      <c r="S147" s="1">
        <v>41102.552094907405</v>
      </c>
      <c r="T147">
        <v>3.55</v>
      </c>
      <c r="U147">
        <v>12</v>
      </c>
      <c r="V147">
        <v>35</v>
      </c>
      <c r="W147">
        <v>0</v>
      </c>
      <c r="X147">
        <v>0</v>
      </c>
      <c r="Y147">
        <v>100</v>
      </c>
      <c r="AA147" s="40">
        <f t="shared" si="6"/>
        <v>0</v>
      </c>
    </row>
    <row r="148" spans="1:27">
      <c r="A148">
        <v>15</v>
      </c>
      <c r="B148">
        <v>148</v>
      </c>
      <c r="C148" t="s">
        <v>117</v>
      </c>
      <c r="D148">
        <v>6856840.273</v>
      </c>
      <c r="E148">
        <v>2516731.3960000002</v>
      </c>
      <c r="F148">
        <v>150.22800000000001</v>
      </c>
      <c r="G148">
        <v>61.818100000000001</v>
      </c>
      <c r="H148">
        <v>24.314029999999999</v>
      </c>
      <c r="I148">
        <v>168.92500000000001</v>
      </c>
      <c r="J148">
        <v>2752280.8220000002</v>
      </c>
      <c r="K148">
        <v>1243513.7790000001</v>
      </c>
      <c r="L148">
        <v>5599118.8360000001</v>
      </c>
      <c r="M148">
        <v>1.099</v>
      </c>
      <c r="N148">
        <v>0.58099999999999996</v>
      </c>
      <c r="O148">
        <v>0.93300000000000005</v>
      </c>
      <c r="P148">
        <v>4.0000000000000001E-3</v>
      </c>
      <c r="Q148">
        <v>19</v>
      </c>
      <c r="R148" s="1">
        <v>41102.552893518521</v>
      </c>
      <c r="S148" s="1">
        <v>41102.552928240744</v>
      </c>
      <c r="T148">
        <v>3.55</v>
      </c>
      <c r="U148">
        <v>2</v>
      </c>
      <c r="V148">
        <v>300</v>
      </c>
      <c r="W148">
        <v>1</v>
      </c>
      <c r="X148">
        <v>1</v>
      </c>
      <c r="Y148">
        <v>0</v>
      </c>
      <c r="AA148" s="40">
        <f t="shared" si="6"/>
        <v>3</v>
      </c>
    </row>
    <row r="149" spans="1:27">
      <c r="A149">
        <v>15</v>
      </c>
      <c r="B149">
        <v>149</v>
      </c>
      <c r="C149" t="s">
        <v>118</v>
      </c>
      <c r="D149">
        <v>6856838.1299999999</v>
      </c>
      <c r="E149">
        <v>2516732.7570000002</v>
      </c>
      <c r="F149">
        <v>150.13800000000001</v>
      </c>
      <c r="G149">
        <v>61.818080000000002</v>
      </c>
      <c r="H149">
        <v>24.314050000000002</v>
      </c>
      <c r="I149">
        <v>168.83500000000001</v>
      </c>
      <c r="J149">
        <v>2752281.9539999999</v>
      </c>
      <c r="K149">
        <v>1243515.7720000001</v>
      </c>
      <c r="L149">
        <v>5599117.7419999996</v>
      </c>
      <c r="M149">
        <v>1.097</v>
      </c>
      <c r="N149">
        <v>0.58099999999999996</v>
      </c>
      <c r="O149">
        <v>0.93100000000000005</v>
      </c>
      <c r="P149">
        <v>5.0000000000000001E-3</v>
      </c>
      <c r="Q149">
        <v>19</v>
      </c>
      <c r="R149" s="1">
        <v>41102.553171296298</v>
      </c>
      <c r="S149" s="1">
        <v>41102.553206018521</v>
      </c>
      <c r="T149">
        <v>3.55</v>
      </c>
      <c r="U149">
        <v>11</v>
      </c>
      <c r="V149">
        <v>5</v>
      </c>
      <c r="W149">
        <v>0</v>
      </c>
      <c r="X149">
        <v>0</v>
      </c>
      <c r="Y149">
        <v>100</v>
      </c>
      <c r="AA149" s="40">
        <f t="shared" si="6"/>
        <v>0</v>
      </c>
    </row>
    <row r="150" spans="1:27">
      <c r="A150">
        <v>15</v>
      </c>
      <c r="B150">
        <v>150</v>
      </c>
      <c r="C150" t="s">
        <v>119</v>
      </c>
      <c r="D150">
        <v>6856847.7089999998</v>
      </c>
      <c r="E150">
        <v>2516736.3569999998</v>
      </c>
      <c r="F150">
        <v>150.35900000000001</v>
      </c>
      <c r="G150">
        <v>61.818170000000002</v>
      </c>
      <c r="H150">
        <v>24.314119999999999</v>
      </c>
      <c r="I150">
        <v>169.05500000000001</v>
      </c>
      <c r="J150">
        <v>2752272.8659999999</v>
      </c>
      <c r="K150">
        <v>1243515.6680000001</v>
      </c>
      <c r="L150">
        <v>5599122.4519999996</v>
      </c>
      <c r="M150">
        <v>1.0920000000000001</v>
      </c>
      <c r="N150">
        <v>0.58099999999999996</v>
      </c>
      <c r="O150">
        <v>0.92500000000000004</v>
      </c>
      <c r="P150">
        <v>5.0000000000000001E-3</v>
      </c>
      <c r="Q150">
        <v>19</v>
      </c>
      <c r="R150" s="1">
        <v>41102.553900462961</v>
      </c>
      <c r="S150" s="1">
        <v>41102.553935185184</v>
      </c>
      <c r="T150">
        <v>3.55</v>
      </c>
      <c r="U150">
        <v>3</v>
      </c>
      <c r="V150">
        <v>290</v>
      </c>
      <c r="W150">
        <v>1</v>
      </c>
      <c r="X150">
        <v>1</v>
      </c>
      <c r="Y150">
        <v>0</v>
      </c>
      <c r="AA150" s="40">
        <f t="shared" si="6"/>
        <v>3</v>
      </c>
    </row>
    <row r="151" spans="1:27">
      <c r="A151">
        <v>15</v>
      </c>
      <c r="B151">
        <v>151</v>
      </c>
      <c r="C151" t="s">
        <v>75</v>
      </c>
      <c r="D151">
        <v>6856854.5880000005</v>
      </c>
      <c r="E151">
        <v>2516732.2680000002</v>
      </c>
      <c r="F151">
        <v>150.54499999999999</v>
      </c>
      <c r="G151">
        <v>61.81823</v>
      </c>
      <c r="H151">
        <v>24.314050000000002</v>
      </c>
      <c r="I151">
        <v>169.24199999999999</v>
      </c>
      <c r="J151">
        <v>2752269.0759999999</v>
      </c>
      <c r="K151">
        <v>1243509.5049999999</v>
      </c>
      <c r="L151">
        <v>5599125.8739999998</v>
      </c>
      <c r="M151">
        <v>1.1539999999999999</v>
      </c>
      <c r="N151">
        <v>0.60499999999999998</v>
      </c>
      <c r="O151">
        <v>0.98199999999999998</v>
      </c>
      <c r="P151">
        <v>4.0000000000000001E-3</v>
      </c>
      <c r="Q151">
        <v>18</v>
      </c>
      <c r="R151" s="1">
        <v>41102.554479166669</v>
      </c>
      <c r="S151" s="1">
        <v>41102.554525462961</v>
      </c>
      <c r="T151">
        <v>3.55</v>
      </c>
      <c r="U151">
        <v>12</v>
      </c>
      <c r="V151">
        <v>60</v>
      </c>
      <c r="W151">
        <v>0</v>
      </c>
      <c r="X151">
        <v>0</v>
      </c>
      <c r="Y151">
        <v>100</v>
      </c>
      <c r="AA151" s="40">
        <f t="shared" si="6"/>
        <v>1</v>
      </c>
    </row>
    <row r="152" spans="1:27">
      <c r="A152">
        <v>15</v>
      </c>
      <c r="B152">
        <v>152</v>
      </c>
      <c r="C152" t="s">
        <v>77</v>
      </c>
      <c r="D152">
        <v>6856859.267</v>
      </c>
      <c r="E152">
        <v>2516739.3689999999</v>
      </c>
      <c r="F152">
        <v>150.43899999999999</v>
      </c>
      <c r="G152">
        <v>61.818269999999998</v>
      </c>
      <c r="H152">
        <v>24.31418</v>
      </c>
      <c r="I152">
        <v>169.136</v>
      </c>
      <c r="J152">
        <v>2752262.3650000002</v>
      </c>
      <c r="K152">
        <v>1243514.29</v>
      </c>
      <c r="L152">
        <v>5599127.9749999996</v>
      </c>
      <c r="M152">
        <v>1.1479999999999999</v>
      </c>
      <c r="N152">
        <v>0.60499999999999998</v>
      </c>
      <c r="O152">
        <v>0.97599999999999998</v>
      </c>
      <c r="P152">
        <v>4.0000000000000001E-3</v>
      </c>
      <c r="Q152">
        <v>18</v>
      </c>
      <c r="R152" s="1">
        <v>41102.555324074077</v>
      </c>
      <c r="S152" s="1">
        <v>41102.555358796293</v>
      </c>
      <c r="T152">
        <v>3.55</v>
      </c>
      <c r="U152">
        <v>1</v>
      </c>
      <c r="V152">
        <v>170</v>
      </c>
      <c r="W152">
        <v>1</v>
      </c>
      <c r="X152">
        <v>1</v>
      </c>
      <c r="Y152">
        <v>0</v>
      </c>
      <c r="AA152" s="40">
        <f t="shared" si="6"/>
        <v>2</v>
      </c>
    </row>
    <row r="153" spans="1:27">
      <c r="A153">
        <v>15</v>
      </c>
      <c r="B153">
        <v>153</v>
      </c>
      <c r="C153" t="s">
        <v>110</v>
      </c>
      <c r="D153">
        <v>6856868.2620000001</v>
      </c>
      <c r="E153">
        <v>2516750.037</v>
      </c>
      <c r="F153">
        <v>150.55699999999999</v>
      </c>
      <c r="G153">
        <v>61.818350000000002</v>
      </c>
      <c r="H153">
        <v>24.31438</v>
      </c>
      <c r="I153">
        <v>169.25299999999999</v>
      </c>
      <c r="J153">
        <v>2752250.8220000002</v>
      </c>
      <c r="K153">
        <v>1243520.828</v>
      </c>
      <c r="L153">
        <v>5599132.3020000001</v>
      </c>
      <c r="M153">
        <v>1.141</v>
      </c>
      <c r="N153">
        <v>0.60499999999999998</v>
      </c>
      <c r="O153">
        <v>0.96799999999999997</v>
      </c>
      <c r="P153">
        <v>5.0000000000000001E-3</v>
      </c>
      <c r="Q153">
        <v>18</v>
      </c>
      <c r="R153" s="1">
        <v>41102.556296296294</v>
      </c>
      <c r="S153" s="1">
        <v>41102.556331018517</v>
      </c>
      <c r="T153">
        <v>3.55</v>
      </c>
      <c r="U153">
        <v>2</v>
      </c>
      <c r="V153">
        <v>150</v>
      </c>
      <c r="W153">
        <v>1</v>
      </c>
      <c r="X153">
        <v>1</v>
      </c>
      <c r="Y153">
        <v>0</v>
      </c>
      <c r="AA153" s="40">
        <f t="shared" si="6"/>
        <v>2</v>
      </c>
    </row>
    <row r="154" spans="1:27">
      <c r="A154">
        <v>15</v>
      </c>
      <c r="B154">
        <v>154</v>
      </c>
      <c r="C154" t="s">
        <v>120</v>
      </c>
      <c r="D154">
        <v>6856870.9369999999</v>
      </c>
      <c r="E154">
        <v>2516752.0129999998</v>
      </c>
      <c r="F154">
        <v>150.68</v>
      </c>
      <c r="G154">
        <v>61.818379999999998</v>
      </c>
      <c r="H154">
        <v>24.314419999999998</v>
      </c>
      <c r="I154">
        <v>169.376</v>
      </c>
      <c r="J154">
        <v>2752247.9139999999</v>
      </c>
      <c r="K154">
        <v>1243521.6969999999</v>
      </c>
      <c r="L154">
        <v>5599133.6689999998</v>
      </c>
      <c r="M154">
        <v>1.137</v>
      </c>
      <c r="N154">
        <v>0.60499999999999998</v>
      </c>
      <c r="O154">
        <v>0.96299999999999997</v>
      </c>
      <c r="P154">
        <v>4.0000000000000001E-3</v>
      </c>
      <c r="Q154">
        <v>18</v>
      </c>
      <c r="R154" s="1">
        <v>41102.556898148148</v>
      </c>
      <c r="S154" s="1">
        <v>41102.556944444441</v>
      </c>
      <c r="T154">
        <v>3.55</v>
      </c>
      <c r="U154">
        <v>2</v>
      </c>
      <c r="V154">
        <v>215</v>
      </c>
      <c r="W154">
        <v>1</v>
      </c>
      <c r="X154">
        <v>1</v>
      </c>
      <c r="Y154">
        <v>0</v>
      </c>
      <c r="AA154" s="40">
        <f t="shared" si="6"/>
        <v>2</v>
      </c>
    </row>
    <row r="155" spans="1:27">
      <c r="A155">
        <v>15</v>
      </c>
      <c r="B155">
        <v>155</v>
      </c>
      <c r="C155" t="s">
        <v>121</v>
      </c>
      <c r="D155">
        <v>6856862.926</v>
      </c>
      <c r="E155">
        <v>2516754.037</v>
      </c>
      <c r="F155">
        <v>150.547</v>
      </c>
      <c r="G155">
        <v>61.818300000000001</v>
      </c>
      <c r="H155">
        <v>24.31446</v>
      </c>
      <c r="I155">
        <v>169.244</v>
      </c>
      <c r="J155">
        <v>2752253.483</v>
      </c>
      <c r="K155">
        <v>1243526.3910000001</v>
      </c>
      <c r="L155">
        <v>5599129.7649999997</v>
      </c>
      <c r="M155">
        <v>1.1319999999999999</v>
      </c>
      <c r="N155">
        <v>0.60499999999999998</v>
      </c>
      <c r="O155">
        <v>0.95599999999999996</v>
      </c>
      <c r="P155">
        <v>4.0000000000000001E-3</v>
      </c>
      <c r="Q155">
        <v>18</v>
      </c>
      <c r="R155" s="1">
        <v>41102.557615740741</v>
      </c>
      <c r="S155" s="1">
        <v>41102.557650462964</v>
      </c>
      <c r="T155">
        <v>3.55</v>
      </c>
      <c r="U155">
        <v>2</v>
      </c>
      <c r="V155">
        <v>125</v>
      </c>
      <c r="W155">
        <v>1</v>
      </c>
      <c r="X155">
        <v>1</v>
      </c>
      <c r="Y155">
        <v>0</v>
      </c>
      <c r="AA155" s="40">
        <f t="shared" si="6"/>
        <v>1</v>
      </c>
    </row>
    <row r="156" spans="1:27">
      <c r="A156">
        <v>15</v>
      </c>
      <c r="B156">
        <v>156</v>
      </c>
      <c r="C156" t="s">
        <v>122</v>
      </c>
      <c r="D156">
        <v>6856860.7520000003</v>
      </c>
      <c r="E156">
        <v>2516755.66</v>
      </c>
      <c r="F156">
        <v>150.601</v>
      </c>
      <c r="G156">
        <v>61.818280000000001</v>
      </c>
      <c r="H156">
        <v>24.314489999999999</v>
      </c>
      <c r="I156">
        <v>169.298</v>
      </c>
      <c r="J156">
        <v>2752254.5950000002</v>
      </c>
      <c r="K156">
        <v>1243528.6629999999</v>
      </c>
      <c r="L156">
        <v>5599128.7819999997</v>
      </c>
      <c r="M156">
        <v>1.1279999999999999</v>
      </c>
      <c r="N156">
        <v>0.60499999999999998</v>
      </c>
      <c r="O156">
        <v>0.95199999999999996</v>
      </c>
      <c r="P156">
        <v>4.0000000000000001E-3</v>
      </c>
      <c r="Q156">
        <v>18</v>
      </c>
      <c r="R156" s="1">
        <v>41102.55804398148</v>
      </c>
      <c r="S156" s="1">
        <v>41102.558078703703</v>
      </c>
      <c r="T156">
        <v>3.55</v>
      </c>
      <c r="U156">
        <v>2</v>
      </c>
      <c r="V156">
        <v>90</v>
      </c>
      <c r="W156">
        <v>1</v>
      </c>
      <c r="X156">
        <v>1</v>
      </c>
      <c r="Y156">
        <v>0</v>
      </c>
      <c r="AA156" s="40">
        <f t="shared" si="6"/>
        <v>1</v>
      </c>
    </row>
    <row r="157" spans="1:27">
      <c r="A157">
        <v>15</v>
      </c>
      <c r="B157">
        <v>157</v>
      </c>
      <c r="C157" t="s">
        <v>123</v>
      </c>
      <c r="D157">
        <v>6856858.517</v>
      </c>
      <c r="E157">
        <v>2516755.09</v>
      </c>
      <c r="F157">
        <v>150.517</v>
      </c>
      <c r="G157">
        <v>61.818260000000002</v>
      </c>
      <c r="H157">
        <v>24.31448</v>
      </c>
      <c r="I157">
        <v>169.214</v>
      </c>
      <c r="J157">
        <v>2752256.591</v>
      </c>
      <c r="K157">
        <v>1243528.9280000001</v>
      </c>
      <c r="L157">
        <v>5599127.6540000001</v>
      </c>
      <c r="M157">
        <v>1.1240000000000001</v>
      </c>
      <c r="N157">
        <v>0.60499999999999998</v>
      </c>
      <c r="O157">
        <v>0.94699999999999995</v>
      </c>
      <c r="P157">
        <v>5.0000000000000001E-3</v>
      </c>
      <c r="Q157">
        <v>18</v>
      </c>
      <c r="R157" s="1">
        <v>41102.558611111112</v>
      </c>
      <c r="S157" s="1">
        <v>41102.558645833335</v>
      </c>
      <c r="T157">
        <v>3.55</v>
      </c>
      <c r="U157">
        <v>10</v>
      </c>
      <c r="V157">
        <v>20</v>
      </c>
      <c r="W157">
        <v>0</v>
      </c>
      <c r="X157">
        <v>0</v>
      </c>
      <c r="Y157">
        <v>50</v>
      </c>
      <c r="AA157" s="40">
        <f t="shared" si="6"/>
        <v>0</v>
      </c>
    </row>
    <row r="158" spans="1:27">
      <c r="A158">
        <v>15</v>
      </c>
      <c r="B158">
        <v>158</v>
      </c>
      <c r="C158" t="s">
        <v>124</v>
      </c>
      <c r="D158">
        <v>6856858.3799999999</v>
      </c>
      <c r="E158">
        <v>2516762.034</v>
      </c>
      <c r="F158">
        <v>150.47999999999999</v>
      </c>
      <c r="G158">
        <v>61.818260000000002</v>
      </c>
      <c r="H158">
        <v>24.314609999999998</v>
      </c>
      <c r="I158">
        <v>169.17599999999999</v>
      </c>
      <c r="J158">
        <v>2752253.8530000001</v>
      </c>
      <c r="K158">
        <v>1243535.31</v>
      </c>
      <c r="L158">
        <v>5599127.54</v>
      </c>
      <c r="M158">
        <v>1.1160000000000001</v>
      </c>
      <c r="N158">
        <v>0.60499999999999998</v>
      </c>
      <c r="O158">
        <v>0.93799999999999994</v>
      </c>
      <c r="P158">
        <v>4.0000000000000001E-3</v>
      </c>
      <c r="Q158">
        <v>18</v>
      </c>
      <c r="R158" s="1">
        <v>41102.559583333335</v>
      </c>
      <c r="S158" s="1">
        <v>41102.559618055559</v>
      </c>
      <c r="T158">
        <v>3.55</v>
      </c>
      <c r="U158">
        <v>1</v>
      </c>
      <c r="V158">
        <v>320</v>
      </c>
      <c r="W158">
        <v>1</v>
      </c>
      <c r="X158">
        <v>1</v>
      </c>
      <c r="Y158">
        <v>0</v>
      </c>
      <c r="AA158" s="40">
        <f t="shared" si="6"/>
        <v>3</v>
      </c>
    </row>
    <row r="159" spans="1:27">
      <c r="A159">
        <v>15</v>
      </c>
      <c r="B159">
        <v>159</v>
      </c>
      <c r="C159" t="s">
        <v>62</v>
      </c>
      <c r="D159">
        <v>6856860.1140000001</v>
      </c>
      <c r="E159">
        <v>2516763.0290000001</v>
      </c>
      <c r="F159">
        <v>150.33600000000001</v>
      </c>
      <c r="G159">
        <v>61.818280000000001</v>
      </c>
      <c r="H159">
        <v>24.314630000000001</v>
      </c>
      <c r="I159">
        <v>169.03299999999999</v>
      </c>
      <c r="J159">
        <v>2752251.9890000001</v>
      </c>
      <c r="K159">
        <v>1243535.5689999999</v>
      </c>
      <c r="L159">
        <v>5599128.2300000004</v>
      </c>
      <c r="M159">
        <v>1.1120000000000001</v>
      </c>
      <c r="N159">
        <v>0.60399999999999998</v>
      </c>
      <c r="O159">
        <v>0.93400000000000005</v>
      </c>
      <c r="P159">
        <v>5.0000000000000001E-3</v>
      </c>
      <c r="Q159">
        <v>18</v>
      </c>
      <c r="R159" s="1">
        <v>41102.560046296298</v>
      </c>
      <c r="S159" s="1">
        <v>41102.560081018521</v>
      </c>
      <c r="T159">
        <v>3.55</v>
      </c>
      <c r="U159">
        <v>10</v>
      </c>
      <c r="V159">
        <v>20</v>
      </c>
      <c r="W159">
        <v>0</v>
      </c>
      <c r="X159">
        <v>0</v>
      </c>
      <c r="Y159">
        <v>40</v>
      </c>
      <c r="AA159" s="40">
        <f t="shared" si="6"/>
        <v>0</v>
      </c>
    </row>
    <row r="160" spans="1:27">
      <c r="A160">
        <v>15</v>
      </c>
      <c r="B160">
        <v>160</v>
      </c>
      <c r="C160" t="s">
        <v>125</v>
      </c>
      <c r="D160">
        <v>6856859.0269999998</v>
      </c>
      <c r="E160">
        <v>2516766.11</v>
      </c>
      <c r="F160">
        <v>150.184</v>
      </c>
      <c r="G160">
        <v>61.818269999999998</v>
      </c>
      <c r="H160">
        <v>24.314689999999999</v>
      </c>
      <c r="I160">
        <v>168.881</v>
      </c>
      <c r="J160">
        <v>2752251.5430000001</v>
      </c>
      <c r="K160">
        <v>1243538.7420000001</v>
      </c>
      <c r="L160">
        <v>5599127.5750000002</v>
      </c>
      <c r="M160">
        <v>1.1080000000000001</v>
      </c>
      <c r="N160">
        <v>0.60399999999999998</v>
      </c>
      <c r="O160">
        <v>0.92800000000000005</v>
      </c>
      <c r="P160">
        <v>5.0000000000000001E-3</v>
      </c>
      <c r="Q160">
        <v>18</v>
      </c>
      <c r="R160" s="1">
        <v>41102.560601851852</v>
      </c>
      <c r="S160" s="1">
        <v>41102.560636574075</v>
      </c>
      <c r="T160">
        <v>3.55</v>
      </c>
      <c r="U160">
        <v>3</v>
      </c>
      <c r="V160">
        <v>230</v>
      </c>
      <c r="W160">
        <v>1</v>
      </c>
      <c r="X160">
        <v>1</v>
      </c>
      <c r="Y160">
        <v>0</v>
      </c>
      <c r="AA160" s="40">
        <f t="shared" si="6"/>
        <v>2</v>
      </c>
    </row>
    <row r="161" spans="1:27">
      <c r="A161">
        <v>15</v>
      </c>
      <c r="B161">
        <v>161</v>
      </c>
      <c r="C161" t="s">
        <v>126</v>
      </c>
      <c r="D161">
        <v>6856863.8360000001</v>
      </c>
      <c r="E161">
        <v>2516768.6850000001</v>
      </c>
      <c r="F161">
        <v>149.07300000000001</v>
      </c>
      <c r="G161">
        <v>61.818309999999997</v>
      </c>
      <c r="H161">
        <v>24.31474</v>
      </c>
      <c r="I161">
        <v>167.76900000000001</v>
      </c>
      <c r="J161">
        <v>2752246.142</v>
      </c>
      <c r="K161">
        <v>1243539.1529999999</v>
      </c>
      <c r="L161">
        <v>5599128.8609999996</v>
      </c>
      <c r="M161">
        <v>1.139</v>
      </c>
      <c r="N161">
        <v>0.622</v>
      </c>
      <c r="O161">
        <v>0.95399999999999996</v>
      </c>
      <c r="P161">
        <v>4.0000000000000001E-3</v>
      </c>
      <c r="Q161">
        <v>17</v>
      </c>
      <c r="R161" s="1">
        <v>41102.561331018522</v>
      </c>
      <c r="S161" s="1">
        <v>41102.561365740738</v>
      </c>
      <c r="T161">
        <v>3.55</v>
      </c>
      <c r="U161">
        <v>3</v>
      </c>
      <c r="V161">
        <v>370</v>
      </c>
      <c r="W161">
        <v>1</v>
      </c>
      <c r="X161">
        <v>1</v>
      </c>
      <c r="Y161">
        <v>0</v>
      </c>
      <c r="AA161" s="40">
        <f t="shared" si="6"/>
        <v>4</v>
      </c>
    </row>
    <row r="162" spans="1:27">
      <c r="A162">
        <v>15</v>
      </c>
      <c r="B162">
        <v>162</v>
      </c>
      <c r="C162" t="s">
        <v>127</v>
      </c>
      <c r="D162">
        <v>6856867.7790000001</v>
      </c>
      <c r="E162">
        <v>2516768.0559999999</v>
      </c>
      <c r="F162">
        <v>148.68</v>
      </c>
      <c r="G162">
        <v>61.818350000000002</v>
      </c>
      <c r="H162">
        <v>24.314730000000001</v>
      </c>
      <c r="I162">
        <v>167.37700000000001</v>
      </c>
      <c r="J162">
        <v>2752243.054</v>
      </c>
      <c r="K162">
        <v>1243537.0889999999</v>
      </c>
      <c r="L162">
        <v>5599130.3779999996</v>
      </c>
      <c r="M162">
        <v>1.1339999999999999</v>
      </c>
      <c r="N162">
        <v>0.622</v>
      </c>
      <c r="O162">
        <v>0.94799999999999995</v>
      </c>
      <c r="P162">
        <v>5.0000000000000001E-3</v>
      </c>
      <c r="Q162">
        <v>17</v>
      </c>
      <c r="R162" s="1">
        <v>41102.561944444446</v>
      </c>
      <c r="S162" s="1">
        <v>41102.561979166669</v>
      </c>
      <c r="T162">
        <v>3.55</v>
      </c>
      <c r="U162">
        <v>2</v>
      </c>
      <c r="V162">
        <v>130</v>
      </c>
      <c r="W162">
        <v>1</v>
      </c>
      <c r="X162">
        <v>1</v>
      </c>
      <c r="Y162">
        <v>0</v>
      </c>
      <c r="AA162" s="40">
        <f t="shared" si="6"/>
        <v>1</v>
      </c>
    </row>
    <row r="163" spans="1:27">
      <c r="A163">
        <v>15</v>
      </c>
      <c r="B163">
        <v>163</v>
      </c>
      <c r="C163" t="s">
        <v>128</v>
      </c>
      <c r="D163">
        <v>6856869.2939999998</v>
      </c>
      <c r="E163">
        <v>2516768.9819999998</v>
      </c>
      <c r="F163">
        <v>148.33000000000001</v>
      </c>
      <c r="G163">
        <v>61.818359999999998</v>
      </c>
      <c r="H163">
        <v>24.31474</v>
      </c>
      <c r="I163">
        <v>167.02699999999999</v>
      </c>
      <c r="J163">
        <v>2752241.3050000002</v>
      </c>
      <c r="K163">
        <v>1243537.3230000001</v>
      </c>
      <c r="L163">
        <v>5599130.784</v>
      </c>
      <c r="M163">
        <v>1.131</v>
      </c>
      <c r="N163">
        <v>0.622</v>
      </c>
      <c r="O163">
        <v>0.94499999999999995</v>
      </c>
      <c r="P163">
        <v>5.0000000000000001E-3</v>
      </c>
      <c r="Q163">
        <v>17</v>
      </c>
      <c r="R163" s="1">
        <v>41102.562326388892</v>
      </c>
      <c r="S163" s="1">
        <v>41102.562361111108</v>
      </c>
      <c r="T163">
        <v>3.55</v>
      </c>
      <c r="U163">
        <v>3</v>
      </c>
      <c r="V163">
        <v>150</v>
      </c>
      <c r="W163">
        <v>1</v>
      </c>
      <c r="X163">
        <v>1</v>
      </c>
      <c r="Y163">
        <v>0</v>
      </c>
      <c r="AA163" s="40">
        <f t="shared" si="6"/>
        <v>2</v>
      </c>
    </row>
    <row r="164" spans="1:27">
      <c r="A164">
        <v>15</v>
      </c>
      <c r="B164">
        <v>164</v>
      </c>
      <c r="C164" t="s">
        <v>30</v>
      </c>
      <c r="D164">
        <v>6856868.5710000005</v>
      </c>
      <c r="E164">
        <v>2516776.5299999998</v>
      </c>
      <c r="F164">
        <v>147.672</v>
      </c>
      <c r="G164">
        <v>61.818350000000002</v>
      </c>
      <c r="H164">
        <v>24.314889999999998</v>
      </c>
      <c r="I164">
        <v>166.369</v>
      </c>
      <c r="J164">
        <v>2752238.5260000001</v>
      </c>
      <c r="K164">
        <v>1243544.3459999999</v>
      </c>
      <c r="L164">
        <v>5599129.8449999997</v>
      </c>
      <c r="M164">
        <v>1.1240000000000001</v>
      </c>
      <c r="N164">
        <v>0.621</v>
      </c>
      <c r="O164">
        <v>0.93600000000000005</v>
      </c>
      <c r="P164">
        <v>5.0000000000000001E-3</v>
      </c>
      <c r="Q164">
        <v>17</v>
      </c>
      <c r="R164" s="1">
        <v>41102.563263888886</v>
      </c>
      <c r="S164" s="1">
        <v>41102.563298611109</v>
      </c>
      <c r="T164">
        <v>3.55</v>
      </c>
      <c r="U164">
        <v>1</v>
      </c>
      <c r="V164">
        <v>230</v>
      </c>
      <c r="W164">
        <v>1</v>
      </c>
      <c r="X164">
        <v>1</v>
      </c>
      <c r="Y164">
        <v>0</v>
      </c>
      <c r="AA164" s="40">
        <f t="shared" si="6"/>
        <v>2</v>
      </c>
    </row>
    <row r="165" spans="1:27">
      <c r="A165">
        <v>15</v>
      </c>
      <c r="B165">
        <v>165</v>
      </c>
      <c r="C165" t="s">
        <v>129</v>
      </c>
      <c r="D165">
        <v>6856877.6299999999</v>
      </c>
      <c r="E165">
        <v>2516779.449</v>
      </c>
      <c r="F165">
        <v>146.27099999999999</v>
      </c>
      <c r="G165">
        <v>61.818429999999999</v>
      </c>
      <c r="H165">
        <v>24.31494</v>
      </c>
      <c r="I165">
        <v>164.96799999999999</v>
      </c>
      <c r="J165">
        <v>2752229.4369999999</v>
      </c>
      <c r="K165">
        <v>1243543.4909999999</v>
      </c>
      <c r="L165">
        <v>5599132.8820000002</v>
      </c>
      <c r="M165">
        <v>1.1839999999999999</v>
      </c>
      <c r="N165">
        <v>0.65500000000000003</v>
      </c>
      <c r="O165">
        <v>0.98699999999999999</v>
      </c>
      <c r="P165">
        <v>5.0000000000000001E-3</v>
      </c>
      <c r="Q165">
        <v>16</v>
      </c>
      <c r="R165" s="1">
        <v>41102.564166666663</v>
      </c>
      <c r="S165" s="1">
        <v>41102.564212962963</v>
      </c>
      <c r="T165">
        <v>3.55</v>
      </c>
      <c r="U165">
        <v>3</v>
      </c>
      <c r="V165">
        <v>470</v>
      </c>
      <c r="W165">
        <v>1</v>
      </c>
      <c r="X165">
        <v>1</v>
      </c>
      <c r="Y165">
        <v>0</v>
      </c>
      <c r="AA165" s="40">
        <f t="shared" si="6"/>
        <v>5</v>
      </c>
    </row>
    <row r="166" spans="1:27">
      <c r="A166">
        <v>15</v>
      </c>
      <c r="B166">
        <v>166</v>
      </c>
      <c r="C166" t="s">
        <v>130</v>
      </c>
      <c r="D166">
        <v>6856883.8810000001</v>
      </c>
      <c r="E166">
        <v>2516761.2590000001</v>
      </c>
      <c r="F166">
        <v>148.624</v>
      </c>
      <c r="G166">
        <v>61.818489999999997</v>
      </c>
      <c r="H166">
        <v>24.314599999999999</v>
      </c>
      <c r="I166">
        <v>167.321</v>
      </c>
      <c r="J166">
        <v>2752232.835</v>
      </c>
      <c r="K166">
        <v>1243525.0989999999</v>
      </c>
      <c r="L166">
        <v>5599137.949</v>
      </c>
      <c r="M166">
        <v>1.171</v>
      </c>
      <c r="N166">
        <v>0.65400000000000003</v>
      </c>
      <c r="O166">
        <v>0.97199999999999998</v>
      </c>
      <c r="P166">
        <v>4.0000000000000001E-3</v>
      </c>
      <c r="Q166">
        <v>16</v>
      </c>
      <c r="R166" s="1">
        <v>41102.565729166665</v>
      </c>
      <c r="S166" s="1">
        <v>41102.565763888888</v>
      </c>
      <c r="T166">
        <v>3.55</v>
      </c>
      <c r="U166">
        <v>2</v>
      </c>
      <c r="V166">
        <v>460</v>
      </c>
      <c r="W166">
        <v>1</v>
      </c>
      <c r="X166">
        <v>1</v>
      </c>
      <c r="Y166">
        <v>0</v>
      </c>
      <c r="AA166" s="40">
        <f t="shared" si="6"/>
        <v>5</v>
      </c>
    </row>
    <row r="167" spans="1:27">
      <c r="A167">
        <v>15</v>
      </c>
      <c r="B167">
        <v>167</v>
      </c>
      <c r="C167" t="s">
        <v>131</v>
      </c>
      <c r="D167">
        <v>6856882.4160000002</v>
      </c>
      <c r="E167">
        <v>2516761.3459999999</v>
      </c>
      <c r="F167">
        <v>148.78899999999999</v>
      </c>
      <c r="G167">
        <v>61.818480000000001</v>
      </c>
      <c r="H167">
        <v>24.314599999999999</v>
      </c>
      <c r="I167">
        <v>167.48599999999999</v>
      </c>
      <c r="J167">
        <v>2752234.05</v>
      </c>
      <c r="K167">
        <v>1243525.7350000001</v>
      </c>
      <c r="L167">
        <v>5599137.4029999999</v>
      </c>
      <c r="M167">
        <v>1.169</v>
      </c>
      <c r="N167">
        <v>0.65400000000000003</v>
      </c>
      <c r="O167">
        <v>0.96799999999999997</v>
      </c>
      <c r="P167">
        <v>5.0000000000000001E-3</v>
      </c>
      <c r="Q167">
        <v>16</v>
      </c>
      <c r="R167" s="1">
        <v>41102.566087962965</v>
      </c>
      <c r="S167" s="1">
        <v>41102.566122685188</v>
      </c>
      <c r="T167">
        <v>3.55</v>
      </c>
      <c r="U167">
        <v>2</v>
      </c>
      <c r="V167">
        <v>210</v>
      </c>
      <c r="W167">
        <v>2</v>
      </c>
      <c r="X167">
        <v>1</v>
      </c>
      <c r="Y167">
        <v>0</v>
      </c>
      <c r="AA167" s="40">
        <f t="shared" si="6"/>
        <v>2</v>
      </c>
    </row>
    <row r="168" spans="1:27">
      <c r="A168">
        <v>15</v>
      </c>
      <c r="B168">
        <v>168</v>
      </c>
      <c r="C168" t="s">
        <v>110</v>
      </c>
      <c r="D168">
        <v>6856881.9249999998</v>
      </c>
      <c r="E168">
        <v>2516759.9180000001</v>
      </c>
      <c r="F168">
        <v>149.17599999999999</v>
      </c>
      <c r="G168">
        <v>61.818469999999998</v>
      </c>
      <c r="H168">
        <v>24.31457</v>
      </c>
      <c r="I168">
        <v>167.87200000000001</v>
      </c>
      <c r="J168">
        <v>2752235.1949999998</v>
      </c>
      <c r="K168">
        <v>1243524.683</v>
      </c>
      <c r="L168">
        <v>5599137.5149999997</v>
      </c>
      <c r="M168">
        <v>1.3069999999999999</v>
      </c>
      <c r="N168">
        <v>0.73399999999999999</v>
      </c>
      <c r="O168">
        <v>1.0820000000000001</v>
      </c>
      <c r="P168">
        <v>4.0000000000000001E-3</v>
      </c>
      <c r="Q168">
        <v>15</v>
      </c>
      <c r="R168" s="1">
        <v>41102.56658564815</v>
      </c>
      <c r="S168" s="1">
        <v>41102.566620370373</v>
      </c>
      <c r="T168">
        <v>3.55</v>
      </c>
      <c r="U168">
        <v>2</v>
      </c>
      <c r="V168">
        <v>150</v>
      </c>
      <c r="W168">
        <v>1</v>
      </c>
      <c r="X168">
        <v>1</v>
      </c>
      <c r="Y168">
        <v>0</v>
      </c>
      <c r="AA168" s="40">
        <f t="shared" si="6"/>
        <v>2</v>
      </c>
    </row>
    <row r="169" spans="1:27">
      <c r="A169">
        <v>15</v>
      </c>
      <c r="B169">
        <v>169</v>
      </c>
      <c r="C169" t="s">
        <v>61</v>
      </c>
      <c r="D169">
        <v>6856887.5789999999</v>
      </c>
      <c r="E169">
        <v>2516758.2940000002</v>
      </c>
      <c r="F169">
        <v>149.15199999999999</v>
      </c>
      <c r="G169">
        <v>61.818519999999999</v>
      </c>
      <c r="H169">
        <v>24.314540000000001</v>
      </c>
      <c r="I169">
        <v>167.84899999999999</v>
      </c>
      <c r="J169">
        <v>2752231.2940000002</v>
      </c>
      <c r="K169">
        <v>1243521.1680000001</v>
      </c>
      <c r="L169">
        <v>5599140.1679999996</v>
      </c>
      <c r="M169">
        <v>1.3</v>
      </c>
      <c r="N169">
        <v>0.73299999999999998</v>
      </c>
      <c r="O169">
        <v>1.0740000000000001</v>
      </c>
      <c r="P169">
        <v>5.0000000000000001E-3</v>
      </c>
      <c r="Q169">
        <v>15</v>
      </c>
      <c r="R169" s="1">
        <v>41102.567442129628</v>
      </c>
      <c r="S169" s="1">
        <v>41102.567488425928</v>
      </c>
      <c r="T169">
        <v>3.55</v>
      </c>
      <c r="U169">
        <v>1</v>
      </c>
      <c r="V169">
        <v>280</v>
      </c>
      <c r="W169">
        <v>1</v>
      </c>
      <c r="X169">
        <v>1</v>
      </c>
      <c r="Y169">
        <v>0</v>
      </c>
      <c r="AA169" s="40">
        <f t="shared" si="6"/>
        <v>3</v>
      </c>
    </row>
    <row r="170" spans="1:27">
      <c r="A170">
        <v>15</v>
      </c>
      <c r="B170">
        <v>170</v>
      </c>
      <c r="C170" t="s">
        <v>35</v>
      </c>
      <c r="D170">
        <v>6856890.7949999999</v>
      </c>
      <c r="E170">
        <v>2516752.6439999999</v>
      </c>
      <c r="F170">
        <v>149.672</v>
      </c>
      <c r="G170">
        <v>61.818550000000002</v>
      </c>
      <c r="H170">
        <v>24.314440000000001</v>
      </c>
      <c r="I170">
        <v>168.369</v>
      </c>
      <c r="J170">
        <v>2752231.233</v>
      </c>
      <c r="K170">
        <v>1243514.9569999999</v>
      </c>
      <c r="L170">
        <v>5599142.1579999998</v>
      </c>
      <c r="M170">
        <v>1.2909999999999999</v>
      </c>
      <c r="N170">
        <v>0.73299999999999998</v>
      </c>
      <c r="O170">
        <v>1.0629999999999999</v>
      </c>
      <c r="P170">
        <v>5.0000000000000001E-3</v>
      </c>
      <c r="Q170">
        <v>15</v>
      </c>
      <c r="R170" s="1">
        <v>41102.568472222221</v>
      </c>
      <c r="S170" s="1">
        <v>41102.568506944444</v>
      </c>
      <c r="T170">
        <v>3.55</v>
      </c>
      <c r="U170">
        <v>11</v>
      </c>
      <c r="V170">
        <v>5</v>
      </c>
      <c r="W170">
        <v>0</v>
      </c>
      <c r="X170">
        <v>0</v>
      </c>
      <c r="Y170">
        <v>100</v>
      </c>
      <c r="AA170" s="40">
        <f t="shared" si="6"/>
        <v>0</v>
      </c>
    </row>
    <row r="171" spans="1:27">
      <c r="A171">
        <v>15</v>
      </c>
      <c r="B171">
        <v>171</v>
      </c>
      <c r="C171" t="s">
        <v>106</v>
      </c>
      <c r="D171">
        <v>6856893.2149999999</v>
      </c>
      <c r="E171">
        <v>2516747.0639999998</v>
      </c>
      <c r="F171">
        <v>150.47999999999999</v>
      </c>
      <c r="G171">
        <v>61.818579999999997</v>
      </c>
      <c r="H171">
        <v>24.314330000000002</v>
      </c>
      <c r="I171">
        <v>169.17699999999999</v>
      </c>
      <c r="J171">
        <v>2752231.9079999998</v>
      </c>
      <c r="K171">
        <v>1243509.152</v>
      </c>
      <c r="L171">
        <v>5599144.0259999996</v>
      </c>
      <c r="M171">
        <v>1.325</v>
      </c>
      <c r="N171">
        <v>0.73299999999999998</v>
      </c>
      <c r="O171">
        <v>1.1040000000000001</v>
      </c>
      <c r="P171">
        <v>4.0000000000000001E-3</v>
      </c>
      <c r="Q171">
        <v>15</v>
      </c>
      <c r="R171" s="1">
        <v>41102.56958333333</v>
      </c>
      <c r="S171" s="1">
        <v>41102.56962962963</v>
      </c>
      <c r="T171">
        <v>3.55</v>
      </c>
      <c r="U171">
        <v>2</v>
      </c>
      <c r="V171">
        <v>340</v>
      </c>
      <c r="W171">
        <v>1</v>
      </c>
      <c r="X171">
        <v>1</v>
      </c>
      <c r="Y171">
        <v>0</v>
      </c>
      <c r="AA171" s="40">
        <f t="shared" si="6"/>
        <v>3</v>
      </c>
    </row>
    <row r="172" spans="1:27">
      <c r="A172">
        <v>15</v>
      </c>
      <c r="B172">
        <v>172</v>
      </c>
      <c r="C172" t="s">
        <v>56</v>
      </c>
      <c r="D172">
        <v>6856892.9129999997</v>
      </c>
      <c r="E172">
        <v>2516744.915</v>
      </c>
      <c r="F172">
        <v>150.77500000000001</v>
      </c>
      <c r="G172">
        <v>61.818570000000001</v>
      </c>
      <c r="H172">
        <v>24.31429</v>
      </c>
      <c r="I172">
        <v>169.471</v>
      </c>
      <c r="J172">
        <v>2752233.1540000001</v>
      </c>
      <c r="K172">
        <v>1243507.3559999999</v>
      </c>
      <c r="L172">
        <v>5599144.148</v>
      </c>
      <c r="M172">
        <v>1.3220000000000001</v>
      </c>
      <c r="N172">
        <v>0.73199999999999998</v>
      </c>
      <c r="O172">
        <v>1.101</v>
      </c>
      <c r="P172">
        <v>5.0000000000000001E-3</v>
      </c>
      <c r="Q172">
        <v>15</v>
      </c>
      <c r="R172" s="1">
        <v>41102.570185185185</v>
      </c>
      <c r="S172" s="1">
        <v>41102.570219907408</v>
      </c>
      <c r="T172">
        <v>3.55</v>
      </c>
      <c r="U172">
        <v>12</v>
      </c>
      <c r="V172">
        <v>30</v>
      </c>
      <c r="W172">
        <v>0</v>
      </c>
      <c r="X172">
        <v>0</v>
      </c>
      <c r="Y172">
        <v>100</v>
      </c>
      <c r="AA172" s="40">
        <f t="shared" si="6"/>
        <v>0</v>
      </c>
    </row>
    <row r="173" spans="1:27">
      <c r="A173">
        <v>15</v>
      </c>
      <c r="B173">
        <v>173</v>
      </c>
      <c r="C173" t="s">
        <v>132</v>
      </c>
      <c r="D173">
        <v>6856889.5860000001</v>
      </c>
      <c r="E173">
        <v>2516742.7889999999</v>
      </c>
      <c r="F173">
        <v>150.50399999999999</v>
      </c>
      <c r="G173">
        <v>61.818539999999999</v>
      </c>
      <c r="H173">
        <v>24.314250000000001</v>
      </c>
      <c r="I173">
        <v>169.20099999999999</v>
      </c>
      <c r="J173">
        <v>2752236.5839999998</v>
      </c>
      <c r="K173">
        <v>1243506.554</v>
      </c>
      <c r="L173">
        <v>5599142.3430000003</v>
      </c>
      <c r="M173">
        <v>1.319</v>
      </c>
      <c r="N173">
        <v>0.73199999999999998</v>
      </c>
      <c r="O173">
        <v>1.097</v>
      </c>
      <c r="P173">
        <v>5.0000000000000001E-3</v>
      </c>
      <c r="Q173">
        <v>15</v>
      </c>
      <c r="R173" s="1">
        <v>41102.570937500001</v>
      </c>
      <c r="S173" s="1">
        <v>41102.570983796293</v>
      </c>
      <c r="T173">
        <v>3.55</v>
      </c>
      <c r="U173">
        <v>4</v>
      </c>
      <c r="V173">
        <v>210</v>
      </c>
      <c r="W173">
        <v>1</v>
      </c>
      <c r="X173">
        <v>1</v>
      </c>
      <c r="Y173">
        <v>0</v>
      </c>
      <c r="AA173" s="40">
        <f t="shared" si="6"/>
        <v>2</v>
      </c>
    </row>
    <row r="174" spans="1:27">
      <c r="A174">
        <v>15</v>
      </c>
      <c r="B174">
        <v>174</v>
      </c>
      <c r="C174" t="s">
        <v>133</v>
      </c>
      <c r="D174">
        <v>6856885.8650000002</v>
      </c>
      <c r="E174">
        <v>2516739.8119999999</v>
      </c>
      <c r="F174">
        <v>150.44300000000001</v>
      </c>
      <c r="G174">
        <v>61.818510000000003</v>
      </c>
      <c r="H174">
        <v>24.31419</v>
      </c>
      <c r="I174">
        <v>169.14</v>
      </c>
      <c r="J174">
        <v>2752240.7689999999</v>
      </c>
      <c r="K174">
        <v>1243505.1580000001</v>
      </c>
      <c r="L174">
        <v>5599140.5389999999</v>
      </c>
      <c r="M174">
        <v>1.355</v>
      </c>
      <c r="N174">
        <v>0.754</v>
      </c>
      <c r="O174">
        <v>1.125</v>
      </c>
      <c r="P174">
        <v>4.0000000000000001E-3</v>
      </c>
      <c r="Q174">
        <v>14</v>
      </c>
      <c r="R174" s="1">
        <v>41102.571886574071</v>
      </c>
      <c r="S174" s="1">
        <v>41102.571921296294</v>
      </c>
      <c r="T174">
        <v>3.55</v>
      </c>
      <c r="U174">
        <v>4</v>
      </c>
      <c r="V174">
        <v>510</v>
      </c>
      <c r="W174">
        <v>2</v>
      </c>
      <c r="X174">
        <v>1</v>
      </c>
      <c r="Y174">
        <v>0</v>
      </c>
      <c r="AA174" s="40">
        <f t="shared" si="6"/>
        <v>5</v>
      </c>
    </row>
    <row r="175" spans="1:27">
      <c r="A175">
        <v>15</v>
      </c>
      <c r="B175">
        <v>175</v>
      </c>
      <c r="C175" t="s">
        <v>134</v>
      </c>
      <c r="D175">
        <v>6856878.1789999995</v>
      </c>
      <c r="E175">
        <v>2516736.3939999999</v>
      </c>
      <c r="F175">
        <v>150.41900000000001</v>
      </c>
      <c r="G175">
        <v>61.818440000000002</v>
      </c>
      <c r="H175">
        <v>24.314129999999999</v>
      </c>
      <c r="I175">
        <v>169.11500000000001</v>
      </c>
      <c r="J175">
        <v>2752248.341</v>
      </c>
      <c r="K175">
        <v>1243504.7890000001</v>
      </c>
      <c r="L175">
        <v>5599136.8949999996</v>
      </c>
      <c r="M175">
        <v>1.3080000000000001</v>
      </c>
      <c r="N175">
        <v>0.73</v>
      </c>
      <c r="O175">
        <v>1.0860000000000001</v>
      </c>
      <c r="P175">
        <v>4.0000000000000001E-3</v>
      </c>
      <c r="Q175">
        <v>15</v>
      </c>
      <c r="R175" s="1">
        <v>41102.572824074072</v>
      </c>
      <c r="S175" s="1">
        <v>41102.572858796295</v>
      </c>
      <c r="T175">
        <v>3.55</v>
      </c>
      <c r="U175">
        <v>3</v>
      </c>
      <c r="V175">
        <v>210</v>
      </c>
      <c r="W175">
        <v>1</v>
      </c>
      <c r="X175">
        <v>1</v>
      </c>
      <c r="Y175">
        <v>0</v>
      </c>
      <c r="AA175" s="40">
        <f t="shared" si="6"/>
        <v>2</v>
      </c>
    </row>
    <row r="176" spans="1:27">
      <c r="A176">
        <v>15</v>
      </c>
      <c r="B176">
        <v>176</v>
      </c>
      <c r="C176" t="s">
        <v>83</v>
      </c>
      <c r="D176">
        <v>6856879.267</v>
      </c>
      <c r="E176">
        <v>2516738.443</v>
      </c>
      <c r="F176">
        <v>150.35400000000001</v>
      </c>
      <c r="G176">
        <v>61.818449999999999</v>
      </c>
      <c r="H176">
        <v>24.314170000000001</v>
      </c>
      <c r="I176">
        <v>169.05099999999999</v>
      </c>
      <c r="J176">
        <v>2752246.602</v>
      </c>
      <c r="K176">
        <v>1243506.257</v>
      </c>
      <c r="L176">
        <v>5599137.3470000001</v>
      </c>
      <c r="M176">
        <v>1.143</v>
      </c>
      <c r="N176">
        <v>0.64900000000000002</v>
      </c>
      <c r="O176">
        <v>0.94199999999999995</v>
      </c>
      <c r="P176">
        <v>5.0000000000000001E-3</v>
      </c>
      <c r="Q176">
        <v>16</v>
      </c>
      <c r="R176" s="1">
        <v>41102.573148148149</v>
      </c>
      <c r="S176" s="1">
        <v>41102.573182870372</v>
      </c>
      <c r="T176">
        <v>3.55</v>
      </c>
      <c r="U176">
        <v>3</v>
      </c>
      <c r="V176">
        <v>320</v>
      </c>
      <c r="W176">
        <v>1</v>
      </c>
      <c r="X176">
        <v>1</v>
      </c>
      <c r="Y176">
        <v>0</v>
      </c>
      <c r="AA176" s="40">
        <f t="shared" si="6"/>
        <v>3</v>
      </c>
    </row>
    <row r="177" spans="1:27">
      <c r="A177">
        <v>15</v>
      </c>
      <c r="B177">
        <v>177</v>
      </c>
      <c r="C177" t="s">
        <v>135</v>
      </c>
      <c r="D177">
        <v>6856879.335</v>
      </c>
      <c r="E177">
        <v>2516740.1290000002</v>
      </c>
      <c r="F177">
        <v>150.494</v>
      </c>
      <c r="G177">
        <v>61.818449999999999</v>
      </c>
      <c r="H177">
        <v>24.3142</v>
      </c>
      <c r="I177">
        <v>169.19</v>
      </c>
      <c r="J177">
        <v>2752245.9190000002</v>
      </c>
      <c r="K177">
        <v>1243507.7990000001</v>
      </c>
      <c r="L177">
        <v>5599137.4989999998</v>
      </c>
      <c r="M177">
        <v>1.1439999999999999</v>
      </c>
      <c r="N177">
        <v>0.64900000000000002</v>
      </c>
      <c r="O177">
        <v>0.94199999999999995</v>
      </c>
      <c r="P177">
        <v>5.0000000000000001E-3</v>
      </c>
      <c r="Q177">
        <v>16</v>
      </c>
      <c r="R177" s="1">
        <v>41102.573449074072</v>
      </c>
      <c r="S177" s="1">
        <v>41102.573483796295</v>
      </c>
      <c r="T177">
        <v>3.55</v>
      </c>
      <c r="U177">
        <v>3</v>
      </c>
      <c r="V177">
        <v>260</v>
      </c>
      <c r="W177">
        <v>1</v>
      </c>
      <c r="X177">
        <v>1</v>
      </c>
      <c r="Y177">
        <v>0</v>
      </c>
      <c r="AA177" s="40">
        <f t="shared" si="6"/>
        <v>3</v>
      </c>
    </row>
    <row r="178" spans="1:27">
      <c r="A178">
        <v>15</v>
      </c>
      <c r="B178">
        <v>178</v>
      </c>
      <c r="C178" t="s">
        <v>135</v>
      </c>
      <c r="D178">
        <v>6856877.1090000002</v>
      </c>
      <c r="E178">
        <v>2516740.267</v>
      </c>
      <c r="F178">
        <v>150.392</v>
      </c>
      <c r="G178">
        <v>61.818429999999999</v>
      </c>
      <c r="H178">
        <v>24.3142</v>
      </c>
      <c r="I178">
        <v>169.08799999999999</v>
      </c>
      <c r="J178">
        <v>2752247.611</v>
      </c>
      <c r="K178">
        <v>1243508.703</v>
      </c>
      <c r="L178">
        <v>5599136.3569999998</v>
      </c>
      <c r="M178">
        <v>1.1439999999999999</v>
      </c>
      <c r="N178">
        <v>0.64900000000000002</v>
      </c>
      <c r="O178">
        <v>0.94299999999999995</v>
      </c>
      <c r="P178">
        <v>5.0000000000000001E-3</v>
      </c>
      <c r="Q178">
        <v>16</v>
      </c>
      <c r="R178" s="1">
        <v>41102.573784722219</v>
      </c>
      <c r="S178" s="1">
        <v>41102.573819444442</v>
      </c>
      <c r="T178">
        <v>3.55</v>
      </c>
      <c r="U178">
        <v>3</v>
      </c>
      <c r="V178">
        <v>260</v>
      </c>
      <c r="W178">
        <v>1</v>
      </c>
      <c r="X178">
        <v>1</v>
      </c>
      <c r="Y178">
        <v>0</v>
      </c>
      <c r="AA178" s="40">
        <f t="shared" si="6"/>
        <v>3</v>
      </c>
    </row>
    <row r="179" spans="1:27">
      <c r="A179">
        <v>15</v>
      </c>
      <c r="B179">
        <v>179</v>
      </c>
      <c r="C179" t="s">
        <v>35</v>
      </c>
      <c r="D179">
        <v>6856874.5099999998</v>
      </c>
      <c r="E179">
        <v>2516736.0610000002</v>
      </c>
      <c r="F179">
        <v>150.35300000000001</v>
      </c>
      <c r="G179">
        <v>61.81841</v>
      </c>
      <c r="H179">
        <v>24.314119999999999</v>
      </c>
      <c r="I179">
        <v>169.05</v>
      </c>
      <c r="J179">
        <v>2752251.4029999999</v>
      </c>
      <c r="K179">
        <v>1243505.7879999999</v>
      </c>
      <c r="L179">
        <v>5599135.1050000004</v>
      </c>
      <c r="M179">
        <v>1.145</v>
      </c>
      <c r="N179">
        <v>0.64900000000000002</v>
      </c>
      <c r="O179">
        <v>0.94299999999999995</v>
      </c>
      <c r="P179">
        <v>5.0000000000000001E-3</v>
      </c>
      <c r="Q179">
        <v>16</v>
      </c>
      <c r="R179" s="1">
        <v>41102.574502314812</v>
      </c>
      <c r="S179" s="1">
        <v>41102.574537037035</v>
      </c>
      <c r="T179">
        <v>3.55</v>
      </c>
      <c r="U179">
        <v>11</v>
      </c>
      <c r="V179">
        <v>5</v>
      </c>
      <c r="W179">
        <v>0</v>
      </c>
      <c r="X179">
        <v>0</v>
      </c>
      <c r="Y179">
        <v>100</v>
      </c>
      <c r="AA179" s="40">
        <f t="shared" si="6"/>
        <v>0</v>
      </c>
    </row>
    <row r="180" spans="1:27">
      <c r="A180">
        <v>15</v>
      </c>
      <c r="B180">
        <v>180</v>
      </c>
      <c r="C180" t="s">
        <v>136</v>
      </c>
      <c r="D180">
        <v>6856868.0410000002</v>
      </c>
      <c r="E180">
        <v>2516732.1850000001</v>
      </c>
      <c r="F180">
        <v>150.29499999999999</v>
      </c>
      <c r="G180">
        <v>61.818350000000002</v>
      </c>
      <c r="H180">
        <v>24.314050000000002</v>
      </c>
      <c r="I180">
        <v>168.99100000000001</v>
      </c>
      <c r="J180">
        <v>2752258.1680000001</v>
      </c>
      <c r="K180">
        <v>1243504.5560000001</v>
      </c>
      <c r="L180">
        <v>5599132.0070000002</v>
      </c>
      <c r="M180">
        <v>1.145</v>
      </c>
      <c r="N180">
        <v>0.64900000000000002</v>
      </c>
      <c r="O180">
        <v>0.94399999999999995</v>
      </c>
      <c r="P180">
        <v>5.0000000000000001E-3</v>
      </c>
      <c r="Q180">
        <v>16</v>
      </c>
      <c r="R180" s="1">
        <v>41102.575324074074</v>
      </c>
      <c r="S180" s="1">
        <v>41102.575358796297</v>
      </c>
      <c r="T180">
        <v>3.55</v>
      </c>
      <c r="U180">
        <v>1</v>
      </c>
      <c r="V180">
        <v>360</v>
      </c>
      <c r="W180">
        <v>1</v>
      </c>
      <c r="X180">
        <v>1</v>
      </c>
      <c r="Y180">
        <v>0</v>
      </c>
      <c r="AA180" s="40">
        <f t="shared" si="6"/>
        <v>4</v>
      </c>
    </row>
    <row r="181" spans="1:27">
      <c r="A181">
        <v>15</v>
      </c>
      <c r="B181">
        <v>181</v>
      </c>
      <c r="C181" t="s">
        <v>124</v>
      </c>
      <c r="D181">
        <v>6856864.9929999998</v>
      </c>
      <c r="E181">
        <v>2516725.477</v>
      </c>
      <c r="F181">
        <v>150.21899999999999</v>
      </c>
      <c r="G181">
        <v>61.81832</v>
      </c>
      <c r="H181">
        <v>24.31392</v>
      </c>
      <c r="I181">
        <v>168.916</v>
      </c>
      <c r="J181">
        <v>2752263.3259999999</v>
      </c>
      <c r="K181">
        <v>1243499.51</v>
      </c>
      <c r="L181">
        <v>5599130.517</v>
      </c>
      <c r="M181">
        <v>1.145</v>
      </c>
      <c r="N181">
        <v>0.64900000000000002</v>
      </c>
      <c r="O181">
        <v>0.94399999999999995</v>
      </c>
      <c r="P181">
        <v>5.0000000000000001E-3</v>
      </c>
      <c r="Q181">
        <v>16</v>
      </c>
      <c r="R181" s="1">
        <v>41102.575833333336</v>
      </c>
      <c r="S181" s="1">
        <v>41102.575868055559</v>
      </c>
      <c r="T181">
        <v>3.55</v>
      </c>
      <c r="U181">
        <v>1</v>
      </c>
      <c r="V181">
        <v>320</v>
      </c>
      <c r="W181">
        <v>1</v>
      </c>
      <c r="X181">
        <v>1</v>
      </c>
      <c r="Y181">
        <v>0</v>
      </c>
      <c r="AA181" s="40">
        <f t="shared" si="6"/>
        <v>3</v>
      </c>
    </row>
    <row r="182" spans="1:27">
      <c r="A182">
        <v>15</v>
      </c>
      <c r="B182">
        <v>182</v>
      </c>
      <c r="C182" t="s">
        <v>137</v>
      </c>
      <c r="D182">
        <v>6856858.7110000001</v>
      </c>
      <c r="E182">
        <v>2516720.284</v>
      </c>
      <c r="F182">
        <v>150.422</v>
      </c>
      <c r="G182">
        <v>61.818269999999998</v>
      </c>
      <c r="H182">
        <v>24.31382</v>
      </c>
      <c r="I182">
        <v>169.119</v>
      </c>
      <c r="J182">
        <v>2752270.59</v>
      </c>
      <c r="K182">
        <v>1243497.06</v>
      </c>
      <c r="L182">
        <v>5599127.7400000002</v>
      </c>
      <c r="M182">
        <v>1.145</v>
      </c>
      <c r="N182">
        <v>0.64900000000000002</v>
      </c>
      <c r="O182">
        <v>0.94399999999999995</v>
      </c>
      <c r="P182">
        <v>5.0000000000000001E-3</v>
      </c>
      <c r="Q182">
        <v>16</v>
      </c>
      <c r="R182" s="1">
        <v>41102.576412037037</v>
      </c>
      <c r="S182" s="1">
        <v>41102.57644675926</v>
      </c>
      <c r="T182">
        <v>3.55</v>
      </c>
      <c r="U182">
        <v>1</v>
      </c>
      <c r="V182">
        <v>380</v>
      </c>
      <c r="W182">
        <v>1</v>
      </c>
      <c r="X182">
        <v>1</v>
      </c>
      <c r="Y182">
        <v>0</v>
      </c>
      <c r="AA182" s="40">
        <f t="shared" si="6"/>
        <v>4</v>
      </c>
    </row>
    <row r="183" spans="1:27">
      <c r="A183">
        <v>15</v>
      </c>
      <c r="B183">
        <v>183</v>
      </c>
      <c r="C183" t="s">
        <v>48</v>
      </c>
      <c r="D183">
        <v>6856859.6600000001</v>
      </c>
      <c r="E183">
        <v>2516718.798</v>
      </c>
      <c r="F183">
        <v>150.33699999999999</v>
      </c>
      <c r="G183">
        <v>61.818280000000001</v>
      </c>
      <c r="H183">
        <v>24.313790000000001</v>
      </c>
      <c r="I183">
        <v>169.03299999999999</v>
      </c>
      <c r="J183">
        <v>2752270.395</v>
      </c>
      <c r="K183">
        <v>1243495.3459999999</v>
      </c>
      <c r="L183">
        <v>5599128.1169999996</v>
      </c>
      <c r="M183">
        <v>1.145</v>
      </c>
      <c r="N183">
        <v>0.64900000000000002</v>
      </c>
      <c r="O183">
        <v>0.94399999999999995</v>
      </c>
      <c r="P183">
        <v>5.0000000000000001E-3</v>
      </c>
      <c r="Q183">
        <v>16</v>
      </c>
      <c r="R183" s="1">
        <v>41102.576793981483</v>
      </c>
      <c r="S183" s="1">
        <v>41102.576828703706</v>
      </c>
      <c r="T183">
        <v>3.55</v>
      </c>
      <c r="U183">
        <v>1</v>
      </c>
      <c r="V183">
        <v>400</v>
      </c>
      <c r="W183">
        <v>1</v>
      </c>
      <c r="X183">
        <v>1</v>
      </c>
      <c r="Y183">
        <v>0</v>
      </c>
      <c r="AA183" s="40">
        <f t="shared" si="6"/>
        <v>4</v>
      </c>
    </row>
    <row r="184" spans="1:27">
      <c r="A184">
        <v>15</v>
      </c>
      <c r="B184">
        <v>184</v>
      </c>
      <c r="C184" t="s">
        <v>35</v>
      </c>
      <c r="D184">
        <v>6856856.4519999996</v>
      </c>
      <c r="E184">
        <v>2516716.9720000001</v>
      </c>
      <c r="F184">
        <v>150.226</v>
      </c>
      <c r="G184">
        <v>61.818249999999999</v>
      </c>
      <c r="H184">
        <v>24.313759999999998</v>
      </c>
      <c r="I184">
        <v>168.923</v>
      </c>
      <c r="J184">
        <v>2752273.6749999998</v>
      </c>
      <c r="K184">
        <v>1243494.808</v>
      </c>
      <c r="L184">
        <v>5599126.5080000004</v>
      </c>
      <c r="M184">
        <v>1.2609999999999999</v>
      </c>
      <c r="N184">
        <v>0.69199999999999995</v>
      </c>
      <c r="O184">
        <v>1.054</v>
      </c>
      <c r="P184">
        <v>4.0000000000000001E-3</v>
      </c>
      <c r="Q184">
        <v>15</v>
      </c>
      <c r="R184" s="1">
        <v>41102.577314814815</v>
      </c>
      <c r="S184" s="1">
        <v>41102.577361111114</v>
      </c>
      <c r="T184">
        <v>3.55</v>
      </c>
      <c r="U184">
        <v>11</v>
      </c>
      <c r="V184">
        <v>5</v>
      </c>
      <c r="W184">
        <v>0</v>
      </c>
      <c r="X184">
        <v>0</v>
      </c>
      <c r="Y184">
        <v>100</v>
      </c>
      <c r="AA184" s="40">
        <f t="shared" si="6"/>
        <v>0</v>
      </c>
    </row>
    <row r="185" spans="1:27">
      <c r="A185">
        <v>15</v>
      </c>
      <c r="B185">
        <v>185</v>
      </c>
      <c r="C185" t="s">
        <v>138</v>
      </c>
      <c r="D185">
        <v>6856852.5070000002</v>
      </c>
      <c r="E185">
        <v>2516714.372</v>
      </c>
      <c r="F185">
        <v>150.297</v>
      </c>
      <c r="G185">
        <v>61.818210000000001</v>
      </c>
      <c r="H185">
        <v>24.31371</v>
      </c>
      <c r="I185">
        <v>168.99299999999999</v>
      </c>
      <c r="J185">
        <v>2752277.9440000001</v>
      </c>
      <c r="K185">
        <v>1243493.862</v>
      </c>
      <c r="L185">
        <v>5599124.7130000005</v>
      </c>
      <c r="M185">
        <v>1.5509999999999999</v>
      </c>
      <c r="N185">
        <v>0.82199999999999995</v>
      </c>
      <c r="O185">
        <v>1.3160000000000001</v>
      </c>
      <c r="P185">
        <v>3.0000000000000001E-3</v>
      </c>
      <c r="Q185">
        <v>14</v>
      </c>
      <c r="R185" s="1">
        <v>41102.578020833331</v>
      </c>
      <c r="S185" s="1">
        <v>41102.578055555554</v>
      </c>
      <c r="T185">
        <v>3.55</v>
      </c>
      <c r="U185">
        <v>1</v>
      </c>
      <c r="V185">
        <v>470</v>
      </c>
      <c r="W185">
        <v>1</v>
      </c>
      <c r="X185">
        <v>1</v>
      </c>
      <c r="Y185">
        <v>0</v>
      </c>
      <c r="AA185" s="40">
        <f t="shared" si="6"/>
        <v>5</v>
      </c>
    </row>
    <row r="186" spans="1:27">
      <c r="A186">
        <v>15</v>
      </c>
      <c r="B186">
        <v>186</v>
      </c>
      <c r="C186" t="s">
        <v>139</v>
      </c>
      <c r="D186">
        <v>6856845.3229999999</v>
      </c>
      <c r="E186">
        <v>2516711.1770000001</v>
      </c>
      <c r="F186">
        <v>150.28100000000001</v>
      </c>
      <c r="G186">
        <v>61.818150000000003</v>
      </c>
      <c r="H186">
        <v>24.313649999999999</v>
      </c>
      <c r="I186">
        <v>168.97800000000001</v>
      </c>
      <c r="J186">
        <v>2752285.0249999999</v>
      </c>
      <c r="K186">
        <v>1243493.5179999999</v>
      </c>
      <c r="L186">
        <v>5599121.3140000002</v>
      </c>
      <c r="M186">
        <v>1.2669999999999999</v>
      </c>
      <c r="N186">
        <v>0.69299999999999995</v>
      </c>
      <c r="O186">
        <v>1.06</v>
      </c>
      <c r="P186">
        <v>4.0000000000000001E-3</v>
      </c>
      <c r="Q186">
        <v>15</v>
      </c>
      <c r="R186" s="1">
        <v>41102.578657407408</v>
      </c>
      <c r="S186" s="1">
        <v>41102.578692129631</v>
      </c>
      <c r="T186">
        <v>3.55</v>
      </c>
      <c r="U186">
        <v>3</v>
      </c>
      <c r="V186">
        <v>330</v>
      </c>
      <c r="W186">
        <v>1</v>
      </c>
      <c r="X186">
        <v>1</v>
      </c>
      <c r="Y186">
        <v>0</v>
      </c>
      <c r="AA186" s="40">
        <f t="shared" si="6"/>
        <v>3</v>
      </c>
    </row>
    <row r="187" spans="1:27">
      <c r="A187">
        <v>15</v>
      </c>
      <c r="B187">
        <v>187</v>
      </c>
      <c r="C187" t="s">
        <v>140</v>
      </c>
      <c r="D187">
        <v>6856835.5609999998</v>
      </c>
      <c r="E187">
        <v>2516708.0669999998</v>
      </c>
      <c r="F187">
        <v>150.17599999999999</v>
      </c>
      <c r="G187">
        <v>61.818060000000003</v>
      </c>
      <c r="H187">
        <v>24.313590000000001</v>
      </c>
      <c r="I187">
        <v>168.87299999999999</v>
      </c>
      <c r="J187">
        <v>2752294.1090000002</v>
      </c>
      <c r="K187">
        <v>1243494.1580000001</v>
      </c>
      <c r="L187">
        <v>5599116.6179999998</v>
      </c>
      <c r="M187">
        <v>1.2689999999999999</v>
      </c>
      <c r="N187">
        <v>0.69299999999999995</v>
      </c>
      <c r="O187">
        <v>1.0629999999999999</v>
      </c>
      <c r="P187">
        <v>5.0000000000000001E-3</v>
      </c>
      <c r="Q187">
        <v>15</v>
      </c>
      <c r="R187" s="1">
        <v>41102.579409722224</v>
      </c>
      <c r="S187" s="1">
        <v>41102.579456018517</v>
      </c>
      <c r="T187">
        <v>3.55</v>
      </c>
      <c r="U187">
        <v>1</v>
      </c>
      <c r="V187">
        <v>390</v>
      </c>
      <c r="W187">
        <v>1</v>
      </c>
      <c r="X187">
        <v>1</v>
      </c>
      <c r="Y187">
        <v>0</v>
      </c>
      <c r="AA187" s="40">
        <f t="shared" si="6"/>
        <v>4</v>
      </c>
    </row>
    <row r="188" spans="1:27">
      <c r="A188">
        <v>15</v>
      </c>
      <c r="B188">
        <v>188</v>
      </c>
      <c r="C188" t="s">
        <v>136</v>
      </c>
      <c r="D188">
        <v>6856829.5360000003</v>
      </c>
      <c r="E188">
        <v>2516704.898</v>
      </c>
      <c r="F188">
        <v>150.21899999999999</v>
      </c>
      <c r="G188">
        <v>61.818010000000001</v>
      </c>
      <c r="H188">
        <v>24.31352</v>
      </c>
      <c r="I188">
        <v>168.916</v>
      </c>
      <c r="J188">
        <v>2752300.2719999999</v>
      </c>
      <c r="K188">
        <v>1243493.432</v>
      </c>
      <c r="L188">
        <v>5599113.818</v>
      </c>
      <c r="M188">
        <v>1.2709999999999999</v>
      </c>
      <c r="N188">
        <v>0.69399999999999995</v>
      </c>
      <c r="O188">
        <v>1.0649999999999999</v>
      </c>
      <c r="P188">
        <v>5.0000000000000001E-3</v>
      </c>
      <c r="Q188">
        <v>15</v>
      </c>
      <c r="R188" s="1">
        <v>41102.58</v>
      </c>
      <c r="S188" s="1">
        <v>41102.580034722225</v>
      </c>
      <c r="T188">
        <v>3.55</v>
      </c>
      <c r="U188">
        <v>1</v>
      </c>
      <c r="V188">
        <v>360</v>
      </c>
      <c r="W188">
        <v>1</v>
      </c>
      <c r="X188">
        <v>1</v>
      </c>
      <c r="Y188">
        <v>0</v>
      </c>
      <c r="AA188" s="40">
        <f t="shared" si="6"/>
        <v>4</v>
      </c>
    </row>
    <row r="189" spans="1:27">
      <c r="A189">
        <v>15</v>
      </c>
      <c r="B189">
        <v>189</v>
      </c>
      <c r="C189" t="s">
        <v>141</v>
      </c>
      <c r="D189">
        <v>6856815.0049999999</v>
      </c>
      <c r="E189">
        <v>2516689.5789999999</v>
      </c>
      <c r="F189">
        <v>149.85400000000001</v>
      </c>
      <c r="G189">
        <v>61.817880000000002</v>
      </c>
      <c r="H189">
        <v>24.313230000000001</v>
      </c>
      <c r="I189">
        <v>168.55099999999999</v>
      </c>
      <c r="J189">
        <v>2752318.0639999998</v>
      </c>
      <c r="K189">
        <v>1243484.584</v>
      </c>
      <c r="L189">
        <v>5599106.6679999996</v>
      </c>
      <c r="M189">
        <v>1.484</v>
      </c>
      <c r="N189">
        <v>0.80300000000000005</v>
      </c>
      <c r="O189">
        <v>1.248</v>
      </c>
      <c r="P189">
        <v>4.0000000000000001E-3</v>
      </c>
      <c r="Q189">
        <v>15</v>
      </c>
      <c r="R189" s="1">
        <v>41102.580937500003</v>
      </c>
      <c r="S189" s="1">
        <v>41102.580983796295</v>
      </c>
      <c r="T189">
        <v>3.55</v>
      </c>
      <c r="U189">
        <v>1</v>
      </c>
      <c r="V189">
        <v>260</v>
      </c>
      <c r="W189">
        <v>1</v>
      </c>
      <c r="X189">
        <v>1</v>
      </c>
      <c r="Y189">
        <v>0</v>
      </c>
      <c r="AA189" s="40">
        <f t="shared" si="6"/>
        <v>3</v>
      </c>
    </row>
    <row r="190" spans="1:27">
      <c r="A190">
        <v>15</v>
      </c>
      <c r="B190">
        <v>190</v>
      </c>
      <c r="C190" t="s">
        <v>142</v>
      </c>
      <c r="D190">
        <v>6856799.3339999998</v>
      </c>
      <c r="E190">
        <v>2516679.344</v>
      </c>
      <c r="F190">
        <v>149.70099999999999</v>
      </c>
      <c r="G190">
        <v>61.817740000000001</v>
      </c>
      <c r="H190">
        <v>24.313040000000001</v>
      </c>
      <c r="I190">
        <v>168.398</v>
      </c>
      <c r="J190">
        <v>2752334.7919999999</v>
      </c>
      <c r="K190">
        <v>1243480.828</v>
      </c>
      <c r="L190">
        <v>5599099.1560000004</v>
      </c>
      <c r="M190">
        <v>1.2290000000000001</v>
      </c>
      <c r="N190">
        <v>0.67700000000000005</v>
      </c>
      <c r="O190">
        <v>1.026</v>
      </c>
      <c r="P190">
        <v>5.0000000000000001E-3</v>
      </c>
      <c r="Q190">
        <v>16</v>
      </c>
      <c r="R190" s="1">
        <v>41102.581805555557</v>
      </c>
      <c r="S190" s="1">
        <v>41102.58184027778</v>
      </c>
      <c r="T190">
        <v>3.55</v>
      </c>
      <c r="U190">
        <v>12</v>
      </c>
      <c r="V190">
        <v>40</v>
      </c>
      <c r="W190">
        <v>0</v>
      </c>
      <c r="X190">
        <v>0</v>
      </c>
      <c r="Y190">
        <v>100</v>
      </c>
      <c r="AA190" s="40">
        <f t="shared" si="6"/>
        <v>0</v>
      </c>
    </row>
    <row r="191" spans="1:27">
      <c r="A191">
        <v>15</v>
      </c>
      <c r="B191">
        <v>191</v>
      </c>
      <c r="C191" t="s">
        <v>143</v>
      </c>
      <c r="D191">
        <v>6856795.0949999997</v>
      </c>
      <c r="E191">
        <v>2516677.9640000002</v>
      </c>
      <c r="F191">
        <v>149.39400000000001</v>
      </c>
      <c r="G191">
        <v>61.817700000000002</v>
      </c>
      <c r="H191">
        <v>24.313009999999998</v>
      </c>
      <c r="I191">
        <v>168.09100000000001</v>
      </c>
      <c r="J191">
        <v>2752338.6359999999</v>
      </c>
      <c r="K191">
        <v>1243481.0279999999</v>
      </c>
      <c r="L191">
        <v>5599096.8859999999</v>
      </c>
      <c r="M191">
        <v>1.3069999999999999</v>
      </c>
      <c r="N191">
        <v>0.73599999999999999</v>
      </c>
      <c r="O191">
        <v>1.08</v>
      </c>
      <c r="P191">
        <v>4.0000000000000001E-3</v>
      </c>
      <c r="Q191">
        <v>15</v>
      </c>
      <c r="R191" s="1">
        <v>41102.582465277781</v>
      </c>
      <c r="S191" s="1">
        <v>41102.582511574074</v>
      </c>
      <c r="T191">
        <v>3.55</v>
      </c>
      <c r="U191">
        <v>2</v>
      </c>
      <c r="V191">
        <v>400</v>
      </c>
      <c r="W191">
        <v>1</v>
      </c>
      <c r="X191">
        <v>1</v>
      </c>
      <c r="Y191">
        <v>0</v>
      </c>
      <c r="AA191" s="40">
        <f t="shared" si="6"/>
        <v>4</v>
      </c>
    </row>
    <row r="192" spans="1:27">
      <c r="A192">
        <v>15</v>
      </c>
      <c r="B192">
        <v>192</v>
      </c>
      <c r="C192" t="s">
        <v>144</v>
      </c>
      <c r="D192">
        <v>6856788.9189999998</v>
      </c>
      <c r="E192">
        <v>2516679.5240000002</v>
      </c>
      <c r="F192">
        <v>149.27099999999999</v>
      </c>
      <c r="G192">
        <v>61.817639999999997</v>
      </c>
      <c r="H192">
        <v>24.313040000000001</v>
      </c>
      <c r="I192">
        <v>167.96799999999999</v>
      </c>
      <c r="J192">
        <v>2752342.9210000001</v>
      </c>
      <c r="K192">
        <v>1243484.642</v>
      </c>
      <c r="L192">
        <v>5599093.858</v>
      </c>
      <c r="M192">
        <v>1.7969999999999999</v>
      </c>
      <c r="N192">
        <v>1.028</v>
      </c>
      <c r="O192">
        <v>1.474</v>
      </c>
      <c r="P192">
        <v>4.0000000000000001E-3</v>
      </c>
      <c r="Q192">
        <v>15</v>
      </c>
      <c r="R192" s="1">
        <v>41102.583877314813</v>
      </c>
      <c r="S192" s="1">
        <v>41102.583912037036</v>
      </c>
      <c r="T192">
        <v>3.55</v>
      </c>
      <c r="U192">
        <v>1</v>
      </c>
      <c r="V192">
        <v>650</v>
      </c>
      <c r="W192">
        <v>2</v>
      </c>
      <c r="X192">
        <v>1</v>
      </c>
      <c r="Y192">
        <v>0</v>
      </c>
      <c r="Z192" t="s">
        <v>173</v>
      </c>
      <c r="AA192" s="40">
        <f t="shared" si="6"/>
        <v>7</v>
      </c>
    </row>
    <row r="193" spans="1:27">
      <c r="A193">
        <v>15</v>
      </c>
      <c r="B193">
        <v>193</v>
      </c>
      <c r="C193" t="s">
        <v>57</v>
      </c>
      <c r="D193">
        <v>6856805.5269999998</v>
      </c>
      <c r="E193">
        <v>2516666.8909999998</v>
      </c>
      <c r="F193">
        <v>149.71700000000001</v>
      </c>
      <c r="G193">
        <v>61.817790000000002</v>
      </c>
      <c r="H193">
        <v>24.312799999999999</v>
      </c>
      <c r="I193">
        <v>168.41399999999999</v>
      </c>
      <c r="J193">
        <v>2752334.89</v>
      </c>
      <c r="K193">
        <v>1243467.24</v>
      </c>
      <c r="L193">
        <v>5599102.1229999997</v>
      </c>
      <c r="M193">
        <v>1.206</v>
      </c>
      <c r="N193">
        <v>0.65900000000000003</v>
      </c>
      <c r="O193">
        <v>1.01</v>
      </c>
      <c r="P193">
        <v>5.0000000000000001E-3</v>
      </c>
      <c r="Q193">
        <v>17</v>
      </c>
      <c r="R193" s="1">
        <v>41102.584745370368</v>
      </c>
      <c r="S193" s="1">
        <v>41102.584780092591</v>
      </c>
      <c r="T193">
        <v>3.55</v>
      </c>
      <c r="U193">
        <v>10</v>
      </c>
      <c r="V193">
        <v>20</v>
      </c>
      <c r="W193">
        <v>0</v>
      </c>
      <c r="X193">
        <v>0</v>
      </c>
      <c r="Y193">
        <v>35</v>
      </c>
      <c r="AA193" s="40">
        <f t="shared" si="6"/>
        <v>0</v>
      </c>
    </row>
    <row r="194" spans="1:27">
      <c r="A194">
        <v>15</v>
      </c>
      <c r="B194">
        <v>194</v>
      </c>
      <c r="C194" t="s">
        <v>75</v>
      </c>
      <c r="D194">
        <v>6856806.7180000003</v>
      </c>
      <c r="E194">
        <v>2516663.827</v>
      </c>
      <c r="F194">
        <v>149.73400000000001</v>
      </c>
      <c r="G194">
        <v>61.817799999999998</v>
      </c>
      <c r="H194">
        <v>24.312740000000002</v>
      </c>
      <c r="I194">
        <v>168.43100000000001</v>
      </c>
      <c r="J194">
        <v>2752335.1889999998</v>
      </c>
      <c r="K194">
        <v>1243464.0190000001</v>
      </c>
      <c r="L194">
        <v>5599102.7070000004</v>
      </c>
      <c r="M194">
        <v>1.208</v>
      </c>
      <c r="N194">
        <v>0.65900000000000003</v>
      </c>
      <c r="O194">
        <v>1.0129999999999999</v>
      </c>
      <c r="P194">
        <v>4.0000000000000001E-3</v>
      </c>
      <c r="Q194">
        <v>17</v>
      </c>
      <c r="R194" s="1">
        <v>41102.585266203707</v>
      </c>
      <c r="S194" s="1">
        <v>41102.585300925923</v>
      </c>
      <c r="T194">
        <v>3.55</v>
      </c>
      <c r="U194">
        <v>12</v>
      </c>
      <c r="V194">
        <v>60</v>
      </c>
      <c r="W194">
        <v>0</v>
      </c>
      <c r="X194">
        <v>0</v>
      </c>
      <c r="Y194">
        <v>100</v>
      </c>
      <c r="AA194" s="40">
        <f t="shared" si="6"/>
        <v>1</v>
      </c>
    </row>
    <row r="195" spans="1:27">
      <c r="A195">
        <v>15</v>
      </c>
      <c r="B195">
        <v>195</v>
      </c>
      <c r="C195" t="s">
        <v>145</v>
      </c>
      <c r="D195">
        <v>6856823.0290000001</v>
      </c>
      <c r="E195">
        <v>2516662.2370000002</v>
      </c>
      <c r="F195">
        <v>149.88900000000001</v>
      </c>
      <c r="G195">
        <v>61.817950000000003</v>
      </c>
      <c r="H195">
        <v>24.312709999999999</v>
      </c>
      <c r="I195">
        <v>168.58600000000001</v>
      </c>
      <c r="J195">
        <v>2752322.77</v>
      </c>
      <c r="K195">
        <v>1243456.7490000001</v>
      </c>
      <c r="L195">
        <v>5599110.551</v>
      </c>
      <c r="M195">
        <v>1.2450000000000001</v>
      </c>
      <c r="N195">
        <v>0.67800000000000005</v>
      </c>
      <c r="O195">
        <v>1.044</v>
      </c>
      <c r="P195">
        <v>5.0000000000000001E-3</v>
      </c>
      <c r="Q195">
        <v>16</v>
      </c>
      <c r="R195" s="1">
        <v>41102.586111111108</v>
      </c>
      <c r="S195" s="1">
        <v>41102.586145833331</v>
      </c>
      <c r="T195">
        <v>3.55</v>
      </c>
      <c r="U195">
        <v>2</v>
      </c>
      <c r="V195">
        <v>160</v>
      </c>
      <c r="W195">
        <v>2</v>
      </c>
      <c r="X195">
        <v>1</v>
      </c>
      <c r="Y195">
        <v>0</v>
      </c>
      <c r="AA195" s="40">
        <f t="shared" si="6"/>
        <v>2</v>
      </c>
    </row>
    <row r="196" spans="1:27">
      <c r="A196">
        <v>15</v>
      </c>
      <c r="B196">
        <v>196</v>
      </c>
      <c r="C196" t="s">
        <v>35</v>
      </c>
      <c r="D196">
        <v>6856833.557</v>
      </c>
      <c r="E196">
        <v>2516664.7220000001</v>
      </c>
      <c r="F196">
        <v>149.78399999999999</v>
      </c>
      <c r="G196">
        <v>61.818040000000003</v>
      </c>
      <c r="H196">
        <v>24.312760000000001</v>
      </c>
      <c r="I196">
        <v>168.48099999999999</v>
      </c>
      <c r="J196">
        <v>2752313.233</v>
      </c>
      <c r="K196">
        <v>1243455.223</v>
      </c>
      <c r="L196">
        <v>5599115.4249999998</v>
      </c>
      <c r="M196">
        <v>1.2949999999999999</v>
      </c>
      <c r="N196">
        <v>0.71199999999999997</v>
      </c>
      <c r="O196">
        <v>1.081</v>
      </c>
      <c r="P196">
        <v>5.0000000000000001E-3</v>
      </c>
      <c r="Q196">
        <v>15</v>
      </c>
      <c r="R196" s="1">
        <v>41102.586724537039</v>
      </c>
      <c r="S196" s="1">
        <v>41102.586759259262</v>
      </c>
      <c r="T196">
        <v>3.55</v>
      </c>
      <c r="U196">
        <v>11</v>
      </c>
      <c r="V196">
        <v>5</v>
      </c>
      <c r="W196">
        <v>0</v>
      </c>
      <c r="X196">
        <v>0</v>
      </c>
      <c r="Y196">
        <v>100</v>
      </c>
      <c r="AA196" s="40">
        <f t="shared" ref="AA196:AA258" si="7">ROUND(V196/100,0)</f>
        <v>0</v>
      </c>
    </row>
    <row r="197" spans="1:27">
      <c r="A197">
        <v>15</v>
      </c>
      <c r="B197">
        <v>197</v>
      </c>
      <c r="C197" t="s">
        <v>146</v>
      </c>
      <c r="D197">
        <v>6856843.517</v>
      </c>
      <c r="E197">
        <v>2516662.5780000002</v>
      </c>
      <c r="F197">
        <v>149.82</v>
      </c>
      <c r="G197">
        <v>61.818129999999996</v>
      </c>
      <c r="H197">
        <v>24.312719999999999</v>
      </c>
      <c r="I197">
        <v>168.517</v>
      </c>
      <c r="J197">
        <v>2752306.102</v>
      </c>
      <c r="K197">
        <v>1243449.702</v>
      </c>
      <c r="L197">
        <v>5599120.165</v>
      </c>
      <c r="M197">
        <v>1.298</v>
      </c>
      <c r="N197">
        <v>0.71199999999999997</v>
      </c>
      <c r="O197">
        <v>1.085</v>
      </c>
      <c r="P197">
        <v>5.0000000000000001E-3</v>
      </c>
      <c r="Q197">
        <v>15</v>
      </c>
      <c r="R197" s="1">
        <v>41102.587650462963</v>
      </c>
      <c r="S197" s="1">
        <v>41102.587685185186</v>
      </c>
      <c r="T197">
        <v>3.55</v>
      </c>
      <c r="U197">
        <v>2</v>
      </c>
      <c r="V197">
        <v>290</v>
      </c>
      <c r="W197">
        <v>1</v>
      </c>
      <c r="X197">
        <v>1</v>
      </c>
      <c r="Y197">
        <v>0</v>
      </c>
      <c r="AA197" s="40">
        <f t="shared" si="7"/>
        <v>3</v>
      </c>
    </row>
    <row r="198" spans="1:27">
      <c r="A198">
        <v>15</v>
      </c>
      <c r="B198">
        <v>198</v>
      </c>
      <c r="C198" t="s">
        <v>36</v>
      </c>
      <c r="D198">
        <v>6856845.8499999996</v>
      </c>
      <c r="E198">
        <v>2516660.5669999998</v>
      </c>
      <c r="F198">
        <v>149.655</v>
      </c>
      <c r="G198">
        <v>61.818150000000003</v>
      </c>
      <c r="H198">
        <v>24.31269</v>
      </c>
      <c r="I198">
        <v>168.352</v>
      </c>
      <c r="J198">
        <v>2752304.9730000002</v>
      </c>
      <c r="K198">
        <v>1243446.997</v>
      </c>
      <c r="L198">
        <v>5599121.1270000003</v>
      </c>
      <c r="M198">
        <v>1.2989999999999999</v>
      </c>
      <c r="N198">
        <v>0.71199999999999997</v>
      </c>
      <c r="O198">
        <v>1.087</v>
      </c>
      <c r="P198">
        <v>4.0000000000000001E-3</v>
      </c>
      <c r="Q198">
        <v>15</v>
      </c>
      <c r="R198" s="1">
        <v>41102.588229166664</v>
      </c>
      <c r="S198" s="1">
        <v>41102.588275462964</v>
      </c>
      <c r="T198">
        <v>3.55</v>
      </c>
      <c r="U198">
        <v>1</v>
      </c>
      <c r="V198">
        <v>290</v>
      </c>
      <c r="W198">
        <v>1</v>
      </c>
      <c r="X198">
        <v>1</v>
      </c>
      <c r="Y198">
        <v>0</v>
      </c>
      <c r="AA198" s="40">
        <f t="shared" si="7"/>
        <v>3</v>
      </c>
    </row>
    <row r="199" spans="1:27">
      <c r="A199">
        <v>15</v>
      </c>
      <c r="B199">
        <v>199</v>
      </c>
      <c r="C199" t="s">
        <v>71</v>
      </c>
      <c r="D199">
        <v>6856848.3509999998</v>
      </c>
      <c r="E199">
        <v>2516673.5720000002</v>
      </c>
      <c r="F199">
        <v>150.13999999999999</v>
      </c>
      <c r="G199">
        <v>61.818179999999998</v>
      </c>
      <c r="H199">
        <v>24.312930000000001</v>
      </c>
      <c r="I199">
        <v>168.83699999999999</v>
      </c>
      <c r="J199">
        <v>2752297.8629999999</v>
      </c>
      <c r="K199">
        <v>1243458.0689999999</v>
      </c>
      <c r="L199">
        <v>5599122.7060000002</v>
      </c>
      <c r="M199">
        <v>1.3009999999999999</v>
      </c>
      <c r="N199">
        <v>0.71199999999999997</v>
      </c>
      <c r="O199">
        <v>1.089</v>
      </c>
      <c r="P199">
        <v>5.0000000000000001E-3</v>
      </c>
      <c r="Q199">
        <v>15</v>
      </c>
      <c r="R199" s="1">
        <v>41102.588946759257</v>
      </c>
      <c r="S199" s="1">
        <v>41102.588993055557</v>
      </c>
      <c r="T199">
        <v>3.55</v>
      </c>
      <c r="U199">
        <v>1</v>
      </c>
      <c r="V199">
        <v>370</v>
      </c>
      <c r="W199">
        <v>1</v>
      </c>
      <c r="X199">
        <v>1</v>
      </c>
      <c r="Y199">
        <v>0</v>
      </c>
      <c r="AA199" s="40">
        <f t="shared" si="7"/>
        <v>4</v>
      </c>
    </row>
    <row r="200" spans="1:27">
      <c r="A200">
        <v>15</v>
      </c>
      <c r="B200">
        <v>200</v>
      </c>
      <c r="C200" t="s">
        <v>32</v>
      </c>
      <c r="D200">
        <v>6856863.6140000001</v>
      </c>
      <c r="E200">
        <v>2516682.801</v>
      </c>
      <c r="F200">
        <v>149.898</v>
      </c>
      <c r="G200">
        <v>61.818309999999997</v>
      </c>
      <c r="H200">
        <v>24.313110000000002</v>
      </c>
      <c r="I200">
        <v>168.595</v>
      </c>
      <c r="J200">
        <v>2752281.7039999999</v>
      </c>
      <c r="K200">
        <v>1243460.976</v>
      </c>
      <c r="L200">
        <v>5599129.6799999997</v>
      </c>
      <c r="M200">
        <v>1.254</v>
      </c>
      <c r="N200">
        <v>0.67700000000000005</v>
      </c>
      <c r="O200">
        <v>1.0549999999999999</v>
      </c>
      <c r="P200">
        <v>4.0000000000000001E-3</v>
      </c>
      <c r="Q200">
        <v>16</v>
      </c>
      <c r="R200" s="1">
        <v>41102.589999999997</v>
      </c>
      <c r="S200" s="1">
        <v>41102.590046296296</v>
      </c>
      <c r="T200">
        <v>3.55</v>
      </c>
      <c r="U200">
        <v>13</v>
      </c>
      <c r="V200">
        <v>0</v>
      </c>
      <c r="W200">
        <v>0</v>
      </c>
      <c r="X200">
        <v>0</v>
      </c>
      <c r="Y200">
        <v>100</v>
      </c>
      <c r="AA200" s="40">
        <f t="shared" si="7"/>
        <v>0</v>
      </c>
    </row>
    <row r="201" spans="1:27">
      <c r="A201">
        <v>15</v>
      </c>
      <c r="B201">
        <v>201</v>
      </c>
      <c r="C201" t="s">
        <v>86</v>
      </c>
      <c r="D201">
        <v>6856872.9419999998</v>
      </c>
      <c r="E201">
        <v>2516695.679</v>
      </c>
      <c r="F201">
        <v>150.214</v>
      </c>
      <c r="G201">
        <v>61.818399999999997</v>
      </c>
      <c r="H201">
        <v>24.31335</v>
      </c>
      <c r="I201">
        <v>168.911</v>
      </c>
      <c r="J201">
        <v>2752269.0759999999</v>
      </c>
      <c r="K201">
        <v>1243469.452</v>
      </c>
      <c r="L201">
        <v>5599134.3339999998</v>
      </c>
      <c r="M201">
        <v>1.256</v>
      </c>
      <c r="N201">
        <v>0.67700000000000005</v>
      </c>
      <c r="O201">
        <v>1.0580000000000001</v>
      </c>
      <c r="P201">
        <v>4.0000000000000001E-3</v>
      </c>
      <c r="Q201">
        <v>16</v>
      </c>
      <c r="R201" s="1">
        <v>41102.590833333335</v>
      </c>
      <c r="S201" s="1">
        <v>41102.590879629628</v>
      </c>
      <c r="T201">
        <v>3.55</v>
      </c>
      <c r="U201">
        <v>3</v>
      </c>
      <c r="V201">
        <v>170</v>
      </c>
      <c r="W201">
        <v>1</v>
      </c>
      <c r="X201">
        <v>1</v>
      </c>
      <c r="Y201">
        <v>0</v>
      </c>
      <c r="AA201" s="40">
        <f t="shared" si="7"/>
        <v>2</v>
      </c>
    </row>
    <row r="202" spans="1:27">
      <c r="A202">
        <v>15</v>
      </c>
      <c r="B202">
        <v>202</v>
      </c>
      <c r="C202" t="s">
        <v>41</v>
      </c>
      <c r="D202">
        <v>6856877.949</v>
      </c>
      <c r="E202">
        <v>2516703.5699999998</v>
      </c>
      <c r="F202">
        <v>150.23599999999999</v>
      </c>
      <c r="G202">
        <v>61.818440000000002</v>
      </c>
      <c r="H202">
        <v>24.313500000000001</v>
      </c>
      <c r="I202">
        <v>168.93299999999999</v>
      </c>
      <c r="J202">
        <v>2752261.8360000001</v>
      </c>
      <c r="K202">
        <v>1243474.8659999999</v>
      </c>
      <c r="L202">
        <v>5599136.7000000002</v>
      </c>
      <c r="M202">
        <v>1.258</v>
      </c>
      <c r="N202">
        <v>0.67700000000000005</v>
      </c>
      <c r="O202">
        <v>1.06</v>
      </c>
      <c r="P202">
        <v>5.0000000000000001E-3</v>
      </c>
      <c r="Q202">
        <v>16</v>
      </c>
      <c r="R202" s="1">
        <v>41102.591527777775</v>
      </c>
      <c r="S202" s="1">
        <v>41102.591562499998</v>
      </c>
      <c r="T202">
        <v>3.55</v>
      </c>
      <c r="U202">
        <v>11</v>
      </c>
      <c r="V202">
        <v>10</v>
      </c>
      <c r="W202">
        <v>0</v>
      </c>
      <c r="X202">
        <v>0</v>
      </c>
      <c r="Y202">
        <v>100</v>
      </c>
      <c r="AA202" s="40">
        <f t="shared" si="7"/>
        <v>0</v>
      </c>
    </row>
    <row r="203" spans="1:27">
      <c r="A203">
        <v>15</v>
      </c>
      <c r="B203">
        <v>203</v>
      </c>
      <c r="C203" t="s">
        <v>147</v>
      </c>
      <c r="D203">
        <v>6856881.1409999998</v>
      </c>
      <c r="E203">
        <v>2516702.13</v>
      </c>
      <c r="F203">
        <v>150.40199999999999</v>
      </c>
      <c r="G203">
        <v>61.818469999999998</v>
      </c>
      <c r="H203">
        <v>24.313479999999998</v>
      </c>
      <c r="I203">
        <v>169.09899999999999</v>
      </c>
      <c r="J203">
        <v>2752259.9240000001</v>
      </c>
      <c r="K203">
        <v>1243472.439</v>
      </c>
      <c r="L203">
        <v>5599138.358</v>
      </c>
      <c r="M203">
        <v>1.2589999999999999</v>
      </c>
      <c r="N203">
        <v>0.67700000000000005</v>
      </c>
      <c r="O203">
        <v>1.0620000000000001</v>
      </c>
      <c r="P203">
        <v>5.0000000000000001E-3</v>
      </c>
      <c r="Q203">
        <v>16</v>
      </c>
      <c r="R203" s="1">
        <v>41102.592094907406</v>
      </c>
      <c r="S203" s="1">
        <v>41102.592141203706</v>
      </c>
      <c r="T203">
        <v>3.55</v>
      </c>
      <c r="U203">
        <v>2</v>
      </c>
      <c r="V203">
        <v>190</v>
      </c>
      <c r="W203">
        <v>1</v>
      </c>
      <c r="X203">
        <v>1</v>
      </c>
      <c r="Y203">
        <v>0</v>
      </c>
      <c r="AA203" s="40">
        <f t="shared" si="7"/>
        <v>2</v>
      </c>
    </row>
    <row r="204" spans="1:27">
      <c r="A204">
        <v>15</v>
      </c>
      <c r="B204">
        <v>204</v>
      </c>
      <c r="C204" t="s">
        <v>72</v>
      </c>
      <c r="D204">
        <v>6856893.0939999996</v>
      </c>
      <c r="E204">
        <v>2516704.6850000001</v>
      </c>
      <c r="F204">
        <v>150.25</v>
      </c>
      <c r="G204">
        <v>61.818579999999997</v>
      </c>
      <c r="H204">
        <v>24.31353</v>
      </c>
      <c r="I204">
        <v>168.946</v>
      </c>
      <c r="J204">
        <v>2752249.1910000001</v>
      </c>
      <c r="K204">
        <v>1243470.456</v>
      </c>
      <c r="L204">
        <v>5599143.8619999997</v>
      </c>
      <c r="M204">
        <v>1.492</v>
      </c>
      <c r="N204">
        <v>0.80200000000000005</v>
      </c>
      <c r="O204">
        <v>1.258</v>
      </c>
      <c r="P204">
        <v>5.0000000000000001E-3</v>
      </c>
      <c r="Q204">
        <v>13</v>
      </c>
      <c r="R204" s="1">
        <v>41102.593182870369</v>
      </c>
      <c r="S204" s="1">
        <v>41102.593217592592</v>
      </c>
      <c r="T204">
        <v>3.55</v>
      </c>
      <c r="U204">
        <v>1</v>
      </c>
      <c r="V204">
        <v>410</v>
      </c>
      <c r="W204">
        <v>1</v>
      </c>
      <c r="X204">
        <v>1</v>
      </c>
      <c r="Y204">
        <v>0</v>
      </c>
      <c r="AA204" s="40">
        <f t="shared" si="7"/>
        <v>4</v>
      </c>
    </row>
    <row r="205" spans="1:27">
      <c r="A205">
        <v>15</v>
      </c>
      <c r="B205">
        <v>205</v>
      </c>
      <c r="C205" t="s">
        <v>148</v>
      </c>
      <c r="D205">
        <v>6856895.4720000001</v>
      </c>
      <c r="E205">
        <v>2516704.0430000001</v>
      </c>
      <c r="F205">
        <v>150.17699999999999</v>
      </c>
      <c r="G205">
        <v>61.818600000000004</v>
      </c>
      <c r="H205">
        <v>24.313510000000001</v>
      </c>
      <c r="I205">
        <v>168.87299999999999</v>
      </c>
      <c r="J205">
        <v>2752247.5060000001</v>
      </c>
      <c r="K205">
        <v>1243469.003</v>
      </c>
      <c r="L205">
        <v>5599144.9230000004</v>
      </c>
      <c r="M205">
        <v>1.2609999999999999</v>
      </c>
      <c r="N205">
        <v>0.67600000000000005</v>
      </c>
      <c r="O205">
        <v>1.0640000000000001</v>
      </c>
      <c r="P205">
        <v>5.0000000000000001E-3</v>
      </c>
      <c r="Q205">
        <v>16</v>
      </c>
      <c r="R205" s="1">
        <v>41102.593634259261</v>
      </c>
      <c r="S205" s="1">
        <v>41102.593668981484</v>
      </c>
      <c r="T205">
        <v>3.55</v>
      </c>
      <c r="U205">
        <v>2</v>
      </c>
      <c r="V205">
        <v>210</v>
      </c>
      <c r="W205">
        <v>1</v>
      </c>
      <c r="X205">
        <v>1</v>
      </c>
      <c r="Y205">
        <v>0</v>
      </c>
      <c r="AA205" s="40">
        <f t="shared" si="7"/>
        <v>2</v>
      </c>
    </row>
    <row r="206" spans="1:27">
      <c r="A206">
        <v>15</v>
      </c>
      <c r="B206">
        <v>206</v>
      </c>
      <c r="C206" t="s">
        <v>149</v>
      </c>
      <c r="D206">
        <v>6856909.3490000004</v>
      </c>
      <c r="E206">
        <v>2516717.733</v>
      </c>
      <c r="F206">
        <v>150.29300000000001</v>
      </c>
      <c r="G206">
        <v>61.818719999999999</v>
      </c>
      <c r="H206">
        <v>24.313780000000001</v>
      </c>
      <c r="I206">
        <v>168.989</v>
      </c>
      <c r="J206">
        <v>2752230.798</v>
      </c>
      <c r="K206">
        <v>1243476.55</v>
      </c>
      <c r="L206">
        <v>5599151.5470000003</v>
      </c>
      <c r="M206">
        <v>1.2609999999999999</v>
      </c>
      <c r="N206">
        <v>0.67600000000000005</v>
      </c>
      <c r="O206">
        <v>1.0649999999999999</v>
      </c>
      <c r="P206">
        <v>4.0000000000000001E-3</v>
      </c>
      <c r="Q206">
        <v>16</v>
      </c>
      <c r="R206" s="1">
        <v>41102.594606481478</v>
      </c>
      <c r="S206" s="1">
        <v>41102.594641203701</v>
      </c>
      <c r="T206">
        <v>3.55</v>
      </c>
      <c r="U206">
        <v>1</v>
      </c>
      <c r="V206">
        <v>300</v>
      </c>
      <c r="W206">
        <v>1</v>
      </c>
      <c r="X206">
        <v>1</v>
      </c>
      <c r="Y206">
        <v>0</v>
      </c>
      <c r="AA206" s="40">
        <f t="shared" si="7"/>
        <v>3</v>
      </c>
    </row>
    <row r="207" spans="1:27">
      <c r="A207">
        <v>15</v>
      </c>
      <c r="B207">
        <v>207</v>
      </c>
      <c r="C207" t="s">
        <v>114</v>
      </c>
      <c r="D207">
        <v>6856909.1090000002</v>
      </c>
      <c r="E207">
        <v>2516723.0120000001</v>
      </c>
      <c r="F207">
        <v>150.46700000000001</v>
      </c>
      <c r="G207">
        <v>61.818719999999999</v>
      </c>
      <c r="H207">
        <v>24.313880000000001</v>
      </c>
      <c r="I207">
        <v>169.16399999999999</v>
      </c>
      <c r="J207">
        <v>2752228.9130000002</v>
      </c>
      <c r="K207">
        <v>1243481.4890000001</v>
      </c>
      <c r="L207">
        <v>5599151.5760000004</v>
      </c>
      <c r="M207">
        <v>1.383</v>
      </c>
      <c r="N207">
        <v>0.73599999999999999</v>
      </c>
      <c r="O207">
        <v>1.171</v>
      </c>
      <c r="P207">
        <v>4.0000000000000001E-3</v>
      </c>
      <c r="Q207">
        <v>15</v>
      </c>
      <c r="R207" s="1">
        <v>41102.595185185186</v>
      </c>
      <c r="S207" s="1">
        <v>41102.595219907409</v>
      </c>
      <c r="T207">
        <v>3.55</v>
      </c>
      <c r="U207">
        <v>3</v>
      </c>
      <c r="V207">
        <v>250</v>
      </c>
      <c r="W207">
        <v>1</v>
      </c>
      <c r="X207">
        <v>1</v>
      </c>
      <c r="Y207">
        <v>0</v>
      </c>
      <c r="AA207" s="40">
        <f t="shared" si="7"/>
        <v>3</v>
      </c>
    </row>
    <row r="208" spans="1:27">
      <c r="A208">
        <v>15</v>
      </c>
      <c r="B208">
        <v>208</v>
      </c>
      <c r="C208" t="s">
        <v>150</v>
      </c>
      <c r="D208">
        <v>6856911.0970000001</v>
      </c>
      <c r="E208">
        <v>2516739.6189999999</v>
      </c>
      <c r="F208">
        <v>150.63300000000001</v>
      </c>
      <c r="G208">
        <v>61.818739999999998</v>
      </c>
      <c r="H208">
        <v>24.31419</v>
      </c>
      <c r="I208">
        <v>169.33</v>
      </c>
      <c r="J208">
        <v>2752220.61</v>
      </c>
      <c r="K208">
        <v>1243495.9720000001</v>
      </c>
      <c r="L208">
        <v>5599152.6229999997</v>
      </c>
      <c r="M208">
        <v>1.26</v>
      </c>
      <c r="N208">
        <v>0.67500000000000004</v>
      </c>
      <c r="O208">
        <v>1.0640000000000001</v>
      </c>
      <c r="P208">
        <v>6.0000000000000001E-3</v>
      </c>
      <c r="Q208">
        <v>16</v>
      </c>
      <c r="R208" s="1">
        <v>41102.596724537034</v>
      </c>
      <c r="S208" s="1">
        <v>41102.596759259257</v>
      </c>
      <c r="T208">
        <v>3.55</v>
      </c>
      <c r="U208">
        <v>2</v>
      </c>
      <c r="V208">
        <v>370</v>
      </c>
      <c r="W208">
        <v>1</v>
      </c>
      <c r="X208">
        <v>1</v>
      </c>
      <c r="Y208">
        <v>0</v>
      </c>
      <c r="AA208" s="40">
        <f t="shared" si="7"/>
        <v>4</v>
      </c>
    </row>
    <row r="209" spans="1:27">
      <c r="A209">
        <v>15</v>
      </c>
      <c r="B209">
        <v>209</v>
      </c>
      <c r="C209" t="s">
        <v>151</v>
      </c>
      <c r="D209">
        <v>6856915.0599999996</v>
      </c>
      <c r="E209">
        <v>2516746.0660000001</v>
      </c>
      <c r="F209">
        <v>149.255</v>
      </c>
      <c r="G209">
        <v>61.818770000000001</v>
      </c>
      <c r="H209">
        <v>24.314309999999999</v>
      </c>
      <c r="I209">
        <v>167.95099999999999</v>
      </c>
      <c r="J209">
        <v>2752214.196</v>
      </c>
      <c r="K209">
        <v>1243500.17</v>
      </c>
      <c r="L209">
        <v>5599153.2649999997</v>
      </c>
      <c r="M209">
        <v>1.2589999999999999</v>
      </c>
      <c r="N209">
        <v>0.67500000000000004</v>
      </c>
      <c r="O209">
        <v>1.0629999999999999</v>
      </c>
      <c r="P209">
        <v>5.0000000000000001E-3</v>
      </c>
      <c r="Q209">
        <v>16</v>
      </c>
      <c r="R209" s="1">
        <v>41102.597407407404</v>
      </c>
      <c r="S209" s="1">
        <v>41102.597442129627</v>
      </c>
      <c r="T209">
        <v>3.55</v>
      </c>
      <c r="U209">
        <v>2</v>
      </c>
      <c r="V209">
        <v>170</v>
      </c>
      <c r="W209">
        <v>1</v>
      </c>
      <c r="X209">
        <v>1</v>
      </c>
      <c r="Y209">
        <v>0</v>
      </c>
      <c r="AA209" s="40">
        <f t="shared" si="7"/>
        <v>2</v>
      </c>
    </row>
    <row r="210" spans="1:27">
      <c r="A210">
        <v>15</v>
      </c>
      <c r="B210">
        <v>210</v>
      </c>
      <c r="C210" t="s">
        <v>35</v>
      </c>
      <c r="D210">
        <v>6856912.1210000003</v>
      </c>
      <c r="E210">
        <v>2516748.554</v>
      </c>
      <c r="F210">
        <v>149.024</v>
      </c>
      <c r="G210">
        <v>61.818750000000001</v>
      </c>
      <c r="H210">
        <v>24.314360000000001</v>
      </c>
      <c r="I210">
        <v>167.72</v>
      </c>
      <c r="J210">
        <v>2752215.449</v>
      </c>
      <c r="K210">
        <v>1243503.4509999999</v>
      </c>
      <c r="L210">
        <v>5599151.6670000004</v>
      </c>
      <c r="M210">
        <v>1.258</v>
      </c>
      <c r="N210">
        <v>0.67500000000000004</v>
      </c>
      <c r="O210">
        <v>1.0620000000000001</v>
      </c>
      <c r="P210">
        <v>5.0000000000000001E-3</v>
      </c>
      <c r="Q210">
        <v>16</v>
      </c>
      <c r="R210" s="1">
        <v>41102.598043981481</v>
      </c>
      <c r="S210" s="1">
        <v>41102.598078703704</v>
      </c>
      <c r="T210">
        <v>3.55</v>
      </c>
      <c r="U210">
        <v>11</v>
      </c>
      <c r="V210">
        <v>5</v>
      </c>
      <c r="W210">
        <v>0</v>
      </c>
      <c r="X210">
        <v>0</v>
      </c>
      <c r="Y210">
        <v>100</v>
      </c>
      <c r="AA210" s="40">
        <f t="shared" si="7"/>
        <v>0</v>
      </c>
    </row>
    <row r="211" spans="1:27">
      <c r="A211">
        <v>15</v>
      </c>
      <c r="B211">
        <v>211</v>
      </c>
      <c r="C211" t="s">
        <v>35</v>
      </c>
      <c r="D211">
        <v>6856911.4850000003</v>
      </c>
      <c r="E211">
        <v>2516751.9810000001</v>
      </c>
      <c r="F211">
        <v>148.11699999999999</v>
      </c>
      <c r="G211">
        <v>61.818739999999998</v>
      </c>
      <c r="H211">
        <v>24.314430000000002</v>
      </c>
      <c r="I211">
        <v>166.81299999999999</v>
      </c>
      <c r="J211">
        <v>2752214.173</v>
      </c>
      <c r="K211">
        <v>1243506.632</v>
      </c>
      <c r="L211">
        <v>5599150.5599999996</v>
      </c>
      <c r="M211">
        <v>1.3879999999999999</v>
      </c>
      <c r="N211">
        <v>0.73499999999999999</v>
      </c>
      <c r="O211">
        <v>1.177</v>
      </c>
      <c r="P211">
        <v>5.0000000000000001E-3</v>
      </c>
      <c r="Q211">
        <v>15</v>
      </c>
      <c r="R211" s="1">
        <v>41102.598460648151</v>
      </c>
      <c r="S211" s="1">
        <v>41102.598495370374</v>
      </c>
      <c r="T211">
        <v>3.55</v>
      </c>
      <c r="U211">
        <v>11</v>
      </c>
      <c r="V211">
        <v>5</v>
      </c>
      <c r="W211">
        <v>0</v>
      </c>
      <c r="X211">
        <v>0</v>
      </c>
      <c r="Y211">
        <v>100</v>
      </c>
      <c r="AA211" s="40">
        <f t="shared" si="7"/>
        <v>0</v>
      </c>
    </row>
    <row r="212" spans="1:27">
      <c r="A212">
        <v>15</v>
      </c>
      <c r="B212">
        <v>212</v>
      </c>
      <c r="C212" t="s">
        <v>152</v>
      </c>
      <c r="D212">
        <v>6856912.4900000002</v>
      </c>
      <c r="E212">
        <v>2516757.3130000001</v>
      </c>
      <c r="F212">
        <v>146.887</v>
      </c>
      <c r="G212">
        <v>61.818750000000001</v>
      </c>
      <c r="H212">
        <v>24.314530000000001</v>
      </c>
      <c r="I212">
        <v>165.583</v>
      </c>
      <c r="J212">
        <v>2752210.659</v>
      </c>
      <c r="K212">
        <v>1243510.8999999999</v>
      </c>
      <c r="L212">
        <v>5599149.9380000001</v>
      </c>
      <c r="M212">
        <v>1.202</v>
      </c>
      <c r="N212">
        <v>0.66300000000000003</v>
      </c>
      <c r="O212">
        <v>1.0029999999999999</v>
      </c>
      <c r="P212">
        <v>5.0000000000000001E-3</v>
      </c>
      <c r="Q212">
        <v>16</v>
      </c>
      <c r="R212" s="1">
        <v>41102.599687499998</v>
      </c>
      <c r="S212" s="1">
        <v>41102.599722222221</v>
      </c>
      <c r="T212">
        <v>3.55</v>
      </c>
      <c r="U212">
        <v>2</v>
      </c>
      <c r="V212">
        <v>530</v>
      </c>
      <c r="W212">
        <v>1</v>
      </c>
      <c r="X212">
        <v>1</v>
      </c>
      <c r="Y212">
        <v>0</v>
      </c>
      <c r="AA212" s="40">
        <f t="shared" si="7"/>
        <v>5</v>
      </c>
    </row>
    <row r="213" spans="1:27">
      <c r="A213">
        <v>15</v>
      </c>
      <c r="B213">
        <v>213</v>
      </c>
      <c r="C213" t="s">
        <v>97</v>
      </c>
      <c r="D213">
        <v>6856905.0029999996</v>
      </c>
      <c r="E213">
        <v>2516762.0410000002</v>
      </c>
      <c r="F213">
        <v>146.637</v>
      </c>
      <c r="G213">
        <v>61.818680000000001</v>
      </c>
      <c r="H213">
        <v>24.314620000000001</v>
      </c>
      <c r="I213">
        <v>165.333</v>
      </c>
      <c r="J213">
        <v>2752214.6519999998</v>
      </c>
      <c r="K213">
        <v>1243517.8529999999</v>
      </c>
      <c r="L213">
        <v>5599146.1710000001</v>
      </c>
      <c r="M213">
        <v>1.206</v>
      </c>
      <c r="N213">
        <v>0.66300000000000003</v>
      </c>
      <c r="O213">
        <v>1.0069999999999999</v>
      </c>
      <c r="P213">
        <v>5.0000000000000001E-3</v>
      </c>
      <c r="Q213">
        <v>16</v>
      </c>
      <c r="R213" s="1">
        <v>41102.600497685184</v>
      </c>
      <c r="S213" s="1">
        <v>41102.600532407407</v>
      </c>
      <c r="T213">
        <v>3.55</v>
      </c>
      <c r="U213">
        <v>3</v>
      </c>
      <c r="V213">
        <v>300</v>
      </c>
      <c r="W213">
        <v>1</v>
      </c>
      <c r="X213">
        <v>1</v>
      </c>
      <c r="Y213">
        <v>0</v>
      </c>
      <c r="AA213" s="40">
        <f t="shared" si="7"/>
        <v>3</v>
      </c>
    </row>
    <row r="214" spans="1:27">
      <c r="A214">
        <v>15</v>
      </c>
      <c r="B214">
        <v>214</v>
      </c>
      <c r="C214" t="s">
        <v>102</v>
      </c>
      <c r="D214">
        <v>6856901.7980000004</v>
      </c>
      <c r="E214">
        <v>2516766.0690000001</v>
      </c>
      <c r="F214">
        <v>146.173</v>
      </c>
      <c r="G214">
        <v>61.818649999999998</v>
      </c>
      <c r="H214">
        <v>24.314689999999999</v>
      </c>
      <c r="I214">
        <v>164.869</v>
      </c>
      <c r="J214">
        <v>2752215.3909999998</v>
      </c>
      <c r="K214">
        <v>1243522.5900000001</v>
      </c>
      <c r="L214">
        <v>5599144.2390000001</v>
      </c>
      <c r="M214">
        <v>1.208</v>
      </c>
      <c r="N214">
        <v>0.66400000000000003</v>
      </c>
      <c r="O214">
        <v>1.01</v>
      </c>
      <c r="P214">
        <v>5.0000000000000001E-3</v>
      </c>
      <c r="Q214">
        <v>16</v>
      </c>
      <c r="R214" s="1">
        <v>41102.601145833331</v>
      </c>
      <c r="S214" s="1">
        <v>41102.601180555554</v>
      </c>
      <c r="T214">
        <v>3.55</v>
      </c>
      <c r="U214">
        <v>1</v>
      </c>
      <c r="V214">
        <v>350</v>
      </c>
      <c r="W214">
        <v>1</v>
      </c>
      <c r="X214">
        <v>1</v>
      </c>
      <c r="Y214">
        <v>0</v>
      </c>
      <c r="AA214" s="40">
        <f t="shared" si="7"/>
        <v>4</v>
      </c>
    </row>
    <row r="215" spans="1:27">
      <c r="A215">
        <v>15</v>
      </c>
      <c r="B215">
        <v>215</v>
      </c>
      <c r="C215" t="s">
        <v>153</v>
      </c>
      <c r="D215">
        <v>6856894.9210000001</v>
      </c>
      <c r="E215">
        <v>2516766.3960000002</v>
      </c>
      <c r="F215">
        <v>146.91</v>
      </c>
      <c r="G215">
        <v>61.81859</v>
      </c>
      <c r="H215">
        <v>24.314699999999998</v>
      </c>
      <c r="I215">
        <v>165.607</v>
      </c>
      <c r="J215">
        <v>2752221.1129999999</v>
      </c>
      <c r="K215">
        <v>1243525.497</v>
      </c>
      <c r="L215">
        <v>5599141.6409999998</v>
      </c>
      <c r="M215">
        <v>1.153</v>
      </c>
      <c r="N215">
        <v>0.63500000000000001</v>
      </c>
      <c r="O215">
        <v>0.96199999999999997</v>
      </c>
      <c r="P215">
        <v>8.0000000000000002E-3</v>
      </c>
      <c r="Q215">
        <v>17</v>
      </c>
      <c r="R215" s="1">
        <v>41102.601886574077</v>
      </c>
      <c r="S215" s="1">
        <v>41102.60193287037</v>
      </c>
      <c r="T215">
        <v>3.55</v>
      </c>
      <c r="U215">
        <v>3</v>
      </c>
      <c r="V215">
        <v>240</v>
      </c>
      <c r="W215">
        <v>1</v>
      </c>
      <c r="X215">
        <v>1</v>
      </c>
      <c r="Y215">
        <v>0</v>
      </c>
      <c r="AA215" s="40">
        <f t="shared" si="7"/>
        <v>2</v>
      </c>
    </row>
    <row r="216" spans="1:27">
      <c r="A216">
        <v>15</v>
      </c>
      <c r="B216">
        <v>216</v>
      </c>
      <c r="C216" t="s">
        <v>70</v>
      </c>
      <c r="D216">
        <v>6856641.9890000001</v>
      </c>
      <c r="E216">
        <v>2516790.4569999999</v>
      </c>
      <c r="F216">
        <v>147.88300000000001</v>
      </c>
      <c r="G216">
        <v>61.816319999999997</v>
      </c>
      <c r="H216">
        <v>24.31513</v>
      </c>
      <c r="I216">
        <v>166.58</v>
      </c>
      <c r="J216">
        <v>2752415.3930000002</v>
      </c>
      <c r="K216">
        <v>1243638.3400000001</v>
      </c>
      <c r="L216">
        <v>5599022.9879999999</v>
      </c>
      <c r="M216">
        <v>1.65</v>
      </c>
      <c r="N216">
        <v>0.83499999999999996</v>
      </c>
      <c r="O216">
        <v>1.4219999999999999</v>
      </c>
      <c r="P216">
        <v>1.2999999999999999E-2</v>
      </c>
      <c r="Q216">
        <v>14</v>
      </c>
      <c r="R216" s="1">
        <v>41102.614444444444</v>
      </c>
      <c r="S216" s="1">
        <v>41102.614490740743</v>
      </c>
      <c r="T216">
        <v>3.55</v>
      </c>
      <c r="U216">
        <v>1</v>
      </c>
      <c r="V216">
        <v>240</v>
      </c>
      <c r="W216">
        <v>1</v>
      </c>
      <c r="X216">
        <v>1</v>
      </c>
      <c r="Y216">
        <v>0</v>
      </c>
      <c r="AA216" s="40">
        <f t="shared" si="7"/>
        <v>2</v>
      </c>
    </row>
    <row r="217" spans="1:27">
      <c r="A217">
        <v>15</v>
      </c>
      <c r="B217">
        <v>217</v>
      </c>
      <c r="C217" t="s">
        <v>125</v>
      </c>
      <c r="D217">
        <v>6856637.2149999999</v>
      </c>
      <c r="E217">
        <v>2516790.4389999998</v>
      </c>
      <c r="F217">
        <v>147.631</v>
      </c>
      <c r="G217">
        <v>61.816279999999999</v>
      </c>
      <c r="H217">
        <v>24.31513</v>
      </c>
      <c r="I217">
        <v>166.328</v>
      </c>
      <c r="J217">
        <v>2752419.1359999999</v>
      </c>
      <c r="K217">
        <v>1243639.987</v>
      </c>
      <c r="L217">
        <v>5599020.5109999999</v>
      </c>
      <c r="M217">
        <v>1.653</v>
      </c>
      <c r="N217">
        <v>0.83599999999999997</v>
      </c>
      <c r="O217">
        <v>1.425</v>
      </c>
      <c r="P217">
        <v>1.2999999999999999E-2</v>
      </c>
      <c r="Q217">
        <v>14</v>
      </c>
      <c r="R217" s="1">
        <v>41102.614837962959</v>
      </c>
      <c r="S217" s="1">
        <v>41102.614884259259</v>
      </c>
      <c r="T217">
        <v>3.55</v>
      </c>
      <c r="U217">
        <v>3</v>
      </c>
      <c r="V217">
        <v>230</v>
      </c>
      <c r="W217">
        <v>1</v>
      </c>
      <c r="X217">
        <v>1</v>
      </c>
      <c r="Y217">
        <v>0</v>
      </c>
      <c r="AA217" s="40">
        <f t="shared" si="7"/>
        <v>2</v>
      </c>
    </row>
    <row r="218" spans="1:27">
      <c r="A218">
        <v>15</v>
      </c>
      <c r="B218">
        <v>218</v>
      </c>
      <c r="C218" t="s">
        <v>56</v>
      </c>
      <c r="D218">
        <v>6856636.4989999998</v>
      </c>
      <c r="E218">
        <v>2516786.412</v>
      </c>
      <c r="F218">
        <v>148.08600000000001</v>
      </c>
      <c r="G218">
        <v>61.816270000000003</v>
      </c>
      <c r="H218">
        <v>24.315049999999999</v>
      </c>
      <c r="I218">
        <v>166.78399999999999</v>
      </c>
      <c r="J218">
        <v>2752421.551</v>
      </c>
      <c r="K218">
        <v>1243636.655</v>
      </c>
      <c r="L218">
        <v>5599020.5839999998</v>
      </c>
      <c r="M218">
        <v>1.42</v>
      </c>
      <c r="N218">
        <v>0.73399999999999999</v>
      </c>
      <c r="O218">
        <v>1.2150000000000001</v>
      </c>
      <c r="P218">
        <v>1.4E-2</v>
      </c>
      <c r="Q218">
        <v>15</v>
      </c>
      <c r="R218" s="1">
        <v>41102.615451388891</v>
      </c>
      <c r="S218" s="1">
        <v>41102.615486111114</v>
      </c>
      <c r="T218">
        <v>3.55</v>
      </c>
      <c r="U218">
        <v>12</v>
      </c>
      <c r="V218">
        <v>30</v>
      </c>
      <c r="W218">
        <v>0</v>
      </c>
      <c r="X218">
        <v>0</v>
      </c>
      <c r="Y218">
        <v>100</v>
      </c>
      <c r="AA218" s="40">
        <f t="shared" si="7"/>
        <v>0</v>
      </c>
    </row>
    <row r="219" spans="1:27">
      <c r="A219">
        <v>15</v>
      </c>
      <c r="B219">
        <v>219</v>
      </c>
      <c r="C219" t="s">
        <v>45</v>
      </c>
      <c r="D219">
        <v>6856628.9890000001</v>
      </c>
      <c r="E219">
        <v>2516786.3190000001</v>
      </c>
      <c r="F219">
        <v>147.405</v>
      </c>
      <c r="G219">
        <v>61.816200000000002</v>
      </c>
      <c r="H219">
        <v>24.315049999999999</v>
      </c>
      <c r="I219">
        <v>166.10300000000001</v>
      </c>
      <c r="J219">
        <v>2752427.3429999999</v>
      </c>
      <c r="K219">
        <v>1243639.1299999999</v>
      </c>
      <c r="L219">
        <v>5599016.4369999999</v>
      </c>
      <c r="M219">
        <v>1.66</v>
      </c>
      <c r="N219">
        <v>0.83899999999999997</v>
      </c>
      <c r="O219">
        <v>1.4330000000000001</v>
      </c>
      <c r="P219">
        <v>1.2E-2</v>
      </c>
      <c r="Q219">
        <v>14</v>
      </c>
      <c r="R219" s="1">
        <v>41102.615937499999</v>
      </c>
      <c r="S219" s="1">
        <v>41102.615972222222</v>
      </c>
      <c r="T219">
        <v>3.55</v>
      </c>
      <c r="U219">
        <v>14</v>
      </c>
      <c r="V219">
        <v>5</v>
      </c>
      <c r="W219">
        <v>0</v>
      </c>
      <c r="X219">
        <v>0</v>
      </c>
      <c r="Y219">
        <v>100</v>
      </c>
      <c r="AA219" s="40">
        <f t="shared" si="7"/>
        <v>0</v>
      </c>
    </row>
    <row r="220" spans="1:27">
      <c r="A220">
        <v>15</v>
      </c>
      <c r="B220">
        <v>220</v>
      </c>
      <c r="C220" t="s">
        <v>154</v>
      </c>
      <c r="D220">
        <v>6856639.4230000004</v>
      </c>
      <c r="E220">
        <v>2516793.895</v>
      </c>
      <c r="F220">
        <v>147.779</v>
      </c>
      <c r="G220">
        <v>61.816299999999998</v>
      </c>
      <c r="H220">
        <v>24.315200000000001</v>
      </c>
      <c r="I220">
        <v>166.477</v>
      </c>
      <c r="J220">
        <v>2752416.0120000001</v>
      </c>
      <c r="K220">
        <v>1243642.379</v>
      </c>
      <c r="L220">
        <v>5599021.6770000001</v>
      </c>
      <c r="M220">
        <v>1.6639999999999999</v>
      </c>
      <c r="N220">
        <v>0.84099999999999997</v>
      </c>
      <c r="O220">
        <v>1.4359999999999999</v>
      </c>
      <c r="P220">
        <v>1.2E-2</v>
      </c>
      <c r="Q220">
        <v>14</v>
      </c>
      <c r="R220" s="1">
        <v>41102.616631944446</v>
      </c>
      <c r="S220" s="1">
        <v>41102.616666666669</v>
      </c>
      <c r="T220">
        <v>3.55</v>
      </c>
      <c r="U220">
        <v>2</v>
      </c>
      <c r="V220">
        <v>310</v>
      </c>
      <c r="W220">
        <v>1</v>
      </c>
      <c r="X220">
        <v>1</v>
      </c>
      <c r="Y220">
        <v>0</v>
      </c>
      <c r="AA220" s="40">
        <f t="shared" si="7"/>
        <v>3</v>
      </c>
    </row>
    <row r="221" spans="1:27">
      <c r="A221">
        <v>15</v>
      </c>
      <c r="B221">
        <v>221</v>
      </c>
      <c r="C221" t="s">
        <v>45</v>
      </c>
      <c r="D221">
        <v>6856639.909</v>
      </c>
      <c r="E221">
        <v>2516797.804</v>
      </c>
      <c r="F221">
        <v>147.785</v>
      </c>
      <c r="G221">
        <v>61.816299999999998</v>
      </c>
      <c r="H221">
        <v>24.315270000000002</v>
      </c>
      <c r="I221">
        <v>166.483</v>
      </c>
      <c r="J221">
        <v>2752414.0290000001</v>
      </c>
      <c r="K221">
        <v>1243645.7749999999</v>
      </c>
      <c r="L221">
        <v>5599021.9019999998</v>
      </c>
      <c r="M221">
        <v>1.4319999999999999</v>
      </c>
      <c r="N221">
        <v>0.73699999999999999</v>
      </c>
      <c r="O221">
        <v>1.228</v>
      </c>
      <c r="P221">
        <v>1.2999999999999999E-2</v>
      </c>
      <c r="Q221">
        <v>15</v>
      </c>
      <c r="R221" s="1">
        <v>41102.617013888892</v>
      </c>
      <c r="S221" s="1">
        <v>41102.617048611108</v>
      </c>
      <c r="T221">
        <v>3.55</v>
      </c>
      <c r="U221">
        <v>14</v>
      </c>
      <c r="V221">
        <v>5</v>
      </c>
      <c r="W221">
        <v>0</v>
      </c>
      <c r="X221">
        <v>0</v>
      </c>
      <c r="Y221">
        <v>100</v>
      </c>
      <c r="AA221" s="40">
        <f t="shared" si="7"/>
        <v>0</v>
      </c>
    </row>
    <row r="222" spans="1:27">
      <c r="A222">
        <v>15</v>
      </c>
      <c r="B222">
        <v>222</v>
      </c>
      <c r="C222" t="s">
        <v>138</v>
      </c>
      <c r="D222">
        <v>6856639.034</v>
      </c>
      <c r="E222">
        <v>2516799.6880000001</v>
      </c>
      <c r="F222">
        <v>147.85</v>
      </c>
      <c r="G222">
        <v>61.816290000000002</v>
      </c>
      <c r="H222">
        <v>24.31531</v>
      </c>
      <c r="I222">
        <v>166.548</v>
      </c>
      <c r="J222">
        <v>2752413.9929999998</v>
      </c>
      <c r="K222">
        <v>1243647.8219999999</v>
      </c>
      <c r="L222">
        <v>5599021.5420000004</v>
      </c>
      <c r="M222">
        <v>2.016</v>
      </c>
      <c r="N222">
        <v>1.028</v>
      </c>
      <c r="O222">
        <v>1.734</v>
      </c>
      <c r="P222">
        <v>0.01</v>
      </c>
      <c r="Q222">
        <v>11</v>
      </c>
      <c r="R222" s="1">
        <v>41102.617673611108</v>
      </c>
      <c r="S222" s="1">
        <v>41102.617708333331</v>
      </c>
      <c r="T222">
        <v>3.55</v>
      </c>
      <c r="U222">
        <v>1</v>
      </c>
      <c r="V222">
        <v>470</v>
      </c>
      <c r="W222">
        <v>1</v>
      </c>
      <c r="X222">
        <v>1</v>
      </c>
      <c r="Y222">
        <v>0</v>
      </c>
      <c r="AA222" s="40">
        <f t="shared" si="7"/>
        <v>5</v>
      </c>
    </row>
    <row r="223" spans="1:27">
      <c r="A223">
        <v>15</v>
      </c>
      <c r="B223">
        <v>223</v>
      </c>
      <c r="C223" t="s">
        <v>45</v>
      </c>
      <c r="D223">
        <v>6856641.0669999998</v>
      </c>
      <c r="E223">
        <v>2516802.2960000001</v>
      </c>
      <c r="F223">
        <v>147.79300000000001</v>
      </c>
      <c r="G223">
        <v>61.816310000000001</v>
      </c>
      <c r="H223">
        <v>24.315359999999998</v>
      </c>
      <c r="I223">
        <v>166.49</v>
      </c>
      <c r="J223">
        <v>2752411.2680000002</v>
      </c>
      <c r="K223">
        <v>1243649.463</v>
      </c>
      <c r="L223">
        <v>5599022.4450000003</v>
      </c>
      <c r="M223">
        <v>1.44</v>
      </c>
      <c r="N223">
        <v>0.73899999999999999</v>
      </c>
      <c r="O223">
        <v>1.2350000000000001</v>
      </c>
      <c r="P223">
        <v>1.4E-2</v>
      </c>
      <c r="Q223">
        <v>15</v>
      </c>
      <c r="R223" s="1">
        <v>41102.618113425924</v>
      </c>
      <c r="S223" s="1">
        <v>41102.618148148147</v>
      </c>
      <c r="T223">
        <v>3.55</v>
      </c>
      <c r="U223">
        <v>14</v>
      </c>
      <c r="V223">
        <v>5</v>
      </c>
      <c r="W223">
        <v>0</v>
      </c>
      <c r="X223">
        <v>0</v>
      </c>
      <c r="Y223">
        <v>100</v>
      </c>
      <c r="AA223" s="40">
        <f t="shared" si="7"/>
        <v>0</v>
      </c>
    </row>
    <row r="224" spans="1:27">
      <c r="A224">
        <v>15</v>
      </c>
      <c r="B224">
        <v>224</v>
      </c>
      <c r="C224" t="s">
        <v>155</v>
      </c>
      <c r="D224">
        <v>6856636.7920000004</v>
      </c>
      <c r="E224">
        <v>2516812.2170000002</v>
      </c>
      <c r="F224">
        <v>148.04</v>
      </c>
      <c r="G224">
        <v>61.816270000000003</v>
      </c>
      <c r="H224">
        <v>24.315539999999999</v>
      </c>
      <c r="I224">
        <v>166.73699999999999</v>
      </c>
      <c r="J224">
        <v>2752410.77</v>
      </c>
      <c r="K224">
        <v>1243660.102</v>
      </c>
      <c r="L224">
        <v>5599020.6220000004</v>
      </c>
      <c r="M224">
        <v>1.4430000000000001</v>
      </c>
      <c r="N224">
        <v>0.74099999999999999</v>
      </c>
      <c r="O224">
        <v>1.2390000000000001</v>
      </c>
      <c r="P224">
        <v>5.0000000000000001E-3</v>
      </c>
      <c r="Q224">
        <v>15</v>
      </c>
      <c r="R224" s="1">
        <v>41102.618715277778</v>
      </c>
      <c r="S224" s="1">
        <v>41102.618750000001</v>
      </c>
      <c r="T224">
        <v>3.55</v>
      </c>
      <c r="U224">
        <v>12</v>
      </c>
      <c r="V224">
        <v>30</v>
      </c>
      <c r="W224">
        <v>0</v>
      </c>
      <c r="X224">
        <v>0</v>
      </c>
      <c r="Y224">
        <v>70</v>
      </c>
      <c r="AA224" s="40">
        <f t="shared" si="7"/>
        <v>0</v>
      </c>
    </row>
    <row r="225" spans="1:27">
      <c r="A225">
        <v>15</v>
      </c>
      <c r="B225">
        <v>225</v>
      </c>
      <c r="C225" t="s">
        <v>156</v>
      </c>
      <c r="D225">
        <v>6856637.784</v>
      </c>
      <c r="E225">
        <v>2516815.39</v>
      </c>
      <c r="F225">
        <v>148.21100000000001</v>
      </c>
      <c r="G225">
        <v>61.816279999999999</v>
      </c>
      <c r="H225">
        <v>24.3156</v>
      </c>
      <c r="I225">
        <v>166.90899999999999</v>
      </c>
      <c r="J225">
        <v>2752408.7510000002</v>
      </c>
      <c r="K225">
        <v>1243662.6769999999</v>
      </c>
      <c r="L225">
        <v>5599021.2340000002</v>
      </c>
      <c r="M225">
        <v>1.446</v>
      </c>
      <c r="N225">
        <v>0.74199999999999999</v>
      </c>
      <c r="O225">
        <v>1.2410000000000001</v>
      </c>
      <c r="P225">
        <v>5.0000000000000001E-3</v>
      </c>
      <c r="Q225">
        <v>15</v>
      </c>
      <c r="R225" s="1">
        <v>41102.619247685187</v>
      </c>
      <c r="S225" s="1">
        <v>41102.61928240741</v>
      </c>
      <c r="T225">
        <v>3.55</v>
      </c>
      <c r="U225">
        <v>2</v>
      </c>
      <c r="V225">
        <v>330</v>
      </c>
      <c r="W225">
        <v>1</v>
      </c>
      <c r="X225">
        <v>1</v>
      </c>
      <c r="Y225">
        <v>0</v>
      </c>
      <c r="AA225" s="40">
        <f t="shared" si="7"/>
        <v>3</v>
      </c>
    </row>
    <row r="226" spans="1:27">
      <c r="A226">
        <v>15</v>
      </c>
      <c r="B226">
        <v>226</v>
      </c>
      <c r="C226" t="s">
        <v>45</v>
      </c>
      <c r="D226">
        <v>6856640.46</v>
      </c>
      <c r="E226">
        <v>2516823.6850000001</v>
      </c>
      <c r="F226">
        <v>148.369</v>
      </c>
      <c r="G226">
        <v>61.816299999999998</v>
      </c>
      <c r="H226">
        <v>24.315760000000001</v>
      </c>
      <c r="I226">
        <v>167.06700000000001</v>
      </c>
      <c r="J226">
        <v>2752403.281</v>
      </c>
      <c r="K226">
        <v>1243669.3219999999</v>
      </c>
      <c r="L226">
        <v>5599022.6179999998</v>
      </c>
      <c r="M226">
        <v>1.448</v>
      </c>
      <c r="N226">
        <v>0.74299999999999999</v>
      </c>
      <c r="O226">
        <v>1.2430000000000001</v>
      </c>
      <c r="P226">
        <v>5.0000000000000001E-3</v>
      </c>
      <c r="Q226">
        <v>15</v>
      </c>
      <c r="R226" s="1">
        <v>41102.619756944441</v>
      </c>
      <c r="S226" s="1">
        <v>41102.619791666664</v>
      </c>
      <c r="T226">
        <v>3.55</v>
      </c>
      <c r="U226">
        <v>14</v>
      </c>
      <c r="V226">
        <v>5</v>
      </c>
      <c r="W226">
        <v>0</v>
      </c>
      <c r="X226">
        <v>0</v>
      </c>
      <c r="Y226">
        <v>100</v>
      </c>
      <c r="AA226" s="40">
        <f t="shared" si="7"/>
        <v>0</v>
      </c>
    </row>
    <row r="227" spans="1:27">
      <c r="A227">
        <v>15</v>
      </c>
      <c r="B227">
        <v>227</v>
      </c>
      <c r="C227" t="s">
        <v>35</v>
      </c>
      <c r="D227">
        <v>6856636.1380000003</v>
      </c>
      <c r="E227">
        <v>2516834.2960000001</v>
      </c>
      <c r="F227">
        <v>148.422</v>
      </c>
      <c r="G227">
        <v>61.816270000000003</v>
      </c>
      <c r="H227">
        <v>24.31596</v>
      </c>
      <c r="I227">
        <v>167.12</v>
      </c>
      <c r="J227">
        <v>2752402.4559999998</v>
      </c>
      <c r="K227">
        <v>1243680.57</v>
      </c>
      <c r="L227">
        <v>5599020.5999999996</v>
      </c>
      <c r="M227">
        <v>1.45</v>
      </c>
      <c r="N227">
        <v>0.74399999999999999</v>
      </c>
      <c r="O227">
        <v>1.2450000000000001</v>
      </c>
      <c r="P227">
        <v>5.0000000000000001E-3</v>
      </c>
      <c r="Q227">
        <v>15</v>
      </c>
      <c r="R227" s="1">
        <v>41102.620324074072</v>
      </c>
      <c r="S227" s="1">
        <v>41102.620358796295</v>
      </c>
      <c r="T227">
        <v>3.55</v>
      </c>
      <c r="U227">
        <v>11</v>
      </c>
      <c r="V227">
        <v>5</v>
      </c>
      <c r="W227">
        <v>0</v>
      </c>
      <c r="X227">
        <v>0</v>
      </c>
      <c r="Y227">
        <v>100</v>
      </c>
      <c r="AA227" s="40">
        <f t="shared" si="7"/>
        <v>0</v>
      </c>
    </row>
    <row r="228" spans="1:27">
      <c r="A228">
        <v>15</v>
      </c>
      <c r="B228">
        <v>228</v>
      </c>
      <c r="C228" t="s">
        <v>157</v>
      </c>
      <c r="D228">
        <v>6856639.5250000004</v>
      </c>
      <c r="E228">
        <v>2516837.9670000002</v>
      </c>
      <c r="F228">
        <v>148.459</v>
      </c>
      <c r="G228">
        <v>61.816299999999998</v>
      </c>
      <c r="H228">
        <v>24.316030000000001</v>
      </c>
      <c r="I228">
        <v>167.15600000000001</v>
      </c>
      <c r="J228">
        <v>2752398.247</v>
      </c>
      <c r="K228">
        <v>1243682.7139999999</v>
      </c>
      <c r="L228">
        <v>5599022.2230000002</v>
      </c>
      <c r="M228">
        <v>1.452</v>
      </c>
      <c r="N228">
        <v>0.74399999999999999</v>
      </c>
      <c r="O228">
        <v>1.246</v>
      </c>
      <c r="P228">
        <v>5.0000000000000001E-3</v>
      </c>
      <c r="Q228">
        <v>15</v>
      </c>
      <c r="R228" s="1">
        <v>41102.620856481481</v>
      </c>
      <c r="S228" s="1">
        <v>41102.620891203704</v>
      </c>
      <c r="T228">
        <v>3.55</v>
      </c>
      <c r="U228">
        <v>1</v>
      </c>
      <c r="V228">
        <v>140</v>
      </c>
      <c r="W228">
        <v>1</v>
      </c>
      <c r="X228">
        <v>1</v>
      </c>
      <c r="Y228">
        <v>0</v>
      </c>
      <c r="AA228" s="40">
        <f t="shared" si="7"/>
        <v>1</v>
      </c>
    </row>
    <row r="229" spans="1:27">
      <c r="A229">
        <v>15</v>
      </c>
      <c r="B229">
        <v>229</v>
      </c>
      <c r="C229" t="s">
        <v>158</v>
      </c>
      <c r="D229">
        <v>6856642.8300000001</v>
      </c>
      <c r="E229">
        <v>2516859.1349999998</v>
      </c>
      <c r="F229">
        <v>148.36600000000001</v>
      </c>
      <c r="G229">
        <v>61.816319999999997</v>
      </c>
      <c r="H229">
        <v>24.31643</v>
      </c>
      <c r="I229">
        <v>167.06299999999999</v>
      </c>
      <c r="J229">
        <v>2752386.912</v>
      </c>
      <c r="K229">
        <v>1243700.8389999999</v>
      </c>
      <c r="L229">
        <v>5599023.6529999999</v>
      </c>
      <c r="M229">
        <v>1.454</v>
      </c>
      <c r="N229">
        <v>0.746</v>
      </c>
      <c r="O229">
        <v>1.248</v>
      </c>
      <c r="P229">
        <v>5.0000000000000001E-3</v>
      </c>
      <c r="Q229">
        <v>15</v>
      </c>
      <c r="R229" s="1">
        <v>41102.62190972222</v>
      </c>
      <c r="S229" s="1">
        <v>41102.621944444443</v>
      </c>
      <c r="T229">
        <v>3.55</v>
      </c>
      <c r="U229">
        <v>1</v>
      </c>
      <c r="V229">
        <v>310</v>
      </c>
      <c r="W229">
        <v>1</v>
      </c>
      <c r="X229">
        <v>1</v>
      </c>
      <c r="Y229">
        <v>0</v>
      </c>
      <c r="AA229" s="40">
        <f t="shared" si="7"/>
        <v>3</v>
      </c>
    </row>
    <row r="230" spans="1:27">
      <c r="A230">
        <v>15</v>
      </c>
      <c r="B230">
        <v>230</v>
      </c>
      <c r="C230" t="s">
        <v>91</v>
      </c>
      <c r="D230">
        <v>6856644.9519999996</v>
      </c>
      <c r="E230">
        <v>2516869.8020000001</v>
      </c>
      <c r="F230">
        <v>148.40199999999999</v>
      </c>
      <c r="G230">
        <v>61.816339999999997</v>
      </c>
      <c r="H230">
        <v>24.31664</v>
      </c>
      <c r="I230">
        <v>167.09899999999999</v>
      </c>
      <c r="J230">
        <v>2752380.8679999998</v>
      </c>
      <c r="K230">
        <v>1243709.825</v>
      </c>
      <c r="L230">
        <v>5599024.6629999997</v>
      </c>
      <c r="M230">
        <v>1.4159999999999999</v>
      </c>
      <c r="N230">
        <v>0.72599999999999998</v>
      </c>
      <c r="O230">
        <v>1.216</v>
      </c>
      <c r="P230">
        <v>4.0000000000000001E-3</v>
      </c>
      <c r="Q230">
        <v>16</v>
      </c>
      <c r="R230" s="1">
        <v>41102.622604166667</v>
      </c>
      <c r="S230" s="1">
        <v>41102.62263888889</v>
      </c>
      <c r="T230">
        <v>3.55</v>
      </c>
      <c r="U230">
        <v>2</v>
      </c>
      <c r="V230">
        <v>200</v>
      </c>
      <c r="W230">
        <v>1</v>
      </c>
      <c r="X230">
        <v>1</v>
      </c>
      <c r="Y230">
        <v>0</v>
      </c>
      <c r="AA230" s="40">
        <f t="shared" si="7"/>
        <v>2</v>
      </c>
    </row>
    <row r="231" spans="1:27">
      <c r="A231">
        <v>15</v>
      </c>
      <c r="B231">
        <v>231</v>
      </c>
      <c r="C231" t="s">
        <v>45</v>
      </c>
      <c r="D231">
        <v>6856641.4309999999</v>
      </c>
      <c r="E231">
        <v>2516886.8110000002</v>
      </c>
      <c r="F231">
        <v>148.46299999999999</v>
      </c>
      <c r="G231">
        <v>61.816310000000001</v>
      </c>
      <c r="H231">
        <v>24.316960000000002</v>
      </c>
      <c r="I231">
        <v>167.161</v>
      </c>
      <c r="J231">
        <v>2752376.7919999999</v>
      </c>
      <c r="K231">
        <v>1243726.629</v>
      </c>
      <c r="L231">
        <v>5599023.0149999997</v>
      </c>
      <c r="M231">
        <v>1.468</v>
      </c>
      <c r="N231">
        <v>0.753</v>
      </c>
      <c r="O231">
        <v>1.2609999999999999</v>
      </c>
      <c r="P231">
        <v>4.0000000000000001E-3</v>
      </c>
      <c r="Q231">
        <v>15</v>
      </c>
      <c r="R231" s="1">
        <v>41102.623287037037</v>
      </c>
      <c r="S231" s="1">
        <v>41102.62332175926</v>
      </c>
      <c r="T231">
        <v>3.55</v>
      </c>
      <c r="U231">
        <v>14</v>
      </c>
      <c r="V231">
        <v>5</v>
      </c>
      <c r="W231">
        <v>0</v>
      </c>
      <c r="X231">
        <v>0</v>
      </c>
      <c r="Y231">
        <v>100</v>
      </c>
      <c r="AA231" s="40">
        <f t="shared" si="7"/>
        <v>0</v>
      </c>
    </row>
    <row r="232" spans="1:27">
      <c r="A232">
        <v>15</v>
      </c>
      <c r="B232">
        <v>232</v>
      </c>
      <c r="C232" t="s">
        <v>159</v>
      </c>
      <c r="D232">
        <v>6856636.5779999997</v>
      </c>
      <c r="E232">
        <v>2516890.8909999998</v>
      </c>
      <c r="F232">
        <v>148.64500000000001</v>
      </c>
      <c r="G232">
        <v>61.816270000000003</v>
      </c>
      <c r="H232">
        <v>24.317039999999999</v>
      </c>
      <c r="I232">
        <v>167.34200000000001</v>
      </c>
      <c r="J232">
        <v>2752379.1140000001</v>
      </c>
      <c r="K232">
        <v>1243732.1299999999</v>
      </c>
      <c r="L232">
        <v>5599020.8729999997</v>
      </c>
      <c r="M232">
        <v>1.4710000000000001</v>
      </c>
      <c r="N232">
        <v>0.753</v>
      </c>
      <c r="O232">
        <v>1.2629999999999999</v>
      </c>
      <c r="P232">
        <v>4.0000000000000001E-3</v>
      </c>
      <c r="Q232">
        <v>15</v>
      </c>
      <c r="R232" s="1">
        <v>41102.62394675926</v>
      </c>
      <c r="S232" s="1">
        <v>41102.623981481483</v>
      </c>
      <c r="T232">
        <v>3.55</v>
      </c>
      <c r="U232">
        <v>2</v>
      </c>
      <c r="V232">
        <v>220</v>
      </c>
      <c r="W232">
        <v>2</v>
      </c>
      <c r="X232">
        <v>1</v>
      </c>
      <c r="Y232">
        <v>0</v>
      </c>
      <c r="AA232" s="40">
        <f t="shared" si="7"/>
        <v>2</v>
      </c>
    </row>
    <row r="233" spans="1:27">
      <c r="A233">
        <v>15</v>
      </c>
      <c r="B233">
        <v>233</v>
      </c>
      <c r="C233" t="s">
        <v>63</v>
      </c>
      <c r="D233">
        <v>6856640.2300000004</v>
      </c>
      <c r="E233">
        <v>2516909.4109999998</v>
      </c>
      <c r="F233">
        <v>148.65100000000001</v>
      </c>
      <c r="G233">
        <v>61.816299999999998</v>
      </c>
      <c r="H233">
        <v>24.31739</v>
      </c>
      <c r="I233">
        <v>167.34899999999999</v>
      </c>
      <c r="J233">
        <v>2752368.6209999998</v>
      </c>
      <c r="K233">
        <v>1243747.7320000001</v>
      </c>
      <c r="L233">
        <v>5599022.5609999998</v>
      </c>
      <c r="M233">
        <v>1.4730000000000001</v>
      </c>
      <c r="N233">
        <v>0.753</v>
      </c>
      <c r="O233">
        <v>1.266</v>
      </c>
      <c r="P233">
        <v>5.0000000000000001E-3</v>
      </c>
      <c r="Q233">
        <v>15</v>
      </c>
      <c r="R233" s="1">
        <v>41102.624988425923</v>
      </c>
      <c r="S233" s="1">
        <v>41102.625023148146</v>
      </c>
      <c r="T233">
        <v>3.55</v>
      </c>
      <c r="U233">
        <v>10</v>
      </c>
      <c r="V233">
        <v>20</v>
      </c>
      <c r="W233">
        <v>0</v>
      </c>
      <c r="X233">
        <v>0</v>
      </c>
      <c r="Y233">
        <v>30</v>
      </c>
      <c r="AA233" s="40">
        <f t="shared" si="7"/>
        <v>0</v>
      </c>
    </row>
    <row r="234" spans="1:27">
      <c r="A234">
        <v>15</v>
      </c>
      <c r="B234">
        <v>234</v>
      </c>
      <c r="C234" t="s">
        <v>70</v>
      </c>
      <c r="D234">
        <v>6856641.0209999997</v>
      </c>
      <c r="E234">
        <v>2516919.5060000001</v>
      </c>
      <c r="F234">
        <v>148.65899999999999</v>
      </c>
      <c r="G234">
        <v>61.816310000000001</v>
      </c>
      <c r="H234">
        <v>24.31758</v>
      </c>
      <c r="I234">
        <v>167.357</v>
      </c>
      <c r="J234">
        <v>2752363.8709999998</v>
      </c>
      <c r="K234">
        <v>1243756.6669999999</v>
      </c>
      <c r="L234">
        <v>5599022.9179999996</v>
      </c>
      <c r="M234">
        <v>1.474</v>
      </c>
      <c r="N234">
        <v>0.753</v>
      </c>
      <c r="O234">
        <v>1.2669999999999999</v>
      </c>
      <c r="P234">
        <v>4.0000000000000001E-3</v>
      </c>
      <c r="Q234">
        <v>15</v>
      </c>
      <c r="R234" s="1">
        <v>41102.625752314816</v>
      </c>
      <c r="S234" s="1">
        <v>41102.625787037039</v>
      </c>
      <c r="T234">
        <v>3.55</v>
      </c>
      <c r="U234">
        <v>1</v>
      </c>
      <c r="V234">
        <v>240</v>
      </c>
      <c r="W234">
        <v>1</v>
      </c>
      <c r="X234">
        <v>1</v>
      </c>
      <c r="Y234">
        <v>0</v>
      </c>
      <c r="AA234" s="40">
        <f t="shared" si="7"/>
        <v>2</v>
      </c>
    </row>
    <row r="235" spans="1:27">
      <c r="A235">
        <v>15</v>
      </c>
      <c r="B235">
        <v>235</v>
      </c>
      <c r="C235" t="s">
        <v>63</v>
      </c>
      <c r="D235">
        <v>6856638.1679999996</v>
      </c>
      <c r="E235">
        <v>2516919.3160000001</v>
      </c>
      <c r="F235">
        <v>148.571</v>
      </c>
      <c r="G235">
        <v>61.816279999999999</v>
      </c>
      <c r="H235">
        <v>24.31757</v>
      </c>
      <c r="I235">
        <v>167.26900000000001</v>
      </c>
      <c r="J235">
        <v>2752366.2080000001</v>
      </c>
      <c r="K235">
        <v>1243757.4990000001</v>
      </c>
      <c r="L235">
        <v>5599021.4939999999</v>
      </c>
      <c r="M235">
        <v>1.474</v>
      </c>
      <c r="N235">
        <v>0.752</v>
      </c>
      <c r="O235">
        <v>1.2669999999999999</v>
      </c>
      <c r="P235">
        <v>4.0000000000000001E-3</v>
      </c>
      <c r="Q235">
        <v>15</v>
      </c>
      <c r="R235" s="1">
        <v>41102.626203703701</v>
      </c>
      <c r="S235" s="1">
        <v>41102.626238425924</v>
      </c>
      <c r="T235">
        <v>3.55</v>
      </c>
      <c r="U235">
        <v>10</v>
      </c>
      <c r="V235">
        <v>20</v>
      </c>
      <c r="W235">
        <v>0</v>
      </c>
      <c r="X235">
        <v>0</v>
      </c>
      <c r="Y235">
        <v>30</v>
      </c>
      <c r="AA235" s="40">
        <f t="shared" si="7"/>
        <v>0</v>
      </c>
    </row>
    <row r="236" spans="1:27">
      <c r="A236">
        <v>15</v>
      </c>
      <c r="B236">
        <v>236</v>
      </c>
      <c r="C236" t="s">
        <v>32</v>
      </c>
      <c r="D236">
        <v>6856651.9079999998</v>
      </c>
      <c r="E236">
        <v>2516938.6320000002</v>
      </c>
      <c r="F236">
        <v>148.65899999999999</v>
      </c>
      <c r="G236">
        <v>61.816400000000002</v>
      </c>
      <c r="H236">
        <v>24.31794</v>
      </c>
      <c r="I236">
        <v>167.357</v>
      </c>
      <c r="J236">
        <v>2752347.3029999998</v>
      </c>
      <c r="K236">
        <v>1243770.226</v>
      </c>
      <c r="L236">
        <v>5599028.017</v>
      </c>
      <c r="M236">
        <v>1.556</v>
      </c>
      <c r="N236">
        <v>0.79900000000000004</v>
      </c>
      <c r="O236">
        <v>1.335</v>
      </c>
      <c r="P236">
        <v>4.0000000000000001E-3</v>
      </c>
      <c r="Q236">
        <v>14</v>
      </c>
      <c r="R236" s="1">
        <v>41102.626898148148</v>
      </c>
      <c r="S236" s="1">
        <v>41102.626932870371</v>
      </c>
      <c r="T236">
        <v>3.55</v>
      </c>
      <c r="U236">
        <v>13</v>
      </c>
      <c r="V236">
        <v>0</v>
      </c>
      <c r="W236">
        <v>0</v>
      </c>
      <c r="X236">
        <v>0</v>
      </c>
      <c r="Y236">
        <v>100</v>
      </c>
      <c r="AA236" s="40">
        <f t="shared" si="7"/>
        <v>0</v>
      </c>
    </row>
    <row r="237" spans="1:27">
      <c r="A237">
        <v>15</v>
      </c>
      <c r="B237">
        <v>237</v>
      </c>
      <c r="C237" t="s">
        <v>32</v>
      </c>
      <c r="D237">
        <v>6856651.3370000003</v>
      </c>
      <c r="E237">
        <v>2516941.5780000002</v>
      </c>
      <c r="F237">
        <v>148.68100000000001</v>
      </c>
      <c r="G237">
        <v>61.816400000000002</v>
      </c>
      <c r="H237">
        <v>24.318000000000001</v>
      </c>
      <c r="I237">
        <v>167.37899999999999</v>
      </c>
      <c r="J237">
        <v>2752346.571</v>
      </c>
      <c r="K237">
        <v>1243773.1259999999</v>
      </c>
      <c r="L237">
        <v>5599027.7589999996</v>
      </c>
      <c r="M237">
        <v>1.5549999999999999</v>
      </c>
      <c r="N237">
        <v>0.79900000000000004</v>
      </c>
      <c r="O237">
        <v>1.3340000000000001</v>
      </c>
      <c r="P237">
        <v>5.0000000000000001E-3</v>
      </c>
      <c r="Q237">
        <v>14</v>
      </c>
      <c r="R237" s="1">
        <v>41102.62704861111</v>
      </c>
      <c r="S237" s="1">
        <v>41102.62709490741</v>
      </c>
      <c r="T237">
        <v>3.55</v>
      </c>
      <c r="U237">
        <v>13</v>
      </c>
      <c r="V237">
        <v>0</v>
      </c>
      <c r="W237">
        <v>0</v>
      </c>
      <c r="X237">
        <v>0</v>
      </c>
      <c r="Y237">
        <v>100</v>
      </c>
      <c r="AA237" s="40">
        <f t="shared" si="7"/>
        <v>0</v>
      </c>
    </row>
    <row r="238" spans="1:27">
      <c r="A238">
        <v>15</v>
      </c>
      <c r="B238">
        <v>238</v>
      </c>
      <c r="C238" t="s">
        <v>35</v>
      </c>
      <c r="D238">
        <v>6856626.9019999998</v>
      </c>
      <c r="E238">
        <v>2516919.7859999998</v>
      </c>
      <c r="F238">
        <v>148.59</v>
      </c>
      <c r="G238">
        <v>61.816180000000003</v>
      </c>
      <c r="H238">
        <v>24.31758</v>
      </c>
      <c r="I238">
        <v>167.28700000000001</v>
      </c>
      <c r="J238">
        <v>2752375.0959999999</v>
      </c>
      <c r="K238">
        <v>1243761.9709999999</v>
      </c>
      <c r="L238">
        <v>5599016.1880000001</v>
      </c>
      <c r="M238">
        <v>1.4690000000000001</v>
      </c>
      <c r="N238">
        <v>0.751</v>
      </c>
      <c r="O238">
        <v>1.2629999999999999</v>
      </c>
      <c r="P238">
        <v>5.0000000000000001E-3</v>
      </c>
      <c r="Q238">
        <v>15</v>
      </c>
      <c r="R238" s="1">
        <v>41102.628495370373</v>
      </c>
      <c r="S238" s="1">
        <v>41102.628530092596</v>
      </c>
      <c r="T238">
        <v>3.55</v>
      </c>
      <c r="U238">
        <v>11</v>
      </c>
      <c r="V238">
        <v>5</v>
      </c>
      <c r="W238">
        <v>0</v>
      </c>
      <c r="X238">
        <v>0</v>
      </c>
      <c r="Y238">
        <v>100</v>
      </c>
      <c r="AA238" s="40">
        <f t="shared" si="7"/>
        <v>0</v>
      </c>
    </row>
    <row r="239" spans="1:27">
      <c r="A239">
        <v>15</v>
      </c>
      <c r="B239">
        <v>239</v>
      </c>
      <c r="C239" t="s">
        <v>160</v>
      </c>
      <c r="D239">
        <v>6856606.8370000003</v>
      </c>
      <c r="E239">
        <v>2516921.2310000001</v>
      </c>
      <c r="F239">
        <v>148.268</v>
      </c>
      <c r="G239">
        <v>61.816000000000003</v>
      </c>
      <c r="H239">
        <v>24.317609999999998</v>
      </c>
      <c r="I239">
        <v>166.96600000000001</v>
      </c>
      <c r="J239">
        <v>2752390.5249999999</v>
      </c>
      <c r="K239">
        <v>1243770.422</v>
      </c>
      <c r="L239">
        <v>5599006.4249999998</v>
      </c>
      <c r="M239">
        <v>1.462</v>
      </c>
      <c r="N239">
        <v>0.749</v>
      </c>
      <c r="O239">
        <v>1.256</v>
      </c>
      <c r="P239">
        <v>5.0000000000000001E-3</v>
      </c>
      <c r="Q239">
        <v>15</v>
      </c>
      <c r="R239" s="1">
        <v>41102.629999999997</v>
      </c>
      <c r="S239" s="1">
        <v>41102.63003472222</v>
      </c>
      <c r="T239">
        <v>3.55</v>
      </c>
      <c r="U239">
        <v>10</v>
      </c>
      <c r="V239">
        <v>25</v>
      </c>
      <c r="W239">
        <v>0</v>
      </c>
      <c r="X239">
        <v>0</v>
      </c>
      <c r="Y239">
        <v>30</v>
      </c>
      <c r="AA239" s="40">
        <f t="shared" si="7"/>
        <v>0</v>
      </c>
    </row>
    <row r="240" spans="1:27">
      <c r="A240">
        <v>15</v>
      </c>
      <c r="B240">
        <v>240</v>
      </c>
      <c r="C240" t="s">
        <v>161</v>
      </c>
      <c r="D240">
        <v>6856609.8700000001</v>
      </c>
      <c r="E240">
        <v>2516921.0639999998</v>
      </c>
      <c r="F240">
        <v>148.357</v>
      </c>
      <c r="G240">
        <v>61.816029999999998</v>
      </c>
      <c r="H240">
        <v>24.317609999999998</v>
      </c>
      <c r="I240">
        <v>167.05500000000001</v>
      </c>
      <c r="J240">
        <v>2752388.19</v>
      </c>
      <c r="K240">
        <v>1243769.199</v>
      </c>
      <c r="L240">
        <v>5599007.9359999998</v>
      </c>
      <c r="M240">
        <v>1.6040000000000001</v>
      </c>
      <c r="N240">
        <v>0.79600000000000004</v>
      </c>
      <c r="O240">
        <v>1.393</v>
      </c>
      <c r="P240">
        <v>5.0000000000000001E-3</v>
      </c>
      <c r="Q240">
        <v>14</v>
      </c>
      <c r="R240" s="1">
        <v>41102.63082175926</v>
      </c>
      <c r="S240" s="1">
        <v>41102.630856481483</v>
      </c>
      <c r="T240">
        <v>3.55</v>
      </c>
      <c r="U240">
        <v>2</v>
      </c>
      <c r="V240">
        <v>490</v>
      </c>
      <c r="W240">
        <v>1</v>
      </c>
      <c r="X240">
        <v>1</v>
      </c>
      <c r="Y240">
        <v>0</v>
      </c>
      <c r="AA240" s="40">
        <f t="shared" si="7"/>
        <v>5</v>
      </c>
    </row>
    <row r="241" spans="1:27">
      <c r="A241">
        <v>15</v>
      </c>
      <c r="B241">
        <v>241</v>
      </c>
      <c r="C241" t="s">
        <v>162</v>
      </c>
      <c r="D241">
        <v>6856603.5449999999</v>
      </c>
      <c r="E241">
        <v>2516918.0350000001</v>
      </c>
      <c r="F241">
        <v>148.352</v>
      </c>
      <c r="G241">
        <v>61.81597</v>
      </c>
      <c r="H241">
        <v>24.317550000000001</v>
      </c>
      <c r="I241">
        <v>167.05</v>
      </c>
      <c r="J241">
        <v>2752394.5159999998</v>
      </c>
      <c r="K241">
        <v>1243768.7009999999</v>
      </c>
      <c r="L241">
        <v>5599004.9519999996</v>
      </c>
      <c r="M241">
        <v>1.262</v>
      </c>
      <c r="N241">
        <v>0.69299999999999995</v>
      </c>
      <c r="O241">
        <v>1.0549999999999999</v>
      </c>
      <c r="P241">
        <v>5.0000000000000001E-3</v>
      </c>
      <c r="Q241">
        <v>16</v>
      </c>
      <c r="R241" s="1">
        <v>41102.631342592591</v>
      </c>
      <c r="S241" s="1">
        <v>41102.631377314814</v>
      </c>
      <c r="T241">
        <v>3.55</v>
      </c>
      <c r="U241">
        <v>2</v>
      </c>
      <c r="V241">
        <v>230</v>
      </c>
      <c r="W241">
        <v>1</v>
      </c>
      <c r="X241">
        <v>1</v>
      </c>
      <c r="Y241">
        <v>0</v>
      </c>
      <c r="AA241" s="40">
        <f t="shared" si="7"/>
        <v>2</v>
      </c>
    </row>
    <row r="242" spans="1:27">
      <c r="A242">
        <v>6</v>
      </c>
      <c r="B242">
        <v>242</v>
      </c>
      <c r="C242" t="s">
        <v>183</v>
      </c>
      <c r="D242">
        <v>6857289.7359999996</v>
      </c>
      <c r="E242">
        <v>2516842.0189999999</v>
      </c>
      <c r="F242">
        <v>157.89599999999999</v>
      </c>
      <c r="G242">
        <v>61.822130000000001</v>
      </c>
      <c r="H242">
        <v>24.31617</v>
      </c>
      <c r="I242">
        <v>176.59100000000001</v>
      </c>
      <c r="J242">
        <v>2751877.0580000002</v>
      </c>
      <c r="K242">
        <v>1243455.1229999999</v>
      </c>
      <c r="L242">
        <v>5599337.5980000002</v>
      </c>
      <c r="M242">
        <v>1.5169999999999999</v>
      </c>
      <c r="N242">
        <v>0.83599999999999997</v>
      </c>
      <c r="O242">
        <v>1.266</v>
      </c>
      <c r="P242">
        <v>3.0000000000000001E-3</v>
      </c>
      <c r="Q242">
        <v>13</v>
      </c>
      <c r="R242" s="1">
        <v>41103.428379629629</v>
      </c>
      <c r="S242" s="1">
        <v>41103.428402777776</v>
      </c>
      <c r="T242">
        <v>3.55</v>
      </c>
      <c r="U242">
        <v>2</v>
      </c>
      <c r="V242">
        <v>250</v>
      </c>
      <c r="W242">
        <v>1</v>
      </c>
      <c r="X242">
        <v>2</v>
      </c>
      <c r="Y242">
        <v>0</v>
      </c>
      <c r="AA242" s="40">
        <f t="shared" si="7"/>
        <v>3</v>
      </c>
    </row>
    <row r="243" spans="1:27">
      <c r="A243">
        <v>6</v>
      </c>
      <c r="B243">
        <v>243</v>
      </c>
      <c r="C243" t="s">
        <v>184</v>
      </c>
      <c r="D243">
        <v>6857289.443</v>
      </c>
      <c r="E243">
        <v>2516844.7409999999</v>
      </c>
      <c r="F243">
        <v>157.745</v>
      </c>
      <c r="G243">
        <v>61.822130000000001</v>
      </c>
      <c r="H243">
        <v>24.316220000000001</v>
      </c>
      <c r="I243">
        <v>176.44</v>
      </c>
      <c r="J243">
        <v>2751876.1189999999</v>
      </c>
      <c r="K243">
        <v>1243457.6839999999</v>
      </c>
      <c r="L243">
        <v>5599337.3200000003</v>
      </c>
      <c r="M243">
        <v>1.5289999999999999</v>
      </c>
      <c r="N243">
        <v>0.83799999999999997</v>
      </c>
      <c r="O243">
        <v>1.278</v>
      </c>
      <c r="P243">
        <v>3.0000000000000001E-3</v>
      </c>
      <c r="Q243">
        <v>13</v>
      </c>
      <c r="R243" s="1">
        <v>41103.430821759262</v>
      </c>
      <c r="S243" s="1">
        <v>41103.430856481478</v>
      </c>
      <c r="T243">
        <v>3.55</v>
      </c>
      <c r="U243">
        <v>5</v>
      </c>
      <c r="V243">
        <v>340</v>
      </c>
      <c r="W243">
        <v>1</v>
      </c>
      <c r="X243">
        <v>2</v>
      </c>
      <c r="Y243">
        <v>0</v>
      </c>
      <c r="AA243" s="40">
        <f t="shared" si="7"/>
        <v>3</v>
      </c>
    </row>
    <row r="244" spans="1:27">
      <c r="A244">
        <v>6</v>
      </c>
      <c r="B244">
        <v>244</v>
      </c>
      <c r="C244" t="s">
        <v>185</v>
      </c>
      <c r="D244">
        <v>6857293.5159999998</v>
      </c>
      <c r="E244">
        <v>2516847.8149999999</v>
      </c>
      <c r="F244">
        <v>157.351</v>
      </c>
      <c r="G244">
        <v>61.822159999999997</v>
      </c>
      <c r="H244">
        <v>24.316279999999999</v>
      </c>
      <c r="I244">
        <v>176.04599999999999</v>
      </c>
      <c r="J244">
        <v>2751871.4169999999</v>
      </c>
      <c r="K244">
        <v>1243458.9539999999</v>
      </c>
      <c r="L244">
        <v>5599338.8890000004</v>
      </c>
      <c r="M244">
        <v>1.5309999999999999</v>
      </c>
      <c r="N244">
        <v>0.83899999999999997</v>
      </c>
      <c r="O244">
        <v>1.28</v>
      </c>
      <c r="P244">
        <v>3.0000000000000001E-3</v>
      </c>
      <c r="Q244">
        <v>13</v>
      </c>
      <c r="R244" s="1">
        <v>41103.431493055556</v>
      </c>
      <c r="S244" s="1">
        <v>41103.431527777779</v>
      </c>
      <c r="T244">
        <v>3.55</v>
      </c>
      <c r="U244">
        <v>4</v>
      </c>
      <c r="V244">
        <v>410</v>
      </c>
      <c r="W244">
        <v>1</v>
      </c>
      <c r="X244">
        <v>2</v>
      </c>
      <c r="Y244">
        <v>0</v>
      </c>
      <c r="AA244" s="40">
        <f t="shared" si="7"/>
        <v>4</v>
      </c>
    </row>
    <row r="245" spans="1:27">
      <c r="A245">
        <v>6</v>
      </c>
      <c r="B245">
        <v>245</v>
      </c>
      <c r="C245" t="s">
        <v>186</v>
      </c>
      <c r="D245">
        <v>6857293.7860000003</v>
      </c>
      <c r="E245">
        <v>2516855.781</v>
      </c>
      <c r="F245">
        <v>157.33799999999999</v>
      </c>
      <c r="G245">
        <v>61.82217</v>
      </c>
      <c r="H245">
        <v>24.31643</v>
      </c>
      <c r="I245">
        <v>176.03200000000001</v>
      </c>
      <c r="J245">
        <v>2751867.9440000001</v>
      </c>
      <c r="K245">
        <v>1243466.128</v>
      </c>
      <c r="L245">
        <v>5599338.9859999996</v>
      </c>
      <c r="M245">
        <v>1.534</v>
      </c>
      <c r="N245">
        <v>0.84</v>
      </c>
      <c r="O245">
        <v>1.2829999999999999</v>
      </c>
      <c r="P245">
        <v>3.0000000000000001E-3</v>
      </c>
      <c r="Q245">
        <v>13</v>
      </c>
      <c r="R245" s="1">
        <v>41103.432511574072</v>
      </c>
      <c r="S245" s="1">
        <v>41103.432546296295</v>
      </c>
      <c r="T245">
        <v>3.55</v>
      </c>
      <c r="U245">
        <v>2</v>
      </c>
      <c r="V245">
        <v>370</v>
      </c>
      <c r="W245">
        <v>1</v>
      </c>
      <c r="X245">
        <v>2</v>
      </c>
      <c r="Y245">
        <v>0</v>
      </c>
      <c r="AA245" s="40">
        <f t="shared" si="7"/>
        <v>4</v>
      </c>
    </row>
    <row r="246" spans="1:27">
      <c r="A246">
        <v>6</v>
      </c>
      <c r="B246">
        <v>246</v>
      </c>
      <c r="C246" t="s">
        <v>187</v>
      </c>
      <c r="D246">
        <v>6857291.7549999999</v>
      </c>
      <c r="E246">
        <v>2516857.1310000001</v>
      </c>
      <c r="F246">
        <v>157.26300000000001</v>
      </c>
      <c r="G246">
        <v>61.822150000000001</v>
      </c>
      <c r="H246">
        <v>24.316459999999999</v>
      </c>
      <c r="I246">
        <v>175.95699999999999</v>
      </c>
      <c r="J246">
        <v>2751868.9959999998</v>
      </c>
      <c r="K246">
        <v>1243468.075</v>
      </c>
      <c r="L246">
        <v>5599337.9579999996</v>
      </c>
      <c r="M246">
        <v>1.5349999999999999</v>
      </c>
      <c r="N246">
        <v>0.84099999999999997</v>
      </c>
      <c r="O246">
        <v>1.284</v>
      </c>
      <c r="P246">
        <v>3.0000000000000001E-3</v>
      </c>
      <c r="Q246">
        <v>13</v>
      </c>
      <c r="R246" s="1">
        <v>41103.43309027778</v>
      </c>
      <c r="S246" s="1">
        <v>41103.433125000003</v>
      </c>
      <c r="T246">
        <v>3.55</v>
      </c>
      <c r="U246">
        <v>3</v>
      </c>
      <c r="V246">
        <v>440</v>
      </c>
      <c r="W246">
        <v>1</v>
      </c>
      <c r="X246">
        <v>2</v>
      </c>
      <c r="Y246">
        <v>0</v>
      </c>
      <c r="AA246" s="40">
        <f t="shared" si="7"/>
        <v>4</v>
      </c>
    </row>
    <row r="247" spans="1:27">
      <c r="A247">
        <v>6</v>
      </c>
      <c r="B247">
        <v>247</v>
      </c>
      <c r="C247" t="s">
        <v>188</v>
      </c>
      <c r="D247">
        <v>6857289.3250000002</v>
      </c>
      <c r="E247">
        <v>2516858.7179999999</v>
      </c>
      <c r="F247">
        <v>157.11099999999999</v>
      </c>
      <c r="G247">
        <v>61.822130000000001</v>
      </c>
      <c r="H247">
        <v>24.316490000000002</v>
      </c>
      <c r="I247">
        <v>175.80500000000001</v>
      </c>
      <c r="J247">
        <v>2751870.24</v>
      </c>
      <c r="K247">
        <v>1243470.3659999999</v>
      </c>
      <c r="L247">
        <v>5599336.6730000004</v>
      </c>
      <c r="M247">
        <v>1.5349999999999999</v>
      </c>
      <c r="N247">
        <v>0.84099999999999997</v>
      </c>
      <c r="O247">
        <v>1.284</v>
      </c>
      <c r="P247">
        <v>3.0000000000000001E-3</v>
      </c>
      <c r="Q247">
        <v>13</v>
      </c>
      <c r="R247" s="1">
        <v>41103.433692129627</v>
      </c>
      <c r="S247" s="1">
        <v>41103.43372685185</v>
      </c>
      <c r="T247">
        <v>3.55</v>
      </c>
      <c r="U247">
        <v>3</v>
      </c>
      <c r="V247">
        <v>220</v>
      </c>
      <c r="W247">
        <v>1</v>
      </c>
      <c r="X247">
        <v>2</v>
      </c>
      <c r="Y247">
        <v>0</v>
      </c>
      <c r="AA247" s="40">
        <f t="shared" si="7"/>
        <v>2</v>
      </c>
    </row>
    <row r="248" spans="1:27">
      <c r="A248">
        <v>6</v>
      </c>
      <c r="B248">
        <v>248</v>
      </c>
      <c r="C248" t="s">
        <v>189</v>
      </c>
      <c r="D248">
        <v>6857290.8739999998</v>
      </c>
      <c r="E248">
        <v>2516861.4180000001</v>
      </c>
      <c r="F248">
        <v>157.226</v>
      </c>
      <c r="G248">
        <v>61.822139999999997</v>
      </c>
      <c r="H248">
        <v>24.31654</v>
      </c>
      <c r="I248">
        <v>175.92</v>
      </c>
      <c r="J248">
        <v>2751867.9419999998</v>
      </c>
      <c r="K248">
        <v>1243472.298</v>
      </c>
      <c r="L248">
        <v>5599337.4989999998</v>
      </c>
      <c r="M248">
        <v>1.35</v>
      </c>
      <c r="N248">
        <v>0.80100000000000005</v>
      </c>
      <c r="O248">
        <v>1.087</v>
      </c>
      <c r="P248">
        <v>4.0000000000000001E-3</v>
      </c>
      <c r="Q248">
        <v>14</v>
      </c>
      <c r="R248" s="1">
        <v>41103.434479166666</v>
      </c>
      <c r="S248" s="1">
        <v>41103.434513888889</v>
      </c>
      <c r="T248">
        <v>3.55</v>
      </c>
      <c r="U248">
        <v>5</v>
      </c>
      <c r="V248">
        <v>390</v>
      </c>
      <c r="W248">
        <v>1</v>
      </c>
      <c r="X248">
        <v>2</v>
      </c>
      <c r="Y248">
        <v>0</v>
      </c>
      <c r="AA248" s="40">
        <f t="shared" si="7"/>
        <v>4</v>
      </c>
    </row>
    <row r="249" spans="1:27">
      <c r="A249">
        <v>6</v>
      </c>
      <c r="B249">
        <v>249</v>
      </c>
      <c r="C249" t="s">
        <v>190</v>
      </c>
      <c r="D249">
        <v>6857289.7560000001</v>
      </c>
      <c r="E249">
        <v>2516863.5079999999</v>
      </c>
      <c r="F249">
        <v>157.25299999999999</v>
      </c>
      <c r="G249">
        <v>61.822130000000001</v>
      </c>
      <c r="H249">
        <v>24.316579999999998</v>
      </c>
      <c r="I249">
        <v>175.94800000000001</v>
      </c>
      <c r="J249">
        <v>2751868.0010000002</v>
      </c>
      <c r="K249">
        <v>1243474.612</v>
      </c>
      <c r="L249">
        <v>5599336.9910000004</v>
      </c>
      <c r="M249">
        <v>1.389</v>
      </c>
      <c r="N249">
        <v>0.83399999999999996</v>
      </c>
      <c r="O249">
        <v>1.111</v>
      </c>
      <c r="P249">
        <v>5.0000000000000001E-3</v>
      </c>
      <c r="Q249">
        <v>14</v>
      </c>
      <c r="R249" s="1">
        <v>41103.435520833336</v>
      </c>
      <c r="S249" s="1">
        <v>41103.435601851852</v>
      </c>
      <c r="T249">
        <v>3.55</v>
      </c>
      <c r="U249">
        <v>3</v>
      </c>
      <c r="V249">
        <v>620</v>
      </c>
      <c r="W249">
        <v>1</v>
      </c>
      <c r="X249">
        <v>2</v>
      </c>
      <c r="Y249">
        <v>0</v>
      </c>
      <c r="AA249" s="40">
        <f t="shared" si="7"/>
        <v>6</v>
      </c>
    </row>
    <row r="250" spans="1:27">
      <c r="A250">
        <v>6</v>
      </c>
      <c r="B250">
        <v>250</v>
      </c>
      <c r="C250" t="s">
        <v>191</v>
      </c>
      <c r="D250">
        <v>6857290.9819999998</v>
      </c>
      <c r="E250">
        <v>2516865.699</v>
      </c>
      <c r="F250">
        <v>157.07499999999999</v>
      </c>
      <c r="G250">
        <v>61.822139999999997</v>
      </c>
      <c r="H250">
        <v>24.31662</v>
      </c>
      <c r="I250">
        <v>175.76900000000001</v>
      </c>
      <c r="J250">
        <v>2751866.0430000001</v>
      </c>
      <c r="K250">
        <v>1243476.138</v>
      </c>
      <c r="L250">
        <v>5599337.4079999998</v>
      </c>
      <c r="M250">
        <v>1.2669999999999999</v>
      </c>
      <c r="N250">
        <v>0.73899999999999999</v>
      </c>
      <c r="O250">
        <v>1.0289999999999999</v>
      </c>
      <c r="P250">
        <v>5.0000000000000001E-3</v>
      </c>
      <c r="Q250">
        <v>15</v>
      </c>
      <c r="R250" s="1">
        <v>41103.436226851853</v>
      </c>
      <c r="S250" s="1">
        <v>41103.436261574076</v>
      </c>
      <c r="T250">
        <v>3.55</v>
      </c>
      <c r="U250">
        <v>4</v>
      </c>
      <c r="V250">
        <v>530</v>
      </c>
      <c r="W250">
        <v>1</v>
      </c>
      <c r="X250">
        <v>2</v>
      </c>
      <c r="Y250">
        <v>0</v>
      </c>
      <c r="AA250" s="40">
        <f t="shared" si="7"/>
        <v>5</v>
      </c>
    </row>
    <row r="251" spans="1:27">
      <c r="A251">
        <v>6</v>
      </c>
      <c r="B251">
        <v>251</v>
      </c>
      <c r="C251" t="s">
        <v>192</v>
      </c>
      <c r="D251">
        <v>6857287.7620000001</v>
      </c>
      <c r="E251">
        <v>2516866.3629999999</v>
      </c>
      <c r="F251">
        <v>157.018</v>
      </c>
      <c r="G251">
        <v>61.822110000000002</v>
      </c>
      <c r="H251">
        <v>24.31663</v>
      </c>
      <c r="I251">
        <v>175.71199999999999</v>
      </c>
      <c r="J251">
        <v>2751868.341</v>
      </c>
      <c r="K251">
        <v>1243477.888</v>
      </c>
      <c r="L251">
        <v>5599335.835</v>
      </c>
      <c r="M251">
        <v>1.2669999999999999</v>
      </c>
      <c r="N251">
        <v>0.73899999999999999</v>
      </c>
      <c r="O251">
        <v>1.03</v>
      </c>
      <c r="P251">
        <v>4.0000000000000001E-3</v>
      </c>
      <c r="Q251">
        <v>15</v>
      </c>
      <c r="R251" s="1">
        <v>41103.436828703707</v>
      </c>
      <c r="S251" s="1">
        <v>41103.436863425923</v>
      </c>
      <c r="T251">
        <v>3.55</v>
      </c>
      <c r="U251">
        <v>2</v>
      </c>
      <c r="V251">
        <v>380</v>
      </c>
      <c r="W251">
        <v>1</v>
      </c>
      <c r="X251">
        <v>2</v>
      </c>
      <c r="Y251">
        <v>0</v>
      </c>
      <c r="AA251" s="40">
        <f t="shared" si="7"/>
        <v>4</v>
      </c>
    </row>
    <row r="252" spans="1:27">
      <c r="A252">
        <v>6</v>
      </c>
      <c r="B252">
        <v>252</v>
      </c>
      <c r="C252" t="s">
        <v>193</v>
      </c>
      <c r="D252">
        <v>6857284.8679999998</v>
      </c>
      <c r="E252">
        <v>2516865.7480000001</v>
      </c>
      <c r="F252">
        <v>157.03200000000001</v>
      </c>
      <c r="G252">
        <v>61.822090000000003</v>
      </c>
      <c r="H252">
        <v>24.31662</v>
      </c>
      <c r="I252">
        <v>175.726</v>
      </c>
      <c r="J252">
        <v>2751870.9279999998</v>
      </c>
      <c r="K252">
        <v>1243478.3659999999</v>
      </c>
      <c r="L252">
        <v>5599334.483</v>
      </c>
      <c r="M252">
        <v>1.268</v>
      </c>
      <c r="N252">
        <v>0.73899999999999999</v>
      </c>
      <c r="O252">
        <v>1.03</v>
      </c>
      <c r="P252">
        <v>5.0000000000000001E-3</v>
      </c>
      <c r="Q252">
        <v>15</v>
      </c>
      <c r="R252" s="1">
        <v>41103.437337962961</v>
      </c>
      <c r="S252" s="1">
        <v>41103.437372685185</v>
      </c>
      <c r="T252">
        <v>3.55</v>
      </c>
      <c r="U252">
        <v>3</v>
      </c>
      <c r="V252">
        <v>190</v>
      </c>
      <c r="W252">
        <v>1</v>
      </c>
      <c r="X252">
        <v>2</v>
      </c>
      <c r="Y252">
        <v>0</v>
      </c>
      <c r="AA252" s="40">
        <f t="shared" si="7"/>
        <v>2</v>
      </c>
    </row>
    <row r="253" spans="1:27">
      <c r="A253">
        <v>6</v>
      </c>
      <c r="B253">
        <v>253</v>
      </c>
      <c r="C253" t="s">
        <v>194</v>
      </c>
      <c r="D253">
        <v>6857285.5939999996</v>
      </c>
      <c r="E253">
        <v>2516866.4929999998</v>
      </c>
      <c r="F253">
        <v>156.97800000000001</v>
      </c>
      <c r="G253">
        <v>61.822090000000003</v>
      </c>
      <c r="H253">
        <v>24.31663</v>
      </c>
      <c r="I253">
        <v>175.672</v>
      </c>
      <c r="J253">
        <v>2751870.0159999998</v>
      </c>
      <c r="K253">
        <v>1243478.7760000001</v>
      </c>
      <c r="L253">
        <v>5599334.7759999996</v>
      </c>
      <c r="M253">
        <v>1.4019999999999999</v>
      </c>
      <c r="N253">
        <v>0.78100000000000003</v>
      </c>
      <c r="O253">
        <v>1.1639999999999999</v>
      </c>
      <c r="P253">
        <v>4.0000000000000001E-3</v>
      </c>
      <c r="Q253">
        <v>14</v>
      </c>
      <c r="R253" s="1">
        <v>41103.437800925924</v>
      </c>
      <c r="S253" s="1">
        <v>41103.437847222223</v>
      </c>
      <c r="T253">
        <v>3.55</v>
      </c>
      <c r="U253">
        <v>2</v>
      </c>
      <c r="V253">
        <v>140</v>
      </c>
      <c r="W253">
        <v>1</v>
      </c>
      <c r="X253">
        <v>2</v>
      </c>
      <c r="Y253">
        <v>0</v>
      </c>
      <c r="AA253" s="40">
        <f t="shared" si="7"/>
        <v>1</v>
      </c>
    </row>
    <row r="254" spans="1:27">
      <c r="A254">
        <v>6</v>
      </c>
      <c r="B254">
        <v>254</v>
      </c>
      <c r="C254" t="s">
        <v>195</v>
      </c>
      <c r="D254">
        <v>6857285.3109999998</v>
      </c>
      <c r="E254">
        <v>2516867.5180000002</v>
      </c>
      <c r="F254">
        <v>156.86500000000001</v>
      </c>
      <c r="G254">
        <v>61.822090000000003</v>
      </c>
      <c r="H254">
        <v>24.316649999999999</v>
      </c>
      <c r="I254">
        <v>175.559</v>
      </c>
      <c r="J254">
        <v>2751869.7779999999</v>
      </c>
      <c r="K254">
        <v>1243479.7919999999</v>
      </c>
      <c r="L254">
        <v>5599334.54</v>
      </c>
      <c r="M254">
        <v>1.268</v>
      </c>
      <c r="N254">
        <v>0.73899999999999999</v>
      </c>
      <c r="O254">
        <v>1.03</v>
      </c>
      <c r="P254">
        <v>4.0000000000000001E-3</v>
      </c>
      <c r="Q254">
        <v>15</v>
      </c>
      <c r="R254" s="1">
        <v>41103.438344907408</v>
      </c>
      <c r="S254" s="1">
        <v>41103.438379629632</v>
      </c>
      <c r="T254">
        <v>3.55</v>
      </c>
      <c r="U254">
        <v>3</v>
      </c>
      <c r="V254">
        <v>160</v>
      </c>
      <c r="W254">
        <v>1</v>
      </c>
      <c r="X254">
        <v>2</v>
      </c>
      <c r="Y254">
        <v>0</v>
      </c>
      <c r="AA254" s="40">
        <f t="shared" si="7"/>
        <v>2</v>
      </c>
    </row>
    <row r="255" spans="1:27">
      <c r="A255">
        <v>6</v>
      </c>
      <c r="B255">
        <v>255</v>
      </c>
      <c r="C255" t="s">
        <v>196</v>
      </c>
      <c r="D255">
        <v>6857284.0329999998</v>
      </c>
      <c r="E255">
        <v>2516867.5249999999</v>
      </c>
      <c r="F255">
        <v>156.96299999999999</v>
      </c>
      <c r="G255">
        <v>61.82208</v>
      </c>
      <c r="H255">
        <v>24.316649999999999</v>
      </c>
      <c r="I255">
        <v>175.65700000000001</v>
      </c>
      <c r="J255">
        <v>2751870.8459999999</v>
      </c>
      <c r="K255">
        <v>1243480.2749999999</v>
      </c>
      <c r="L255">
        <v>5599334.023</v>
      </c>
      <c r="M255">
        <v>1.268</v>
      </c>
      <c r="N255">
        <v>0.73899999999999999</v>
      </c>
      <c r="O255">
        <v>1.03</v>
      </c>
      <c r="P255">
        <v>5.0000000000000001E-3</v>
      </c>
      <c r="Q255">
        <v>15</v>
      </c>
      <c r="R255" s="1">
        <v>41103.438773148147</v>
      </c>
      <c r="S255" s="1">
        <v>41103.438807870371</v>
      </c>
      <c r="T255">
        <v>3.55</v>
      </c>
      <c r="U255">
        <v>3</v>
      </c>
      <c r="V255">
        <v>120</v>
      </c>
      <c r="W255">
        <v>1</v>
      </c>
      <c r="X255">
        <v>2</v>
      </c>
      <c r="Y255">
        <v>0</v>
      </c>
      <c r="AA255" s="40">
        <f t="shared" si="7"/>
        <v>1</v>
      </c>
    </row>
    <row r="256" spans="1:27">
      <c r="A256">
        <v>6</v>
      </c>
      <c r="B256">
        <v>256</v>
      </c>
      <c r="C256" t="s">
        <v>197</v>
      </c>
      <c r="D256">
        <v>6857282.5829999996</v>
      </c>
      <c r="E256">
        <v>2516868.068</v>
      </c>
      <c r="F256">
        <v>157.023</v>
      </c>
      <c r="G256">
        <v>61.82206</v>
      </c>
      <c r="H256">
        <v>24.316659999999999</v>
      </c>
      <c r="I256">
        <v>175.71799999999999</v>
      </c>
      <c r="J256">
        <v>2751871.8190000001</v>
      </c>
      <c r="K256">
        <v>1243481.3030000001</v>
      </c>
      <c r="L256">
        <v>5599333.3899999997</v>
      </c>
      <c r="M256">
        <v>1.268</v>
      </c>
      <c r="N256">
        <v>0.73899999999999999</v>
      </c>
      <c r="O256">
        <v>1.03</v>
      </c>
      <c r="P256">
        <v>4.0000000000000001E-3</v>
      </c>
      <c r="Q256">
        <v>15</v>
      </c>
      <c r="R256" s="1">
        <v>41103.439270833333</v>
      </c>
      <c r="S256" s="1">
        <v>41103.439305555556</v>
      </c>
      <c r="T256">
        <v>3.55</v>
      </c>
      <c r="U256">
        <v>2</v>
      </c>
      <c r="V256">
        <v>290</v>
      </c>
      <c r="W256">
        <v>1</v>
      </c>
      <c r="X256">
        <v>2</v>
      </c>
      <c r="Y256">
        <v>0</v>
      </c>
      <c r="AA256" s="40">
        <f t="shared" si="7"/>
        <v>3</v>
      </c>
    </row>
    <row r="257" spans="1:27">
      <c r="A257">
        <v>6</v>
      </c>
      <c r="B257">
        <v>257</v>
      </c>
      <c r="C257" t="s">
        <v>188</v>
      </c>
      <c r="D257">
        <v>6857281.102</v>
      </c>
      <c r="E257">
        <v>2516872.1519999998</v>
      </c>
      <c r="F257">
        <v>157.00299999999999</v>
      </c>
      <c r="G257">
        <v>61.822049999999997</v>
      </c>
      <c r="H257">
        <v>24.316739999999999</v>
      </c>
      <c r="I257">
        <v>175.697</v>
      </c>
      <c r="J257">
        <v>2751871.3369999998</v>
      </c>
      <c r="K257">
        <v>1243485.558</v>
      </c>
      <c r="L257">
        <v>5599332.6639999999</v>
      </c>
      <c r="M257">
        <v>1.371</v>
      </c>
      <c r="N257">
        <v>0.80300000000000005</v>
      </c>
      <c r="O257">
        <v>1.111</v>
      </c>
      <c r="P257">
        <v>4.0000000000000001E-3</v>
      </c>
      <c r="Q257">
        <v>14</v>
      </c>
      <c r="R257" s="1">
        <v>41103.439942129633</v>
      </c>
      <c r="S257" s="1">
        <v>41103.439976851849</v>
      </c>
      <c r="T257">
        <v>3.55</v>
      </c>
      <c r="U257">
        <v>3</v>
      </c>
      <c r="V257">
        <v>220</v>
      </c>
      <c r="W257">
        <v>1</v>
      </c>
      <c r="X257">
        <v>2</v>
      </c>
      <c r="Y257">
        <v>0</v>
      </c>
      <c r="AA257" s="40">
        <f t="shared" si="7"/>
        <v>2</v>
      </c>
    </row>
    <row r="258" spans="1:27">
      <c r="A258">
        <v>6</v>
      </c>
      <c r="B258">
        <v>258</v>
      </c>
      <c r="C258" t="s">
        <v>198</v>
      </c>
      <c r="D258">
        <v>6857281.1909999996</v>
      </c>
      <c r="E258">
        <v>2516874.628</v>
      </c>
      <c r="F258">
        <v>156.86500000000001</v>
      </c>
      <c r="G258">
        <v>61.822049999999997</v>
      </c>
      <c r="H258">
        <v>24.316790000000001</v>
      </c>
      <c r="I258">
        <v>175.56</v>
      </c>
      <c r="J258">
        <v>2751870.196</v>
      </c>
      <c r="K258">
        <v>1243487.7609999999</v>
      </c>
      <c r="L258">
        <v>5599332.5789999999</v>
      </c>
      <c r="M258">
        <v>1.3720000000000001</v>
      </c>
      <c r="N258">
        <v>0.80300000000000005</v>
      </c>
      <c r="O258">
        <v>1.1120000000000001</v>
      </c>
      <c r="P258">
        <v>4.0000000000000001E-3</v>
      </c>
      <c r="Q258">
        <v>14</v>
      </c>
      <c r="R258" s="1">
        <v>41103.440486111111</v>
      </c>
      <c r="S258" s="1">
        <v>41103.440520833334</v>
      </c>
      <c r="T258">
        <v>3.55</v>
      </c>
      <c r="U258">
        <v>3</v>
      </c>
      <c r="V258">
        <v>140</v>
      </c>
      <c r="W258">
        <v>1</v>
      </c>
      <c r="X258">
        <v>2</v>
      </c>
      <c r="Y258">
        <v>0</v>
      </c>
      <c r="AA258" s="40">
        <f t="shared" si="7"/>
        <v>1</v>
      </c>
    </row>
    <row r="259" spans="1:27">
      <c r="A259">
        <v>6</v>
      </c>
      <c r="B259">
        <v>259</v>
      </c>
      <c r="C259" t="s">
        <v>199</v>
      </c>
      <c r="D259">
        <v>6857282.6969999997</v>
      </c>
      <c r="E259">
        <v>2516877.0610000002</v>
      </c>
      <c r="F259">
        <v>156.74700000000001</v>
      </c>
      <c r="G259">
        <v>61.822069999999997</v>
      </c>
      <c r="H259">
        <v>24.31683</v>
      </c>
      <c r="I259">
        <v>175.44200000000001</v>
      </c>
      <c r="J259">
        <v>2751867.94</v>
      </c>
      <c r="K259">
        <v>1243489.419</v>
      </c>
      <c r="L259">
        <v>5599333.1799999997</v>
      </c>
      <c r="M259">
        <v>1.373</v>
      </c>
      <c r="N259">
        <v>0.80300000000000005</v>
      </c>
      <c r="O259">
        <v>1.113</v>
      </c>
      <c r="P259">
        <v>5.0000000000000001E-3</v>
      </c>
      <c r="Q259">
        <v>14</v>
      </c>
      <c r="R259" s="1">
        <v>41103.441134259258</v>
      </c>
      <c r="S259" s="1">
        <v>41103.441180555557</v>
      </c>
      <c r="T259">
        <v>3.55</v>
      </c>
      <c r="U259">
        <v>2</v>
      </c>
      <c r="V259">
        <v>360</v>
      </c>
      <c r="W259">
        <v>1</v>
      </c>
      <c r="X259">
        <v>2</v>
      </c>
      <c r="Y259">
        <v>0</v>
      </c>
      <c r="AA259" s="40">
        <f t="shared" ref="AA259:AA322" si="8">ROUND(V259/100,0)</f>
        <v>4</v>
      </c>
    </row>
    <row r="260" spans="1:27">
      <c r="A260">
        <v>6</v>
      </c>
      <c r="B260">
        <v>260</v>
      </c>
      <c r="C260" t="s">
        <v>200</v>
      </c>
      <c r="D260">
        <v>6857282.1260000002</v>
      </c>
      <c r="E260">
        <v>2516883.236</v>
      </c>
      <c r="F260">
        <v>156.55699999999999</v>
      </c>
      <c r="G260">
        <v>61.82206</v>
      </c>
      <c r="H260">
        <v>24.316949999999999</v>
      </c>
      <c r="I260">
        <v>175.251</v>
      </c>
      <c r="J260">
        <v>2751865.7990000001</v>
      </c>
      <c r="K260">
        <v>1243495.2250000001</v>
      </c>
      <c r="L260">
        <v>5599332.7290000003</v>
      </c>
      <c r="M260">
        <v>1.373</v>
      </c>
      <c r="N260">
        <v>0.80300000000000005</v>
      </c>
      <c r="O260">
        <v>1.1140000000000001</v>
      </c>
      <c r="P260">
        <v>4.0000000000000001E-3</v>
      </c>
      <c r="Q260">
        <v>14</v>
      </c>
      <c r="R260" s="1">
        <v>41103.441828703704</v>
      </c>
      <c r="S260" s="1">
        <v>41103.441863425927</v>
      </c>
      <c r="T260">
        <v>3.55</v>
      </c>
      <c r="U260">
        <v>2</v>
      </c>
      <c r="V260">
        <v>180</v>
      </c>
      <c r="W260">
        <v>1</v>
      </c>
      <c r="X260">
        <v>2</v>
      </c>
      <c r="Y260">
        <v>0</v>
      </c>
      <c r="AA260" s="40">
        <f t="shared" si="8"/>
        <v>2</v>
      </c>
    </row>
    <row r="261" spans="1:27">
      <c r="A261">
        <v>6</v>
      </c>
      <c r="B261">
        <v>261</v>
      </c>
      <c r="C261" t="s">
        <v>201</v>
      </c>
      <c r="D261">
        <v>6857283.4359999998</v>
      </c>
      <c r="E261">
        <v>2516882.6260000002</v>
      </c>
      <c r="F261">
        <v>156.358</v>
      </c>
      <c r="G261">
        <v>61.822069999999997</v>
      </c>
      <c r="H261">
        <v>24.316939999999999</v>
      </c>
      <c r="I261">
        <v>175.05199999999999</v>
      </c>
      <c r="J261">
        <v>2751864.9070000001</v>
      </c>
      <c r="K261">
        <v>1243494.1599999999</v>
      </c>
      <c r="L261">
        <v>5599333.1730000004</v>
      </c>
      <c r="M261">
        <v>1.3740000000000001</v>
      </c>
      <c r="N261">
        <v>0.80400000000000005</v>
      </c>
      <c r="O261">
        <v>1.1140000000000001</v>
      </c>
      <c r="P261">
        <v>4.0000000000000001E-3</v>
      </c>
      <c r="Q261">
        <v>14</v>
      </c>
      <c r="R261" s="1">
        <v>41103.442476851851</v>
      </c>
      <c r="S261" s="1">
        <v>41103.442511574074</v>
      </c>
      <c r="T261">
        <v>3.55</v>
      </c>
      <c r="U261">
        <v>4</v>
      </c>
      <c r="V261">
        <v>330</v>
      </c>
      <c r="W261">
        <v>1</v>
      </c>
      <c r="X261">
        <v>2</v>
      </c>
      <c r="Y261">
        <v>0</v>
      </c>
      <c r="AA261" s="40">
        <f t="shared" si="8"/>
        <v>3</v>
      </c>
    </row>
    <row r="262" spans="1:27">
      <c r="A262">
        <v>6</v>
      </c>
      <c r="B262">
        <v>262</v>
      </c>
      <c r="C262" t="s">
        <v>202</v>
      </c>
      <c r="D262">
        <v>6857279.3830000004</v>
      </c>
      <c r="E262">
        <v>2516889.1460000002</v>
      </c>
      <c r="F262">
        <v>156.352</v>
      </c>
      <c r="G262">
        <v>61.822029999999998</v>
      </c>
      <c r="H262">
        <v>24.317060000000001</v>
      </c>
      <c r="I262">
        <v>175.047</v>
      </c>
      <c r="J262">
        <v>2751865.51</v>
      </c>
      <c r="K262">
        <v>1243501.5649999999</v>
      </c>
      <c r="L262">
        <v>5599331.2390000001</v>
      </c>
      <c r="M262">
        <v>1.3740000000000001</v>
      </c>
      <c r="N262">
        <v>0.80400000000000005</v>
      </c>
      <c r="O262">
        <v>1.1140000000000001</v>
      </c>
      <c r="P262">
        <v>5.0000000000000001E-3</v>
      </c>
      <c r="Q262">
        <v>14</v>
      </c>
      <c r="R262" s="1">
        <v>41103.443298611113</v>
      </c>
      <c r="S262" s="1">
        <v>41103.443333333336</v>
      </c>
      <c r="T262">
        <v>3.55</v>
      </c>
      <c r="U262">
        <v>2</v>
      </c>
      <c r="V262">
        <v>210</v>
      </c>
      <c r="W262">
        <v>1</v>
      </c>
      <c r="X262">
        <v>2</v>
      </c>
      <c r="Y262">
        <v>0</v>
      </c>
      <c r="AA262" s="40">
        <f t="shared" si="8"/>
        <v>2</v>
      </c>
    </row>
    <row r="263" spans="1:27">
      <c r="A263">
        <v>6</v>
      </c>
      <c r="B263">
        <v>263</v>
      </c>
      <c r="C263" t="s">
        <v>203</v>
      </c>
      <c r="D263">
        <v>6857279.8820000002</v>
      </c>
      <c r="E263">
        <v>2516896.8289999999</v>
      </c>
      <c r="F263">
        <v>155.93899999999999</v>
      </c>
      <c r="G263">
        <v>61.822040000000001</v>
      </c>
      <c r="H263">
        <v>24.317209999999999</v>
      </c>
      <c r="I263">
        <v>174.63300000000001</v>
      </c>
      <c r="J263">
        <v>2751861.7969999998</v>
      </c>
      <c r="K263">
        <v>1243508.321</v>
      </c>
      <c r="L263">
        <v>5599331.0930000003</v>
      </c>
      <c r="M263">
        <v>1.2569999999999999</v>
      </c>
      <c r="N263">
        <v>0.73699999999999999</v>
      </c>
      <c r="O263">
        <v>1.018</v>
      </c>
      <c r="P263">
        <v>4.0000000000000001E-3</v>
      </c>
      <c r="Q263">
        <v>15</v>
      </c>
      <c r="R263" s="1">
        <v>41103.444097222222</v>
      </c>
      <c r="S263" s="1">
        <v>41103.444131944445</v>
      </c>
      <c r="T263">
        <v>3.55</v>
      </c>
      <c r="U263">
        <v>3</v>
      </c>
      <c r="V263">
        <v>330</v>
      </c>
      <c r="W263">
        <v>1</v>
      </c>
      <c r="X263">
        <v>2</v>
      </c>
      <c r="Y263">
        <v>0</v>
      </c>
      <c r="AA263" s="40">
        <f t="shared" si="8"/>
        <v>3</v>
      </c>
    </row>
    <row r="264" spans="1:27">
      <c r="A264">
        <v>6</v>
      </c>
      <c r="B264">
        <v>264</v>
      </c>
      <c r="C264" t="s">
        <v>204</v>
      </c>
      <c r="D264">
        <v>6857282.023</v>
      </c>
      <c r="E264">
        <v>2516901.8849999998</v>
      </c>
      <c r="F264">
        <v>155.482</v>
      </c>
      <c r="G264">
        <v>61.82206</v>
      </c>
      <c r="H264">
        <v>24.317299999999999</v>
      </c>
      <c r="I264">
        <v>174.17599999999999</v>
      </c>
      <c r="J264">
        <v>2751857.8130000001</v>
      </c>
      <c r="K264">
        <v>1243512.081</v>
      </c>
      <c r="L264">
        <v>5599331.6890000002</v>
      </c>
      <c r="M264">
        <v>1.254</v>
      </c>
      <c r="N264">
        <v>0.73699999999999999</v>
      </c>
      <c r="O264">
        <v>1.014</v>
      </c>
      <c r="P264">
        <v>5.0000000000000001E-3</v>
      </c>
      <c r="Q264">
        <v>15</v>
      </c>
      <c r="R264" s="1">
        <v>41103.444872685184</v>
      </c>
      <c r="S264" s="1">
        <v>41103.444907407407</v>
      </c>
      <c r="T264">
        <v>3.55</v>
      </c>
      <c r="U264">
        <v>3</v>
      </c>
      <c r="V264">
        <v>260</v>
      </c>
      <c r="W264">
        <v>1</v>
      </c>
      <c r="X264">
        <v>2</v>
      </c>
      <c r="Y264">
        <v>0</v>
      </c>
      <c r="AA264" s="40">
        <f t="shared" si="8"/>
        <v>3</v>
      </c>
    </row>
    <row r="265" spans="1:27">
      <c r="A265">
        <v>6</v>
      </c>
      <c r="B265">
        <v>265</v>
      </c>
      <c r="C265" t="s">
        <v>205</v>
      </c>
      <c r="D265">
        <v>6857282.1660000002</v>
      </c>
      <c r="E265">
        <v>2516903.3059999999</v>
      </c>
      <c r="F265">
        <v>155.44</v>
      </c>
      <c r="G265">
        <v>61.82206</v>
      </c>
      <c r="H265">
        <v>24.317329999999998</v>
      </c>
      <c r="I265">
        <v>174.13499999999999</v>
      </c>
      <c r="J265">
        <v>2751857.1</v>
      </c>
      <c r="K265">
        <v>1243513.3189999999</v>
      </c>
      <c r="L265">
        <v>5599331.7170000002</v>
      </c>
      <c r="M265">
        <v>1.5549999999999999</v>
      </c>
      <c r="N265">
        <v>0.90900000000000003</v>
      </c>
      <c r="O265">
        <v>1.262</v>
      </c>
      <c r="P265">
        <v>4.0000000000000001E-3</v>
      </c>
      <c r="Q265">
        <v>13</v>
      </c>
      <c r="R265" s="1">
        <v>41103.445798611108</v>
      </c>
      <c r="S265" s="1">
        <v>41103.445833333331</v>
      </c>
      <c r="T265">
        <v>3.55</v>
      </c>
      <c r="U265">
        <v>2</v>
      </c>
      <c r="V265">
        <v>310</v>
      </c>
      <c r="W265">
        <v>1</v>
      </c>
      <c r="X265">
        <v>2</v>
      </c>
      <c r="Y265">
        <v>0</v>
      </c>
      <c r="AA265" s="40">
        <f t="shared" si="8"/>
        <v>3</v>
      </c>
    </row>
    <row r="266" spans="1:27">
      <c r="A266">
        <v>6</v>
      </c>
      <c r="B266">
        <v>266</v>
      </c>
      <c r="C266" t="s">
        <v>206</v>
      </c>
      <c r="D266">
        <v>6857281.1919999998</v>
      </c>
      <c r="E266">
        <v>2516909.031</v>
      </c>
      <c r="F266">
        <v>155.048</v>
      </c>
      <c r="G266">
        <v>61.822049999999997</v>
      </c>
      <c r="H266">
        <v>24.317440000000001</v>
      </c>
      <c r="I266">
        <v>173.74199999999999</v>
      </c>
      <c r="J266">
        <v>2751855.3810000001</v>
      </c>
      <c r="K266">
        <v>1243518.8189999999</v>
      </c>
      <c r="L266">
        <v>5599330.898</v>
      </c>
      <c r="M266">
        <v>1.43</v>
      </c>
      <c r="N266">
        <v>0.88600000000000001</v>
      </c>
      <c r="O266">
        <v>1.123</v>
      </c>
      <c r="P266">
        <v>4.0000000000000001E-3</v>
      </c>
      <c r="Q266">
        <v>14</v>
      </c>
      <c r="R266" s="1">
        <v>41103.44635416667</v>
      </c>
      <c r="S266" s="1">
        <v>41103.446400462963</v>
      </c>
      <c r="T266">
        <v>3.55</v>
      </c>
      <c r="U266">
        <v>2</v>
      </c>
      <c r="V266">
        <v>400</v>
      </c>
      <c r="W266">
        <v>1</v>
      </c>
      <c r="X266">
        <v>2</v>
      </c>
      <c r="Y266">
        <v>0</v>
      </c>
      <c r="AA266" s="40">
        <f t="shared" si="8"/>
        <v>4</v>
      </c>
    </row>
    <row r="267" spans="1:27">
      <c r="A267">
        <v>6</v>
      </c>
      <c r="B267">
        <v>267</v>
      </c>
      <c r="C267" t="s">
        <v>207</v>
      </c>
      <c r="D267">
        <v>6857281.8650000002</v>
      </c>
      <c r="E267">
        <v>2516910.9559999998</v>
      </c>
      <c r="F267">
        <v>154.81399999999999</v>
      </c>
      <c r="G267">
        <v>61.82206</v>
      </c>
      <c r="H267">
        <v>24.31748</v>
      </c>
      <c r="I267">
        <v>173.50899999999999</v>
      </c>
      <c r="J267">
        <v>2751853.9530000002</v>
      </c>
      <c r="K267">
        <v>1243520.29</v>
      </c>
      <c r="L267">
        <v>5599331.0049999999</v>
      </c>
      <c r="M267">
        <v>1.4330000000000001</v>
      </c>
      <c r="N267">
        <v>0.88500000000000001</v>
      </c>
      <c r="O267">
        <v>1.127</v>
      </c>
      <c r="P267">
        <v>4.0000000000000001E-3</v>
      </c>
      <c r="Q267">
        <v>14</v>
      </c>
      <c r="R267" s="1">
        <v>41103.446909722225</v>
      </c>
      <c r="S267" s="1">
        <v>41103.446956018517</v>
      </c>
      <c r="T267">
        <v>3.55</v>
      </c>
      <c r="U267">
        <v>3</v>
      </c>
      <c r="V267">
        <v>350</v>
      </c>
      <c r="W267">
        <v>1</v>
      </c>
      <c r="X267">
        <v>2</v>
      </c>
      <c r="Y267">
        <v>0</v>
      </c>
      <c r="AA267" s="40">
        <f t="shared" si="8"/>
        <v>4</v>
      </c>
    </row>
    <row r="268" spans="1:27">
      <c r="A268">
        <v>6</v>
      </c>
      <c r="B268">
        <v>268</v>
      </c>
      <c r="C268" t="s">
        <v>208</v>
      </c>
      <c r="D268">
        <v>6857281.8399999999</v>
      </c>
      <c r="E268">
        <v>2516914.2259999998</v>
      </c>
      <c r="F268">
        <v>154.48099999999999</v>
      </c>
      <c r="G268">
        <v>61.82206</v>
      </c>
      <c r="H268">
        <v>24.317540000000001</v>
      </c>
      <c r="I268">
        <v>173.17500000000001</v>
      </c>
      <c r="J268">
        <v>2751852.4959999998</v>
      </c>
      <c r="K268">
        <v>1243523.22</v>
      </c>
      <c r="L268">
        <v>5599330.6919999998</v>
      </c>
      <c r="M268">
        <v>1.4770000000000001</v>
      </c>
      <c r="N268">
        <v>0.92400000000000004</v>
      </c>
      <c r="O268">
        <v>1.1519999999999999</v>
      </c>
      <c r="P268">
        <v>4.0000000000000001E-3</v>
      </c>
      <c r="Q268">
        <v>13</v>
      </c>
      <c r="R268" s="1">
        <v>41103.447430555556</v>
      </c>
      <c r="S268" s="1">
        <v>41103.447465277779</v>
      </c>
      <c r="T268">
        <v>3.55</v>
      </c>
      <c r="U268">
        <v>3</v>
      </c>
      <c r="V268">
        <v>510</v>
      </c>
      <c r="W268">
        <v>1</v>
      </c>
      <c r="X268">
        <v>2</v>
      </c>
      <c r="Y268">
        <v>0</v>
      </c>
      <c r="AA268" s="40">
        <f t="shared" si="8"/>
        <v>5</v>
      </c>
    </row>
    <row r="269" spans="1:27">
      <c r="A269">
        <v>6</v>
      </c>
      <c r="B269">
        <v>269</v>
      </c>
      <c r="C269" t="s">
        <v>209</v>
      </c>
      <c r="D269">
        <v>6857286.4749999996</v>
      </c>
      <c r="E269">
        <v>2516917.2039999999</v>
      </c>
      <c r="F269">
        <v>153.904</v>
      </c>
      <c r="G269">
        <v>61.822099999999999</v>
      </c>
      <c r="H269">
        <v>24.317589999999999</v>
      </c>
      <c r="I269">
        <v>172.59800000000001</v>
      </c>
      <c r="J269">
        <v>2751847.301</v>
      </c>
      <c r="K269">
        <v>1243524.1640000001</v>
      </c>
      <c r="L269">
        <v>5599332.3660000004</v>
      </c>
      <c r="M269">
        <v>1.4590000000000001</v>
      </c>
      <c r="N269">
        <v>0.81399999999999995</v>
      </c>
      <c r="O269">
        <v>1.2110000000000001</v>
      </c>
      <c r="P269">
        <v>4.0000000000000001E-3</v>
      </c>
      <c r="Q269">
        <v>13</v>
      </c>
      <c r="R269" s="1">
        <v>41103.448240740741</v>
      </c>
      <c r="S269" s="1">
        <v>41103.448275462964</v>
      </c>
      <c r="T269">
        <v>3.55</v>
      </c>
      <c r="U269">
        <v>5</v>
      </c>
      <c r="V269">
        <v>450</v>
      </c>
      <c r="W269">
        <v>1</v>
      </c>
      <c r="X269">
        <v>2</v>
      </c>
      <c r="Y269">
        <v>0</v>
      </c>
      <c r="AA269" s="40">
        <f t="shared" si="8"/>
        <v>5</v>
      </c>
    </row>
    <row r="270" spans="1:27">
      <c r="A270">
        <v>6</v>
      </c>
      <c r="B270">
        <v>270</v>
      </c>
      <c r="C270" t="s">
        <v>199</v>
      </c>
      <c r="D270">
        <v>6857287.7259999998</v>
      </c>
      <c r="E270">
        <v>2516919.6439999999</v>
      </c>
      <c r="F270">
        <v>154.08600000000001</v>
      </c>
      <c r="G270">
        <v>61.822110000000002</v>
      </c>
      <c r="H270">
        <v>24.317640000000001</v>
      </c>
      <c r="I270">
        <v>172.78</v>
      </c>
      <c r="J270">
        <v>2751845.3760000002</v>
      </c>
      <c r="K270">
        <v>1243525.9790000001</v>
      </c>
      <c r="L270">
        <v>5599333.1109999996</v>
      </c>
      <c r="M270">
        <v>1.4419999999999999</v>
      </c>
      <c r="N270">
        <v>0.79300000000000004</v>
      </c>
      <c r="O270">
        <v>1.2050000000000001</v>
      </c>
      <c r="P270">
        <v>4.0000000000000001E-3</v>
      </c>
      <c r="Q270">
        <v>14</v>
      </c>
      <c r="R270" s="1">
        <v>41103.448842592596</v>
      </c>
      <c r="S270" s="1">
        <v>41103.448888888888</v>
      </c>
      <c r="T270">
        <v>3.55</v>
      </c>
      <c r="U270">
        <v>2</v>
      </c>
      <c r="V270">
        <v>360</v>
      </c>
      <c r="W270">
        <v>1</v>
      </c>
      <c r="X270">
        <v>2</v>
      </c>
      <c r="Y270">
        <v>0</v>
      </c>
      <c r="AA270" s="40">
        <f t="shared" si="8"/>
        <v>4</v>
      </c>
    </row>
    <row r="271" spans="1:27">
      <c r="A271">
        <v>6</v>
      </c>
      <c r="B271">
        <v>271</v>
      </c>
      <c r="C271" t="s">
        <v>210</v>
      </c>
      <c r="D271">
        <v>6857290.1890000002</v>
      </c>
      <c r="E271">
        <v>2516920.0630000001</v>
      </c>
      <c r="F271">
        <v>153.833</v>
      </c>
      <c r="G271">
        <v>61.822130000000001</v>
      </c>
      <c r="H271">
        <v>24.31765</v>
      </c>
      <c r="I271">
        <v>172.52699999999999</v>
      </c>
      <c r="J271">
        <v>2751843.1129999999</v>
      </c>
      <c r="K271">
        <v>1243525.43</v>
      </c>
      <c r="L271">
        <v>5599334.0499999998</v>
      </c>
      <c r="M271">
        <v>1.4850000000000001</v>
      </c>
      <c r="N271">
        <v>0.92100000000000004</v>
      </c>
      <c r="O271">
        <v>1.165</v>
      </c>
      <c r="P271">
        <v>4.0000000000000001E-3</v>
      </c>
      <c r="Q271">
        <v>13</v>
      </c>
      <c r="R271" s="1">
        <v>41103.449386574073</v>
      </c>
      <c r="S271" s="1">
        <v>41103.449421296296</v>
      </c>
      <c r="T271">
        <v>3.55</v>
      </c>
      <c r="U271">
        <v>5</v>
      </c>
      <c r="V271">
        <v>200</v>
      </c>
      <c r="W271">
        <v>2</v>
      </c>
      <c r="X271">
        <v>2</v>
      </c>
      <c r="Y271">
        <v>0</v>
      </c>
      <c r="AA271" s="40">
        <f t="shared" si="8"/>
        <v>2</v>
      </c>
    </row>
    <row r="272" spans="1:27">
      <c r="A272">
        <v>6</v>
      </c>
      <c r="B272">
        <v>272</v>
      </c>
      <c r="C272" t="s">
        <v>211</v>
      </c>
      <c r="D272">
        <v>6857288.1550000003</v>
      </c>
      <c r="E272">
        <v>2516921.9079999998</v>
      </c>
      <c r="F272">
        <v>153.94200000000001</v>
      </c>
      <c r="G272">
        <v>61.822110000000002</v>
      </c>
      <c r="H272">
        <v>24.317679999999999</v>
      </c>
      <c r="I272">
        <v>172.636</v>
      </c>
      <c r="J272">
        <v>2751844.0449999999</v>
      </c>
      <c r="K272">
        <v>1243527.8640000001</v>
      </c>
      <c r="L272">
        <v>5599333.1809999999</v>
      </c>
      <c r="M272">
        <v>1.5609999999999999</v>
      </c>
      <c r="N272">
        <v>0.90300000000000002</v>
      </c>
      <c r="O272">
        <v>1.274</v>
      </c>
      <c r="P272">
        <v>4.0000000000000001E-3</v>
      </c>
      <c r="Q272">
        <v>13</v>
      </c>
      <c r="R272" s="1">
        <v>41103.450115740743</v>
      </c>
      <c r="S272" s="1">
        <v>41103.450150462966</v>
      </c>
      <c r="T272">
        <v>3.55</v>
      </c>
      <c r="U272">
        <v>5</v>
      </c>
      <c r="V272">
        <v>250</v>
      </c>
      <c r="W272">
        <v>1</v>
      </c>
      <c r="X272">
        <v>2</v>
      </c>
      <c r="Y272">
        <v>0</v>
      </c>
      <c r="AA272" s="40">
        <f t="shared" si="8"/>
        <v>3</v>
      </c>
    </row>
    <row r="273" spans="1:27">
      <c r="A273">
        <v>6</v>
      </c>
      <c r="B273">
        <v>273</v>
      </c>
      <c r="C273" t="s">
        <v>212</v>
      </c>
      <c r="D273">
        <v>6857286.0159999998</v>
      </c>
      <c r="E273">
        <v>2516920.9530000002</v>
      </c>
      <c r="F273">
        <v>154.03899999999999</v>
      </c>
      <c r="G273">
        <v>61.822090000000003</v>
      </c>
      <c r="H273">
        <v>24.31767</v>
      </c>
      <c r="I273">
        <v>172.73400000000001</v>
      </c>
      <c r="J273">
        <v>2751846.2</v>
      </c>
      <c r="K273">
        <v>1243527.7790000001</v>
      </c>
      <c r="L273">
        <v>5599332.2599999998</v>
      </c>
      <c r="M273">
        <v>1.4470000000000001</v>
      </c>
      <c r="N273">
        <v>0.873</v>
      </c>
      <c r="O273">
        <v>1.1539999999999999</v>
      </c>
      <c r="P273">
        <v>4.0000000000000001E-3</v>
      </c>
      <c r="Q273">
        <v>14</v>
      </c>
      <c r="R273" s="1">
        <v>41103.451643518521</v>
      </c>
      <c r="S273" s="1">
        <v>41103.451678240737</v>
      </c>
      <c r="T273">
        <v>3.55</v>
      </c>
      <c r="U273">
        <v>5</v>
      </c>
      <c r="V273">
        <v>330</v>
      </c>
      <c r="W273">
        <v>1</v>
      </c>
      <c r="X273">
        <v>2</v>
      </c>
      <c r="Y273">
        <v>0</v>
      </c>
      <c r="AA273" s="40">
        <f t="shared" si="8"/>
        <v>3</v>
      </c>
    </row>
    <row r="274" spans="1:27">
      <c r="A274">
        <v>6</v>
      </c>
      <c r="B274">
        <v>274</v>
      </c>
      <c r="C274" t="s">
        <v>213</v>
      </c>
      <c r="D274">
        <v>6857287.6560000004</v>
      </c>
      <c r="E274">
        <v>2516924.0279999999</v>
      </c>
      <c r="F274">
        <v>153.845</v>
      </c>
      <c r="G274">
        <v>61.822110000000002</v>
      </c>
      <c r="H274">
        <v>24.317720000000001</v>
      </c>
      <c r="I274">
        <v>172.53899999999999</v>
      </c>
      <c r="J274">
        <v>2751843.5410000002</v>
      </c>
      <c r="K274">
        <v>1243529.96</v>
      </c>
      <c r="L274">
        <v>5599332.8550000004</v>
      </c>
      <c r="M274">
        <v>1.4470000000000001</v>
      </c>
      <c r="N274">
        <v>0.871</v>
      </c>
      <c r="O274">
        <v>1.155</v>
      </c>
      <c r="P274">
        <v>5.0000000000000001E-3</v>
      </c>
      <c r="Q274">
        <v>14</v>
      </c>
      <c r="R274" s="1">
        <v>41103.452233796299</v>
      </c>
      <c r="S274" s="1">
        <v>41103.452268518522</v>
      </c>
      <c r="T274">
        <v>3.55</v>
      </c>
      <c r="U274">
        <v>5</v>
      </c>
      <c r="V274">
        <v>270</v>
      </c>
      <c r="W274">
        <v>1</v>
      </c>
      <c r="X274">
        <v>2</v>
      </c>
      <c r="Y274">
        <v>0</v>
      </c>
      <c r="AA274" s="40">
        <f t="shared" si="8"/>
        <v>3</v>
      </c>
    </row>
    <row r="275" spans="1:27">
      <c r="A275">
        <v>6</v>
      </c>
      <c r="B275">
        <v>275</v>
      </c>
      <c r="C275" t="s">
        <v>214</v>
      </c>
      <c r="D275">
        <v>6857292.8130000001</v>
      </c>
      <c r="E275">
        <v>2516930.0830000001</v>
      </c>
      <c r="F275">
        <v>153.35900000000001</v>
      </c>
      <c r="G275">
        <v>61.822150000000001</v>
      </c>
      <c r="H275">
        <v>24.31784</v>
      </c>
      <c r="I275">
        <v>172.054</v>
      </c>
      <c r="J275">
        <v>2751836.7089999998</v>
      </c>
      <c r="K275">
        <v>1243533.5460000001</v>
      </c>
      <c r="L275">
        <v>5599334.8490000004</v>
      </c>
      <c r="M275">
        <v>1.5529999999999999</v>
      </c>
      <c r="N275">
        <v>0.89700000000000002</v>
      </c>
      <c r="O275">
        <v>1.268</v>
      </c>
      <c r="P275">
        <v>4.0000000000000001E-3</v>
      </c>
      <c r="Q275">
        <v>13</v>
      </c>
      <c r="R275" s="1">
        <v>41103.453136574077</v>
      </c>
      <c r="S275" s="1">
        <v>41103.4531712963</v>
      </c>
      <c r="T275">
        <v>3.55</v>
      </c>
      <c r="U275">
        <v>2</v>
      </c>
      <c r="V275">
        <v>240</v>
      </c>
      <c r="W275">
        <v>2</v>
      </c>
      <c r="X275">
        <v>2</v>
      </c>
      <c r="Y275">
        <v>0</v>
      </c>
      <c r="AA275" s="40">
        <f t="shared" si="8"/>
        <v>2</v>
      </c>
    </row>
    <row r="276" spans="1:27">
      <c r="A276">
        <v>6</v>
      </c>
      <c r="B276">
        <v>276</v>
      </c>
      <c r="C276" t="s">
        <v>215</v>
      </c>
      <c r="D276">
        <v>6857294.0449999999</v>
      </c>
      <c r="E276">
        <v>2516932.3670000001</v>
      </c>
      <c r="F276">
        <v>153.36500000000001</v>
      </c>
      <c r="G276">
        <v>61.822159999999997</v>
      </c>
      <c r="H276">
        <v>24.317879999999999</v>
      </c>
      <c r="I276">
        <v>172.059</v>
      </c>
      <c r="J276">
        <v>2751834.7880000002</v>
      </c>
      <c r="K276">
        <v>1243535.19</v>
      </c>
      <c r="L276">
        <v>5599335.4299999997</v>
      </c>
      <c r="M276">
        <v>1.4630000000000001</v>
      </c>
      <c r="N276">
        <v>0.82799999999999996</v>
      </c>
      <c r="O276">
        <v>1.2070000000000001</v>
      </c>
      <c r="P276">
        <v>4.0000000000000001E-3</v>
      </c>
      <c r="Q276">
        <v>13</v>
      </c>
      <c r="R276" s="1">
        <v>41103.453750000001</v>
      </c>
      <c r="S276" s="1">
        <v>41103.453796296293</v>
      </c>
      <c r="T276">
        <v>3.55</v>
      </c>
      <c r="U276">
        <v>2</v>
      </c>
      <c r="V276">
        <v>430</v>
      </c>
      <c r="W276">
        <v>1</v>
      </c>
      <c r="X276">
        <v>2</v>
      </c>
      <c r="Y276">
        <v>0</v>
      </c>
      <c r="AA276" s="40">
        <f t="shared" si="8"/>
        <v>4</v>
      </c>
    </row>
    <row r="277" spans="1:27">
      <c r="A277">
        <v>6</v>
      </c>
      <c r="B277">
        <v>277</v>
      </c>
      <c r="C277" t="s">
        <v>216</v>
      </c>
      <c r="D277">
        <v>6857298.1979999999</v>
      </c>
      <c r="E277">
        <v>2516951.787</v>
      </c>
      <c r="F277">
        <v>152.69</v>
      </c>
      <c r="G277">
        <v>61.822200000000002</v>
      </c>
      <c r="H277">
        <v>24.318249999999999</v>
      </c>
      <c r="I277">
        <v>171.38399999999999</v>
      </c>
      <c r="J277">
        <v>2751823.2319999998</v>
      </c>
      <c r="K277">
        <v>1243551.301</v>
      </c>
      <c r="L277">
        <v>5599336.7510000002</v>
      </c>
      <c r="M277">
        <v>1.4410000000000001</v>
      </c>
      <c r="N277">
        <v>0.85699999999999998</v>
      </c>
      <c r="O277">
        <v>1.1579999999999999</v>
      </c>
      <c r="P277">
        <v>4.0000000000000001E-3</v>
      </c>
      <c r="Q277">
        <v>14</v>
      </c>
      <c r="R277" s="1">
        <v>41103.456261574072</v>
      </c>
      <c r="S277" s="1">
        <v>41103.456296296295</v>
      </c>
      <c r="T277">
        <v>3.55</v>
      </c>
      <c r="U277">
        <v>4</v>
      </c>
      <c r="V277">
        <v>460</v>
      </c>
      <c r="W277">
        <v>1</v>
      </c>
      <c r="X277">
        <v>2</v>
      </c>
      <c r="Y277">
        <v>0</v>
      </c>
      <c r="AA277" s="40">
        <f t="shared" si="8"/>
        <v>5</v>
      </c>
    </row>
    <row r="278" spans="1:27">
      <c r="A278">
        <v>6</v>
      </c>
      <c r="B278">
        <v>278</v>
      </c>
      <c r="C278" t="s">
        <v>199</v>
      </c>
      <c r="D278">
        <v>6857298.4189999998</v>
      </c>
      <c r="E278">
        <v>2516961.1370000001</v>
      </c>
      <c r="F278">
        <v>152.958</v>
      </c>
      <c r="G278">
        <v>61.822200000000002</v>
      </c>
      <c r="H278">
        <v>24.318429999999999</v>
      </c>
      <c r="I278">
        <v>171.65199999999999</v>
      </c>
      <c r="J278">
        <v>2751819.3560000001</v>
      </c>
      <c r="K278">
        <v>1243559.811</v>
      </c>
      <c r="L278">
        <v>5599337.0700000003</v>
      </c>
      <c r="M278">
        <v>1.3620000000000001</v>
      </c>
      <c r="N278">
        <v>0.755</v>
      </c>
      <c r="O278">
        <v>1.133</v>
      </c>
      <c r="P278">
        <v>5.0000000000000001E-3</v>
      </c>
      <c r="Q278">
        <v>15</v>
      </c>
      <c r="R278" s="1">
        <v>41103.45716435185</v>
      </c>
      <c r="S278" s="1">
        <v>41103.457199074073</v>
      </c>
      <c r="T278">
        <v>3.55</v>
      </c>
      <c r="U278">
        <v>2</v>
      </c>
      <c r="V278">
        <v>360</v>
      </c>
      <c r="W278">
        <v>1</v>
      </c>
      <c r="X278">
        <v>2</v>
      </c>
      <c r="Y278">
        <v>0</v>
      </c>
      <c r="AA278" s="40">
        <f t="shared" si="8"/>
        <v>4</v>
      </c>
    </row>
    <row r="279" spans="1:27">
      <c r="A279">
        <v>6</v>
      </c>
      <c r="B279">
        <v>279</v>
      </c>
      <c r="C279" t="s">
        <v>217</v>
      </c>
      <c r="D279">
        <v>6857299.5990000004</v>
      </c>
      <c r="E279">
        <v>2516962.571</v>
      </c>
      <c r="F279">
        <v>152.75700000000001</v>
      </c>
      <c r="G279">
        <v>61.822209999999998</v>
      </c>
      <c r="H279">
        <v>24.318460000000002</v>
      </c>
      <c r="I279">
        <v>171.45099999999999</v>
      </c>
      <c r="J279">
        <v>2751817.7340000002</v>
      </c>
      <c r="K279">
        <v>1243560.659</v>
      </c>
      <c r="L279">
        <v>5599337.4469999997</v>
      </c>
      <c r="M279">
        <v>1.3859999999999999</v>
      </c>
      <c r="N279">
        <v>0.8</v>
      </c>
      <c r="O279">
        <v>1.1319999999999999</v>
      </c>
      <c r="P279">
        <v>4.0000000000000001E-3</v>
      </c>
      <c r="Q279">
        <v>14</v>
      </c>
      <c r="R279" s="1">
        <v>41103.457766203705</v>
      </c>
      <c r="S279" s="1">
        <v>41103.457800925928</v>
      </c>
      <c r="T279">
        <v>3.55</v>
      </c>
      <c r="U279">
        <v>3</v>
      </c>
      <c r="V279">
        <v>340</v>
      </c>
      <c r="W279">
        <v>1</v>
      </c>
      <c r="X279">
        <v>2</v>
      </c>
      <c r="Y279">
        <v>0</v>
      </c>
      <c r="AA279" s="40">
        <f t="shared" si="8"/>
        <v>3</v>
      </c>
    </row>
    <row r="280" spans="1:27">
      <c r="A280">
        <v>6</v>
      </c>
      <c r="B280">
        <v>280</v>
      </c>
      <c r="C280" t="s">
        <v>183</v>
      </c>
      <c r="D280">
        <v>6857296.4160000002</v>
      </c>
      <c r="E280">
        <v>2516962.0440000002</v>
      </c>
      <c r="F280">
        <v>153.09299999999999</v>
      </c>
      <c r="G280">
        <v>61.822180000000003</v>
      </c>
      <c r="H280">
        <v>24.318449999999999</v>
      </c>
      <c r="I280">
        <v>171.78700000000001</v>
      </c>
      <c r="J280">
        <v>2751820.6570000001</v>
      </c>
      <c r="K280">
        <v>1243561.3840000001</v>
      </c>
      <c r="L280">
        <v>5599336.2410000004</v>
      </c>
      <c r="M280">
        <v>1.357</v>
      </c>
      <c r="N280">
        <v>0.751</v>
      </c>
      <c r="O280">
        <v>1.1299999999999999</v>
      </c>
      <c r="P280">
        <v>4.0000000000000001E-3</v>
      </c>
      <c r="Q280">
        <v>15</v>
      </c>
      <c r="R280" s="1">
        <v>41103.458298611113</v>
      </c>
      <c r="S280" s="1">
        <v>41103.458333333336</v>
      </c>
      <c r="T280">
        <v>3.55</v>
      </c>
      <c r="U280">
        <v>2</v>
      </c>
      <c r="V280">
        <v>250</v>
      </c>
      <c r="W280">
        <v>1</v>
      </c>
      <c r="X280">
        <v>2</v>
      </c>
      <c r="Y280">
        <v>0</v>
      </c>
      <c r="AA280" s="40">
        <f t="shared" si="8"/>
        <v>3</v>
      </c>
    </row>
    <row r="281" spans="1:27">
      <c r="A281">
        <v>6</v>
      </c>
      <c r="B281">
        <v>281</v>
      </c>
      <c r="C281" t="s">
        <v>218</v>
      </c>
      <c r="D281">
        <v>6857294.8260000004</v>
      </c>
      <c r="E281">
        <v>2516961.7740000002</v>
      </c>
      <c r="F281">
        <v>153.36000000000001</v>
      </c>
      <c r="G281">
        <v>61.82217</v>
      </c>
      <c r="H281">
        <v>24.318439999999999</v>
      </c>
      <c r="I281">
        <v>172.054</v>
      </c>
      <c r="J281">
        <v>2751822.162</v>
      </c>
      <c r="K281">
        <v>1243561.7590000001</v>
      </c>
      <c r="L281">
        <v>5599335.727</v>
      </c>
      <c r="M281">
        <v>1.3120000000000001</v>
      </c>
      <c r="N281">
        <v>0.70699999999999996</v>
      </c>
      <c r="O281">
        <v>1.105</v>
      </c>
      <c r="P281">
        <v>5.0000000000000001E-3</v>
      </c>
      <c r="Q281">
        <v>16</v>
      </c>
      <c r="R281" s="1">
        <v>41103.459108796298</v>
      </c>
      <c r="S281" s="1">
        <v>41103.459155092591</v>
      </c>
      <c r="T281">
        <v>3.55</v>
      </c>
      <c r="U281">
        <v>15</v>
      </c>
      <c r="V281">
        <v>30</v>
      </c>
      <c r="W281">
        <v>0</v>
      </c>
      <c r="X281">
        <v>0</v>
      </c>
      <c r="Y281">
        <v>40</v>
      </c>
      <c r="AA281" s="40">
        <f t="shared" si="8"/>
        <v>0</v>
      </c>
    </row>
    <row r="282" spans="1:27">
      <c r="A282">
        <v>6</v>
      </c>
      <c r="B282">
        <v>282</v>
      </c>
      <c r="C282" t="s">
        <v>184</v>
      </c>
      <c r="D282">
        <v>6857294.2539999997</v>
      </c>
      <c r="E282">
        <v>2516960.5040000002</v>
      </c>
      <c r="F282">
        <v>153.39599999999999</v>
      </c>
      <c r="G282">
        <v>61.82217</v>
      </c>
      <c r="H282">
        <v>24.31842</v>
      </c>
      <c r="I282">
        <v>172.09</v>
      </c>
      <c r="J282">
        <v>2751823.1570000001</v>
      </c>
      <c r="K282">
        <v>1243560.811</v>
      </c>
      <c r="L282">
        <v>5599335.4910000004</v>
      </c>
      <c r="M282">
        <v>1.3049999999999999</v>
      </c>
      <c r="N282">
        <v>0.70099999999999996</v>
      </c>
      <c r="O282">
        <v>1.1000000000000001</v>
      </c>
      <c r="P282">
        <v>5.0000000000000001E-3</v>
      </c>
      <c r="Q282">
        <v>16</v>
      </c>
      <c r="R282" s="1">
        <v>41103.460682870369</v>
      </c>
      <c r="S282" s="1">
        <v>41103.460717592592</v>
      </c>
      <c r="T282">
        <v>3.55</v>
      </c>
      <c r="U282">
        <v>5</v>
      </c>
      <c r="V282">
        <v>340</v>
      </c>
      <c r="W282">
        <v>1</v>
      </c>
      <c r="X282">
        <v>2</v>
      </c>
      <c r="Y282">
        <v>0</v>
      </c>
      <c r="AA282" s="40">
        <f t="shared" si="8"/>
        <v>3</v>
      </c>
    </row>
    <row r="283" spans="1:27">
      <c r="A283">
        <v>6</v>
      </c>
      <c r="B283">
        <v>283</v>
      </c>
      <c r="C283" t="s">
        <v>219</v>
      </c>
      <c r="D283">
        <v>6857290.8030000003</v>
      </c>
      <c r="E283">
        <v>2516958.0520000001</v>
      </c>
      <c r="F283">
        <v>153.68100000000001</v>
      </c>
      <c r="G283">
        <v>61.822130000000001</v>
      </c>
      <c r="H283">
        <v>24.318370000000002</v>
      </c>
      <c r="I283">
        <v>172.375</v>
      </c>
      <c r="J283">
        <v>2751827.0580000002</v>
      </c>
      <c r="K283">
        <v>1243559.8659999999</v>
      </c>
      <c r="L283">
        <v>5599334.1189999999</v>
      </c>
      <c r="M283">
        <v>1.3009999999999999</v>
      </c>
      <c r="N283">
        <v>0.69799999999999995</v>
      </c>
      <c r="O283">
        <v>1.0980000000000001</v>
      </c>
      <c r="P283">
        <v>5.0000000000000001E-3</v>
      </c>
      <c r="Q283">
        <v>16</v>
      </c>
      <c r="R283" s="1">
        <v>41103.461331018516</v>
      </c>
      <c r="S283" s="1">
        <v>41103.461365740739</v>
      </c>
      <c r="T283">
        <v>3.55</v>
      </c>
      <c r="U283">
        <v>2</v>
      </c>
      <c r="V283">
        <v>220</v>
      </c>
      <c r="W283">
        <v>2</v>
      </c>
      <c r="X283">
        <v>2</v>
      </c>
      <c r="Y283">
        <v>0</v>
      </c>
      <c r="AA283" s="40">
        <f t="shared" si="8"/>
        <v>2</v>
      </c>
    </row>
    <row r="284" spans="1:27">
      <c r="A284">
        <v>6</v>
      </c>
      <c r="B284">
        <v>284</v>
      </c>
      <c r="C284" t="s">
        <v>220</v>
      </c>
      <c r="D284">
        <v>6857286.8049999997</v>
      </c>
      <c r="E284">
        <v>2516953.7969999998</v>
      </c>
      <c r="F284">
        <v>153.78800000000001</v>
      </c>
      <c r="G284">
        <v>61.822099999999999</v>
      </c>
      <c r="H284">
        <v>24.318290000000001</v>
      </c>
      <c r="I284">
        <v>172.483</v>
      </c>
      <c r="J284">
        <v>2751832.06</v>
      </c>
      <c r="K284">
        <v>1243557.4350000001</v>
      </c>
      <c r="L284">
        <v>5599332.335</v>
      </c>
      <c r="M284">
        <v>1.4670000000000001</v>
      </c>
      <c r="N284">
        <v>0.77100000000000002</v>
      </c>
      <c r="O284">
        <v>1.2470000000000001</v>
      </c>
      <c r="P284">
        <v>4.0000000000000001E-3</v>
      </c>
      <c r="Q284">
        <v>15</v>
      </c>
      <c r="R284" s="1">
        <v>41103.462673611109</v>
      </c>
      <c r="S284" s="1">
        <v>41103.462708333333</v>
      </c>
      <c r="T284">
        <v>3.55</v>
      </c>
      <c r="U284">
        <v>2</v>
      </c>
      <c r="V284">
        <v>130</v>
      </c>
      <c r="W284">
        <v>1</v>
      </c>
      <c r="X284">
        <v>2</v>
      </c>
      <c r="Y284">
        <v>0</v>
      </c>
      <c r="AA284" s="40">
        <f t="shared" si="8"/>
        <v>1</v>
      </c>
    </row>
    <row r="285" spans="1:27">
      <c r="A285">
        <v>6</v>
      </c>
      <c r="B285">
        <v>285</v>
      </c>
      <c r="C285" t="s">
        <v>194</v>
      </c>
      <c r="D285">
        <v>6857288.1529999999</v>
      </c>
      <c r="E285">
        <v>2516953.8739999998</v>
      </c>
      <c r="F285">
        <v>153.68199999999999</v>
      </c>
      <c r="G285">
        <v>61.822110000000002</v>
      </c>
      <c r="H285">
        <v>24.318290000000001</v>
      </c>
      <c r="I285">
        <v>172.376</v>
      </c>
      <c r="J285">
        <v>2751830.8969999999</v>
      </c>
      <c r="K285">
        <v>1243557.0009999999</v>
      </c>
      <c r="L285">
        <v>5599332.8779999996</v>
      </c>
      <c r="M285">
        <v>1.2909999999999999</v>
      </c>
      <c r="N285">
        <v>0.69199999999999995</v>
      </c>
      <c r="O285">
        <v>1.0900000000000001</v>
      </c>
      <c r="P285">
        <v>5.0000000000000001E-3</v>
      </c>
      <c r="Q285">
        <v>16</v>
      </c>
      <c r="R285" s="1">
        <v>41103.462997685187</v>
      </c>
      <c r="S285" s="1">
        <v>41103.46303240741</v>
      </c>
      <c r="T285">
        <v>3.55</v>
      </c>
      <c r="U285">
        <v>2</v>
      </c>
      <c r="V285">
        <v>140</v>
      </c>
      <c r="W285">
        <v>1</v>
      </c>
      <c r="X285">
        <v>2</v>
      </c>
      <c r="Y285">
        <v>0</v>
      </c>
      <c r="AA285" s="40">
        <f t="shared" si="8"/>
        <v>1</v>
      </c>
    </row>
    <row r="286" spans="1:27">
      <c r="A286">
        <v>6</v>
      </c>
      <c r="B286">
        <v>286</v>
      </c>
      <c r="C286" t="s">
        <v>221</v>
      </c>
      <c r="D286">
        <v>6857284.8439999996</v>
      </c>
      <c r="E286">
        <v>2516951.2200000002</v>
      </c>
      <c r="F286">
        <v>153.87200000000001</v>
      </c>
      <c r="G286">
        <v>61.82208</v>
      </c>
      <c r="H286">
        <v>24.318239999999999</v>
      </c>
      <c r="I286">
        <v>172.566</v>
      </c>
      <c r="J286">
        <v>2751834.7259999998</v>
      </c>
      <c r="K286">
        <v>1243555.801</v>
      </c>
      <c r="L286">
        <v>5599331.4890000001</v>
      </c>
      <c r="M286">
        <v>1.4610000000000001</v>
      </c>
      <c r="N286">
        <v>0.76700000000000002</v>
      </c>
      <c r="O286">
        <v>1.244</v>
      </c>
      <c r="P286">
        <v>5.0000000000000001E-3</v>
      </c>
      <c r="Q286">
        <v>15</v>
      </c>
      <c r="R286" s="1">
        <v>41103.46365740741</v>
      </c>
      <c r="S286" s="1">
        <v>41103.463692129626</v>
      </c>
      <c r="T286">
        <v>3.55</v>
      </c>
      <c r="U286">
        <v>3</v>
      </c>
      <c r="V286">
        <v>170</v>
      </c>
      <c r="W286">
        <v>1</v>
      </c>
      <c r="X286">
        <v>2</v>
      </c>
      <c r="Y286">
        <v>0</v>
      </c>
      <c r="AA286" s="40">
        <f t="shared" si="8"/>
        <v>2</v>
      </c>
    </row>
    <row r="287" spans="1:27">
      <c r="A287">
        <v>6</v>
      </c>
      <c r="B287">
        <v>287</v>
      </c>
      <c r="C287" t="s">
        <v>222</v>
      </c>
      <c r="D287">
        <v>6857280.2740000002</v>
      </c>
      <c r="E287">
        <v>2516949.5329999998</v>
      </c>
      <c r="F287">
        <v>154.042</v>
      </c>
      <c r="G287">
        <v>61.822040000000001</v>
      </c>
      <c r="H287">
        <v>24.318210000000001</v>
      </c>
      <c r="I287">
        <v>172.73699999999999</v>
      </c>
      <c r="J287">
        <v>2751839.1680000001</v>
      </c>
      <c r="K287">
        <v>1243555.933</v>
      </c>
      <c r="L287">
        <v>5599329.4850000003</v>
      </c>
      <c r="M287">
        <v>1.456</v>
      </c>
      <c r="N287">
        <v>0.76300000000000001</v>
      </c>
      <c r="O287">
        <v>1.24</v>
      </c>
      <c r="P287">
        <v>5.0000000000000001E-3</v>
      </c>
      <c r="Q287">
        <v>15</v>
      </c>
      <c r="R287" s="1">
        <v>41103.464432870373</v>
      </c>
      <c r="S287" s="1">
        <v>41103.464467592596</v>
      </c>
      <c r="T287">
        <v>3.55</v>
      </c>
      <c r="U287">
        <v>15</v>
      </c>
      <c r="V287">
        <v>35</v>
      </c>
      <c r="W287">
        <v>0</v>
      </c>
      <c r="X287">
        <v>0</v>
      </c>
      <c r="Y287">
        <v>50</v>
      </c>
      <c r="AA287" s="40">
        <f t="shared" si="8"/>
        <v>0</v>
      </c>
    </row>
    <row r="288" spans="1:27">
      <c r="A288">
        <v>6</v>
      </c>
      <c r="B288">
        <v>288</v>
      </c>
      <c r="C288" t="s">
        <v>211</v>
      </c>
      <c r="D288">
        <v>6857275.8480000002</v>
      </c>
      <c r="E288">
        <v>2516944.037</v>
      </c>
      <c r="F288">
        <v>154.73400000000001</v>
      </c>
      <c r="G288">
        <v>61.822000000000003</v>
      </c>
      <c r="H288">
        <v>24.318100000000001</v>
      </c>
      <c r="I288">
        <v>173.429</v>
      </c>
      <c r="J288">
        <v>2751845.2719999999</v>
      </c>
      <c r="K288">
        <v>1243552.6370000001</v>
      </c>
      <c r="L288">
        <v>5599328.017</v>
      </c>
      <c r="M288">
        <v>1.268</v>
      </c>
      <c r="N288">
        <v>0.68100000000000005</v>
      </c>
      <c r="O288">
        <v>1.07</v>
      </c>
      <c r="P288">
        <v>5.0000000000000001E-3</v>
      </c>
      <c r="Q288">
        <v>16</v>
      </c>
      <c r="R288" s="1">
        <v>41103.466041666667</v>
      </c>
      <c r="S288" s="1">
        <v>41103.466087962966</v>
      </c>
      <c r="T288">
        <v>3.55</v>
      </c>
      <c r="U288">
        <v>5</v>
      </c>
      <c r="V288">
        <v>250</v>
      </c>
      <c r="W288">
        <v>1</v>
      </c>
      <c r="X288">
        <v>2</v>
      </c>
      <c r="Y288">
        <v>0</v>
      </c>
      <c r="AA288" s="40">
        <f t="shared" si="8"/>
        <v>3</v>
      </c>
    </row>
    <row r="289" spans="1:27">
      <c r="A289">
        <v>6</v>
      </c>
      <c r="B289">
        <v>289</v>
      </c>
      <c r="C289" t="s">
        <v>223</v>
      </c>
      <c r="D289">
        <v>6857274.1909999996</v>
      </c>
      <c r="E289">
        <v>2516945.14</v>
      </c>
      <c r="F289">
        <v>154.83099999999999</v>
      </c>
      <c r="G289">
        <v>61.82199</v>
      </c>
      <c r="H289">
        <v>24.31812</v>
      </c>
      <c r="I289">
        <v>173.52500000000001</v>
      </c>
      <c r="J289">
        <v>2751846.1970000002</v>
      </c>
      <c r="K289">
        <v>1243554.257</v>
      </c>
      <c r="L289">
        <v>5599327.3169999998</v>
      </c>
      <c r="M289">
        <v>1.262</v>
      </c>
      <c r="N289">
        <v>0.67900000000000005</v>
      </c>
      <c r="O289">
        <v>1.0640000000000001</v>
      </c>
      <c r="P289">
        <v>5.0000000000000001E-3</v>
      </c>
      <c r="Q289">
        <v>16</v>
      </c>
      <c r="R289" s="1">
        <v>41103.466724537036</v>
      </c>
      <c r="S289" s="1">
        <v>41103.46675925926</v>
      </c>
      <c r="T289">
        <v>3.55</v>
      </c>
      <c r="U289">
        <v>15</v>
      </c>
      <c r="V289">
        <v>35</v>
      </c>
      <c r="W289">
        <v>0</v>
      </c>
      <c r="X289">
        <v>0</v>
      </c>
      <c r="Y289">
        <v>35</v>
      </c>
      <c r="AA289" s="40">
        <f t="shared" si="8"/>
        <v>0</v>
      </c>
    </row>
    <row r="290" spans="1:27">
      <c r="A290">
        <v>6</v>
      </c>
      <c r="B290">
        <v>290</v>
      </c>
      <c r="C290" t="s">
        <v>224</v>
      </c>
      <c r="D290">
        <v>6857270.0279999999</v>
      </c>
      <c r="E290">
        <v>2516938.787</v>
      </c>
      <c r="F290">
        <v>155.81</v>
      </c>
      <c r="G290">
        <v>61.821950000000001</v>
      </c>
      <c r="H290">
        <v>24.318000000000001</v>
      </c>
      <c r="I290">
        <v>174.50399999999999</v>
      </c>
      <c r="J290">
        <v>2751852.5619999999</v>
      </c>
      <c r="K290">
        <v>1243550.139</v>
      </c>
      <c r="L290">
        <v>5599326.2290000003</v>
      </c>
      <c r="M290">
        <v>1.4990000000000001</v>
      </c>
      <c r="N290">
        <v>0.79100000000000004</v>
      </c>
      <c r="O290">
        <v>1.272</v>
      </c>
      <c r="P290">
        <v>5.0000000000000001E-3</v>
      </c>
      <c r="Q290">
        <v>15</v>
      </c>
      <c r="R290" s="1">
        <v>41103.467766203707</v>
      </c>
      <c r="S290" s="1">
        <v>41103.467800925922</v>
      </c>
      <c r="T290">
        <v>3.55</v>
      </c>
      <c r="U290">
        <v>3</v>
      </c>
      <c r="V290">
        <v>380</v>
      </c>
      <c r="W290">
        <v>1</v>
      </c>
      <c r="X290">
        <v>2</v>
      </c>
      <c r="Y290">
        <v>0</v>
      </c>
      <c r="AA290" s="40">
        <f t="shared" si="8"/>
        <v>4</v>
      </c>
    </row>
    <row r="291" spans="1:27">
      <c r="A291">
        <v>6</v>
      </c>
      <c r="B291">
        <v>291</v>
      </c>
      <c r="C291" t="s">
        <v>202</v>
      </c>
      <c r="D291">
        <v>6857279.2060000002</v>
      </c>
      <c r="E291">
        <v>2516931.73</v>
      </c>
      <c r="F291">
        <v>154.43199999999999</v>
      </c>
      <c r="G291">
        <v>61.822029999999998</v>
      </c>
      <c r="H291">
        <v>24.317869999999999</v>
      </c>
      <c r="I291">
        <v>173.12700000000001</v>
      </c>
      <c r="J291">
        <v>2751847.4569999999</v>
      </c>
      <c r="K291">
        <v>1243540.1359999999</v>
      </c>
      <c r="L291">
        <v>5599329.3660000004</v>
      </c>
      <c r="M291">
        <v>1.417</v>
      </c>
      <c r="N291">
        <v>0.74099999999999999</v>
      </c>
      <c r="O291">
        <v>1.208</v>
      </c>
      <c r="P291">
        <v>5.0000000000000001E-3</v>
      </c>
      <c r="Q291">
        <v>15</v>
      </c>
      <c r="R291" s="1">
        <v>41103.468819444446</v>
      </c>
      <c r="S291" s="1">
        <v>41103.468854166669</v>
      </c>
      <c r="T291">
        <v>3.55</v>
      </c>
      <c r="U291">
        <v>2</v>
      </c>
      <c r="V291">
        <v>210</v>
      </c>
      <c r="W291">
        <v>1</v>
      </c>
      <c r="X291">
        <v>2</v>
      </c>
      <c r="Y291">
        <v>0</v>
      </c>
      <c r="AA291" s="40">
        <f t="shared" si="8"/>
        <v>2</v>
      </c>
    </row>
    <row r="292" spans="1:27">
      <c r="A292">
        <v>6</v>
      </c>
      <c r="B292">
        <v>292</v>
      </c>
      <c r="C292" t="s">
        <v>225</v>
      </c>
      <c r="D292">
        <v>6857276.8890000004</v>
      </c>
      <c r="E292">
        <v>2516921.7370000002</v>
      </c>
      <c r="F292">
        <v>154.88200000000001</v>
      </c>
      <c r="G292">
        <v>61.822009999999999</v>
      </c>
      <c r="H292">
        <v>24.317679999999999</v>
      </c>
      <c r="I292">
        <v>173.57599999999999</v>
      </c>
      <c r="J292">
        <v>2751853.5920000002</v>
      </c>
      <c r="K292">
        <v>1243531.9310000001</v>
      </c>
      <c r="L292">
        <v>5599328.6909999996</v>
      </c>
      <c r="M292">
        <v>1.4059999999999999</v>
      </c>
      <c r="N292">
        <v>0.73599999999999999</v>
      </c>
      <c r="O292">
        <v>1.198</v>
      </c>
      <c r="P292">
        <v>5.0000000000000001E-3</v>
      </c>
      <c r="Q292">
        <v>15</v>
      </c>
      <c r="R292" s="1">
        <v>41103.469837962963</v>
      </c>
      <c r="S292" s="1">
        <v>41103.469884259262</v>
      </c>
      <c r="T292">
        <v>3.55</v>
      </c>
      <c r="U292">
        <v>15</v>
      </c>
      <c r="V292">
        <v>20</v>
      </c>
      <c r="W292">
        <v>0</v>
      </c>
      <c r="X292">
        <v>0</v>
      </c>
      <c r="Y292">
        <v>60</v>
      </c>
      <c r="AA292" s="40">
        <f t="shared" si="8"/>
        <v>0</v>
      </c>
    </row>
    <row r="293" spans="1:27">
      <c r="A293">
        <v>6</v>
      </c>
      <c r="B293">
        <v>293</v>
      </c>
      <c r="C293" t="s">
        <v>226</v>
      </c>
      <c r="D293">
        <v>6857278.1359999999</v>
      </c>
      <c r="E293">
        <v>2516921.108</v>
      </c>
      <c r="F293">
        <v>154.53899999999999</v>
      </c>
      <c r="G293">
        <v>61.822020000000002</v>
      </c>
      <c r="H293">
        <v>24.31767</v>
      </c>
      <c r="I293">
        <v>173.23400000000001</v>
      </c>
      <c r="J293">
        <v>2751852.6970000002</v>
      </c>
      <c r="K293">
        <v>1243530.8430000001</v>
      </c>
      <c r="L293">
        <v>5599328.9790000003</v>
      </c>
      <c r="M293">
        <v>1.218</v>
      </c>
      <c r="N293">
        <v>0.64100000000000001</v>
      </c>
      <c r="O293">
        <v>1.036</v>
      </c>
      <c r="P293">
        <v>6.0000000000000001E-3</v>
      </c>
      <c r="Q293">
        <v>16</v>
      </c>
      <c r="R293" s="1">
        <v>41103.470810185187</v>
      </c>
      <c r="S293" s="1">
        <v>41103.470856481479</v>
      </c>
      <c r="T293">
        <v>3.55</v>
      </c>
      <c r="U293">
        <v>2</v>
      </c>
      <c r="V293">
        <v>190</v>
      </c>
      <c r="W293">
        <v>1</v>
      </c>
      <c r="X293">
        <v>2</v>
      </c>
      <c r="Y293">
        <v>0</v>
      </c>
      <c r="AA293" s="40">
        <f t="shared" si="8"/>
        <v>2</v>
      </c>
    </row>
    <row r="294" spans="1:27">
      <c r="A294">
        <v>6</v>
      </c>
      <c r="B294">
        <v>294</v>
      </c>
      <c r="C294" t="s">
        <v>212</v>
      </c>
      <c r="D294">
        <v>6857271.2630000003</v>
      </c>
      <c r="E294">
        <v>2516920.4509999999</v>
      </c>
      <c r="F294">
        <v>156.55500000000001</v>
      </c>
      <c r="G294">
        <v>61.821959999999997</v>
      </c>
      <c r="H294">
        <v>24.31765</v>
      </c>
      <c r="I294">
        <v>175.25</v>
      </c>
      <c r="J294">
        <v>2751859.3670000001</v>
      </c>
      <c r="K294">
        <v>1243533.0989999999</v>
      </c>
      <c r="L294">
        <v>5599327.5120000001</v>
      </c>
      <c r="M294">
        <v>1.2190000000000001</v>
      </c>
      <c r="N294">
        <v>0.64100000000000001</v>
      </c>
      <c r="O294">
        <v>1.0369999999999999</v>
      </c>
      <c r="P294">
        <v>6.0000000000000001E-3</v>
      </c>
      <c r="Q294">
        <v>16</v>
      </c>
      <c r="R294" s="1">
        <v>41103.471655092595</v>
      </c>
      <c r="S294" s="1">
        <v>41103.471689814818</v>
      </c>
      <c r="T294">
        <v>3.55</v>
      </c>
      <c r="U294">
        <v>5</v>
      </c>
      <c r="V294">
        <v>330</v>
      </c>
      <c r="W294">
        <v>1</v>
      </c>
      <c r="X294">
        <v>2</v>
      </c>
      <c r="Y294">
        <v>0</v>
      </c>
      <c r="AA294" s="40">
        <f t="shared" si="8"/>
        <v>3</v>
      </c>
    </row>
    <row r="295" spans="1:27">
      <c r="A295">
        <v>6</v>
      </c>
      <c r="B295">
        <v>295</v>
      </c>
      <c r="C295" t="s">
        <v>227</v>
      </c>
      <c r="D295">
        <v>6857270.6900000004</v>
      </c>
      <c r="E295">
        <v>2516916.023</v>
      </c>
      <c r="F295">
        <v>156.446</v>
      </c>
      <c r="G295">
        <v>61.821959999999997</v>
      </c>
      <c r="H295">
        <v>24.31757</v>
      </c>
      <c r="I295">
        <v>175.14</v>
      </c>
      <c r="J295">
        <v>2751861.588</v>
      </c>
      <c r="K295">
        <v>1243529.24</v>
      </c>
      <c r="L295">
        <v>5599327.1550000003</v>
      </c>
      <c r="M295">
        <v>1.2190000000000001</v>
      </c>
      <c r="N295">
        <v>0.64</v>
      </c>
      <c r="O295">
        <v>1.038</v>
      </c>
      <c r="P295">
        <v>6.0000000000000001E-3</v>
      </c>
      <c r="Q295">
        <v>16</v>
      </c>
      <c r="R295" s="1">
        <v>41103.472418981481</v>
      </c>
      <c r="S295" s="1">
        <v>41103.47246527778</v>
      </c>
      <c r="T295">
        <v>3.55</v>
      </c>
      <c r="U295">
        <v>6</v>
      </c>
      <c r="V295">
        <v>250</v>
      </c>
      <c r="W295">
        <v>1</v>
      </c>
      <c r="X295">
        <v>2</v>
      </c>
      <c r="Y295">
        <v>0</v>
      </c>
      <c r="AA295" s="40">
        <f t="shared" si="8"/>
        <v>3</v>
      </c>
    </row>
    <row r="296" spans="1:27">
      <c r="A296">
        <v>6</v>
      </c>
      <c r="B296">
        <v>296</v>
      </c>
      <c r="C296" t="s">
        <v>228</v>
      </c>
      <c r="D296">
        <v>6857274.96</v>
      </c>
      <c r="E296">
        <v>2516913.0079999999</v>
      </c>
      <c r="F296">
        <v>155.93299999999999</v>
      </c>
      <c r="G296">
        <v>61.82199</v>
      </c>
      <c r="H296">
        <v>24.317509999999999</v>
      </c>
      <c r="I296">
        <v>174.62700000000001</v>
      </c>
      <c r="J296">
        <v>2751859.1579999998</v>
      </c>
      <c r="K296">
        <v>1243524.8559999999</v>
      </c>
      <c r="L296">
        <v>5599328.7259999998</v>
      </c>
      <c r="M296">
        <v>1.4279999999999999</v>
      </c>
      <c r="N296">
        <v>0.71899999999999997</v>
      </c>
      <c r="O296">
        <v>1.234</v>
      </c>
      <c r="P296">
        <v>6.0000000000000001E-3</v>
      </c>
      <c r="Q296">
        <v>15</v>
      </c>
      <c r="R296" s="1">
        <v>41103.473993055559</v>
      </c>
      <c r="S296" s="1">
        <v>41103.474027777775</v>
      </c>
      <c r="T296">
        <v>3.55</v>
      </c>
      <c r="U296">
        <v>2</v>
      </c>
      <c r="V296">
        <v>340</v>
      </c>
      <c r="W296">
        <v>1</v>
      </c>
      <c r="X296">
        <v>2</v>
      </c>
      <c r="Y296">
        <v>0</v>
      </c>
      <c r="AA296" s="40">
        <f t="shared" si="8"/>
        <v>3</v>
      </c>
    </row>
    <row r="297" spans="1:27">
      <c r="A297">
        <v>6</v>
      </c>
      <c r="B297">
        <v>297</v>
      </c>
      <c r="C297" t="s">
        <v>199</v>
      </c>
      <c r="D297">
        <v>6857276.9100000001</v>
      </c>
      <c r="E297">
        <v>2516911.6570000001</v>
      </c>
      <c r="F297">
        <v>155.267</v>
      </c>
      <c r="G297">
        <v>61.822009999999999</v>
      </c>
      <c r="H297">
        <v>24.317489999999999</v>
      </c>
      <c r="I297">
        <v>173.96100000000001</v>
      </c>
      <c r="J297">
        <v>2751857.852</v>
      </c>
      <c r="K297">
        <v>1243522.794</v>
      </c>
      <c r="L297">
        <v>5599329.0630000001</v>
      </c>
      <c r="M297">
        <v>1.4330000000000001</v>
      </c>
      <c r="N297">
        <v>0.71899999999999997</v>
      </c>
      <c r="O297">
        <v>1.24</v>
      </c>
      <c r="P297">
        <v>5.0000000000000001E-3</v>
      </c>
      <c r="Q297">
        <v>15</v>
      </c>
      <c r="R297" s="1">
        <v>41103.474664351852</v>
      </c>
      <c r="S297" s="1">
        <v>41103.474710648145</v>
      </c>
      <c r="T297">
        <v>3.55</v>
      </c>
      <c r="U297">
        <v>2</v>
      </c>
      <c r="V297">
        <v>360</v>
      </c>
      <c r="W297">
        <v>1</v>
      </c>
      <c r="X297">
        <v>2</v>
      </c>
      <c r="Y297">
        <v>0</v>
      </c>
      <c r="AA297" s="40">
        <f t="shared" si="8"/>
        <v>4</v>
      </c>
    </row>
    <row r="298" spans="1:27">
      <c r="A298">
        <v>6</v>
      </c>
      <c r="B298">
        <v>298</v>
      </c>
      <c r="C298" t="s">
        <v>229</v>
      </c>
      <c r="D298">
        <v>6857276.0039999997</v>
      </c>
      <c r="E298">
        <v>2516909.0099999998</v>
      </c>
      <c r="F298">
        <v>155.58500000000001</v>
      </c>
      <c r="G298">
        <v>61.822000000000003</v>
      </c>
      <c r="H298">
        <v>24.317440000000001</v>
      </c>
      <c r="I298">
        <v>174.28</v>
      </c>
      <c r="J298">
        <v>2751859.7990000001</v>
      </c>
      <c r="K298">
        <v>1243520.764</v>
      </c>
      <c r="L298">
        <v>5599328.9220000003</v>
      </c>
      <c r="M298">
        <v>1.4410000000000001</v>
      </c>
      <c r="N298">
        <v>0.72</v>
      </c>
      <c r="O298">
        <v>1.2490000000000001</v>
      </c>
      <c r="P298">
        <v>6.0000000000000001E-3</v>
      </c>
      <c r="Q298">
        <v>15</v>
      </c>
      <c r="R298" s="1">
        <v>41103.476145833331</v>
      </c>
      <c r="S298" s="1">
        <v>41103.476180555554</v>
      </c>
      <c r="T298">
        <v>3.55</v>
      </c>
      <c r="U298">
        <v>3</v>
      </c>
      <c r="V298">
        <v>390</v>
      </c>
      <c r="W298">
        <v>1</v>
      </c>
      <c r="X298">
        <v>2</v>
      </c>
      <c r="Y298">
        <v>0</v>
      </c>
      <c r="AA298" s="40">
        <f t="shared" si="8"/>
        <v>4</v>
      </c>
    </row>
    <row r="299" spans="1:27">
      <c r="A299">
        <v>6</v>
      </c>
      <c r="B299">
        <v>299</v>
      </c>
      <c r="C299" t="s">
        <v>195</v>
      </c>
      <c r="D299">
        <v>6857266.8590000002</v>
      </c>
      <c r="E299">
        <v>2516906.0860000001</v>
      </c>
      <c r="F299">
        <v>157.94200000000001</v>
      </c>
      <c r="G299">
        <v>61.821919999999999</v>
      </c>
      <c r="H299">
        <v>24.31738</v>
      </c>
      <c r="I299">
        <v>176.636</v>
      </c>
      <c r="J299">
        <v>2751869.37</v>
      </c>
      <c r="K299">
        <v>1243521.8319999999</v>
      </c>
      <c r="L299">
        <v>5599326.6880000001</v>
      </c>
      <c r="M299">
        <v>1.3169999999999999</v>
      </c>
      <c r="N299">
        <v>0.68700000000000006</v>
      </c>
      <c r="O299">
        <v>1.123</v>
      </c>
      <c r="P299">
        <v>6.0000000000000001E-3</v>
      </c>
      <c r="Q299">
        <v>16</v>
      </c>
      <c r="R299" s="1">
        <v>41103.477384259262</v>
      </c>
      <c r="S299" s="1">
        <v>41103.477418981478</v>
      </c>
      <c r="T299">
        <v>3.55</v>
      </c>
      <c r="U299">
        <v>3</v>
      </c>
      <c r="V299">
        <v>160</v>
      </c>
      <c r="W299">
        <v>1</v>
      </c>
      <c r="X299">
        <v>2</v>
      </c>
      <c r="Y299">
        <v>0</v>
      </c>
      <c r="AA299" s="40">
        <f t="shared" si="8"/>
        <v>2</v>
      </c>
    </row>
    <row r="300" spans="1:27">
      <c r="A300">
        <v>6</v>
      </c>
      <c r="B300">
        <v>300</v>
      </c>
      <c r="C300" t="s">
        <v>230</v>
      </c>
      <c r="D300">
        <v>6857265.9409999996</v>
      </c>
      <c r="E300">
        <v>2516906.202</v>
      </c>
      <c r="F300">
        <v>158.32</v>
      </c>
      <c r="G300">
        <v>61.821910000000003</v>
      </c>
      <c r="H300">
        <v>24.31738</v>
      </c>
      <c r="I300">
        <v>177.01400000000001</v>
      </c>
      <c r="J300">
        <v>2751870.2239999999</v>
      </c>
      <c r="K300">
        <v>1243522.341</v>
      </c>
      <c r="L300">
        <v>5599326.5870000003</v>
      </c>
      <c r="M300">
        <v>1.169</v>
      </c>
      <c r="N300">
        <v>0.61499999999999999</v>
      </c>
      <c r="O300">
        <v>0.99399999999999999</v>
      </c>
      <c r="P300">
        <v>5.0000000000000001E-3</v>
      </c>
      <c r="Q300">
        <v>17</v>
      </c>
      <c r="R300" s="1">
        <v>41103.478206018517</v>
      </c>
      <c r="S300" s="1">
        <v>41103.478252314817</v>
      </c>
      <c r="T300">
        <v>3.55</v>
      </c>
      <c r="U300">
        <v>15</v>
      </c>
      <c r="V300">
        <v>15</v>
      </c>
      <c r="W300">
        <v>0</v>
      </c>
      <c r="X300">
        <v>0</v>
      </c>
      <c r="Y300">
        <v>50</v>
      </c>
      <c r="AA300" s="40">
        <f t="shared" si="8"/>
        <v>0</v>
      </c>
    </row>
    <row r="301" spans="1:27">
      <c r="A301">
        <v>6</v>
      </c>
      <c r="B301">
        <v>301</v>
      </c>
      <c r="C301" t="s">
        <v>231</v>
      </c>
      <c r="D301">
        <v>6857263.4510000004</v>
      </c>
      <c r="E301">
        <v>2516904.108</v>
      </c>
      <c r="F301">
        <v>159.035</v>
      </c>
      <c r="G301">
        <v>61.821890000000003</v>
      </c>
      <c r="H301">
        <v>24.317340000000002</v>
      </c>
      <c r="I301">
        <v>177.72900000000001</v>
      </c>
      <c r="J301">
        <v>2751873.3909999998</v>
      </c>
      <c r="K301">
        <v>1243521.46</v>
      </c>
      <c r="L301">
        <v>5599326.0460000001</v>
      </c>
      <c r="M301">
        <v>1.175</v>
      </c>
      <c r="N301">
        <v>0.61599999999999999</v>
      </c>
      <c r="O301">
        <v>1</v>
      </c>
      <c r="P301">
        <v>6.0000000000000001E-3</v>
      </c>
      <c r="Q301">
        <v>17</v>
      </c>
      <c r="R301" s="1">
        <v>41103.479039351849</v>
      </c>
      <c r="S301" s="1">
        <v>41103.479074074072</v>
      </c>
      <c r="T301">
        <v>3.55</v>
      </c>
      <c r="U301">
        <v>1</v>
      </c>
      <c r="V301">
        <v>160</v>
      </c>
      <c r="W301">
        <v>1</v>
      </c>
      <c r="X301">
        <v>2</v>
      </c>
      <c r="Y301">
        <v>0</v>
      </c>
      <c r="AA301" s="40">
        <f t="shared" si="8"/>
        <v>2</v>
      </c>
    </row>
    <row r="302" spans="1:27">
      <c r="A302">
        <v>6</v>
      </c>
      <c r="B302">
        <v>302</v>
      </c>
      <c r="C302" t="s">
        <v>232</v>
      </c>
      <c r="D302">
        <v>6857266.915</v>
      </c>
      <c r="E302">
        <v>2516903.7220000001</v>
      </c>
      <c r="F302">
        <v>157.786</v>
      </c>
      <c r="G302">
        <v>61.821919999999999</v>
      </c>
      <c r="H302">
        <v>24.317340000000002</v>
      </c>
      <c r="I302">
        <v>176.48099999999999</v>
      </c>
      <c r="J302">
        <v>2751870.2220000001</v>
      </c>
      <c r="K302">
        <v>1243519.622</v>
      </c>
      <c r="L302">
        <v>5599326.5829999996</v>
      </c>
      <c r="M302">
        <v>1.1779999999999999</v>
      </c>
      <c r="N302">
        <v>0.61599999999999999</v>
      </c>
      <c r="O302">
        <v>1.004</v>
      </c>
      <c r="P302">
        <v>6.0000000000000001E-3</v>
      </c>
      <c r="Q302">
        <v>17</v>
      </c>
      <c r="R302" s="1">
        <v>41103.479537037034</v>
      </c>
      <c r="S302" s="1">
        <v>41103.479571759257</v>
      </c>
      <c r="T302">
        <v>3.55</v>
      </c>
      <c r="U302">
        <v>1</v>
      </c>
      <c r="V302">
        <v>130</v>
      </c>
      <c r="W302">
        <v>1</v>
      </c>
      <c r="X302">
        <v>2</v>
      </c>
      <c r="Y302">
        <v>0</v>
      </c>
      <c r="AA302" s="40">
        <f t="shared" si="8"/>
        <v>1</v>
      </c>
    </row>
    <row r="303" spans="1:27">
      <c r="A303">
        <v>6</v>
      </c>
      <c r="B303">
        <v>303</v>
      </c>
      <c r="C303" t="s">
        <v>233</v>
      </c>
      <c r="D303">
        <v>6857261.7290000003</v>
      </c>
      <c r="E303">
        <v>2516893.1060000001</v>
      </c>
      <c r="F303">
        <v>158.87799999999999</v>
      </c>
      <c r="G303">
        <v>61.82188</v>
      </c>
      <c r="H303">
        <v>24.317139999999998</v>
      </c>
      <c r="I303">
        <v>177.57300000000001</v>
      </c>
      <c r="J303">
        <v>2751879.1979999999</v>
      </c>
      <c r="K303">
        <v>1243512.0020000001</v>
      </c>
      <c r="L303">
        <v>5599325.1210000003</v>
      </c>
      <c r="M303">
        <v>1.1930000000000001</v>
      </c>
      <c r="N303">
        <v>0.61799999999999999</v>
      </c>
      <c r="O303">
        <v>1.02</v>
      </c>
      <c r="P303">
        <v>6.0000000000000001E-3</v>
      </c>
      <c r="Q303">
        <v>17</v>
      </c>
      <c r="R303" s="1">
        <v>41103.48196759259</v>
      </c>
      <c r="S303" s="1">
        <v>41103.482002314813</v>
      </c>
      <c r="T303">
        <v>3.55</v>
      </c>
      <c r="U303">
        <v>15</v>
      </c>
      <c r="V303">
        <v>20</v>
      </c>
      <c r="W303">
        <v>0</v>
      </c>
      <c r="X303">
        <v>0</v>
      </c>
      <c r="Y303">
        <v>30</v>
      </c>
      <c r="AA303" s="40">
        <f t="shared" si="8"/>
        <v>0</v>
      </c>
    </row>
    <row r="304" spans="1:27">
      <c r="A304">
        <v>6</v>
      </c>
      <c r="B304">
        <v>304</v>
      </c>
      <c r="C304" t="s">
        <v>234</v>
      </c>
      <c r="D304">
        <v>6857263.9840000002</v>
      </c>
      <c r="E304">
        <v>2516891.9789999998</v>
      </c>
      <c r="F304">
        <v>158.31899999999999</v>
      </c>
      <c r="G304">
        <v>61.821899999999999</v>
      </c>
      <c r="H304">
        <v>24.31711</v>
      </c>
      <c r="I304">
        <v>177.01400000000001</v>
      </c>
      <c r="J304">
        <v>2751877.6009999998</v>
      </c>
      <c r="K304">
        <v>1243510.0549999999</v>
      </c>
      <c r="L304">
        <v>5599325.6950000003</v>
      </c>
      <c r="M304">
        <v>1.196</v>
      </c>
      <c r="N304">
        <v>0.61899999999999999</v>
      </c>
      <c r="O304">
        <v>1.0229999999999999</v>
      </c>
      <c r="P304">
        <v>5.0000000000000001E-3</v>
      </c>
      <c r="Q304">
        <v>17</v>
      </c>
      <c r="R304" s="1">
        <v>41103.482453703706</v>
      </c>
      <c r="S304" s="1">
        <v>41103.482499999998</v>
      </c>
      <c r="T304">
        <v>3.55</v>
      </c>
      <c r="U304">
        <v>15</v>
      </c>
      <c r="V304">
        <v>40</v>
      </c>
      <c r="W304">
        <v>0</v>
      </c>
      <c r="X304">
        <v>0</v>
      </c>
      <c r="Y304">
        <v>70</v>
      </c>
      <c r="AA304" s="40">
        <f t="shared" si="8"/>
        <v>0</v>
      </c>
    </row>
    <row r="305" spans="1:27">
      <c r="A305">
        <v>6</v>
      </c>
      <c r="B305">
        <v>305</v>
      </c>
      <c r="C305" t="s">
        <v>235</v>
      </c>
      <c r="D305">
        <v>6857264.4050000003</v>
      </c>
      <c r="E305">
        <v>2516889.6340000001</v>
      </c>
      <c r="F305">
        <v>158.37899999999999</v>
      </c>
      <c r="G305">
        <v>61.821899999999999</v>
      </c>
      <c r="H305">
        <v>24.317070000000001</v>
      </c>
      <c r="I305">
        <v>177.07300000000001</v>
      </c>
      <c r="J305">
        <v>2751878.2450000001</v>
      </c>
      <c r="K305">
        <v>1243507.7749999999</v>
      </c>
      <c r="L305">
        <v>5599325.9519999996</v>
      </c>
      <c r="M305">
        <v>1.198</v>
      </c>
      <c r="N305">
        <v>0.61899999999999999</v>
      </c>
      <c r="O305">
        <v>1.0249999999999999</v>
      </c>
      <c r="P305">
        <v>5.0000000000000001E-3</v>
      </c>
      <c r="Q305">
        <v>17</v>
      </c>
      <c r="R305" s="1">
        <v>41103.482986111114</v>
      </c>
      <c r="S305" s="1">
        <v>41103.483032407406</v>
      </c>
      <c r="T305">
        <v>3.55</v>
      </c>
      <c r="U305">
        <v>15</v>
      </c>
      <c r="V305">
        <v>35</v>
      </c>
      <c r="W305">
        <v>0</v>
      </c>
      <c r="X305">
        <v>0</v>
      </c>
      <c r="Y305">
        <v>45</v>
      </c>
      <c r="AA305" s="40">
        <f t="shared" si="8"/>
        <v>0</v>
      </c>
    </row>
    <row r="306" spans="1:27">
      <c r="A306">
        <v>6</v>
      </c>
      <c r="B306">
        <v>306</v>
      </c>
      <c r="C306" t="s">
        <v>236</v>
      </c>
      <c r="D306">
        <v>6857262.1610000003</v>
      </c>
      <c r="E306">
        <v>2516885.2719999999</v>
      </c>
      <c r="F306">
        <v>159.41</v>
      </c>
      <c r="G306">
        <v>61.82188</v>
      </c>
      <c r="H306">
        <v>24.316990000000001</v>
      </c>
      <c r="I306">
        <v>178.10499999999999</v>
      </c>
      <c r="J306">
        <v>2751882.2749999999</v>
      </c>
      <c r="K306">
        <v>1243504.797</v>
      </c>
      <c r="L306">
        <v>5599325.8109999998</v>
      </c>
      <c r="M306">
        <v>1.2</v>
      </c>
      <c r="N306">
        <v>0.62</v>
      </c>
      <c r="O306">
        <v>1.028</v>
      </c>
      <c r="P306">
        <v>6.0000000000000001E-3</v>
      </c>
      <c r="Q306">
        <v>17</v>
      </c>
      <c r="R306" s="1">
        <v>41103.483576388891</v>
      </c>
      <c r="S306" s="1">
        <v>41103.483611111114</v>
      </c>
      <c r="T306">
        <v>3.55</v>
      </c>
      <c r="U306">
        <v>15</v>
      </c>
      <c r="V306">
        <v>30</v>
      </c>
      <c r="W306">
        <v>0</v>
      </c>
      <c r="X306">
        <v>0</v>
      </c>
      <c r="Y306">
        <v>25</v>
      </c>
      <c r="AA306" s="40">
        <f t="shared" si="8"/>
        <v>0</v>
      </c>
    </row>
    <row r="307" spans="1:27">
      <c r="A307">
        <v>6</v>
      </c>
      <c r="B307">
        <v>307</v>
      </c>
      <c r="C307" t="s">
        <v>237</v>
      </c>
      <c r="D307">
        <v>6857263.9369999999</v>
      </c>
      <c r="E307">
        <v>2516883.8760000002</v>
      </c>
      <c r="F307">
        <v>159.03399999999999</v>
      </c>
      <c r="G307">
        <v>61.821899999999999</v>
      </c>
      <c r="H307">
        <v>24.316960000000002</v>
      </c>
      <c r="I307">
        <v>177.72900000000001</v>
      </c>
      <c r="J307">
        <v>2751881.2519999999</v>
      </c>
      <c r="K307">
        <v>1243502.8130000001</v>
      </c>
      <c r="L307">
        <v>5599326.3219999997</v>
      </c>
      <c r="M307">
        <v>1.202</v>
      </c>
      <c r="N307">
        <v>0.62</v>
      </c>
      <c r="O307">
        <v>1.03</v>
      </c>
      <c r="P307">
        <v>6.0000000000000001E-3</v>
      </c>
      <c r="Q307">
        <v>17</v>
      </c>
      <c r="R307" s="1">
        <v>41103.484097222223</v>
      </c>
      <c r="S307" s="1">
        <v>41103.484131944446</v>
      </c>
      <c r="T307">
        <v>3.55</v>
      </c>
      <c r="U307">
        <v>15</v>
      </c>
      <c r="V307">
        <v>35</v>
      </c>
      <c r="W307">
        <v>0</v>
      </c>
      <c r="X307">
        <v>0</v>
      </c>
      <c r="Y307">
        <v>30</v>
      </c>
      <c r="AA307" s="40">
        <f t="shared" si="8"/>
        <v>0</v>
      </c>
    </row>
    <row r="308" spans="1:27">
      <c r="A308">
        <v>6</v>
      </c>
      <c r="B308">
        <v>308</v>
      </c>
      <c r="C308" t="s">
        <v>223</v>
      </c>
      <c r="D308">
        <v>6857262.3550000004</v>
      </c>
      <c r="E308">
        <v>2516881.1349999998</v>
      </c>
      <c r="F308">
        <v>159.399</v>
      </c>
      <c r="G308">
        <v>61.82188</v>
      </c>
      <c r="H308">
        <v>24.31691</v>
      </c>
      <c r="I308">
        <v>178.09399999999999</v>
      </c>
      <c r="J308">
        <v>2751883.801</v>
      </c>
      <c r="K308">
        <v>1243500.9480000001</v>
      </c>
      <c r="L308">
        <v>5599325.9029999999</v>
      </c>
      <c r="M308">
        <v>1.2090000000000001</v>
      </c>
      <c r="N308">
        <v>0.622</v>
      </c>
      <c r="O308">
        <v>1.0369999999999999</v>
      </c>
      <c r="P308">
        <v>6.0000000000000001E-3</v>
      </c>
      <c r="Q308">
        <v>17</v>
      </c>
      <c r="R308" s="1">
        <v>41103.486215277779</v>
      </c>
      <c r="S308" s="1">
        <v>41103.486250000002</v>
      </c>
      <c r="T308">
        <v>3.55</v>
      </c>
      <c r="U308">
        <v>15</v>
      </c>
      <c r="V308">
        <v>35</v>
      </c>
      <c r="W308">
        <v>0</v>
      </c>
      <c r="X308">
        <v>0</v>
      </c>
      <c r="Y308">
        <v>35</v>
      </c>
      <c r="AA308" s="40">
        <f t="shared" si="8"/>
        <v>0</v>
      </c>
    </row>
    <row r="309" spans="1:27">
      <c r="A309">
        <v>6</v>
      </c>
      <c r="B309">
        <v>309</v>
      </c>
      <c r="C309" t="s">
        <v>238</v>
      </c>
      <c r="D309">
        <v>6857265.7869999995</v>
      </c>
      <c r="E309">
        <v>2516876.5780000002</v>
      </c>
      <c r="F309">
        <v>158.274</v>
      </c>
      <c r="G309">
        <v>61.821910000000003</v>
      </c>
      <c r="H309">
        <v>24.31682</v>
      </c>
      <c r="I309">
        <v>176.96899999999999</v>
      </c>
      <c r="J309">
        <v>2751882.412</v>
      </c>
      <c r="K309">
        <v>1243495.338</v>
      </c>
      <c r="L309">
        <v>5599326.5420000004</v>
      </c>
      <c r="M309">
        <v>1.2110000000000001</v>
      </c>
      <c r="N309">
        <v>0.623</v>
      </c>
      <c r="O309">
        <v>1.038</v>
      </c>
      <c r="P309">
        <v>5.0000000000000001E-3</v>
      </c>
      <c r="Q309">
        <v>17</v>
      </c>
      <c r="R309" s="1">
        <v>41103.487280092595</v>
      </c>
      <c r="S309" s="1">
        <v>41103.487326388888</v>
      </c>
      <c r="T309">
        <v>3.55</v>
      </c>
      <c r="U309">
        <v>5</v>
      </c>
      <c r="V309">
        <v>190</v>
      </c>
      <c r="W309">
        <v>1</v>
      </c>
      <c r="X309">
        <v>2</v>
      </c>
      <c r="Y309">
        <v>0</v>
      </c>
      <c r="AA309" s="40">
        <f t="shared" si="8"/>
        <v>2</v>
      </c>
    </row>
    <row r="310" spans="1:27">
      <c r="A310">
        <v>6</v>
      </c>
      <c r="B310">
        <v>310</v>
      </c>
      <c r="C310" t="s">
        <v>239</v>
      </c>
      <c r="D310">
        <v>6857266.2719999999</v>
      </c>
      <c r="E310">
        <v>2516870.409</v>
      </c>
      <c r="F310">
        <v>158.09</v>
      </c>
      <c r="G310">
        <v>61.821919999999999</v>
      </c>
      <c r="H310">
        <v>24.316700000000001</v>
      </c>
      <c r="I310">
        <v>176.785</v>
      </c>
      <c r="J310">
        <v>2751884.4580000001</v>
      </c>
      <c r="K310">
        <v>1243489.496</v>
      </c>
      <c r="L310">
        <v>5599326.6229999997</v>
      </c>
      <c r="M310">
        <v>1.2110000000000001</v>
      </c>
      <c r="N310">
        <v>0.623</v>
      </c>
      <c r="O310">
        <v>1.0389999999999999</v>
      </c>
      <c r="P310">
        <v>5.0000000000000001E-3</v>
      </c>
      <c r="Q310">
        <v>17</v>
      </c>
      <c r="R310" s="1">
        <v>41103.487986111111</v>
      </c>
      <c r="S310" s="1">
        <v>41103.488020833334</v>
      </c>
      <c r="T310">
        <v>3.55</v>
      </c>
      <c r="U310">
        <v>15</v>
      </c>
      <c r="V310">
        <v>30</v>
      </c>
      <c r="W310">
        <v>0</v>
      </c>
      <c r="X310">
        <v>0</v>
      </c>
      <c r="Y310">
        <v>45</v>
      </c>
      <c r="AA310" s="40">
        <f t="shared" si="8"/>
        <v>0</v>
      </c>
    </row>
    <row r="311" spans="1:27">
      <c r="A311">
        <v>6</v>
      </c>
      <c r="B311">
        <v>311</v>
      </c>
      <c r="C311" t="s">
        <v>240</v>
      </c>
      <c r="D311">
        <v>6857266.9100000001</v>
      </c>
      <c r="E311">
        <v>2516866.648</v>
      </c>
      <c r="F311">
        <v>158.16399999999999</v>
      </c>
      <c r="G311">
        <v>61.821919999999999</v>
      </c>
      <c r="H311">
        <v>24.31663</v>
      </c>
      <c r="I311">
        <v>176.85900000000001</v>
      </c>
      <c r="J311">
        <v>2751885.51</v>
      </c>
      <c r="K311">
        <v>1243485.848</v>
      </c>
      <c r="L311">
        <v>5599326.9979999997</v>
      </c>
      <c r="M311">
        <v>1.1739999999999999</v>
      </c>
      <c r="N311">
        <v>0.61099999999999999</v>
      </c>
      <c r="O311">
        <v>1.002</v>
      </c>
      <c r="P311">
        <v>6.0000000000000001E-3</v>
      </c>
      <c r="Q311">
        <v>18</v>
      </c>
      <c r="R311" s="1">
        <v>41103.488668981481</v>
      </c>
      <c r="S311" s="1">
        <v>41103.488703703704</v>
      </c>
      <c r="T311">
        <v>3.55</v>
      </c>
      <c r="U311">
        <v>3</v>
      </c>
      <c r="V311">
        <v>210</v>
      </c>
      <c r="W311">
        <v>1</v>
      </c>
      <c r="X311">
        <v>2</v>
      </c>
      <c r="Y311">
        <v>0</v>
      </c>
      <c r="AA311" s="40">
        <f t="shared" si="8"/>
        <v>2</v>
      </c>
    </row>
    <row r="312" spans="1:27">
      <c r="A312">
        <v>6</v>
      </c>
      <c r="B312">
        <v>312</v>
      </c>
      <c r="C312" t="s">
        <v>183</v>
      </c>
      <c r="D312">
        <v>6857264.1150000002</v>
      </c>
      <c r="E312">
        <v>2516864.4980000001</v>
      </c>
      <c r="F312">
        <v>158.41800000000001</v>
      </c>
      <c r="G312">
        <v>61.821899999999999</v>
      </c>
      <c r="H312">
        <v>24.316590000000001</v>
      </c>
      <c r="I312">
        <v>177.11199999999999</v>
      </c>
      <c r="J312">
        <v>2751888.747</v>
      </c>
      <c r="K312">
        <v>1243484.936</v>
      </c>
      <c r="L312">
        <v>5599325.9069999997</v>
      </c>
      <c r="M312">
        <v>1.175</v>
      </c>
      <c r="N312">
        <v>0.61199999999999999</v>
      </c>
      <c r="O312">
        <v>1.0029999999999999</v>
      </c>
      <c r="P312">
        <v>6.0000000000000001E-3</v>
      </c>
      <c r="Q312">
        <v>18</v>
      </c>
      <c r="R312" s="1">
        <v>41103.489236111112</v>
      </c>
      <c r="S312" s="1">
        <v>41103.489270833335</v>
      </c>
      <c r="T312">
        <v>3.55</v>
      </c>
      <c r="U312">
        <v>2</v>
      </c>
      <c r="V312">
        <v>250</v>
      </c>
      <c r="W312">
        <v>1</v>
      </c>
      <c r="X312">
        <v>2</v>
      </c>
      <c r="Y312">
        <v>0</v>
      </c>
      <c r="AA312" s="40">
        <f t="shared" si="8"/>
        <v>3</v>
      </c>
    </row>
    <row r="313" spans="1:27">
      <c r="A313">
        <v>6</v>
      </c>
      <c r="B313">
        <v>313</v>
      </c>
      <c r="C313" t="s">
        <v>241</v>
      </c>
      <c r="D313">
        <v>6857262.7769999998</v>
      </c>
      <c r="E313">
        <v>2516862.2590000001</v>
      </c>
      <c r="F313">
        <v>158.572</v>
      </c>
      <c r="G313">
        <v>61.821890000000003</v>
      </c>
      <c r="H313">
        <v>24.316549999999999</v>
      </c>
      <c r="I313">
        <v>177.267</v>
      </c>
      <c r="J313">
        <v>2751890.804</v>
      </c>
      <c r="K313">
        <v>1243483.402</v>
      </c>
      <c r="L313">
        <v>5599325.4170000004</v>
      </c>
      <c r="M313">
        <v>1.175</v>
      </c>
      <c r="N313">
        <v>0.61199999999999999</v>
      </c>
      <c r="O313">
        <v>1.0029999999999999</v>
      </c>
      <c r="P313">
        <v>5.0000000000000001E-3</v>
      </c>
      <c r="Q313">
        <v>18</v>
      </c>
      <c r="R313" s="1">
        <v>41103.489872685182</v>
      </c>
      <c r="S313" s="1">
        <v>41103.489907407406</v>
      </c>
      <c r="T313">
        <v>3.55</v>
      </c>
      <c r="U313">
        <v>15</v>
      </c>
      <c r="V313">
        <v>35</v>
      </c>
      <c r="W313">
        <v>0</v>
      </c>
      <c r="X313">
        <v>0</v>
      </c>
      <c r="Y313">
        <v>40</v>
      </c>
      <c r="AA313" s="40">
        <f t="shared" si="8"/>
        <v>0</v>
      </c>
    </row>
    <row r="314" spans="1:27">
      <c r="A314">
        <v>6</v>
      </c>
      <c r="B314">
        <v>314</v>
      </c>
      <c r="C314" t="s">
        <v>242</v>
      </c>
      <c r="D314">
        <v>6857264.6059999997</v>
      </c>
      <c r="E314">
        <v>2516858.86</v>
      </c>
      <c r="F314">
        <v>158.31100000000001</v>
      </c>
      <c r="G314">
        <v>61.821899999999999</v>
      </c>
      <c r="H314">
        <v>24.316490000000002</v>
      </c>
      <c r="I314">
        <v>177.006</v>
      </c>
      <c r="J314">
        <v>2751890.605</v>
      </c>
      <c r="K314">
        <v>1243479.591</v>
      </c>
      <c r="L314">
        <v>5599326.0580000002</v>
      </c>
      <c r="M314">
        <v>1.1759999999999999</v>
      </c>
      <c r="N314">
        <v>0.61299999999999999</v>
      </c>
      <c r="O314">
        <v>1.004</v>
      </c>
      <c r="P314">
        <v>5.0000000000000001E-3</v>
      </c>
      <c r="Q314">
        <v>18</v>
      </c>
      <c r="R314" s="1">
        <v>41103.490405092591</v>
      </c>
      <c r="S314" s="1">
        <v>41103.490439814814</v>
      </c>
      <c r="T314">
        <v>3.55</v>
      </c>
      <c r="U314">
        <v>15</v>
      </c>
      <c r="V314">
        <v>20</v>
      </c>
      <c r="W314">
        <v>0</v>
      </c>
      <c r="X314">
        <v>0</v>
      </c>
      <c r="Y314">
        <v>50</v>
      </c>
      <c r="AA314" s="40">
        <f t="shared" si="8"/>
        <v>0</v>
      </c>
    </row>
    <row r="315" spans="1:27">
      <c r="A315">
        <v>6</v>
      </c>
      <c r="B315">
        <v>315</v>
      </c>
      <c r="C315" t="s">
        <v>243</v>
      </c>
      <c r="D315">
        <v>6857266.4859999996</v>
      </c>
      <c r="E315">
        <v>2516855.821</v>
      </c>
      <c r="F315">
        <v>158.33699999999999</v>
      </c>
      <c r="G315">
        <v>61.821919999999999</v>
      </c>
      <c r="H315">
        <v>24.31643</v>
      </c>
      <c r="I315">
        <v>177.03200000000001</v>
      </c>
      <c r="J315">
        <v>2751890.3420000002</v>
      </c>
      <c r="K315">
        <v>1243476.148</v>
      </c>
      <c r="L315">
        <v>5599326.9759999998</v>
      </c>
      <c r="M315">
        <v>1.2070000000000001</v>
      </c>
      <c r="N315">
        <v>0.64100000000000001</v>
      </c>
      <c r="O315">
        <v>1.0229999999999999</v>
      </c>
      <c r="P315">
        <v>5.0000000000000001E-3</v>
      </c>
      <c r="Q315">
        <v>17</v>
      </c>
      <c r="R315" s="1">
        <v>41103.491030092591</v>
      </c>
      <c r="S315" s="1">
        <v>41103.491064814814</v>
      </c>
      <c r="T315">
        <v>3.55</v>
      </c>
      <c r="U315">
        <v>2</v>
      </c>
      <c r="V315">
        <v>300</v>
      </c>
      <c r="W315">
        <v>2</v>
      </c>
      <c r="X315">
        <v>2</v>
      </c>
      <c r="Y315">
        <v>0</v>
      </c>
      <c r="AA315" s="40">
        <f t="shared" si="8"/>
        <v>3</v>
      </c>
    </row>
    <row r="316" spans="1:27">
      <c r="A316">
        <v>6</v>
      </c>
      <c r="B316">
        <v>316</v>
      </c>
      <c r="C316" t="s">
        <v>244</v>
      </c>
      <c r="D316">
        <v>6857266.9340000004</v>
      </c>
      <c r="E316">
        <v>2516853.591</v>
      </c>
      <c r="F316">
        <v>158.363</v>
      </c>
      <c r="G316">
        <v>61.821919999999999</v>
      </c>
      <c r="H316">
        <v>24.316389999999998</v>
      </c>
      <c r="I316">
        <v>177.05799999999999</v>
      </c>
      <c r="J316">
        <v>2751890.9019999998</v>
      </c>
      <c r="K316">
        <v>1243473.9550000001</v>
      </c>
      <c r="L316">
        <v>5599327.2149999999</v>
      </c>
      <c r="M316">
        <v>1.208</v>
      </c>
      <c r="N316">
        <v>0.64100000000000001</v>
      </c>
      <c r="O316">
        <v>1.024</v>
      </c>
      <c r="P316">
        <v>5.0000000000000001E-3</v>
      </c>
      <c r="Q316">
        <v>17</v>
      </c>
      <c r="R316" s="1">
        <v>41103.491608796299</v>
      </c>
      <c r="S316" s="1">
        <v>41103.491643518515</v>
      </c>
      <c r="T316">
        <v>3.55</v>
      </c>
      <c r="U316">
        <v>15</v>
      </c>
      <c r="V316">
        <v>20</v>
      </c>
      <c r="W316">
        <v>0</v>
      </c>
      <c r="X316">
        <v>0</v>
      </c>
      <c r="Y316">
        <v>40</v>
      </c>
      <c r="AA316" s="40">
        <f t="shared" si="8"/>
        <v>0</v>
      </c>
    </row>
    <row r="317" spans="1:27">
      <c r="A317">
        <v>6</v>
      </c>
      <c r="B317">
        <v>317</v>
      </c>
      <c r="C317" t="s">
        <v>245</v>
      </c>
      <c r="D317">
        <v>6857269.2599999998</v>
      </c>
      <c r="E317">
        <v>2516849.4249999998</v>
      </c>
      <c r="F317">
        <v>158.27699999999999</v>
      </c>
      <c r="G317">
        <v>61.821950000000001</v>
      </c>
      <c r="H317">
        <v>24.316310000000001</v>
      </c>
      <c r="I317">
        <v>176.971</v>
      </c>
      <c r="J317">
        <v>2751890.6910000001</v>
      </c>
      <c r="K317">
        <v>1243469.3019999999</v>
      </c>
      <c r="L317">
        <v>5599328.2470000004</v>
      </c>
      <c r="M317">
        <v>1.2090000000000001</v>
      </c>
      <c r="N317">
        <v>0.64200000000000002</v>
      </c>
      <c r="O317">
        <v>1.024</v>
      </c>
      <c r="P317">
        <v>5.0000000000000001E-3</v>
      </c>
      <c r="Q317">
        <v>17</v>
      </c>
      <c r="R317" s="1">
        <v>41103.492326388892</v>
      </c>
      <c r="S317" s="1">
        <v>41103.492361111108</v>
      </c>
      <c r="T317">
        <v>3.55</v>
      </c>
      <c r="U317">
        <v>2</v>
      </c>
      <c r="V317">
        <v>280</v>
      </c>
      <c r="W317">
        <v>1</v>
      </c>
      <c r="X317">
        <v>2</v>
      </c>
      <c r="Y317">
        <v>0</v>
      </c>
      <c r="AA317" s="40">
        <f t="shared" si="8"/>
        <v>3</v>
      </c>
    </row>
    <row r="318" spans="1:27">
      <c r="A318">
        <v>6</v>
      </c>
      <c r="B318">
        <v>318</v>
      </c>
      <c r="C318" t="s">
        <v>246</v>
      </c>
      <c r="D318">
        <v>6857268.4859999996</v>
      </c>
      <c r="E318">
        <v>2516846.466</v>
      </c>
      <c r="F318">
        <v>158.55600000000001</v>
      </c>
      <c r="G318">
        <v>61.821939999999998</v>
      </c>
      <c r="H318">
        <v>24.31625</v>
      </c>
      <c r="I318">
        <v>177.251</v>
      </c>
      <c r="J318">
        <v>2751892.6409999998</v>
      </c>
      <c r="K318">
        <v>1243466.9310000001</v>
      </c>
      <c r="L318">
        <v>5599328.1349999998</v>
      </c>
      <c r="M318">
        <v>1.2090000000000001</v>
      </c>
      <c r="N318">
        <v>0.64200000000000002</v>
      </c>
      <c r="O318">
        <v>1.0249999999999999</v>
      </c>
      <c r="P318">
        <v>5.0000000000000001E-3</v>
      </c>
      <c r="Q318">
        <v>17</v>
      </c>
      <c r="R318" s="1">
        <v>41103.492881944447</v>
      </c>
      <c r="S318" s="1">
        <v>41103.49291666667</v>
      </c>
      <c r="T318">
        <v>3.55</v>
      </c>
      <c r="U318">
        <v>5</v>
      </c>
      <c r="V318">
        <v>160</v>
      </c>
      <c r="W318">
        <v>1</v>
      </c>
      <c r="X318">
        <v>2</v>
      </c>
      <c r="Y318">
        <v>0</v>
      </c>
      <c r="AA318" s="40">
        <f t="shared" si="8"/>
        <v>2</v>
      </c>
    </row>
    <row r="319" spans="1:27">
      <c r="A319">
        <v>6</v>
      </c>
      <c r="B319">
        <v>319</v>
      </c>
      <c r="C319" t="s">
        <v>247</v>
      </c>
      <c r="D319">
        <v>6857269.0710000005</v>
      </c>
      <c r="E319">
        <v>2516844.7280000001</v>
      </c>
      <c r="F319">
        <v>158.48099999999999</v>
      </c>
      <c r="G319">
        <v>61.821939999999998</v>
      </c>
      <c r="H319">
        <v>24.316220000000001</v>
      </c>
      <c r="I319">
        <v>177.17599999999999</v>
      </c>
      <c r="J319">
        <v>2751892.8470000001</v>
      </c>
      <c r="K319">
        <v>1243465.1200000001</v>
      </c>
      <c r="L319">
        <v>5599328.3490000004</v>
      </c>
      <c r="M319">
        <v>1.1739999999999999</v>
      </c>
      <c r="N319">
        <v>0.61499999999999999</v>
      </c>
      <c r="O319">
        <v>1</v>
      </c>
      <c r="P319">
        <v>5.0000000000000001E-3</v>
      </c>
      <c r="Q319">
        <v>18</v>
      </c>
      <c r="R319" s="1">
        <v>41103.493402777778</v>
      </c>
      <c r="S319" s="1">
        <v>41103.493449074071</v>
      </c>
      <c r="T319">
        <v>3.55</v>
      </c>
      <c r="U319">
        <v>15</v>
      </c>
      <c r="V319">
        <v>30</v>
      </c>
      <c r="W319">
        <v>0</v>
      </c>
      <c r="X319">
        <v>0</v>
      </c>
      <c r="Y319">
        <v>50</v>
      </c>
      <c r="AA319" s="40">
        <f t="shared" si="8"/>
        <v>0</v>
      </c>
    </row>
    <row r="320" spans="1:27">
      <c r="A320">
        <v>6</v>
      </c>
      <c r="B320">
        <v>320</v>
      </c>
      <c r="C320" t="s">
        <v>242</v>
      </c>
      <c r="D320">
        <v>6857276.2309999997</v>
      </c>
      <c r="E320">
        <v>2516836.1039999998</v>
      </c>
      <c r="F320">
        <v>158.684</v>
      </c>
      <c r="G320">
        <v>61.822009999999999</v>
      </c>
      <c r="H320">
        <v>24.316050000000001</v>
      </c>
      <c r="I320">
        <v>177.37899999999999</v>
      </c>
      <c r="J320">
        <v>2751890.6850000001</v>
      </c>
      <c r="K320">
        <v>1243454.7180000001</v>
      </c>
      <c r="L320">
        <v>5599331.9289999995</v>
      </c>
      <c r="M320">
        <v>1.236</v>
      </c>
      <c r="N320">
        <v>0.59799999999999998</v>
      </c>
      <c r="O320">
        <v>1.0820000000000001</v>
      </c>
      <c r="P320">
        <v>3.0000000000000001E-3</v>
      </c>
      <c r="Q320">
        <v>19</v>
      </c>
      <c r="R320" s="1">
        <v>41103.538831018515</v>
      </c>
      <c r="S320" s="1">
        <v>41103.538865740738</v>
      </c>
      <c r="T320">
        <v>3.55</v>
      </c>
      <c r="U320">
        <v>15</v>
      </c>
      <c r="V320">
        <v>20</v>
      </c>
      <c r="W320">
        <v>0</v>
      </c>
      <c r="X320">
        <v>0</v>
      </c>
      <c r="Y320">
        <v>50</v>
      </c>
      <c r="AA320" s="40">
        <f t="shared" si="8"/>
        <v>0</v>
      </c>
    </row>
    <row r="321" spans="1:27">
      <c r="A321">
        <v>6</v>
      </c>
      <c r="B321">
        <v>321</v>
      </c>
      <c r="C321" t="s">
        <v>247</v>
      </c>
      <c r="D321">
        <v>6857270.9069999997</v>
      </c>
      <c r="E321">
        <v>2516836.5970000001</v>
      </c>
      <c r="F321">
        <v>158.904</v>
      </c>
      <c r="G321">
        <v>61.821959999999997</v>
      </c>
      <c r="H321">
        <v>24.31606</v>
      </c>
      <c r="I321">
        <v>177.59899999999999</v>
      </c>
      <c r="J321">
        <v>2751894.8659999999</v>
      </c>
      <c r="K321">
        <v>1243457.1200000001</v>
      </c>
      <c r="L321">
        <v>5599329.6069999998</v>
      </c>
      <c r="M321">
        <v>1.357</v>
      </c>
      <c r="N321">
        <v>0.65100000000000002</v>
      </c>
      <c r="O321">
        <v>1.19</v>
      </c>
      <c r="P321">
        <v>4.0000000000000001E-3</v>
      </c>
      <c r="Q321">
        <v>18</v>
      </c>
      <c r="R321" s="1">
        <v>41103.539247685185</v>
      </c>
      <c r="S321" s="1">
        <v>41103.539293981485</v>
      </c>
      <c r="T321">
        <v>3.55</v>
      </c>
      <c r="U321">
        <v>15</v>
      </c>
      <c r="V321">
        <v>30</v>
      </c>
      <c r="W321">
        <v>0</v>
      </c>
      <c r="X321">
        <v>0</v>
      </c>
      <c r="Y321">
        <v>50</v>
      </c>
      <c r="AA321" s="40">
        <f t="shared" si="8"/>
        <v>0</v>
      </c>
    </row>
    <row r="322" spans="1:27">
      <c r="A322">
        <v>6</v>
      </c>
      <c r="B322">
        <v>322</v>
      </c>
      <c r="C322" t="s">
        <v>242</v>
      </c>
      <c r="D322">
        <v>6857265.3619999997</v>
      </c>
      <c r="E322">
        <v>2516836.1439999999</v>
      </c>
      <c r="F322">
        <v>159.274</v>
      </c>
      <c r="G322">
        <v>61.821910000000003</v>
      </c>
      <c r="H322">
        <v>24.316050000000001</v>
      </c>
      <c r="I322">
        <v>177.96899999999999</v>
      </c>
      <c r="J322">
        <v>2751899.676</v>
      </c>
      <c r="K322">
        <v>1243458.7660000001</v>
      </c>
      <c r="L322">
        <v>5599327.3159999996</v>
      </c>
      <c r="M322">
        <v>1.23</v>
      </c>
      <c r="N322">
        <v>0.59699999999999998</v>
      </c>
      <c r="O322">
        <v>1.075</v>
      </c>
      <c r="P322">
        <v>4.0000000000000001E-3</v>
      </c>
      <c r="Q322">
        <v>19</v>
      </c>
      <c r="R322" s="1">
        <v>41103.539687500001</v>
      </c>
      <c r="S322" s="1">
        <v>41103.539722222224</v>
      </c>
      <c r="T322">
        <v>3.55</v>
      </c>
      <c r="U322">
        <v>15</v>
      </c>
      <c r="V322">
        <v>20</v>
      </c>
      <c r="W322">
        <v>0</v>
      </c>
      <c r="X322">
        <v>0</v>
      </c>
      <c r="Y322">
        <v>50</v>
      </c>
      <c r="AA322" s="40">
        <f t="shared" si="8"/>
        <v>0</v>
      </c>
    </row>
    <row r="323" spans="1:27">
      <c r="A323">
        <v>6</v>
      </c>
      <c r="B323">
        <v>323</v>
      </c>
      <c r="C323" t="s">
        <v>248</v>
      </c>
      <c r="D323">
        <v>6857262.1100000003</v>
      </c>
      <c r="E323">
        <v>2516835.6150000002</v>
      </c>
      <c r="F323">
        <v>159.15799999999999</v>
      </c>
      <c r="G323">
        <v>61.82188</v>
      </c>
      <c r="H323">
        <v>24.316040000000001</v>
      </c>
      <c r="I323">
        <v>177.85300000000001</v>
      </c>
      <c r="J323">
        <v>2751902.4610000001</v>
      </c>
      <c r="K323">
        <v>1243459.4269999999</v>
      </c>
      <c r="L323">
        <v>5599325.6789999995</v>
      </c>
      <c r="M323">
        <v>1.2270000000000001</v>
      </c>
      <c r="N323">
        <v>0.59699999999999998</v>
      </c>
      <c r="O323">
        <v>1.0720000000000001</v>
      </c>
      <c r="P323">
        <v>4.0000000000000001E-3</v>
      </c>
      <c r="Q323">
        <v>19</v>
      </c>
      <c r="R323" s="1">
        <v>41103.54</v>
      </c>
      <c r="S323" s="1">
        <v>41103.540034722224</v>
      </c>
      <c r="T323">
        <v>3.55</v>
      </c>
      <c r="U323">
        <v>15</v>
      </c>
      <c r="V323">
        <v>25</v>
      </c>
      <c r="W323">
        <v>0</v>
      </c>
      <c r="X323">
        <v>0</v>
      </c>
      <c r="Y323">
        <v>60</v>
      </c>
      <c r="AA323" s="40">
        <f t="shared" ref="AA323:AA386" si="9">ROUND(V323/100,0)</f>
        <v>0</v>
      </c>
    </row>
    <row r="324" spans="1:27">
      <c r="A324">
        <v>6</v>
      </c>
      <c r="B324">
        <v>324</v>
      </c>
      <c r="C324" t="s">
        <v>249</v>
      </c>
      <c r="D324">
        <v>6857257.8739999998</v>
      </c>
      <c r="E324">
        <v>2516836.875</v>
      </c>
      <c r="F324">
        <v>158.96600000000001</v>
      </c>
      <c r="G324">
        <v>61.821840000000002</v>
      </c>
      <c r="H324">
        <v>24.31607</v>
      </c>
      <c r="I324">
        <v>177.66</v>
      </c>
      <c r="J324">
        <v>2751905.2749999999</v>
      </c>
      <c r="K324">
        <v>1243462.0589999999</v>
      </c>
      <c r="L324">
        <v>5599323.5060000001</v>
      </c>
      <c r="M324">
        <v>1.218</v>
      </c>
      <c r="N324">
        <v>0.59599999999999997</v>
      </c>
      <c r="O324">
        <v>1.0620000000000001</v>
      </c>
      <c r="P324">
        <v>4.0000000000000001E-3</v>
      </c>
      <c r="Q324">
        <v>19</v>
      </c>
      <c r="R324" s="1">
        <v>41103.541087962964</v>
      </c>
      <c r="S324" s="1">
        <v>41103.541122685187</v>
      </c>
      <c r="T324">
        <v>3.55</v>
      </c>
      <c r="U324">
        <v>15</v>
      </c>
      <c r="V324">
        <v>40</v>
      </c>
      <c r="W324">
        <v>0</v>
      </c>
      <c r="X324">
        <v>0</v>
      </c>
      <c r="Y324">
        <v>50</v>
      </c>
      <c r="AA324" s="40">
        <f t="shared" si="9"/>
        <v>0</v>
      </c>
    </row>
    <row r="325" spans="1:27">
      <c r="A325">
        <v>6</v>
      </c>
      <c r="B325">
        <v>325</v>
      </c>
      <c r="C325" t="s">
        <v>250</v>
      </c>
      <c r="D325">
        <v>6857261.0959999999</v>
      </c>
      <c r="E325">
        <v>2516838.4019999998</v>
      </c>
      <c r="F325">
        <v>159.31399999999999</v>
      </c>
      <c r="G325">
        <v>61.821869999999997</v>
      </c>
      <c r="H325">
        <v>24.316099999999999</v>
      </c>
      <c r="I325">
        <v>178.00899999999999</v>
      </c>
      <c r="J325">
        <v>2751902.2080000001</v>
      </c>
      <c r="K325">
        <v>1243462.3659999999</v>
      </c>
      <c r="L325">
        <v>5599325.3320000004</v>
      </c>
      <c r="M325">
        <v>1.21</v>
      </c>
      <c r="N325">
        <v>0.59499999999999997</v>
      </c>
      <c r="O325">
        <v>1.054</v>
      </c>
      <c r="P325">
        <v>4.0000000000000001E-3</v>
      </c>
      <c r="Q325">
        <v>19</v>
      </c>
      <c r="R325" s="1">
        <v>41103.541863425926</v>
      </c>
      <c r="S325" s="1">
        <v>41103.541898148149</v>
      </c>
      <c r="T325">
        <v>3.55</v>
      </c>
      <c r="U325">
        <v>2</v>
      </c>
      <c r="V325">
        <v>270</v>
      </c>
      <c r="W325">
        <v>1</v>
      </c>
      <c r="X325">
        <v>2</v>
      </c>
      <c r="Y325">
        <v>0</v>
      </c>
      <c r="AA325" s="40">
        <f t="shared" si="9"/>
        <v>3</v>
      </c>
    </row>
    <row r="326" spans="1:27">
      <c r="A326">
        <v>6</v>
      </c>
      <c r="B326">
        <v>326</v>
      </c>
      <c r="C326" t="s">
        <v>251</v>
      </c>
      <c r="D326">
        <v>6857259.7860000003</v>
      </c>
      <c r="E326">
        <v>2516840.1150000002</v>
      </c>
      <c r="F326">
        <v>159.49700000000001</v>
      </c>
      <c r="G326">
        <v>61.821860000000001</v>
      </c>
      <c r="H326">
        <v>24.316130000000001</v>
      </c>
      <c r="I326">
        <v>178.19200000000001</v>
      </c>
      <c r="J326">
        <v>2751902.642</v>
      </c>
      <c r="K326">
        <v>1243464.4350000001</v>
      </c>
      <c r="L326">
        <v>5599324.8710000003</v>
      </c>
      <c r="M326">
        <v>1.3360000000000001</v>
      </c>
      <c r="N326">
        <v>0.64700000000000002</v>
      </c>
      <c r="O326">
        <v>1.169</v>
      </c>
      <c r="P326">
        <v>4.0000000000000001E-3</v>
      </c>
      <c r="Q326">
        <v>18</v>
      </c>
      <c r="R326" s="1">
        <v>41103.542361111111</v>
      </c>
      <c r="S326" s="1">
        <v>41103.542407407411</v>
      </c>
      <c r="T326">
        <v>3.55</v>
      </c>
      <c r="U326">
        <v>15</v>
      </c>
      <c r="V326">
        <v>45</v>
      </c>
      <c r="W326">
        <v>0</v>
      </c>
      <c r="X326">
        <v>0</v>
      </c>
      <c r="Y326">
        <v>30</v>
      </c>
      <c r="AA326" s="40">
        <f t="shared" si="9"/>
        <v>0</v>
      </c>
    </row>
    <row r="327" spans="1:27">
      <c r="A327">
        <v>6</v>
      </c>
      <c r="B327">
        <v>327</v>
      </c>
      <c r="C327" t="s">
        <v>252</v>
      </c>
      <c r="D327">
        <v>6857257.8200000003</v>
      </c>
      <c r="E327">
        <v>2516847.34</v>
      </c>
      <c r="F327">
        <v>159.43</v>
      </c>
      <c r="G327">
        <v>61.821840000000002</v>
      </c>
      <c r="H327">
        <v>24.316269999999999</v>
      </c>
      <c r="I327">
        <v>178.124</v>
      </c>
      <c r="J327">
        <v>2751901.25</v>
      </c>
      <c r="K327">
        <v>1243471.7239999999</v>
      </c>
      <c r="L327">
        <v>5599323.8660000004</v>
      </c>
      <c r="M327">
        <v>1.194</v>
      </c>
      <c r="N327">
        <v>0.59299999999999997</v>
      </c>
      <c r="O327">
        <v>1.036</v>
      </c>
      <c r="P327">
        <v>4.0000000000000001E-3</v>
      </c>
      <c r="Q327">
        <v>19</v>
      </c>
      <c r="R327" s="1">
        <v>41103.543553240743</v>
      </c>
      <c r="S327" s="1">
        <v>41103.543599537035</v>
      </c>
      <c r="T327">
        <v>3.55</v>
      </c>
      <c r="U327">
        <v>5</v>
      </c>
      <c r="V327">
        <v>300</v>
      </c>
      <c r="W327">
        <v>1</v>
      </c>
      <c r="X327">
        <v>2</v>
      </c>
      <c r="Y327">
        <v>0</v>
      </c>
      <c r="AA327" s="40">
        <f t="shared" si="9"/>
        <v>3</v>
      </c>
    </row>
    <row r="328" spans="1:27">
      <c r="A328">
        <v>6</v>
      </c>
      <c r="B328">
        <v>328</v>
      </c>
      <c r="C328" t="s">
        <v>253</v>
      </c>
      <c r="D328">
        <v>6857256.1890000002</v>
      </c>
      <c r="E328">
        <v>2516849.5929999999</v>
      </c>
      <c r="F328">
        <v>159.32599999999999</v>
      </c>
      <c r="G328">
        <v>61.821829999999999</v>
      </c>
      <c r="H328">
        <v>24.316310000000001</v>
      </c>
      <c r="I328">
        <v>178.02099999999999</v>
      </c>
      <c r="J328">
        <v>2751901.6</v>
      </c>
      <c r="K328">
        <v>1243474.345</v>
      </c>
      <c r="L328">
        <v>5599322.9989999998</v>
      </c>
      <c r="M328">
        <v>1.1870000000000001</v>
      </c>
      <c r="N328">
        <v>0.59199999999999997</v>
      </c>
      <c r="O328">
        <v>1.028</v>
      </c>
      <c r="P328">
        <v>4.0000000000000001E-3</v>
      </c>
      <c r="Q328">
        <v>19</v>
      </c>
      <c r="R328" s="1">
        <v>41103.544236111113</v>
      </c>
      <c r="S328" s="1">
        <v>41103.544270833336</v>
      </c>
      <c r="T328">
        <v>3.55</v>
      </c>
      <c r="U328">
        <v>15</v>
      </c>
      <c r="V328">
        <v>50</v>
      </c>
      <c r="W328">
        <v>0</v>
      </c>
      <c r="X328">
        <v>0</v>
      </c>
      <c r="Y328">
        <v>25</v>
      </c>
      <c r="AA328" s="40">
        <f t="shared" si="9"/>
        <v>1</v>
      </c>
    </row>
    <row r="329" spans="1:27">
      <c r="A329">
        <v>6</v>
      </c>
      <c r="B329">
        <v>329</v>
      </c>
      <c r="C329" t="s">
        <v>254</v>
      </c>
      <c r="D329">
        <v>6857255.8629999999</v>
      </c>
      <c r="E329">
        <v>2516852.2880000002</v>
      </c>
      <c r="F329">
        <v>159.58199999999999</v>
      </c>
      <c r="G329">
        <v>61.821829999999999</v>
      </c>
      <c r="H329">
        <v>24.31636</v>
      </c>
      <c r="I329">
        <v>178.27699999999999</v>
      </c>
      <c r="J329">
        <v>2751900.8730000001</v>
      </c>
      <c r="K329">
        <v>1243476.973</v>
      </c>
      <c r="L329">
        <v>5599323.0650000004</v>
      </c>
      <c r="M329">
        <v>1.107</v>
      </c>
      <c r="N329">
        <v>0.56699999999999995</v>
      </c>
      <c r="O329">
        <v>0.95099999999999996</v>
      </c>
      <c r="P329">
        <v>4.0000000000000001E-3</v>
      </c>
      <c r="Q329">
        <v>20</v>
      </c>
      <c r="R329" s="1">
        <v>41103.544803240744</v>
      </c>
      <c r="S329" s="1">
        <v>41103.54483796296</v>
      </c>
      <c r="T329">
        <v>3.55</v>
      </c>
      <c r="U329">
        <v>2</v>
      </c>
      <c r="V329">
        <v>230</v>
      </c>
      <c r="W329">
        <v>1</v>
      </c>
      <c r="X329">
        <v>2</v>
      </c>
      <c r="Y329">
        <v>0</v>
      </c>
      <c r="AA329" s="40">
        <f t="shared" si="9"/>
        <v>2</v>
      </c>
    </row>
    <row r="330" spans="1:27">
      <c r="A330">
        <v>6</v>
      </c>
      <c r="B330">
        <v>330</v>
      </c>
      <c r="C330" t="s">
        <v>238</v>
      </c>
      <c r="D330">
        <v>6857257.3550000004</v>
      </c>
      <c r="E330">
        <v>2516853.3640000001</v>
      </c>
      <c r="F330">
        <v>159.459</v>
      </c>
      <c r="G330">
        <v>61.821840000000002</v>
      </c>
      <c r="H330">
        <v>24.316379999999999</v>
      </c>
      <c r="I330">
        <v>178.154</v>
      </c>
      <c r="J330">
        <v>2751899.18</v>
      </c>
      <c r="K330">
        <v>1243477.3970000001</v>
      </c>
      <c r="L330">
        <v>5599323.659</v>
      </c>
      <c r="M330">
        <v>1.1060000000000001</v>
      </c>
      <c r="N330">
        <v>0.56699999999999995</v>
      </c>
      <c r="O330">
        <v>0.94899999999999995</v>
      </c>
      <c r="P330">
        <v>4.0000000000000001E-3</v>
      </c>
      <c r="Q330">
        <v>20</v>
      </c>
      <c r="R330" s="1">
        <v>41103.545254629629</v>
      </c>
      <c r="S330" s="1">
        <v>41103.545289351852</v>
      </c>
      <c r="T330">
        <v>3.55</v>
      </c>
      <c r="U330">
        <v>5</v>
      </c>
      <c r="V330">
        <v>190</v>
      </c>
      <c r="W330">
        <v>1</v>
      </c>
      <c r="X330">
        <v>2</v>
      </c>
      <c r="Y330">
        <v>0</v>
      </c>
      <c r="AA330" s="40">
        <f t="shared" si="9"/>
        <v>2</v>
      </c>
    </row>
    <row r="331" spans="1:27">
      <c r="A331">
        <v>6</v>
      </c>
      <c r="B331">
        <v>331</v>
      </c>
      <c r="C331" t="s">
        <v>255</v>
      </c>
      <c r="D331">
        <v>6857255.8430000003</v>
      </c>
      <c r="E331">
        <v>2516859.2760000001</v>
      </c>
      <c r="F331">
        <v>159.95400000000001</v>
      </c>
      <c r="G331">
        <v>61.821820000000002</v>
      </c>
      <c r="H331">
        <v>24.316490000000002</v>
      </c>
      <c r="I331">
        <v>178.649</v>
      </c>
      <c r="J331">
        <v>2751898.2</v>
      </c>
      <c r="K331">
        <v>1243483.432</v>
      </c>
      <c r="L331">
        <v>5599323.3669999996</v>
      </c>
      <c r="M331">
        <v>1.103</v>
      </c>
      <c r="N331">
        <v>0.56699999999999995</v>
      </c>
      <c r="O331">
        <v>0.94599999999999995</v>
      </c>
      <c r="P331">
        <v>4.0000000000000001E-3</v>
      </c>
      <c r="Q331">
        <v>20</v>
      </c>
      <c r="R331" s="1">
        <v>41103.54582175926</v>
      </c>
      <c r="S331" s="1">
        <v>41103.545856481483</v>
      </c>
      <c r="T331">
        <v>3.55</v>
      </c>
      <c r="U331">
        <v>15</v>
      </c>
      <c r="V331">
        <v>40</v>
      </c>
      <c r="W331">
        <v>0</v>
      </c>
      <c r="X331">
        <v>0</v>
      </c>
      <c r="Y331">
        <v>30</v>
      </c>
      <c r="AA331" s="40">
        <f t="shared" si="9"/>
        <v>0</v>
      </c>
    </row>
    <row r="332" spans="1:27">
      <c r="A332">
        <v>6</v>
      </c>
      <c r="B332">
        <v>332</v>
      </c>
      <c r="C332" t="s">
        <v>256</v>
      </c>
      <c r="D332">
        <v>6857257.2019999996</v>
      </c>
      <c r="E332">
        <v>2516862.1669999999</v>
      </c>
      <c r="F332">
        <v>159.31</v>
      </c>
      <c r="G332">
        <v>61.821840000000002</v>
      </c>
      <c r="H332">
        <v>24.316549999999999</v>
      </c>
      <c r="I332">
        <v>178.005</v>
      </c>
      <c r="J332">
        <v>2751895.6490000002</v>
      </c>
      <c r="K332">
        <v>1243485.46</v>
      </c>
      <c r="L332">
        <v>5599323.4340000004</v>
      </c>
      <c r="M332">
        <v>1.1000000000000001</v>
      </c>
      <c r="N332">
        <v>0.56699999999999995</v>
      </c>
      <c r="O332">
        <v>0.94299999999999995</v>
      </c>
      <c r="P332">
        <v>5.0000000000000001E-3</v>
      </c>
      <c r="Q332">
        <v>20</v>
      </c>
      <c r="R332" s="1">
        <v>41103.546412037038</v>
      </c>
      <c r="S332" s="1">
        <v>41103.546446759261</v>
      </c>
      <c r="T332">
        <v>3.55</v>
      </c>
      <c r="U332">
        <v>1</v>
      </c>
      <c r="V332">
        <v>200</v>
      </c>
      <c r="W332">
        <v>1</v>
      </c>
      <c r="X332">
        <v>2</v>
      </c>
      <c r="Y332">
        <v>0</v>
      </c>
      <c r="AA332" s="40">
        <f t="shared" si="9"/>
        <v>2</v>
      </c>
    </row>
    <row r="333" spans="1:27">
      <c r="A333">
        <v>6</v>
      </c>
      <c r="B333">
        <v>333</v>
      </c>
      <c r="C333" t="s">
        <v>228</v>
      </c>
      <c r="D333">
        <v>6857257.176</v>
      </c>
      <c r="E333">
        <v>2516864.895</v>
      </c>
      <c r="F333">
        <v>159.28800000000001</v>
      </c>
      <c r="G333">
        <v>61.821840000000002</v>
      </c>
      <c r="H333">
        <v>24.316600000000001</v>
      </c>
      <c r="I333">
        <v>177.983</v>
      </c>
      <c r="J333">
        <v>2751894.548</v>
      </c>
      <c r="K333">
        <v>1243487.956</v>
      </c>
      <c r="L333">
        <v>5599323.3969999999</v>
      </c>
      <c r="M333">
        <v>1.097</v>
      </c>
      <c r="N333">
        <v>0.56699999999999995</v>
      </c>
      <c r="O333">
        <v>0.93899999999999995</v>
      </c>
      <c r="P333">
        <v>4.0000000000000001E-3</v>
      </c>
      <c r="Q333">
        <v>20</v>
      </c>
      <c r="R333" s="1">
        <v>41103.546979166669</v>
      </c>
      <c r="S333" s="1">
        <v>41103.547013888892</v>
      </c>
      <c r="T333">
        <v>3.55</v>
      </c>
      <c r="U333">
        <v>2</v>
      </c>
      <c r="V333">
        <v>340</v>
      </c>
      <c r="W333">
        <v>1</v>
      </c>
      <c r="X333">
        <v>2</v>
      </c>
      <c r="Y333">
        <v>0</v>
      </c>
      <c r="AA333" s="40">
        <f t="shared" si="9"/>
        <v>3</v>
      </c>
    </row>
    <row r="334" spans="1:27">
      <c r="A334">
        <v>6</v>
      </c>
      <c r="B334">
        <v>334</v>
      </c>
      <c r="C334" t="s">
        <v>257</v>
      </c>
      <c r="D334">
        <v>6857256.1710000001</v>
      </c>
      <c r="E334">
        <v>2516877.4780000001</v>
      </c>
      <c r="F334">
        <v>159.71299999999999</v>
      </c>
      <c r="G334">
        <v>61.821829999999999</v>
      </c>
      <c r="H334">
        <v>24.316839999999999</v>
      </c>
      <c r="I334">
        <v>178.40799999999999</v>
      </c>
      <c r="J334">
        <v>2751890.4070000001</v>
      </c>
      <c r="K334">
        <v>1243499.888</v>
      </c>
      <c r="L334">
        <v>5599323.2680000002</v>
      </c>
      <c r="M334">
        <v>1.0920000000000001</v>
      </c>
      <c r="N334">
        <v>0.56699999999999995</v>
      </c>
      <c r="O334">
        <v>0.93300000000000005</v>
      </c>
      <c r="P334">
        <v>4.0000000000000001E-3</v>
      </c>
      <c r="Q334">
        <v>20</v>
      </c>
      <c r="R334" s="1">
        <v>41103.547858796293</v>
      </c>
      <c r="S334" s="1">
        <v>41103.547893518517</v>
      </c>
      <c r="T334">
        <v>3.55</v>
      </c>
      <c r="U334">
        <v>2</v>
      </c>
      <c r="V334">
        <v>350</v>
      </c>
      <c r="W334">
        <v>2</v>
      </c>
      <c r="X334">
        <v>2</v>
      </c>
      <c r="Y334">
        <v>0</v>
      </c>
      <c r="AA334" s="40">
        <f t="shared" si="9"/>
        <v>4</v>
      </c>
    </row>
    <row r="335" spans="1:27">
      <c r="A335">
        <v>6</v>
      </c>
      <c r="B335">
        <v>335</v>
      </c>
      <c r="C335" t="s">
        <v>232</v>
      </c>
      <c r="D335">
        <v>6857259.1900000004</v>
      </c>
      <c r="E335">
        <v>2516876.8650000002</v>
      </c>
      <c r="F335">
        <v>159.54900000000001</v>
      </c>
      <c r="G335">
        <v>61.821849999999998</v>
      </c>
      <c r="H335">
        <v>24.31683</v>
      </c>
      <c r="I335">
        <v>178.24299999999999</v>
      </c>
      <c r="J335">
        <v>2751888.156</v>
      </c>
      <c r="K335">
        <v>1243498.213</v>
      </c>
      <c r="L335">
        <v>5599324.5499999998</v>
      </c>
      <c r="M335">
        <v>1.089</v>
      </c>
      <c r="N335">
        <v>0.56699999999999995</v>
      </c>
      <c r="O335">
        <v>0.93</v>
      </c>
      <c r="P335">
        <v>4.0000000000000001E-3</v>
      </c>
      <c r="Q335">
        <v>20</v>
      </c>
      <c r="R335" s="1">
        <v>41103.548344907409</v>
      </c>
      <c r="S335" s="1">
        <v>41103.548379629632</v>
      </c>
      <c r="T335">
        <v>3.55</v>
      </c>
      <c r="U335">
        <v>1</v>
      </c>
      <c r="V335">
        <v>130</v>
      </c>
      <c r="W335">
        <v>1</v>
      </c>
      <c r="X335">
        <v>2</v>
      </c>
      <c r="Y335">
        <v>0</v>
      </c>
      <c r="AA335" s="40">
        <f t="shared" si="9"/>
        <v>1</v>
      </c>
    </row>
    <row r="336" spans="1:27">
      <c r="A336">
        <v>6</v>
      </c>
      <c r="B336">
        <v>336</v>
      </c>
      <c r="C336" t="s">
        <v>258</v>
      </c>
      <c r="D336">
        <v>6857258.0580000002</v>
      </c>
      <c r="E336">
        <v>2516878.301</v>
      </c>
      <c r="F336">
        <v>159.56800000000001</v>
      </c>
      <c r="G336">
        <v>61.821840000000002</v>
      </c>
      <c r="H336">
        <v>24.316849999999999</v>
      </c>
      <c r="I336">
        <v>178.26300000000001</v>
      </c>
      <c r="J336">
        <v>2751888.49</v>
      </c>
      <c r="K336">
        <v>1243499.9339999999</v>
      </c>
      <c r="L336">
        <v>5599324.0290000001</v>
      </c>
      <c r="M336">
        <v>1.0860000000000001</v>
      </c>
      <c r="N336">
        <v>0.56699999999999995</v>
      </c>
      <c r="O336">
        <v>0.92700000000000005</v>
      </c>
      <c r="P336">
        <v>4.0000000000000001E-3</v>
      </c>
      <c r="Q336">
        <v>20</v>
      </c>
      <c r="R336" s="1">
        <v>41103.548784722225</v>
      </c>
      <c r="S336" s="1">
        <v>41103.548819444448</v>
      </c>
      <c r="T336">
        <v>3.55</v>
      </c>
      <c r="U336">
        <v>5</v>
      </c>
      <c r="V336">
        <v>180</v>
      </c>
      <c r="W336">
        <v>1</v>
      </c>
      <c r="X336">
        <v>2</v>
      </c>
      <c r="Y336">
        <v>0</v>
      </c>
      <c r="AA336" s="40">
        <f t="shared" si="9"/>
        <v>2</v>
      </c>
    </row>
    <row r="337" spans="1:27">
      <c r="A337">
        <v>6</v>
      </c>
      <c r="B337">
        <v>337</v>
      </c>
      <c r="C337" t="s">
        <v>258</v>
      </c>
      <c r="D337">
        <v>6857257.1069999998</v>
      </c>
      <c r="E337">
        <v>2516882.443</v>
      </c>
      <c r="F337">
        <v>159.63</v>
      </c>
      <c r="G337">
        <v>61.821840000000002</v>
      </c>
      <c r="H337">
        <v>24.316929999999999</v>
      </c>
      <c r="I337">
        <v>178.32499999999999</v>
      </c>
      <c r="J337">
        <v>2751887.5929999999</v>
      </c>
      <c r="K337">
        <v>1243504.0689999999</v>
      </c>
      <c r="L337">
        <v>5599323.625</v>
      </c>
      <c r="M337">
        <v>1.153</v>
      </c>
      <c r="N337">
        <v>0.59199999999999997</v>
      </c>
      <c r="O337">
        <v>0.99</v>
      </c>
      <c r="P337">
        <v>4.0000000000000001E-3</v>
      </c>
      <c r="Q337">
        <v>19</v>
      </c>
      <c r="R337" s="1">
        <v>41103.54960648148</v>
      </c>
      <c r="S337" s="1">
        <v>41103.54965277778</v>
      </c>
      <c r="T337">
        <v>3.55</v>
      </c>
      <c r="U337">
        <v>5</v>
      </c>
      <c r="V337">
        <v>180</v>
      </c>
      <c r="W337">
        <v>1</v>
      </c>
      <c r="X337">
        <v>2</v>
      </c>
      <c r="Y337">
        <v>0</v>
      </c>
      <c r="AA337" s="40">
        <f t="shared" si="9"/>
        <v>2</v>
      </c>
    </row>
    <row r="338" spans="1:27">
      <c r="A338">
        <v>6</v>
      </c>
      <c r="B338">
        <v>338</v>
      </c>
      <c r="C338" t="s">
        <v>259</v>
      </c>
      <c r="D338">
        <v>6857252.6040000003</v>
      </c>
      <c r="E338">
        <v>2516883.0639999998</v>
      </c>
      <c r="F338">
        <v>160.28399999999999</v>
      </c>
      <c r="G338">
        <v>61.82179</v>
      </c>
      <c r="H338">
        <v>24.316939999999999</v>
      </c>
      <c r="I338">
        <v>178.97800000000001</v>
      </c>
      <c r="J338">
        <v>2751891.247</v>
      </c>
      <c r="K338">
        <v>1243506.378</v>
      </c>
      <c r="L338">
        <v>5599322.074</v>
      </c>
      <c r="M338">
        <v>1.151</v>
      </c>
      <c r="N338">
        <v>0.59199999999999997</v>
      </c>
      <c r="O338">
        <v>0.98699999999999999</v>
      </c>
      <c r="P338">
        <v>4.0000000000000001E-3</v>
      </c>
      <c r="Q338">
        <v>19</v>
      </c>
      <c r="R338" s="1">
        <v>41103.550092592595</v>
      </c>
      <c r="S338" s="1">
        <v>41103.550127314818</v>
      </c>
      <c r="T338">
        <v>3.55</v>
      </c>
      <c r="U338">
        <v>1</v>
      </c>
      <c r="V338">
        <v>150</v>
      </c>
      <c r="W338">
        <v>1</v>
      </c>
      <c r="X338">
        <v>2</v>
      </c>
      <c r="Y338">
        <v>0</v>
      </c>
      <c r="AA338" s="40">
        <f t="shared" si="9"/>
        <v>2</v>
      </c>
    </row>
    <row r="339" spans="1:27">
      <c r="A339">
        <v>6</v>
      </c>
      <c r="B339">
        <v>339</v>
      </c>
      <c r="C339" t="s">
        <v>87</v>
      </c>
      <c r="D339">
        <v>6857249.9639999997</v>
      </c>
      <c r="E339">
        <v>2516884.8870000001</v>
      </c>
      <c r="F339">
        <v>160.61799999999999</v>
      </c>
      <c r="G339">
        <v>61.821770000000001</v>
      </c>
      <c r="H339">
        <v>24.316980000000001</v>
      </c>
      <c r="I339">
        <v>179.31299999999999</v>
      </c>
      <c r="J339">
        <v>2751892.7740000002</v>
      </c>
      <c r="K339">
        <v>1243509.054</v>
      </c>
      <c r="L339">
        <v>5599321.1179999998</v>
      </c>
      <c r="M339">
        <v>1.1479999999999999</v>
      </c>
      <c r="N339">
        <v>0.59199999999999997</v>
      </c>
      <c r="O339">
        <v>0.98399999999999999</v>
      </c>
      <c r="P339">
        <v>4.0000000000000001E-3</v>
      </c>
      <c r="Q339">
        <v>19</v>
      </c>
      <c r="R339" s="1">
        <v>41103.550613425927</v>
      </c>
      <c r="S339" s="1">
        <v>41103.55064814815</v>
      </c>
      <c r="T339">
        <v>3.55</v>
      </c>
      <c r="U339">
        <v>10</v>
      </c>
      <c r="V339">
        <v>15</v>
      </c>
      <c r="W339">
        <v>0</v>
      </c>
      <c r="X339">
        <v>0</v>
      </c>
      <c r="Y339">
        <v>40</v>
      </c>
      <c r="AA339" s="40">
        <f t="shared" si="9"/>
        <v>0</v>
      </c>
    </row>
    <row r="340" spans="1:27">
      <c r="A340">
        <v>6</v>
      </c>
      <c r="B340">
        <v>340</v>
      </c>
      <c r="C340" t="s">
        <v>183</v>
      </c>
      <c r="D340">
        <v>6857250.483</v>
      </c>
      <c r="E340">
        <v>2516891.503</v>
      </c>
      <c r="F340">
        <v>160.84299999999999</v>
      </c>
      <c r="G340">
        <v>61.821779999999997</v>
      </c>
      <c r="H340">
        <v>24.3171</v>
      </c>
      <c r="I340">
        <v>179.53800000000001</v>
      </c>
      <c r="J340">
        <v>2751889.7540000002</v>
      </c>
      <c r="K340">
        <v>1243514.952</v>
      </c>
      <c r="L340">
        <v>5599321.5460000001</v>
      </c>
      <c r="M340">
        <v>1.1439999999999999</v>
      </c>
      <c r="N340">
        <v>0.59199999999999997</v>
      </c>
      <c r="O340">
        <v>0.97899999999999998</v>
      </c>
      <c r="P340">
        <v>4.0000000000000001E-3</v>
      </c>
      <c r="Q340">
        <v>19</v>
      </c>
      <c r="R340" s="1">
        <v>41103.551354166666</v>
      </c>
      <c r="S340" s="1">
        <v>41103.551388888889</v>
      </c>
      <c r="T340">
        <v>3.55</v>
      </c>
      <c r="U340">
        <v>2</v>
      </c>
      <c r="V340">
        <v>250</v>
      </c>
      <c r="W340">
        <v>1</v>
      </c>
      <c r="X340">
        <v>2</v>
      </c>
      <c r="Y340">
        <v>0</v>
      </c>
      <c r="AA340" s="40">
        <f t="shared" si="9"/>
        <v>3</v>
      </c>
    </row>
    <row r="341" spans="1:27">
      <c r="A341">
        <v>6</v>
      </c>
      <c r="B341">
        <v>341</v>
      </c>
      <c r="C341" t="s">
        <v>259</v>
      </c>
      <c r="D341">
        <v>6857248.2539999997</v>
      </c>
      <c r="E341">
        <v>2516900.1519999998</v>
      </c>
      <c r="F341">
        <v>161.077</v>
      </c>
      <c r="G341">
        <v>61.821759999999998</v>
      </c>
      <c r="H341">
        <v>24.317270000000001</v>
      </c>
      <c r="I341">
        <v>179.77199999999999</v>
      </c>
      <c r="J341">
        <v>2751888.1209999998</v>
      </c>
      <c r="K341">
        <v>1243523.6939999999</v>
      </c>
      <c r="L341">
        <v>5599320.6799999997</v>
      </c>
      <c r="M341">
        <v>1.141</v>
      </c>
      <c r="N341">
        <v>0.59199999999999997</v>
      </c>
      <c r="O341">
        <v>0.97499999999999998</v>
      </c>
      <c r="P341">
        <v>4.0000000000000001E-3</v>
      </c>
      <c r="Q341">
        <v>19</v>
      </c>
      <c r="R341" s="1">
        <v>41103.551979166667</v>
      </c>
      <c r="S341" s="1">
        <v>41103.552025462966</v>
      </c>
      <c r="T341">
        <v>3.55</v>
      </c>
      <c r="U341">
        <v>1</v>
      </c>
      <c r="V341">
        <v>150</v>
      </c>
      <c r="W341">
        <v>1</v>
      </c>
      <c r="X341">
        <v>2</v>
      </c>
      <c r="Y341">
        <v>0</v>
      </c>
      <c r="AA341" s="40">
        <f t="shared" si="9"/>
        <v>2</v>
      </c>
    </row>
    <row r="342" spans="1:27">
      <c r="A342">
        <v>6</v>
      </c>
      <c r="B342">
        <v>342</v>
      </c>
      <c r="C342" t="s">
        <v>260</v>
      </c>
      <c r="D342">
        <v>6857250.6299999999</v>
      </c>
      <c r="E342">
        <v>2516904.2310000001</v>
      </c>
      <c r="F342">
        <v>160.85300000000001</v>
      </c>
      <c r="G342">
        <v>61.821779999999997</v>
      </c>
      <c r="H342">
        <v>24.317350000000001</v>
      </c>
      <c r="I342">
        <v>179.548</v>
      </c>
      <c r="J342">
        <v>2751884.4479999999</v>
      </c>
      <c r="K342">
        <v>1243526.523</v>
      </c>
      <c r="L342">
        <v>5599321.5949999997</v>
      </c>
      <c r="M342">
        <v>1.137</v>
      </c>
      <c r="N342">
        <v>0.59199999999999997</v>
      </c>
      <c r="O342">
        <v>0.97099999999999997</v>
      </c>
      <c r="P342">
        <v>4.0000000000000001E-3</v>
      </c>
      <c r="Q342">
        <v>19</v>
      </c>
      <c r="R342" s="1">
        <v>41103.552523148152</v>
      </c>
      <c r="S342" s="1">
        <v>41103.552581018521</v>
      </c>
      <c r="T342">
        <v>3.55</v>
      </c>
      <c r="U342">
        <v>1</v>
      </c>
      <c r="V342">
        <v>160</v>
      </c>
      <c r="W342">
        <v>3</v>
      </c>
      <c r="X342">
        <v>2</v>
      </c>
      <c r="Y342">
        <v>0</v>
      </c>
      <c r="AA342" s="40">
        <f t="shared" si="9"/>
        <v>2</v>
      </c>
    </row>
    <row r="343" spans="1:27">
      <c r="A343">
        <v>6</v>
      </c>
      <c r="B343">
        <v>343</v>
      </c>
      <c r="C343" t="s">
        <v>261</v>
      </c>
      <c r="D343">
        <v>6857255.5719999997</v>
      </c>
      <c r="E343">
        <v>2516910.59</v>
      </c>
      <c r="F343">
        <v>160.78</v>
      </c>
      <c r="G343">
        <v>61.821820000000002</v>
      </c>
      <c r="H343">
        <v>24.31747</v>
      </c>
      <c r="I343">
        <v>179.47499999999999</v>
      </c>
      <c r="J343">
        <v>2751877.844</v>
      </c>
      <c r="K343">
        <v>1243530.5430000001</v>
      </c>
      <c r="L343">
        <v>5599323.8499999996</v>
      </c>
      <c r="M343">
        <v>1.1319999999999999</v>
      </c>
      <c r="N343">
        <v>0.59199999999999997</v>
      </c>
      <c r="O343">
        <v>0.96499999999999997</v>
      </c>
      <c r="P343">
        <v>4.0000000000000001E-3</v>
      </c>
      <c r="Q343">
        <v>19</v>
      </c>
      <c r="R343" s="1">
        <v>41103.553263888891</v>
      </c>
      <c r="S343" s="1">
        <v>41103.553298611114</v>
      </c>
      <c r="T343">
        <v>3.55</v>
      </c>
      <c r="U343">
        <v>5</v>
      </c>
      <c r="V343">
        <v>140</v>
      </c>
      <c r="W343">
        <v>1</v>
      </c>
      <c r="X343">
        <v>2</v>
      </c>
      <c r="Y343">
        <v>0</v>
      </c>
      <c r="AA343" s="40">
        <f t="shared" si="9"/>
        <v>1</v>
      </c>
    </row>
    <row r="344" spans="1:27">
      <c r="A344">
        <v>6</v>
      </c>
      <c r="B344">
        <v>344</v>
      </c>
      <c r="C344" t="s">
        <v>262</v>
      </c>
      <c r="D344">
        <v>6857252.5360000003</v>
      </c>
      <c r="E344">
        <v>2516913.497</v>
      </c>
      <c r="F344">
        <v>161.58600000000001</v>
      </c>
      <c r="G344">
        <v>61.82179</v>
      </c>
      <c r="H344">
        <v>24.317519999999998</v>
      </c>
      <c r="I344">
        <v>180.28100000000001</v>
      </c>
      <c r="J344">
        <v>2751879.45</v>
      </c>
      <c r="K344">
        <v>1243534.442</v>
      </c>
      <c r="L344">
        <v>5599323.1200000001</v>
      </c>
      <c r="M344">
        <v>1.1279999999999999</v>
      </c>
      <c r="N344">
        <v>0.59099999999999997</v>
      </c>
      <c r="O344">
        <v>0.96099999999999997</v>
      </c>
      <c r="P344">
        <v>4.0000000000000001E-3</v>
      </c>
      <c r="Q344">
        <v>19</v>
      </c>
      <c r="R344" s="1">
        <v>41103.553865740738</v>
      </c>
      <c r="S344" s="1">
        <v>41103.553912037038</v>
      </c>
      <c r="T344">
        <v>3.55</v>
      </c>
      <c r="U344">
        <v>1</v>
      </c>
      <c r="V344">
        <v>110</v>
      </c>
      <c r="W344">
        <v>1</v>
      </c>
      <c r="X344">
        <v>1</v>
      </c>
      <c r="Y344">
        <v>0</v>
      </c>
      <c r="AA344" s="40">
        <f t="shared" si="9"/>
        <v>1</v>
      </c>
    </row>
    <row r="345" spans="1:27">
      <c r="A345">
        <v>6</v>
      </c>
      <c r="B345">
        <v>345</v>
      </c>
      <c r="C345" t="s">
        <v>263</v>
      </c>
      <c r="D345">
        <v>6857252.273</v>
      </c>
      <c r="E345">
        <v>2516917.8840000001</v>
      </c>
      <c r="F345">
        <v>161.16</v>
      </c>
      <c r="G345">
        <v>61.82179</v>
      </c>
      <c r="H345">
        <v>24.317599999999999</v>
      </c>
      <c r="I345">
        <v>179.85400000000001</v>
      </c>
      <c r="J345">
        <v>2751877.6880000001</v>
      </c>
      <c r="K345">
        <v>1243538.459</v>
      </c>
      <c r="L345">
        <v>5599322.6090000002</v>
      </c>
      <c r="M345">
        <v>1.123</v>
      </c>
      <c r="N345">
        <v>0.59099999999999997</v>
      </c>
      <c r="O345">
        <v>0.95399999999999996</v>
      </c>
      <c r="P345">
        <v>4.0000000000000001E-3</v>
      </c>
      <c r="Q345">
        <v>19</v>
      </c>
      <c r="R345" s="1">
        <v>41103.554606481484</v>
      </c>
      <c r="S345" s="1">
        <v>41103.554652777777</v>
      </c>
      <c r="T345">
        <v>3.55</v>
      </c>
      <c r="U345">
        <v>3</v>
      </c>
      <c r="V345">
        <v>300</v>
      </c>
      <c r="W345">
        <v>1</v>
      </c>
      <c r="X345">
        <v>2</v>
      </c>
      <c r="Y345">
        <v>0</v>
      </c>
      <c r="AA345" s="40">
        <f t="shared" si="9"/>
        <v>3</v>
      </c>
    </row>
    <row r="346" spans="1:27">
      <c r="A346">
        <v>6</v>
      </c>
      <c r="B346">
        <v>346</v>
      </c>
      <c r="C346" t="s">
        <v>35</v>
      </c>
      <c r="D346">
        <v>6857250.3559999997</v>
      </c>
      <c r="E346">
        <v>2516928.7439999999</v>
      </c>
      <c r="F346">
        <v>162.60300000000001</v>
      </c>
      <c r="G346">
        <v>61.821770000000001</v>
      </c>
      <c r="H346">
        <v>24.317810000000001</v>
      </c>
      <c r="I346">
        <v>181.298</v>
      </c>
      <c r="J346">
        <v>2751875.423</v>
      </c>
      <c r="K346">
        <v>1243549.3430000001</v>
      </c>
      <c r="L346">
        <v>5599322.9519999996</v>
      </c>
      <c r="M346">
        <v>1.1180000000000001</v>
      </c>
      <c r="N346">
        <v>0.59099999999999997</v>
      </c>
      <c r="O346">
        <v>0.94899999999999995</v>
      </c>
      <c r="P346">
        <v>4.0000000000000001E-3</v>
      </c>
      <c r="Q346">
        <v>19</v>
      </c>
      <c r="R346" s="1">
        <v>41103.555266203701</v>
      </c>
      <c r="S346" s="1">
        <v>41103.555300925924</v>
      </c>
      <c r="T346">
        <v>3.55</v>
      </c>
      <c r="U346">
        <v>11</v>
      </c>
      <c r="V346">
        <v>5</v>
      </c>
      <c r="W346">
        <v>0</v>
      </c>
      <c r="X346">
        <v>0</v>
      </c>
      <c r="Y346">
        <v>100</v>
      </c>
      <c r="AA346" s="40">
        <f t="shared" si="9"/>
        <v>0</v>
      </c>
    </row>
    <row r="347" spans="1:27">
      <c r="A347">
        <v>6</v>
      </c>
      <c r="B347">
        <v>347</v>
      </c>
      <c r="C347" t="s">
        <v>63</v>
      </c>
      <c r="D347">
        <v>6857250.273</v>
      </c>
      <c r="E347">
        <v>2516931.548</v>
      </c>
      <c r="F347">
        <v>162.94200000000001</v>
      </c>
      <c r="G347">
        <v>61.821770000000001</v>
      </c>
      <c r="H347">
        <v>24.31786</v>
      </c>
      <c r="I347">
        <v>181.636</v>
      </c>
      <c r="J347">
        <v>2751874.4920000001</v>
      </c>
      <c r="K347">
        <v>1243551.9990000001</v>
      </c>
      <c r="L347">
        <v>5599323.2039999999</v>
      </c>
      <c r="M347">
        <v>1.1140000000000001</v>
      </c>
      <c r="N347">
        <v>0.59099999999999997</v>
      </c>
      <c r="O347">
        <v>0.94399999999999995</v>
      </c>
      <c r="P347">
        <v>4.0000000000000001E-3</v>
      </c>
      <c r="Q347">
        <v>19</v>
      </c>
      <c r="R347" s="1">
        <v>41103.555787037039</v>
      </c>
      <c r="S347" s="1">
        <v>41103.555821759262</v>
      </c>
      <c r="T347">
        <v>3.55</v>
      </c>
      <c r="U347">
        <v>10</v>
      </c>
      <c r="V347">
        <v>20</v>
      </c>
      <c r="W347">
        <v>0</v>
      </c>
      <c r="X347">
        <v>0</v>
      </c>
      <c r="Y347">
        <v>30</v>
      </c>
      <c r="AA347" s="40">
        <f t="shared" si="9"/>
        <v>0</v>
      </c>
    </row>
    <row r="348" spans="1:27">
      <c r="A348">
        <v>6</v>
      </c>
      <c r="B348">
        <v>348</v>
      </c>
      <c r="C348" t="s">
        <v>264</v>
      </c>
      <c r="D348">
        <v>6857251.9450000003</v>
      </c>
      <c r="E348">
        <v>2516931.6349999998</v>
      </c>
      <c r="F348">
        <v>162.30699999999999</v>
      </c>
      <c r="G348">
        <v>61.82179</v>
      </c>
      <c r="H348">
        <v>24.317869999999999</v>
      </c>
      <c r="I348">
        <v>181.00200000000001</v>
      </c>
      <c r="J348">
        <v>2751872.8369999998</v>
      </c>
      <c r="K348">
        <v>1243551.3559999999</v>
      </c>
      <c r="L348">
        <v>5599323.4340000004</v>
      </c>
      <c r="M348">
        <v>1.1499999999999999</v>
      </c>
      <c r="N348">
        <v>0.60899999999999999</v>
      </c>
      <c r="O348">
        <v>0.97499999999999998</v>
      </c>
      <c r="P348">
        <v>4.0000000000000001E-3</v>
      </c>
      <c r="Q348">
        <v>18</v>
      </c>
      <c r="R348" s="1">
        <v>41103.556261574071</v>
      </c>
      <c r="S348" s="1">
        <v>41103.556296296294</v>
      </c>
      <c r="T348">
        <v>3.55</v>
      </c>
      <c r="U348">
        <v>2</v>
      </c>
      <c r="V348">
        <v>160</v>
      </c>
      <c r="W348">
        <v>1</v>
      </c>
      <c r="X348">
        <v>1</v>
      </c>
      <c r="Y348">
        <v>0</v>
      </c>
      <c r="AA348" s="40">
        <f t="shared" si="9"/>
        <v>2</v>
      </c>
    </row>
    <row r="349" spans="1:27">
      <c r="A349">
        <v>6</v>
      </c>
      <c r="B349">
        <v>349</v>
      </c>
      <c r="C349" t="s">
        <v>265</v>
      </c>
      <c r="D349">
        <v>6857249.199</v>
      </c>
      <c r="E349">
        <v>2516940.017</v>
      </c>
      <c r="F349">
        <v>162.82499999999999</v>
      </c>
      <c r="G349">
        <v>61.821759999999998</v>
      </c>
      <c r="H349">
        <v>24.318020000000001</v>
      </c>
      <c r="I349">
        <v>181.51900000000001</v>
      </c>
      <c r="J349">
        <v>2751871.852</v>
      </c>
      <c r="K349">
        <v>1243560.094</v>
      </c>
      <c r="L349">
        <v>5599322.574</v>
      </c>
      <c r="M349">
        <v>1.145</v>
      </c>
      <c r="N349">
        <v>0.60799999999999998</v>
      </c>
      <c r="O349">
        <v>0.96899999999999997</v>
      </c>
      <c r="P349">
        <v>4.0000000000000001E-3</v>
      </c>
      <c r="Q349">
        <v>18</v>
      </c>
      <c r="R349" s="1">
        <v>41103.557002314818</v>
      </c>
      <c r="S349" s="1">
        <v>41103.557037037041</v>
      </c>
      <c r="T349">
        <v>3.55</v>
      </c>
      <c r="U349">
        <v>3</v>
      </c>
      <c r="V349">
        <v>290</v>
      </c>
      <c r="W349">
        <v>1</v>
      </c>
      <c r="X349">
        <v>2</v>
      </c>
      <c r="Y349">
        <v>0</v>
      </c>
      <c r="AA349" s="40">
        <f t="shared" si="9"/>
        <v>3</v>
      </c>
    </row>
    <row r="350" spans="1:27">
      <c r="A350">
        <v>6</v>
      </c>
      <c r="B350">
        <v>350</v>
      </c>
      <c r="C350" t="s">
        <v>266</v>
      </c>
      <c r="D350">
        <v>6857245.5010000002</v>
      </c>
      <c r="E350">
        <v>2516941.7319999998</v>
      </c>
      <c r="F350">
        <v>162.87100000000001</v>
      </c>
      <c r="G350">
        <v>61.821730000000002</v>
      </c>
      <c r="H350">
        <v>24.318059999999999</v>
      </c>
      <c r="I350">
        <v>181.565</v>
      </c>
      <c r="J350">
        <v>2751874.1510000001</v>
      </c>
      <c r="K350">
        <v>1243562.9950000001</v>
      </c>
      <c r="L350">
        <v>5599320.8640000001</v>
      </c>
      <c r="M350">
        <v>1.1379999999999999</v>
      </c>
      <c r="N350">
        <v>0.60799999999999998</v>
      </c>
      <c r="O350">
        <v>0.96199999999999997</v>
      </c>
      <c r="P350">
        <v>4.0000000000000001E-3</v>
      </c>
      <c r="Q350">
        <v>18</v>
      </c>
      <c r="R350" s="1">
        <v>41103.557893518519</v>
      </c>
      <c r="S350" s="1">
        <v>41103.557928240742</v>
      </c>
      <c r="T350">
        <v>3.55</v>
      </c>
      <c r="U350">
        <v>5</v>
      </c>
      <c r="V350">
        <v>150</v>
      </c>
      <c r="W350">
        <v>1</v>
      </c>
      <c r="X350">
        <v>1</v>
      </c>
      <c r="Y350">
        <v>0</v>
      </c>
      <c r="AA350" s="40">
        <f t="shared" si="9"/>
        <v>2</v>
      </c>
    </row>
    <row r="351" spans="1:27">
      <c r="A351">
        <v>6</v>
      </c>
      <c r="B351">
        <v>351</v>
      </c>
      <c r="C351" t="s">
        <v>64</v>
      </c>
      <c r="D351">
        <v>6857243.5659999996</v>
      </c>
      <c r="E351">
        <v>2516937.7650000001</v>
      </c>
      <c r="F351">
        <v>163.5</v>
      </c>
      <c r="G351">
        <v>61.821710000000003</v>
      </c>
      <c r="H351">
        <v>24.317979999999999</v>
      </c>
      <c r="I351">
        <v>182.19499999999999</v>
      </c>
      <c r="J351">
        <v>2751877.5980000002</v>
      </c>
      <c r="K351">
        <v>1243560.189</v>
      </c>
      <c r="L351">
        <v>5599320.5149999997</v>
      </c>
      <c r="M351">
        <v>1.2829999999999999</v>
      </c>
      <c r="N351">
        <v>0.69299999999999995</v>
      </c>
      <c r="O351">
        <v>1.08</v>
      </c>
      <c r="P351">
        <v>4.0000000000000001E-3</v>
      </c>
      <c r="Q351">
        <v>17</v>
      </c>
      <c r="R351" s="1">
        <v>41103.55841435185</v>
      </c>
      <c r="S351" s="1">
        <v>41103.558449074073</v>
      </c>
      <c r="T351">
        <v>3.55</v>
      </c>
      <c r="U351">
        <v>10</v>
      </c>
      <c r="V351">
        <v>25</v>
      </c>
      <c r="W351">
        <v>0</v>
      </c>
      <c r="X351">
        <v>0</v>
      </c>
      <c r="Y351">
        <v>40</v>
      </c>
      <c r="AA351" s="40">
        <f t="shared" si="9"/>
        <v>0</v>
      </c>
    </row>
    <row r="352" spans="1:27">
      <c r="A352">
        <v>6</v>
      </c>
      <c r="B352">
        <v>352</v>
      </c>
      <c r="C352" t="s">
        <v>267</v>
      </c>
      <c r="D352">
        <v>6857237.6710000001</v>
      </c>
      <c r="E352">
        <v>2516933.764</v>
      </c>
      <c r="F352">
        <v>163.34700000000001</v>
      </c>
      <c r="G352">
        <v>61.821660000000001</v>
      </c>
      <c r="H352">
        <v>24.317900000000002</v>
      </c>
      <c r="I352">
        <v>182.042</v>
      </c>
      <c r="J352">
        <v>2751883.9109999998</v>
      </c>
      <c r="K352">
        <v>1243558.6200000001</v>
      </c>
      <c r="L352">
        <v>5599317.6050000004</v>
      </c>
      <c r="M352">
        <v>1.129</v>
      </c>
      <c r="N352">
        <v>0.60699999999999998</v>
      </c>
      <c r="O352">
        <v>0.95199999999999996</v>
      </c>
      <c r="P352">
        <v>4.0000000000000001E-3</v>
      </c>
      <c r="Q352">
        <v>18</v>
      </c>
      <c r="R352" s="1">
        <v>41103.559074074074</v>
      </c>
      <c r="S352" s="1">
        <v>41103.559108796297</v>
      </c>
      <c r="T352">
        <v>3.55</v>
      </c>
      <c r="U352">
        <v>12</v>
      </c>
      <c r="V352">
        <v>15</v>
      </c>
      <c r="W352">
        <v>0</v>
      </c>
      <c r="X352">
        <v>0</v>
      </c>
      <c r="Y352">
        <v>70</v>
      </c>
      <c r="AA352" s="40">
        <f t="shared" si="9"/>
        <v>0</v>
      </c>
    </row>
    <row r="353" spans="1:27">
      <c r="A353">
        <v>6</v>
      </c>
      <c r="B353">
        <v>353</v>
      </c>
      <c r="C353" t="s">
        <v>100</v>
      </c>
      <c r="D353">
        <v>6857236.4050000003</v>
      </c>
      <c r="E353">
        <v>2516935.1030000001</v>
      </c>
      <c r="F353">
        <v>163.32</v>
      </c>
      <c r="G353">
        <v>61.821649999999998</v>
      </c>
      <c r="H353">
        <v>24.31793</v>
      </c>
      <c r="I353">
        <v>182.01499999999999</v>
      </c>
      <c r="J353">
        <v>2751884.3730000001</v>
      </c>
      <c r="K353">
        <v>1243560.291</v>
      </c>
      <c r="L353">
        <v>5599316.9809999997</v>
      </c>
      <c r="M353">
        <v>1.125</v>
      </c>
      <c r="N353">
        <v>0.60699999999999998</v>
      </c>
      <c r="O353">
        <v>0.94699999999999995</v>
      </c>
      <c r="P353">
        <v>4.0000000000000001E-3</v>
      </c>
      <c r="Q353">
        <v>18</v>
      </c>
      <c r="R353" s="1">
        <v>41103.559641203705</v>
      </c>
      <c r="S353" s="1">
        <v>41103.559675925928</v>
      </c>
      <c r="T353">
        <v>3.55</v>
      </c>
      <c r="U353">
        <v>3</v>
      </c>
      <c r="V353">
        <v>270</v>
      </c>
      <c r="W353">
        <v>1</v>
      </c>
      <c r="X353">
        <v>1</v>
      </c>
      <c r="Y353">
        <v>0</v>
      </c>
      <c r="AA353" s="40">
        <f t="shared" si="9"/>
        <v>3</v>
      </c>
    </row>
    <row r="354" spans="1:27">
      <c r="A354">
        <v>6</v>
      </c>
      <c r="B354">
        <v>354</v>
      </c>
      <c r="C354" t="s">
        <v>119</v>
      </c>
      <c r="D354">
        <v>6857234.551</v>
      </c>
      <c r="E354">
        <v>2516926.5129999998</v>
      </c>
      <c r="F354">
        <v>163.05799999999999</v>
      </c>
      <c r="G354">
        <v>61.821629999999999</v>
      </c>
      <c r="H354">
        <v>24.317769999999999</v>
      </c>
      <c r="I354">
        <v>181.75200000000001</v>
      </c>
      <c r="J354">
        <v>2751889.2570000002</v>
      </c>
      <c r="K354">
        <v>1243553.0619999999</v>
      </c>
      <c r="L354">
        <v>5599315.8930000002</v>
      </c>
      <c r="M354">
        <v>1.119</v>
      </c>
      <c r="N354">
        <v>0.60699999999999998</v>
      </c>
      <c r="O354">
        <v>0.94</v>
      </c>
      <c r="P354">
        <v>4.0000000000000001E-3</v>
      </c>
      <c r="Q354">
        <v>18</v>
      </c>
      <c r="R354" s="1">
        <v>41103.560358796298</v>
      </c>
      <c r="S354" s="1">
        <v>41103.560393518521</v>
      </c>
      <c r="T354">
        <v>3.55</v>
      </c>
      <c r="U354">
        <v>3</v>
      </c>
      <c r="V354">
        <v>290</v>
      </c>
      <c r="W354">
        <v>1</v>
      </c>
      <c r="X354">
        <v>1</v>
      </c>
      <c r="Y354">
        <v>0</v>
      </c>
      <c r="AA354" s="40">
        <f t="shared" si="9"/>
        <v>3</v>
      </c>
    </row>
    <row r="355" spans="1:27">
      <c r="A355">
        <v>6</v>
      </c>
      <c r="B355">
        <v>355</v>
      </c>
      <c r="C355" t="s">
        <v>268</v>
      </c>
      <c r="D355">
        <v>6857233.7879999997</v>
      </c>
      <c r="E355">
        <v>2516924.2239999999</v>
      </c>
      <c r="F355">
        <v>162.96199999999999</v>
      </c>
      <c r="G355">
        <v>61.821620000000003</v>
      </c>
      <c r="H355">
        <v>24.317720000000001</v>
      </c>
      <c r="I355">
        <v>181.65700000000001</v>
      </c>
      <c r="J355">
        <v>2751890.7629999998</v>
      </c>
      <c r="K355">
        <v>1243551.227</v>
      </c>
      <c r="L355">
        <v>5599315.4539999999</v>
      </c>
      <c r="M355">
        <v>1.1830000000000001</v>
      </c>
      <c r="N355">
        <v>0.64</v>
      </c>
      <c r="O355">
        <v>0.99399999999999999</v>
      </c>
      <c r="P355">
        <v>4.0000000000000001E-3</v>
      </c>
      <c r="Q355">
        <v>17</v>
      </c>
      <c r="R355" s="1">
        <v>41103.561006944445</v>
      </c>
      <c r="S355" s="1">
        <v>41103.561053240737</v>
      </c>
      <c r="T355">
        <v>3.55</v>
      </c>
      <c r="U355">
        <v>2</v>
      </c>
      <c r="V355">
        <v>220</v>
      </c>
      <c r="W355">
        <v>1</v>
      </c>
      <c r="X355">
        <v>1</v>
      </c>
      <c r="Y355">
        <v>0</v>
      </c>
      <c r="AA355" s="40">
        <f t="shared" si="9"/>
        <v>2</v>
      </c>
    </row>
    <row r="356" spans="1:27">
      <c r="A356">
        <v>6</v>
      </c>
      <c r="B356">
        <v>356</v>
      </c>
      <c r="C356" t="s">
        <v>269</v>
      </c>
      <c r="D356">
        <v>6857236.3059999999</v>
      </c>
      <c r="E356">
        <v>2516916.5520000001</v>
      </c>
      <c r="F356">
        <v>162.876</v>
      </c>
      <c r="G356">
        <v>61.821649999999998</v>
      </c>
      <c r="H356">
        <v>24.31758</v>
      </c>
      <c r="I356">
        <v>181.57</v>
      </c>
      <c r="J356">
        <v>2751891.8280000002</v>
      </c>
      <c r="K356">
        <v>1243543.3019999999</v>
      </c>
      <c r="L356">
        <v>5599316.585</v>
      </c>
      <c r="M356">
        <v>1.175</v>
      </c>
      <c r="N356">
        <v>0.64</v>
      </c>
      <c r="O356">
        <v>0.98499999999999999</v>
      </c>
      <c r="P356">
        <v>4.0000000000000001E-3</v>
      </c>
      <c r="Q356">
        <v>17</v>
      </c>
      <c r="R356" s="1">
        <v>41103.561979166669</v>
      </c>
      <c r="S356" s="1">
        <v>41103.562013888892</v>
      </c>
      <c r="T356">
        <v>3.55</v>
      </c>
      <c r="U356">
        <v>3</v>
      </c>
      <c r="V356">
        <v>520</v>
      </c>
      <c r="W356">
        <v>1</v>
      </c>
      <c r="X356">
        <v>1</v>
      </c>
      <c r="Y356">
        <v>0</v>
      </c>
      <c r="AA356" s="40">
        <f t="shared" si="9"/>
        <v>5</v>
      </c>
    </row>
    <row r="357" spans="1:27">
      <c r="A357">
        <v>6</v>
      </c>
      <c r="B357">
        <v>357</v>
      </c>
      <c r="C357" t="s">
        <v>162</v>
      </c>
      <c r="D357">
        <v>6857237.5029999996</v>
      </c>
      <c r="E357">
        <v>2516914.64</v>
      </c>
      <c r="F357">
        <v>162.774</v>
      </c>
      <c r="G357">
        <v>61.821660000000001</v>
      </c>
      <c r="H357">
        <v>24.317540000000001</v>
      </c>
      <c r="I357">
        <v>181.46899999999999</v>
      </c>
      <c r="J357">
        <v>2751891.6009999998</v>
      </c>
      <c r="K357">
        <v>1243541.1070000001</v>
      </c>
      <c r="L357">
        <v>5599317.0650000004</v>
      </c>
      <c r="M357">
        <v>1.17</v>
      </c>
      <c r="N357">
        <v>0.64</v>
      </c>
      <c r="O357">
        <v>0.97899999999999998</v>
      </c>
      <c r="P357">
        <v>4.0000000000000001E-3</v>
      </c>
      <c r="Q357">
        <v>17</v>
      </c>
      <c r="R357" s="1">
        <v>41103.562523148146</v>
      </c>
      <c r="S357" s="1">
        <v>41103.562557870369</v>
      </c>
      <c r="T357">
        <v>3.55</v>
      </c>
      <c r="U357">
        <v>2</v>
      </c>
      <c r="V357">
        <v>230</v>
      </c>
      <c r="W357">
        <v>1</v>
      </c>
      <c r="X357">
        <v>1</v>
      </c>
      <c r="Y357">
        <v>0</v>
      </c>
      <c r="AA357" s="40">
        <f t="shared" si="9"/>
        <v>2</v>
      </c>
    </row>
    <row r="358" spans="1:27">
      <c r="A358">
        <v>6</v>
      </c>
      <c r="B358">
        <v>358</v>
      </c>
      <c r="C358" t="s">
        <v>160</v>
      </c>
      <c r="D358">
        <v>6857235.625</v>
      </c>
      <c r="E358">
        <v>2516909.906</v>
      </c>
      <c r="F358">
        <v>162.422</v>
      </c>
      <c r="G358">
        <v>61.821640000000002</v>
      </c>
      <c r="H358">
        <v>24.317450000000001</v>
      </c>
      <c r="I358">
        <v>181.11699999999999</v>
      </c>
      <c r="J358">
        <v>2751894.892</v>
      </c>
      <c r="K358">
        <v>1243537.3899999999</v>
      </c>
      <c r="L358">
        <v>5599315.8789999997</v>
      </c>
      <c r="M358">
        <v>1.1639999999999999</v>
      </c>
      <c r="N358">
        <v>0.64</v>
      </c>
      <c r="O358">
        <v>0.97299999999999998</v>
      </c>
      <c r="P358">
        <v>4.0000000000000001E-3</v>
      </c>
      <c r="Q358">
        <v>17</v>
      </c>
      <c r="R358" s="1">
        <v>41103.563125000001</v>
      </c>
      <c r="S358" s="1">
        <v>41103.563159722224</v>
      </c>
      <c r="T358">
        <v>3.55</v>
      </c>
      <c r="U358">
        <v>10</v>
      </c>
      <c r="V358">
        <v>25</v>
      </c>
      <c r="W358">
        <v>0</v>
      </c>
      <c r="X358">
        <v>0</v>
      </c>
      <c r="Y358">
        <v>30</v>
      </c>
      <c r="AA358" s="40">
        <f t="shared" si="9"/>
        <v>0</v>
      </c>
    </row>
    <row r="359" spans="1:27">
      <c r="A359">
        <v>6</v>
      </c>
      <c r="B359">
        <v>359</v>
      </c>
      <c r="C359" t="s">
        <v>240</v>
      </c>
      <c r="D359">
        <v>6857236.4809999997</v>
      </c>
      <c r="E359">
        <v>2516906.6320000002</v>
      </c>
      <c r="F359">
        <v>161.874</v>
      </c>
      <c r="G359">
        <v>61.821649999999998</v>
      </c>
      <c r="H359">
        <v>24.31739</v>
      </c>
      <c r="I359">
        <v>180.56899999999999</v>
      </c>
      <c r="J359">
        <v>2751895.3020000001</v>
      </c>
      <c r="K359">
        <v>1243533.987</v>
      </c>
      <c r="L359">
        <v>5599315.8080000002</v>
      </c>
      <c r="M359">
        <v>1.3049999999999999</v>
      </c>
      <c r="N359">
        <v>0.72099999999999997</v>
      </c>
      <c r="O359">
        <v>1.0880000000000001</v>
      </c>
      <c r="P359">
        <v>4.0000000000000001E-3</v>
      </c>
      <c r="Q359">
        <v>16</v>
      </c>
      <c r="R359" s="1">
        <v>41103.563784722224</v>
      </c>
      <c r="S359" s="1">
        <v>41103.563819444447</v>
      </c>
      <c r="T359">
        <v>3.55</v>
      </c>
      <c r="U359">
        <v>3</v>
      </c>
      <c r="V359">
        <v>210</v>
      </c>
      <c r="W359">
        <v>1</v>
      </c>
      <c r="X359">
        <v>2</v>
      </c>
      <c r="Y359">
        <v>0</v>
      </c>
      <c r="AA359" s="40">
        <f t="shared" si="9"/>
        <v>2</v>
      </c>
    </row>
    <row r="360" spans="1:27">
      <c r="A360">
        <v>6</v>
      </c>
      <c r="B360">
        <v>360</v>
      </c>
      <c r="C360" t="s">
        <v>270</v>
      </c>
      <c r="D360">
        <v>6857234.0760000004</v>
      </c>
      <c r="E360">
        <v>2516902.2459999998</v>
      </c>
      <c r="F360">
        <v>161.727</v>
      </c>
      <c r="G360">
        <v>61.821629999999999</v>
      </c>
      <c r="H360">
        <v>24.317309999999999</v>
      </c>
      <c r="I360">
        <v>180.422</v>
      </c>
      <c r="J360">
        <v>2751898.9649999999</v>
      </c>
      <c r="K360">
        <v>1243530.8160000001</v>
      </c>
      <c r="L360">
        <v>5599314.5520000001</v>
      </c>
      <c r="M360">
        <v>1.3009999999999999</v>
      </c>
      <c r="N360">
        <v>0.72099999999999997</v>
      </c>
      <c r="O360">
        <v>1.083</v>
      </c>
      <c r="P360">
        <v>3.0000000000000001E-3</v>
      </c>
      <c r="Q360">
        <v>16</v>
      </c>
      <c r="R360" s="1">
        <v>41103.564351851855</v>
      </c>
      <c r="S360" s="1">
        <v>41103.564386574071</v>
      </c>
      <c r="T360">
        <v>3.55</v>
      </c>
      <c r="U360">
        <v>2</v>
      </c>
      <c r="V360">
        <v>310</v>
      </c>
      <c r="W360">
        <v>2</v>
      </c>
      <c r="X360">
        <v>2</v>
      </c>
      <c r="Y360">
        <v>0</v>
      </c>
      <c r="AA360" s="40">
        <f t="shared" si="9"/>
        <v>3</v>
      </c>
    </row>
    <row r="361" spans="1:27">
      <c r="A361">
        <v>6</v>
      </c>
      <c r="B361">
        <v>361</v>
      </c>
      <c r="C361" t="s">
        <v>156</v>
      </c>
      <c r="D361">
        <v>6857233.2989999996</v>
      </c>
      <c r="E361">
        <v>2516889.9589999998</v>
      </c>
      <c r="F361">
        <v>161.13800000000001</v>
      </c>
      <c r="G361">
        <v>61.821620000000003</v>
      </c>
      <c r="H361">
        <v>24.317070000000001</v>
      </c>
      <c r="I361">
        <v>179.83199999999999</v>
      </c>
      <c r="J361">
        <v>2751904.3480000002</v>
      </c>
      <c r="K361">
        <v>1243519.7609999999</v>
      </c>
      <c r="L361">
        <v>5599313.6940000001</v>
      </c>
      <c r="M361">
        <v>1.2929999999999999</v>
      </c>
      <c r="N361">
        <v>0.72</v>
      </c>
      <c r="O361">
        <v>1.0740000000000001</v>
      </c>
      <c r="P361">
        <v>4.0000000000000001E-3</v>
      </c>
      <c r="Q361">
        <v>16</v>
      </c>
      <c r="R361" s="1">
        <v>41103.56517361111</v>
      </c>
      <c r="S361" s="1">
        <v>41103.565208333333</v>
      </c>
      <c r="T361">
        <v>3.55</v>
      </c>
      <c r="U361">
        <v>2</v>
      </c>
      <c r="V361">
        <v>330</v>
      </c>
      <c r="W361">
        <v>1</v>
      </c>
      <c r="X361">
        <v>1</v>
      </c>
      <c r="Y361">
        <v>0</v>
      </c>
      <c r="AA361" s="40">
        <f t="shared" si="9"/>
        <v>3</v>
      </c>
    </row>
    <row r="362" spans="1:27">
      <c r="A362">
        <v>6</v>
      </c>
      <c r="B362">
        <v>362</v>
      </c>
      <c r="C362" t="s">
        <v>271</v>
      </c>
      <c r="D362">
        <v>6857236.4890000001</v>
      </c>
      <c r="E362">
        <v>2516884.4939999999</v>
      </c>
      <c r="F362">
        <v>161.10499999999999</v>
      </c>
      <c r="G362">
        <v>61.821649999999998</v>
      </c>
      <c r="H362">
        <v>24.316970000000001</v>
      </c>
      <c r="I362">
        <v>179.8</v>
      </c>
      <c r="J362">
        <v>2751903.9939999999</v>
      </c>
      <c r="K362">
        <v>1243513.622</v>
      </c>
      <c r="L362">
        <v>5599315.1849999996</v>
      </c>
      <c r="M362">
        <v>1.286</v>
      </c>
      <c r="N362">
        <v>0.72</v>
      </c>
      <c r="O362">
        <v>1.0660000000000001</v>
      </c>
      <c r="P362">
        <v>3.0000000000000001E-3</v>
      </c>
      <c r="Q362">
        <v>16</v>
      </c>
      <c r="R362" s="1">
        <v>41103.565868055557</v>
      </c>
      <c r="S362" s="1">
        <v>41103.56590277778</v>
      </c>
      <c r="T362">
        <v>3.55</v>
      </c>
      <c r="U362">
        <v>5</v>
      </c>
      <c r="V362">
        <v>130</v>
      </c>
      <c r="W362">
        <v>1</v>
      </c>
      <c r="X362">
        <v>2</v>
      </c>
      <c r="Y362">
        <v>0</v>
      </c>
      <c r="AA362" s="40">
        <f t="shared" si="9"/>
        <v>1</v>
      </c>
    </row>
    <row r="363" spans="1:27">
      <c r="A363">
        <v>6</v>
      </c>
      <c r="B363">
        <v>363</v>
      </c>
      <c r="C363" t="s">
        <v>153</v>
      </c>
      <c r="D363">
        <v>6857236.9069999997</v>
      </c>
      <c r="E363">
        <v>2516882.1869999999</v>
      </c>
      <c r="F363">
        <v>161.072</v>
      </c>
      <c r="G363">
        <v>61.821649999999998</v>
      </c>
      <c r="H363">
        <v>24.316929999999999</v>
      </c>
      <c r="I363">
        <v>179.767</v>
      </c>
      <c r="J363">
        <v>2751904.5839999998</v>
      </c>
      <c r="K363">
        <v>1243511.3589999999</v>
      </c>
      <c r="L363">
        <v>5599315.358</v>
      </c>
      <c r="M363">
        <v>1.242</v>
      </c>
      <c r="N363">
        <v>0.69199999999999995</v>
      </c>
      <c r="O363">
        <v>1.0309999999999999</v>
      </c>
      <c r="P363">
        <v>4.0000000000000001E-3</v>
      </c>
      <c r="Q363">
        <v>17</v>
      </c>
      <c r="R363" s="1">
        <v>41103.566388888888</v>
      </c>
      <c r="S363" s="1">
        <v>41103.566435185188</v>
      </c>
      <c r="T363">
        <v>3.55</v>
      </c>
      <c r="U363">
        <v>3</v>
      </c>
      <c r="V363">
        <v>240</v>
      </c>
      <c r="W363">
        <v>1</v>
      </c>
      <c r="X363">
        <v>1</v>
      </c>
      <c r="Y363">
        <v>0</v>
      </c>
      <c r="AA363" s="40">
        <f t="shared" si="9"/>
        <v>2</v>
      </c>
    </row>
    <row r="364" spans="1:27">
      <c r="A364">
        <v>6</v>
      </c>
      <c r="B364">
        <v>364</v>
      </c>
      <c r="C364" t="s">
        <v>272</v>
      </c>
      <c r="D364">
        <v>6857238.7489999998</v>
      </c>
      <c r="E364">
        <v>2516877.5159999998</v>
      </c>
      <c r="F364">
        <v>160.23699999999999</v>
      </c>
      <c r="G364">
        <v>61.821669999999997</v>
      </c>
      <c r="H364">
        <v>24.316839999999999</v>
      </c>
      <c r="I364">
        <v>178.93199999999999</v>
      </c>
      <c r="J364">
        <v>2751904.6469999999</v>
      </c>
      <c r="K364">
        <v>1243506.2709999999</v>
      </c>
      <c r="L364">
        <v>5599315.5029999996</v>
      </c>
      <c r="M364">
        <v>1.3089999999999999</v>
      </c>
      <c r="N364">
        <v>0.71</v>
      </c>
      <c r="O364">
        <v>1.1000000000000001</v>
      </c>
      <c r="P364">
        <v>3.0000000000000001E-3</v>
      </c>
      <c r="Q364">
        <v>16</v>
      </c>
      <c r="R364" s="1">
        <v>41103.567118055558</v>
      </c>
      <c r="S364" s="1">
        <v>41103.567152777781</v>
      </c>
      <c r="T364">
        <v>3.55</v>
      </c>
      <c r="U364">
        <v>2</v>
      </c>
      <c r="V364">
        <v>430</v>
      </c>
      <c r="W364">
        <v>2</v>
      </c>
      <c r="X364">
        <v>2</v>
      </c>
      <c r="Y364">
        <v>0</v>
      </c>
      <c r="AA364" s="40">
        <f t="shared" si="9"/>
        <v>4</v>
      </c>
    </row>
    <row r="365" spans="1:27">
      <c r="A365">
        <v>6</v>
      </c>
      <c r="B365">
        <v>365</v>
      </c>
      <c r="C365" t="s">
        <v>263</v>
      </c>
      <c r="D365">
        <v>6857240.1090000002</v>
      </c>
      <c r="E365">
        <v>2516877.4720000001</v>
      </c>
      <c r="F365">
        <v>160.227</v>
      </c>
      <c r="G365">
        <v>61.821680000000001</v>
      </c>
      <c r="H365">
        <v>24.316839999999999</v>
      </c>
      <c r="I365">
        <v>178.922</v>
      </c>
      <c r="J365">
        <v>2751903.5660000001</v>
      </c>
      <c r="K365">
        <v>1243505.7409999999</v>
      </c>
      <c r="L365">
        <v>5599316.1359999999</v>
      </c>
      <c r="M365">
        <v>1.306</v>
      </c>
      <c r="N365">
        <v>0.71</v>
      </c>
      <c r="O365">
        <v>1.0960000000000001</v>
      </c>
      <c r="P365">
        <v>4.0000000000000001E-3</v>
      </c>
      <c r="Q365">
        <v>16</v>
      </c>
      <c r="R365" s="1">
        <v>41103.567685185182</v>
      </c>
      <c r="S365" s="1">
        <v>41103.567719907405</v>
      </c>
      <c r="T365">
        <v>3.55</v>
      </c>
      <c r="U365">
        <v>3</v>
      </c>
      <c r="V365">
        <v>300</v>
      </c>
      <c r="W365">
        <v>1</v>
      </c>
      <c r="X365">
        <v>2</v>
      </c>
      <c r="Y365">
        <v>0</v>
      </c>
      <c r="AA365" s="40">
        <f t="shared" si="9"/>
        <v>3</v>
      </c>
    </row>
    <row r="366" spans="1:27">
      <c r="A366">
        <v>6</v>
      </c>
      <c r="B366">
        <v>366</v>
      </c>
      <c r="C366" t="s">
        <v>255</v>
      </c>
      <c r="D366">
        <v>6857240.2800000003</v>
      </c>
      <c r="E366">
        <v>2516871.5920000002</v>
      </c>
      <c r="F366">
        <v>159.977</v>
      </c>
      <c r="G366">
        <v>61.821680000000001</v>
      </c>
      <c r="H366">
        <v>24.31672</v>
      </c>
      <c r="I366">
        <v>178.672</v>
      </c>
      <c r="J366">
        <v>2751905.719</v>
      </c>
      <c r="K366">
        <v>1243500.2620000001</v>
      </c>
      <c r="L366">
        <v>5599316.0099999998</v>
      </c>
      <c r="M366">
        <v>1.3</v>
      </c>
      <c r="N366">
        <v>0.70799999999999996</v>
      </c>
      <c r="O366">
        <v>1.0900000000000001</v>
      </c>
      <c r="P366">
        <v>4.0000000000000001E-3</v>
      </c>
      <c r="Q366">
        <v>16</v>
      </c>
      <c r="R366" s="1">
        <v>41103.568506944444</v>
      </c>
      <c r="S366" s="1">
        <v>41103.568541666667</v>
      </c>
      <c r="T366">
        <v>3.55</v>
      </c>
      <c r="U366">
        <v>15</v>
      </c>
      <c r="V366">
        <v>40</v>
      </c>
      <c r="W366">
        <v>0</v>
      </c>
      <c r="X366">
        <v>0</v>
      </c>
      <c r="Y366">
        <v>30</v>
      </c>
      <c r="AA366" s="40">
        <f t="shared" si="9"/>
        <v>0</v>
      </c>
    </row>
    <row r="367" spans="1:27">
      <c r="A367">
        <v>6</v>
      </c>
      <c r="B367">
        <v>367</v>
      </c>
      <c r="C367" t="s">
        <v>273</v>
      </c>
      <c r="D367">
        <v>6857253.2740000002</v>
      </c>
      <c r="E367">
        <v>2516851.5389999999</v>
      </c>
      <c r="F367">
        <v>159.852</v>
      </c>
      <c r="G367">
        <v>61.821800000000003</v>
      </c>
      <c r="H367">
        <v>24.31635</v>
      </c>
      <c r="I367">
        <v>178.54599999999999</v>
      </c>
      <c r="J367">
        <v>2751903.38</v>
      </c>
      <c r="K367">
        <v>1243477.2690000001</v>
      </c>
      <c r="L367">
        <v>5599322.0810000002</v>
      </c>
      <c r="M367">
        <v>1.1659999999999999</v>
      </c>
      <c r="N367">
        <v>0.64800000000000002</v>
      </c>
      <c r="O367">
        <v>0.96899999999999997</v>
      </c>
      <c r="P367">
        <v>4.0000000000000001E-3</v>
      </c>
      <c r="Q367">
        <v>16</v>
      </c>
      <c r="R367" s="1">
        <v>41103.569618055553</v>
      </c>
      <c r="S367" s="1">
        <v>41103.569664351853</v>
      </c>
      <c r="T367">
        <v>3.55</v>
      </c>
      <c r="U367">
        <v>15</v>
      </c>
      <c r="V367">
        <v>40</v>
      </c>
      <c r="W367">
        <v>0</v>
      </c>
      <c r="X367">
        <v>0</v>
      </c>
      <c r="Y367">
        <v>20</v>
      </c>
      <c r="AA367" s="40">
        <f t="shared" si="9"/>
        <v>0</v>
      </c>
    </row>
    <row r="368" spans="1:27">
      <c r="A368">
        <v>6</v>
      </c>
      <c r="B368">
        <v>368</v>
      </c>
      <c r="C368" t="s">
        <v>274</v>
      </c>
      <c r="D368">
        <v>6857244.4110000003</v>
      </c>
      <c r="E368">
        <v>2516848.7009999999</v>
      </c>
      <c r="F368">
        <v>157.52600000000001</v>
      </c>
      <c r="G368">
        <v>61.821719999999999</v>
      </c>
      <c r="H368">
        <v>24.316289999999999</v>
      </c>
      <c r="I368">
        <v>176.221</v>
      </c>
      <c r="J368">
        <v>2751910.6740000001</v>
      </c>
      <c r="K368">
        <v>1243477.4040000001</v>
      </c>
      <c r="L368">
        <v>5599315.8530000001</v>
      </c>
      <c r="M368">
        <v>1.1339999999999999</v>
      </c>
      <c r="N368">
        <v>0.626</v>
      </c>
      <c r="O368">
        <v>0.94499999999999995</v>
      </c>
      <c r="P368">
        <v>5.0000000000000001E-3</v>
      </c>
      <c r="Q368">
        <v>17</v>
      </c>
      <c r="R368" s="1">
        <v>41103.5705787037</v>
      </c>
      <c r="S368" s="1">
        <v>41103.570613425924</v>
      </c>
      <c r="T368">
        <v>3.55</v>
      </c>
      <c r="U368">
        <v>15</v>
      </c>
      <c r="V368">
        <v>30</v>
      </c>
      <c r="W368">
        <v>0</v>
      </c>
      <c r="X368">
        <v>0</v>
      </c>
      <c r="Y368">
        <v>60</v>
      </c>
      <c r="AA368" s="40">
        <f t="shared" si="9"/>
        <v>0</v>
      </c>
    </row>
    <row r="369" spans="1:27">
      <c r="A369">
        <v>6</v>
      </c>
      <c r="B369">
        <v>369</v>
      </c>
      <c r="C369" t="s">
        <v>275</v>
      </c>
      <c r="D369">
        <v>6857242.0939999996</v>
      </c>
      <c r="E369">
        <v>2516848.804</v>
      </c>
      <c r="F369">
        <v>156.91499999999999</v>
      </c>
      <c r="G369">
        <v>61.8217</v>
      </c>
      <c r="H369">
        <v>24.316289999999999</v>
      </c>
      <c r="I369">
        <v>175.61</v>
      </c>
      <c r="J369">
        <v>2751912.2349999999</v>
      </c>
      <c r="K369">
        <v>1243478.21</v>
      </c>
      <c r="L369">
        <v>5599314.2199999997</v>
      </c>
      <c r="M369">
        <v>1.1830000000000001</v>
      </c>
      <c r="N369">
        <v>0.65400000000000003</v>
      </c>
      <c r="O369">
        <v>0.98599999999999999</v>
      </c>
      <c r="P369">
        <v>5.0000000000000001E-3</v>
      </c>
      <c r="Q369">
        <v>16</v>
      </c>
      <c r="R369" s="1">
        <v>41103.571134259262</v>
      </c>
      <c r="S369" s="1">
        <v>41103.571168981478</v>
      </c>
      <c r="T369">
        <v>3.55</v>
      </c>
      <c r="U369">
        <v>5</v>
      </c>
      <c r="V369">
        <v>290</v>
      </c>
      <c r="W369">
        <v>1</v>
      </c>
      <c r="X369">
        <v>2</v>
      </c>
      <c r="Y369">
        <v>0</v>
      </c>
      <c r="AA369" s="40">
        <f t="shared" si="9"/>
        <v>3</v>
      </c>
    </row>
    <row r="370" spans="1:27">
      <c r="A370">
        <v>6</v>
      </c>
      <c r="B370">
        <v>370</v>
      </c>
      <c r="C370" t="s">
        <v>276</v>
      </c>
      <c r="D370">
        <v>6857234.9270000001</v>
      </c>
      <c r="E370">
        <v>2516851.0299999998</v>
      </c>
      <c r="F370">
        <v>155.87799999999999</v>
      </c>
      <c r="G370">
        <v>61.821640000000002</v>
      </c>
      <c r="H370">
        <v>24.316330000000001</v>
      </c>
      <c r="I370">
        <v>174.572</v>
      </c>
      <c r="J370">
        <v>2751916.6519999998</v>
      </c>
      <c r="K370">
        <v>1243482.6100000001</v>
      </c>
      <c r="L370">
        <v>5599309.9160000002</v>
      </c>
      <c r="M370">
        <v>1.27</v>
      </c>
      <c r="N370">
        <v>0.70099999999999996</v>
      </c>
      <c r="O370">
        <v>1.0589999999999999</v>
      </c>
      <c r="P370">
        <v>4.0000000000000001E-3</v>
      </c>
      <c r="Q370">
        <v>16</v>
      </c>
      <c r="R370" s="1">
        <v>41103.572060185186</v>
      </c>
      <c r="S370" s="1">
        <v>41103.572094907409</v>
      </c>
      <c r="T370">
        <v>3.55</v>
      </c>
      <c r="U370">
        <v>5</v>
      </c>
      <c r="V370">
        <v>220</v>
      </c>
      <c r="W370">
        <v>1</v>
      </c>
      <c r="X370">
        <v>2</v>
      </c>
      <c r="Y370">
        <v>0</v>
      </c>
      <c r="AA370" s="40">
        <f t="shared" si="9"/>
        <v>2</v>
      </c>
    </row>
    <row r="371" spans="1:27">
      <c r="A371">
        <v>6</v>
      </c>
      <c r="B371">
        <v>371</v>
      </c>
      <c r="C371" t="s">
        <v>277</v>
      </c>
      <c r="D371">
        <v>6857233.6809999999</v>
      </c>
      <c r="E371">
        <v>2516849.3110000002</v>
      </c>
      <c r="F371">
        <v>155.16900000000001</v>
      </c>
      <c r="G371">
        <v>61.821629999999999</v>
      </c>
      <c r="H371">
        <v>24.316299999999998</v>
      </c>
      <c r="I371">
        <v>173.864</v>
      </c>
      <c r="J371">
        <v>2751918.0520000001</v>
      </c>
      <c r="K371">
        <v>1243481.3489999999</v>
      </c>
      <c r="L371">
        <v>5599308.7070000004</v>
      </c>
      <c r="M371">
        <v>1.371</v>
      </c>
      <c r="N371">
        <v>0.76800000000000002</v>
      </c>
      <c r="O371">
        <v>1.135</v>
      </c>
      <c r="P371">
        <v>3.0000000000000001E-3</v>
      </c>
      <c r="Q371">
        <v>14</v>
      </c>
      <c r="R371" s="1">
        <v>41103.572476851848</v>
      </c>
      <c r="S371" s="1">
        <v>41103.572511574072</v>
      </c>
      <c r="T371">
        <v>3.55</v>
      </c>
      <c r="U371">
        <v>5</v>
      </c>
      <c r="V371">
        <v>280</v>
      </c>
      <c r="W371">
        <v>1</v>
      </c>
      <c r="X371">
        <v>2</v>
      </c>
      <c r="Y371">
        <v>0</v>
      </c>
      <c r="AA371" s="40">
        <f t="shared" si="9"/>
        <v>3</v>
      </c>
    </row>
    <row r="372" spans="1:27">
      <c r="A372">
        <v>6</v>
      </c>
      <c r="B372">
        <v>372</v>
      </c>
      <c r="C372" t="s">
        <v>278</v>
      </c>
      <c r="D372">
        <v>6857232.7640000004</v>
      </c>
      <c r="E372">
        <v>2516847.0980000002</v>
      </c>
      <c r="F372">
        <v>154.60300000000001</v>
      </c>
      <c r="G372">
        <v>61.821620000000003</v>
      </c>
      <c r="H372">
        <v>24.31626</v>
      </c>
      <c r="I372">
        <v>173.297</v>
      </c>
      <c r="J372">
        <v>2751919.4479999999</v>
      </c>
      <c r="K372">
        <v>1243479.548</v>
      </c>
      <c r="L372">
        <v>5599307.7800000003</v>
      </c>
      <c r="M372">
        <v>1.4219999999999999</v>
      </c>
      <c r="N372">
        <v>0.81</v>
      </c>
      <c r="O372">
        <v>1.1679999999999999</v>
      </c>
      <c r="P372">
        <v>4.0000000000000001E-3</v>
      </c>
      <c r="Q372">
        <v>13</v>
      </c>
      <c r="R372" s="1">
        <v>41103.573125000003</v>
      </c>
      <c r="S372" s="1">
        <v>41103.573171296295</v>
      </c>
      <c r="T372">
        <v>3.55</v>
      </c>
      <c r="U372">
        <v>15</v>
      </c>
      <c r="V372">
        <v>50</v>
      </c>
      <c r="W372">
        <v>0</v>
      </c>
      <c r="X372">
        <v>0</v>
      </c>
      <c r="Y372">
        <v>60</v>
      </c>
      <c r="AA372" s="40">
        <f t="shared" si="9"/>
        <v>1</v>
      </c>
    </row>
    <row r="373" spans="1:27">
      <c r="A373">
        <v>6</v>
      </c>
      <c r="B373">
        <v>373</v>
      </c>
      <c r="C373" t="s">
        <v>279</v>
      </c>
      <c r="D373">
        <v>6857228.7489999998</v>
      </c>
      <c r="E373">
        <v>2516849.8620000002</v>
      </c>
      <c r="F373">
        <v>154.06200000000001</v>
      </c>
      <c r="G373">
        <v>61.821579999999997</v>
      </c>
      <c r="H373">
        <v>24.316310000000001</v>
      </c>
      <c r="I373">
        <v>172.756</v>
      </c>
      <c r="J373">
        <v>2751921.3220000002</v>
      </c>
      <c r="K373">
        <v>1243483.406</v>
      </c>
      <c r="L373">
        <v>5599305.4000000004</v>
      </c>
      <c r="M373">
        <v>1.357</v>
      </c>
      <c r="N373">
        <v>0.76700000000000002</v>
      </c>
      <c r="O373">
        <v>1.1200000000000001</v>
      </c>
      <c r="P373">
        <v>4.0000000000000001E-3</v>
      </c>
      <c r="Q373">
        <v>14</v>
      </c>
      <c r="R373" s="1">
        <v>41103.573564814818</v>
      </c>
      <c r="S373" s="1">
        <v>41103.573599537034</v>
      </c>
      <c r="T373">
        <v>3.55</v>
      </c>
      <c r="U373">
        <v>15</v>
      </c>
      <c r="V373">
        <v>40</v>
      </c>
      <c r="W373">
        <v>0</v>
      </c>
      <c r="X373">
        <v>0</v>
      </c>
      <c r="Y373">
        <v>60</v>
      </c>
      <c r="AA373" s="40">
        <f t="shared" si="9"/>
        <v>0</v>
      </c>
    </row>
    <row r="374" spans="1:27">
      <c r="A374">
        <v>6</v>
      </c>
      <c r="B374">
        <v>374</v>
      </c>
      <c r="C374" t="s">
        <v>199</v>
      </c>
      <c r="D374">
        <v>6857230.3339999998</v>
      </c>
      <c r="E374">
        <v>2516856.5520000001</v>
      </c>
      <c r="F374">
        <v>155.642</v>
      </c>
      <c r="G374">
        <v>61.821599999999997</v>
      </c>
      <c r="H374">
        <v>24.31644</v>
      </c>
      <c r="I374">
        <v>174.33699999999999</v>
      </c>
      <c r="J374">
        <v>2751917.997</v>
      </c>
      <c r="K374">
        <v>1243489.253</v>
      </c>
      <c r="L374">
        <v>5599307.5269999998</v>
      </c>
      <c r="M374">
        <v>1.2809999999999999</v>
      </c>
      <c r="N374">
        <v>0.71599999999999997</v>
      </c>
      <c r="O374">
        <v>1.0629999999999999</v>
      </c>
      <c r="P374">
        <v>4.0000000000000001E-3</v>
      </c>
      <c r="Q374">
        <v>15</v>
      </c>
      <c r="R374" s="1">
        <v>41103.574282407404</v>
      </c>
      <c r="S374" s="1">
        <v>41103.574317129627</v>
      </c>
      <c r="T374">
        <v>3.55</v>
      </c>
      <c r="U374">
        <v>2</v>
      </c>
      <c r="V374">
        <v>360</v>
      </c>
      <c r="W374">
        <v>1</v>
      </c>
      <c r="X374">
        <v>2</v>
      </c>
      <c r="Y374">
        <v>0</v>
      </c>
      <c r="AA374" s="40">
        <f t="shared" si="9"/>
        <v>4</v>
      </c>
    </row>
    <row r="375" spans="1:27">
      <c r="A375">
        <v>6</v>
      </c>
      <c r="B375">
        <v>375</v>
      </c>
      <c r="C375" t="s">
        <v>280</v>
      </c>
      <c r="D375">
        <v>6857227.5999999996</v>
      </c>
      <c r="E375">
        <v>2516857.8149999999</v>
      </c>
      <c r="F375">
        <v>155.10300000000001</v>
      </c>
      <c r="G375">
        <v>61.821570000000001</v>
      </c>
      <c r="H375">
        <v>24.316459999999999</v>
      </c>
      <c r="I375">
        <v>173.798</v>
      </c>
      <c r="J375">
        <v>2751919.452</v>
      </c>
      <c r="K375">
        <v>1243491.2819999999</v>
      </c>
      <c r="L375">
        <v>5599305.7580000004</v>
      </c>
      <c r="M375">
        <v>1.238</v>
      </c>
      <c r="N375">
        <v>0.69699999999999995</v>
      </c>
      <c r="O375">
        <v>1.0229999999999999</v>
      </c>
      <c r="P375">
        <v>4.0000000000000001E-3</v>
      </c>
      <c r="Q375">
        <v>15</v>
      </c>
      <c r="R375" s="1">
        <v>41103.574872685182</v>
      </c>
      <c r="S375" s="1">
        <v>41103.574907407405</v>
      </c>
      <c r="T375">
        <v>3.55</v>
      </c>
      <c r="U375">
        <v>2</v>
      </c>
      <c r="V375">
        <v>160</v>
      </c>
      <c r="W375">
        <v>1</v>
      </c>
      <c r="X375">
        <v>3</v>
      </c>
      <c r="Y375">
        <v>0</v>
      </c>
      <c r="AA375" s="40">
        <f t="shared" si="9"/>
        <v>2</v>
      </c>
    </row>
    <row r="376" spans="1:27">
      <c r="A376">
        <v>6</v>
      </c>
      <c r="B376">
        <v>376</v>
      </c>
      <c r="C376" t="s">
        <v>281</v>
      </c>
      <c r="D376">
        <v>6857228.1100000003</v>
      </c>
      <c r="E376">
        <v>2516861.0720000002</v>
      </c>
      <c r="F376">
        <v>155.60499999999999</v>
      </c>
      <c r="G376">
        <v>61.821579999999997</v>
      </c>
      <c r="H376">
        <v>24.316520000000001</v>
      </c>
      <c r="I376">
        <v>174.29900000000001</v>
      </c>
      <c r="J376">
        <v>2751917.9279999998</v>
      </c>
      <c r="K376">
        <v>1243494.17</v>
      </c>
      <c r="L376">
        <v>5599306.4330000002</v>
      </c>
      <c r="M376">
        <v>1.127</v>
      </c>
      <c r="N376">
        <v>0.625</v>
      </c>
      <c r="O376">
        <v>0.93799999999999994</v>
      </c>
      <c r="P376">
        <v>4.0000000000000001E-3</v>
      </c>
      <c r="Q376">
        <v>17</v>
      </c>
      <c r="R376" s="1">
        <v>41103.575486111113</v>
      </c>
      <c r="S376" s="1">
        <v>41103.575520833336</v>
      </c>
      <c r="T376">
        <v>3.55</v>
      </c>
      <c r="U376">
        <v>3</v>
      </c>
      <c r="V376">
        <v>450</v>
      </c>
      <c r="W376">
        <v>1</v>
      </c>
      <c r="X376">
        <v>2</v>
      </c>
      <c r="Y376">
        <v>0</v>
      </c>
      <c r="AA376" s="40">
        <f t="shared" si="9"/>
        <v>5</v>
      </c>
    </row>
    <row r="377" spans="1:27">
      <c r="A377">
        <v>6</v>
      </c>
      <c r="B377">
        <v>377</v>
      </c>
      <c r="C377" t="s">
        <v>282</v>
      </c>
      <c r="D377">
        <v>6857225.5410000002</v>
      </c>
      <c r="E377">
        <v>2516865.392</v>
      </c>
      <c r="F377">
        <v>154.87799999999999</v>
      </c>
      <c r="G377">
        <v>61.821550000000002</v>
      </c>
      <c r="H377">
        <v>24.316610000000001</v>
      </c>
      <c r="I377">
        <v>173.572</v>
      </c>
      <c r="J377">
        <v>2751917.923</v>
      </c>
      <c r="K377">
        <v>1243498.8940000001</v>
      </c>
      <c r="L377">
        <v>5599304.5690000001</v>
      </c>
      <c r="M377">
        <v>1.1240000000000001</v>
      </c>
      <c r="N377">
        <v>0.625</v>
      </c>
      <c r="O377">
        <v>0.93500000000000005</v>
      </c>
      <c r="P377">
        <v>5.0000000000000001E-3</v>
      </c>
      <c r="Q377">
        <v>17</v>
      </c>
      <c r="R377" s="1">
        <v>41103.576354166667</v>
      </c>
      <c r="S377" s="1">
        <v>41103.576388888891</v>
      </c>
      <c r="T377">
        <v>3.55</v>
      </c>
      <c r="U377">
        <v>16</v>
      </c>
      <c r="V377">
        <v>100</v>
      </c>
      <c r="W377">
        <v>0</v>
      </c>
      <c r="X377">
        <v>0</v>
      </c>
      <c r="Y377">
        <v>50</v>
      </c>
      <c r="AA377" s="40">
        <f t="shared" si="9"/>
        <v>1</v>
      </c>
    </row>
    <row r="378" spans="1:27">
      <c r="A378">
        <v>6</v>
      </c>
      <c r="B378">
        <v>378</v>
      </c>
      <c r="C378" t="s">
        <v>283</v>
      </c>
      <c r="D378">
        <v>6857228.1780000003</v>
      </c>
      <c r="E378">
        <v>2516869.3059999999</v>
      </c>
      <c r="F378">
        <v>156.43100000000001</v>
      </c>
      <c r="G378">
        <v>61.821579999999997</v>
      </c>
      <c r="H378">
        <v>24.316680000000002</v>
      </c>
      <c r="I378">
        <v>175.126</v>
      </c>
      <c r="J378">
        <v>2751914.8709999998</v>
      </c>
      <c r="K378">
        <v>1243501.825</v>
      </c>
      <c r="L378">
        <v>5599307.1749999998</v>
      </c>
      <c r="M378">
        <v>1.2050000000000001</v>
      </c>
      <c r="N378">
        <v>0.65300000000000002</v>
      </c>
      <c r="O378">
        <v>1.0129999999999999</v>
      </c>
      <c r="P378">
        <v>5.0000000000000001E-3</v>
      </c>
      <c r="Q378">
        <v>17</v>
      </c>
      <c r="R378" s="1">
        <v>41103.580590277779</v>
      </c>
      <c r="S378" s="1">
        <v>41103.580613425926</v>
      </c>
      <c r="T378">
        <v>3.55</v>
      </c>
      <c r="U378">
        <v>6</v>
      </c>
      <c r="V378">
        <v>350</v>
      </c>
      <c r="W378">
        <v>1</v>
      </c>
      <c r="X378">
        <v>2</v>
      </c>
      <c r="Y378">
        <v>0</v>
      </c>
      <c r="AA378" s="40">
        <f t="shared" si="9"/>
        <v>4</v>
      </c>
    </row>
    <row r="379" spans="1:27">
      <c r="A379">
        <v>6</v>
      </c>
      <c r="B379">
        <v>379</v>
      </c>
      <c r="C379" t="s">
        <v>284</v>
      </c>
      <c r="D379">
        <v>6857220.2379999999</v>
      </c>
      <c r="E379">
        <v>2516868.602</v>
      </c>
      <c r="F379">
        <v>153.78800000000001</v>
      </c>
      <c r="G379">
        <v>61.821510000000004</v>
      </c>
      <c r="H379">
        <v>24.316669999999998</v>
      </c>
      <c r="I379">
        <v>172.483</v>
      </c>
      <c r="J379">
        <v>2751920.415</v>
      </c>
      <c r="K379">
        <v>1243503.5149999999</v>
      </c>
      <c r="L379">
        <v>5599301.0970000001</v>
      </c>
      <c r="M379">
        <v>1.4530000000000001</v>
      </c>
      <c r="N379">
        <v>0.79100000000000004</v>
      </c>
      <c r="O379">
        <v>1.2190000000000001</v>
      </c>
      <c r="P379">
        <v>5.0000000000000001E-3</v>
      </c>
      <c r="Q379">
        <v>15</v>
      </c>
      <c r="R379" s="1">
        <v>41103.581643518519</v>
      </c>
      <c r="S379" s="1">
        <v>41103.581666666665</v>
      </c>
      <c r="T379">
        <v>3.55</v>
      </c>
      <c r="U379">
        <v>6</v>
      </c>
      <c r="V379">
        <v>320</v>
      </c>
      <c r="W379">
        <v>1</v>
      </c>
      <c r="X379">
        <v>2</v>
      </c>
      <c r="Y379">
        <v>0</v>
      </c>
      <c r="AA379" s="40">
        <f t="shared" si="9"/>
        <v>3</v>
      </c>
    </row>
    <row r="380" spans="1:27">
      <c r="A380">
        <v>6</v>
      </c>
      <c r="B380">
        <v>380</v>
      </c>
      <c r="C380" t="s">
        <v>241</v>
      </c>
      <c r="D380">
        <v>6857215.2790000001</v>
      </c>
      <c r="E380">
        <v>2516868.4010000001</v>
      </c>
      <c r="F380">
        <v>152.613</v>
      </c>
      <c r="G380">
        <v>61.821460000000002</v>
      </c>
      <c r="H380">
        <v>24.316659999999999</v>
      </c>
      <c r="I380">
        <v>171.30699999999999</v>
      </c>
      <c r="J380">
        <v>2751923.9840000002</v>
      </c>
      <c r="K380">
        <v>1243504.8810000001</v>
      </c>
      <c r="L380">
        <v>5599297.7199999997</v>
      </c>
      <c r="M380">
        <v>1.2070000000000001</v>
      </c>
      <c r="N380">
        <v>0.65300000000000002</v>
      </c>
      <c r="O380">
        <v>1.0149999999999999</v>
      </c>
      <c r="P380">
        <v>5.0000000000000001E-3</v>
      </c>
      <c r="Q380">
        <v>17</v>
      </c>
      <c r="R380" s="1">
        <v>41103.582407407404</v>
      </c>
      <c r="S380" s="1">
        <v>41103.582430555558</v>
      </c>
      <c r="T380">
        <v>3.55</v>
      </c>
      <c r="U380">
        <v>15</v>
      </c>
      <c r="V380">
        <v>35</v>
      </c>
      <c r="W380">
        <v>0</v>
      </c>
      <c r="X380">
        <v>0</v>
      </c>
      <c r="Y380">
        <v>40</v>
      </c>
      <c r="AA380" s="40">
        <f t="shared" si="9"/>
        <v>0</v>
      </c>
    </row>
    <row r="381" spans="1:27">
      <c r="A381">
        <v>6</v>
      </c>
      <c r="B381">
        <v>381</v>
      </c>
      <c r="C381" t="s">
        <v>285</v>
      </c>
      <c r="D381">
        <v>6857213.4000000004</v>
      </c>
      <c r="E381">
        <v>2516874.1260000002</v>
      </c>
      <c r="F381">
        <v>152.58099999999999</v>
      </c>
      <c r="G381">
        <v>61.821440000000003</v>
      </c>
      <c r="H381">
        <v>24.316770000000002</v>
      </c>
      <c r="I381">
        <v>171.27600000000001</v>
      </c>
      <c r="J381">
        <v>2751923.1490000002</v>
      </c>
      <c r="K381">
        <v>1243510.7749999999</v>
      </c>
      <c r="L381">
        <v>5599296.7910000002</v>
      </c>
      <c r="M381">
        <v>1.4419999999999999</v>
      </c>
      <c r="N381">
        <v>0.79100000000000004</v>
      </c>
      <c r="O381">
        <v>1.2050000000000001</v>
      </c>
      <c r="P381">
        <v>5.0000000000000001E-3</v>
      </c>
      <c r="Q381">
        <v>13</v>
      </c>
      <c r="R381" s="1">
        <v>41103.582962962966</v>
      </c>
      <c r="S381" s="1">
        <v>41103.582997685182</v>
      </c>
      <c r="T381">
        <v>3.55</v>
      </c>
      <c r="U381">
        <v>15</v>
      </c>
      <c r="V381">
        <v>30</v>
      </c>
      <c r="W381">
        <v>0</v>
      </c>
      <c r="X381">
        <v>0</v>
      </c>
      <c r="Y381">
        <v>35</v>
      </c>
      <c r="AA381" s="40">
        <f t="shared" si="9"/>
        <v>0</v>
      </c>
    </row>
    <row r="382" spans="1:27">
      <c r="A382">
        <v>6</v>
      </c>
      <c r="B382">
        <v>382</v>
      </c>
      <c r="C382" t="s">
        <v>286</v>
      </c>
      <c r="D382">
        <v>6857216.5219999999</v>
      </c>
      <c r="E382">
        <v>2516882.3110000002</v>
      </c>
      <c r="F382">
        <v>154.37299999999999</v>
      </c>
      <c r="G382">
        <v>61.821469999999998</v>
      </c>
      <c r="H382">
        <v>24.316929999999999</v>
      </c>
      <c r="I382">
        <v>173.06800000000001</v>
      </c>
      <c r="J382">
        <v>2751918.0669999998</v>
      </c>
      <c r="K382">
        <v>1243517.4779999999</v>
      </c>
      <c r="L382">
        <v>5599299.8260000004</v>
      </c>
      <c r="M382">
        <v>1.522</v>
      </c>
      <c r="N382">
        <v>0.82499999999999996</v>
      </c>
      <c r="O382">
        <v>1.2789999999999999</v>
      </c>
      <c r="P382">
        <v>5.0000000000000001E-3</v>
      </c>
      <c r="Q382">
        <v>13</v>
      </c>
      <c r="R382" s="1">
        <v>41103.584050925929</v>
      </c>
      <c r="S382" s="1">
        <v>41103.584085648145</v>
      </c>
      <c r="T382">
        <v>3.55</v>
      </c>
      <c r="U382">
        <v>5</v>
      </c>
      <c r="V382">
        <v>420</v>
      </c>
      <c r="W382">
        <v>1</v>
      </c>
      <c r="X382">
        <v>3</v>
      </c>
      <c r="Y382">
        <v>0</v>
      </c>
      <c r="AA382" s="40">
        <f t="shared" si="9"/>
        <v>4</v>
      </c>
    </row>
    <row r="383" spans="1:27">
      <c r="A383">
        <v>6</v>
      </c>
      <c r="B383">
        <v>383</v>
      </c>
      <c r="C383" t="s">
        <v>287</v>
      </c>
      <c r="D383">
        <v>6857220.3990000002</v>
      </c>
      <c r="E383">
        <v>2516881.64</v>
      </c>
      <c r="F383">
        <v>155.488</v>
      </c>
      <c r="G383">
        <v>61.821510000000004</v>
      </c>
      <c r="H383">
        <v>24.31691</v>
      </c>
      <c r="I383">
        <v>174.18299999999999</v>
      </c>
      <c r="J383">
        <v>2751915.699</v>
      </c>
      <c r="K383">
        <v>1243515.692</v>
      </c>
      <c r="L383">
        <v>5599302.6409999998</v>
      </c>
      <c r="M383">
        <v>1.2370000000000001</v>
      </c>
      <c r="N383">
        <v>0.67200000000000004</v>
      </c>
      <c r="O383">
        <v>1.038</v>
      </c>
      <c r="P383">
        <v>6.0000000000000001E-3</v>
      </c>
      <c r="Q383">
        <v>16</v>
      </c>
      <c r="R383" s="1">
        <v>41103.584826388891</v>
      </c>
      <c r="S383" s="1">
        <v>41103.584861111114</v>
      </c>
      <c r="T383">
        <v>3.55</v>
      </c>
      <c r="U383">
        <v>3</v>
      </c>
      <c r="V383">
        <v>410</v>
      </c>
      <c r="W383">
        <v>1</v>
      </c>
      <c r="X383">
        <v>2</v>
      </c>
      <c r="Y383">
        <v>0</v>
      </c>
      <c r="AA383" s="40">
        <f t="shared" si="9"/>
        <v>4</v>
      </c>
    </row>
    <row r="384" spans="1:27">
      <c r="A384">
        <v>6</v>
      </c>
      <c r="B384">
        <v>384</v>
      </c>
      <c r="C384" t="s">
        <v>197</v>
      </c>
      <c r="D384">
        <v>6857220.1409999998</v>
      </c>
      <c r="E384">
        <v>2516883.9909999999</v>
      </c>
      <c r="F384">
        <v>156.245</v>
      </c>
      <c r="G384">
        <v>61.8215</v>
      </c>
      <c r="H384">
        <v>24.316960000000002</v>
      </c>
      <c r="I384">
        <v>174.94</v>
      </c>
      <c r="J384">
        <v>2751915.273</v>
      </c>
      <c r="K384">
        <v>1243518.078</v>
      </c>
      <c r="L384">
        <v>5599303.182</v>
      </c>
      <c r="M384">
        <v>1.339</v>
      </c>
      <c r="N384">
        <v>0.74099999999999999</v>
      </c>
      <c r="O384">
        <v>1.115</v>
      </c>
      <c r="P384">
        <v>5.0000000000000001E-3</v>
      </c>
      <c r="Q384">
        <v>16</v>
      </c>
      <c r="R384" s="1">
        <v>41103.585578703707</v>
      </c>
      <c r="S384" s="1">
        <v>41103.585613425923</v>
      </c>
      <c r="T384">
        <v>3.55</v>
      </c>
      <c r="U384">
        <v>2</v>
      </c>
      <c r="V384">
        <v>290</v>
      </c>
      <c r="W384">
        <v>1</v>
      </c>
      <c r="X384">
        <v>2</v>
      </c>
      <c r="Y384">
        <v>0</v>
      </c>
      <c r="AA384" s="40">
        <f t="shared" si="9"/>
        <v>3</v>
      </c>
    </row>
    <row r="385" spans="1:27">
      <c r="A385">
        <v>6</v>
      </c>
      <c r="B385">
        <v>385</v>
      </c>
      <c r="C385" t="s">
        <v>288</v>
      </c>
      <c r="D385">
        <v>6857334.4380000001</v>
      </c>
      <c r="E385">
        <v>2517059.0410000002</v>
      </c>
      <c r="F385">
        <v>150.75899999999999</v>
      </c>
      <c r="G385">
        <v>61.822519999999997</v>
      </c>
      <c r="H385">
        <v>24.32029</v>
      </c>
      <c r="I385">
        <v>169.453</v>
      </c>
      <c r="J385">
        <v>2751749.47</v>
      </c>
      <c r="K385">
        <v>1243635.8600000001</v>
      </c>
      <c r="L385">
        <v>5599351.9139999999</v>
      </c>
      <c r="M385">
        <v>1.3740000000000001</v>
      </c>
      <c r="N385">
        <v>0.73899999999999999</v>
      </c>
      <c r="O385">
        <v>1.1579999999999999</v>
      </c>
      <c r="P385">
        <v>4.0000000000000001E-3</v>
      </c>
      <c r="Q385">
        <v>15</v>
      </c>
      <c r="R385" s="1">
        <v>41103.598425925928</v>
      </c>
      <c r="S385" s="1">
        <v>41103.598449074074</v>
      </c>
      <c r="T385">
        <v>3.55</v>
      </c>
      <c r="U385">
        <v>2</v>
      </c>
      <c r="V385">
        <v>270</v>
      </c>
      <c r="W385">
        <v>1</v>
      </c>
      <c r="X385">
        <v>3</v>
      </c>
      <c r="Y385">
        <v>0</v>
      </c>
      <c r="AA385" s="40">
        <f t="shared" si="9"/>
        <v>3</v>
      </c>
    </row>
    <row r="386" spans="1:27">
      <c r="A386">
        <v>6</v>
      </c>
      <c r="B386">
        <v>386</v>
      </c>
      <c r="C386" t="s">
        <v>289</v>
      </c>
      <c r="D386">
        <v>6857332.2580000004</v>
      </c>
      <c r="E386">
        <v>2517060.0920000002</v>
      </c>
      <c r="F386">
        <v>150.851</v>
      </c>
      <c r="G386">
        <v>61.822499999999998</v>
      </c>
      <c r="H386">
        <v>24.320309999999999</v>
      </c>
      <c r="I386">
        <v>169.54499999999999</v>
      </c>
      <c r="J386">
        <v>2751750.8369999998</v>
      </c>
      <c r="K386">
        <v>1243637.6189999999</v>
      </c>
      <c r="L386">
        <v>5599350.9620000003</v>
      </c>
      <c r="M386">
        <v>1.373</v>
      </c>
      <c r="N386">
        <v>0.73799999999999999</v>
      </c>
      <c r="O386">
        <v>1.157</v>
      </c>
      <c r="P386">
        <v>4.0000000000000001E-3</v>
      </c>
      <c r="Q386">
        <v>15</v>
      </c>
      <c r="R386" s="1">
        <v>41103.598923611113</v>
      </c>
      <c r="S386" s="1">
        <v>41103.598958333336</v>
      </c>
      <c r="T386">
        <v>3.55</v>
      </c>
      <c r="U386">
        <v>3</v>
      </c>
      <c r="V386">
        <v>220</v>
      </c>
      <c r="W386">
        <v>1</v>
      </c>
      <c r="X386">
        <v>3</v>
      </c>
      <c r="Y386">
        <v>0</v>
      </c>
      <c r="AA386" s="40">
        <f t="shared" si="9"/>
        <v>2</v>
      </c>
    </row>
    <row r="387" spans="1:27">
      <c r="A387">
        <v>6</v>
      </c>
      <c r="B387">
        <v>387</v>
      </c>
      <c r="C387" t="s">
        <v>290</v>
      </c>
      <c r="D387">
        <v>6857333.7560000001</v>
      </c>
      <c r="E387">
        <v>2517054.0109999999</v>
      </c>
      <c r="F387">
        <v>150.64099999999999</v>
      </c>
      <c r="G387">
        <v>61.822519999999997</v>
      </c>
      <c r="H387">
        <v>24.32019</v>
      </c>
      <c r="I387">
        <v>169.33500000000001</v>
      </c>
      <c r="J387">
        <v>2751752.02</v>
      </c>
      <c r="K387">
        <v>1243631.4890000001</v>
      </c>
      <c r="L387">
        <v>5599351.4989999998</v>
      </c>
      <c r="M387">
        <v>1.37</v>
      </c>
      <c r="N387">
        <v>0.73699999999999999</v>
      </c>
      <c r="O387">
        <v>1.155</v>
      </c>
      <c r="P387">
        <v>5.0000000000000001E-3</v>
      </c>
      <c r="Q387">
        <v>15</v>
      </c>
      <c r="R387" s="1">
        <v>41103.59983796296</v>
      </c>
      <c r="S387" s="1">
        <v>41103.599861111114</v>
      </c>
      <c r="T387">
        <v>3.55</v>
      </c>
      <c r="U387">
        <v>17</v>
      </c>
      <c r="V387">
        <v>90</v>
      </c>
      <c r="W387">
        <v>0</v>
      </c>
      <c r="X387">
        <v>0</v>
      </c>
      <c r="Y387">
        <v>25</v>
      </c>
      <c r="AA387" s="40">
        <f t="shared" ref="AA387:AA449" si="10">ROUND(V387/100,0)</f>
        <v>1</v>
      </c>
    </row>
    <row r="388" spans="1:27">
      <c r="A388">
        <v>6</v>
      </c>
      <c r="B388">
        <v>388</v>
      </c>
      <c r="C388" t="s">
        <v>291</v>
      </c>
      <c r="D388">
        <v>6857332.9119999995</v>
      </c>
      <c r="E388">
        <v>2517047.4380000001</v>
      </c>
      <c r="F388">
        <v>150.43700000000001</v>
      </c>
      <c r="G388">
        <v>61.822510000000001</v>
      </c>
      <c r="H388">
        <v>24.320070000000001</v>
      </c>
      <c r="I388">
        <v>169.131</v>
      </c>
      <c r="J388">
        <v>2751755.2940000002</v>
      </c>
      <c r="K388">
        <v>1243625.7509999999</v>
      </c>
      <c r="L388">
        <v>5599350.9359999998</v>
      </c>
      <c r="M388">
        <v>1.361</v>
      </c>
      <c r="N388">
        <v>0.73399999999999999</v>
      </c>
      <c r="O388">
        <v>1.1459999999999999</v>
      </c>
      <c r="P388">
        <v>4.0000000000000001E-3</v>
      </c>
      <c r="Q388">
        <v>15</v>
      </c>
      <c r="R388" s="1">
        <v>41103.601805555554</v>
      </c>
      <c r="S388" s="1">
        <v>41103.6018287037</v>
      </c>
      <c r="T388">
        <v>3.55</v>
      </c>
      <c r="U388">
        <v>17</v>
      </c>
      <c r="V388">
        <v>100</v>
      </c>
      <c r="W388">
        <v>0</v>
      </c>
      <c r="X388">
        <v>0</v>
      </c>
      <c r="Y388">
        <v>25</v>
      </c>
      <c r="AA388" s="40">
        <f t="shared" si="10"/>
        <v>1</v>
      </c>
    </row>
    <row r="389" spans="1:27">
      <c r="A389">
        <v>6</v>
      </c>
      <c r="B389">
        <v>389</v>
      </c>
      <c r="C389" t="s">
        <v>292</v>
      </c>
      <c r="D389">
        <v>6857332.1090000002</v>
      </c>
      <c r="E389">
        <v>2517041.787</v>
      </c>
      <c r="F389">
        <v>150.297</v>
      </c>
      <c r="G389">
        <v>61.822499999999998</v>
      </c>
      <c r="H389">
        <v>24.319959999999998</v>
      </c>
      <c r="I389">
        <v>168.99100000000001</v>
      </c>
      <c r="J389">
        <v>2751758.1850000001</v>
      </c>
      <c r="K389">
        <v>1243620.852</v>
      </c>
      <c r="L389">
        <v>5599350.4460000005</v>
      </c>
      <c r="M389">
        <v>1.2050000000000001</v>
      </c>
      <c r="N389">
        <v>0.66700000000000004</v>
      </c>
      <c r="O389">
        <v>1.0029999999999999</v>
      </c>
      <c r="P389">
        <v>5.0000000000000001E-3</v>
      </c>
      <c r="Q389">
        <v>16</v>
      </c>
      <c r="R389" s="1">
        <v>41103.602581018517</v>
      </c>
      <c r="S389" s="1">
        <v>41103.60260416667</v>
      </c>
      <c r="T389">
        <v>3.55</v>
      </c>
      <c r="U389">
        <v>5</v>
      </c>
      <c r="V389">
        <v>290</v>
      </c>
      <c r="W389">
        <v>1</v>
      </c>
      <c r="X389">
        <v>3</v>
      </c>
      <c r="Y389">
        <v>0</v>
      </c>
      <c r="AA389" s="40">
        <f t="shared" si="10"/>
        <v>3</v>
      </c>
    </row>
    <row r="390" spans="1:27">
      <c r="A390">
        <v>6</v>
      </c>
      <c r="B390">
        <v>390</v>
      </c>
      <c r="C390" t="s">
        <v>221</v>
      </c>
      <c r="D390">
        <v>6857331.023</v>
      </c>
      <c r="E390">
        <v>2517038.773</v>
      </c>
      <c r="F390">
        <v>150.381</v>
      </c>
      <c r="G390">
        <v>61.822490000000002</v>
      </c>
      <c r="H390">
        <v>24.31991</v>
      </c>
      <c r="I390">
        <v>169.07499999999999</v>
      </c>
      <c r="J390">
        <v>2751760.324</v>
      </c>
      <c r="K390">
        <v>1243618.5060000001</v>
      </c>
      <c r="L390">
        <v>5599350.0149999997</v>
      </c>
      <c r="M390">
        <v>1.2050000000000001</v>
      </c>
      <c r="N390">
        <v>0.66700000000000004</v>
      </c>
      <c r="O390">
        <v>1.004</v>
      </c>
      <c r="P390">
        <v>5.0000000000000001E-3</v>
      </c>
      <c r="Q390">
        <v>16</v>
      </c>
      <c r="R390" s="1">
        <v>41103.603078703702</v>
      </c>
      <c r="S390" s="1">
        <v>41103.603101851855</v>
      </c>
      <c r="T390">
        <v>3.55</v>
      </c>
      <c r="U390">
        <v>3</v>
      </c>
      <c r="V390">
        <v>170</v>
      </c>
      <c r="W390">
        <v>1</v>
      </c>
      <c r="X390">
        <v>2</v>
      </c>
      <c r="Y390">
        <v>0</v>
      </c>
      <c r="AA390" s="40">
        <f t="shared" si="10"/>
        <v>2</v>
      </c>
    </row>
    <row r="391" spans="1:27">
      <c r="A391">
        <v>6</v>
      </c>
      <c r="B391">
        <v>391</v>
      </c>
      <c r="C391" t="s">
        <v>212</v>
      </c>
      <c r="D391">
        <v>6857329.3159999996</v>
      </c>
      <c r="E391">
        <v>2517027.9879999999</v>
      </c>
      <c r="F391">
        <v>150.14099999999999</v>
      </c>
      <c r="G391">
        <v>61.822479999999999</v>
      </c>
      <c r="H391">
        <v>24.319700000000001</v>
      </c>
      <c r="I391">
        <v>168.83500000000001</v>
      </c>
      <c r="J391">
        <v>2751765.9950000001</v>
      </c>
      <c r="K391">
        <v>1243609.2239999999</v>
      </c>
      <c r="L391">
        <v>5599349.023</v>
      </c>
      <c r="M391">
        <v>1.2070000000000001</v>
      </c>
      <c r="N391">
        <v>0.66700000000000004</v>
      </c>
      <c r="O391">
        <v>1.0049999999999999</v>
      </c>
      <c r="P391">
        <v>5.0000000000000001E-3</v>
      </c>
      <c r="Q391">
        <v>16</v>
      </c>
      <c r="R391" s="1">
        <v>41103.604178240741</v>
      </c>
      <c r="S391" s="1">
        <v>41103.604212962964</v>
      </c>
      <c r="T391">
        <v>3.55</v>
      </c>
      <c r="U391">
        <v>5</v>
      </c>
      <c r="V391">
        <v>330</v>
      </c>
      <c r="W391">
        <v>1</v>
      </c>
      <c r="X391">
        <v>2</v>
      </c>
      <c r="Y391">
        <v>0</v>
      </c>
      <c r="AA391" s="40">
        <f t="shared" si="10"/>
        <v>3</v>
      </c>
    </row>
    <row r="392" spans="1:27">
      <c r="A392">
        <v>6</v>
      </c>
      <c r="B392">
        <v>392</v>
      </c>
      <c r="C392" t="s">
        <v>293</v>
      </c>
      <c r="D392">
        <v>6857332.5700000003</v>
      </c>
      <c r="E392">
        <v>2517024.6710000001</v>
      </c>
      <c r="F392">
        <v>150.209</v>
      </c>
      <c r="G392">
        <v>61.822510000000001</v>
      </c>
      <c r="H392">
        <v>24.31964</v>
      </c>
      <c r="I392">
        <v>168.90299999999999</v>
      </c>
      <c r="J392">
        <v>2751764.7560000001</v>
      </c>
      <c r="K392">
        <v>1243605.0419999999</v>
      </c>
      <c r="L392">
        <v>5599350.6260000002</v>
      </c>
      <c r="M392">
        <v>1.1930000000000001</v>
      </c>
      <c r="N392">
        <v>0.65600000000000003</v>
      </c>
      <c r="O392">
        <v>0.996</v>
      </c>
      <c r="P392">
        <v>5.0000000000000001E-3</v>
      </c>
      <c r="Q392">
        <v>16</v>
      </c>
      <c r="R392" s="1">
        <v>41103.606273148151</v>
      </c>
      <c r="S392" s="1">
        <v>41103.606296296297</v>
      </c>
      <c r="T392">
        <v>3.55</v>
      </c>
      <c r="U392">
        <v>17</v>
      </c>
      <c r="V392">
        <v>110</v>
      </c>
      <c r="W392">
        <v>0</v>
      </c>
      <c r="X392">
        <v>0</v>
      </c>
      <c r="Y392">
        <v>60</v>
      </c>
      <c r="AA392" s="40">
        <f t="shared" si="10"/>
        <v>1</v>
      </c>
    </row>
    <row r="393" spans="1:27">
      <c r="A393">
        <v>6</v>
      </c>
      <c r="B393">
        <v>393</v>
      </c>
      <c r="C393" t="s">
        <v>294</v>
      </c>
      <c r="D393">
        <v>6857329.6710000001</v>
      </c>
      <c r="E393">
        <v>2517021.5299999998</v>
      </c>
      <c r="F393">
        <v>150.119</v>
      </c>
      <c r="G393">
        <v>61.822479999999999</v>
      </c>
      <c r="H393">
        <v>24.319579999999998</v>
      </c>
      <c r="I393">
        <v>168.81299999999999</v>
      </c>
      <c r="J393">
        <v>2751768.3330000001</v>
      </c>
      <c r="K393">
        <v>1243603.196</v>
      </c>
      <c r="L393">
        <v>5599349.1849999996</v>
      </c>
      <c r="M393">
        <v>1.357</v>
      </c>
      <c r="N393">
        <v>0.72799999999999998</v>
      </c>
      <c r="O393">
        <v>1.145</v>
      </c>
      <c r="P393">
        <v>4.0000000000000001E-3</v>
      </c>
      <c r="Q393">
        <v>15</v>
      </c>
      <c r="R393" s="1">
        <v>41103.607349537036</v>
      </c>
      <c r="S393" s="1">
        <v>41103.607372685183</v>
      </c>
      <c r="T393">
        <v>3.55</v>
      </c>
      <c r="U393">
        <v>3</v>
      </c>
      <c r="V393">
        <v>370</v>
      </c>
      <c r="W393">
        <v>1</v>
      </c>
      <c r="X393">
        <v>2</v>
      </c>
      <c r="Y393">
        <v>0</v>
      </c>
      <c r="AA393" s="40">
        <f t="shared" si="10"/>
        <v>4</v>
      </c>
    </row>
    <row r="394" spans="1:27">
      <c r="A394">
        <v>6</v>
      </c>
      <c r="B394">
        <v>394</v>
      </c>
      <c r="C394" t="s">
        <v>295</v>
      </c>
      <c r="D394">
        <v>6857330.3389999997</v>
      </c>
      <c r="E394">
        <v>2517019.3119999999</v>
      </c>
      <c r="F394">
        <v>150.27099999999999</v>
      </c>
      <c r="G394">
        <v>61.822490000000002</v>
      </c>
      <c r="H394">
        <v>24.31954</v>
      </c>
      <c r="I394">
        <v>168.965</v>
      </c>
      <c r="J394">
        <v>2751768.7659999998</v>
      </c>
      <c r="K394">
        <v>1243600.96</v>
      </c>
      <c r="L394">
        <v>5599349.6399999997</v>
      </c>
      <c r="M394">
        <v>1.367</v>
      </c>
      <c r="N394">
        <v>0.73</v>
      </c>
      <c r="O394">
        <v>1.1559999999999999</v>
      </c>
      <c r="P394">
        <v>4.0000000000000001E-3</v>
      </c>
      <c r="Q394">
        <v>15</v>
      </c>
      <c r="R394" s="1">
        <v>41103.608090277776</v>
      </c>
      <c r="S394" s="1">
        <v>41103.608113425929</v>
      </c>
      <c r="T394">
        <v>3.55</v>
      </c>
      <c r="U394">
        <v>2</v>
      </c>
      <c r="V394">
        <v>230</v>
      </c>
      <c r="W394">
        <v>1</v>
      </c>
      <c r="X394">
        <v>3</v>
      </c>
      <c r="Y394">
        <v>0</v>
      </c>
      <c r="AA394" s="40">
        <f t="shared" si="10"/>
        <v>2</v>
      </c>
    </row>
    <row r="395" spans="1:27">
      <c r="A395">
        <v>6</v>
      </c>
      <c r="B395">
        <v>395</v>
      </c>
      <c r="C395" t="s">
        <v>296</v>
      </c>
      <c r="D395">
        <v>6857320.2450000001</v>
      </c>
      <c r="E395">
        <v>2517005.6800000002</v>
      </c>
      <c r="F395">
        <v>151.10300000000001</v>
      </c>
      <c r="G395">
        <v>61.822400000000002</v>
      </c>
      <c r="H395">
        <v>24.319279999999999</v>
      </c>
      <c r="I395">
        <v>169.798</v>
      </c>
      <c r="J395">
        <v>2751782.8130000001</v>
      </c>
      <c r="K395">
        <v>1243592.2949999999</v>
      </c>
      <c r="L395">
        <v>5599345.6390000004</v>
      </c>
      <c r="M395">
        <v>1.3979999999999999</v>
      </c>
      <c r="N395">
        <v>0.73599999999999999</v>
      </c>
      <c r="O395">
        <v>1.1890000000000001</v>
      </c>
      <c r="P395">
        <v>5.0000000000000001E-3</v>
      </c>
      <c r="Q395">
        <v>15</v>
      </c>
      <c r="R395" s="1">
        <v>41103.610682870371</v>
      </c>
      <c r="S395" s="1">
        <v>41103.610706018517</v>
      </c>
      <c r="T395">
        <v>3.55</v>
      </c>
      <c r="U395">
        <v>3</v>
      </c>
      <c r="V395">
        <v>600</v>
      </c>
      <c r="W395">
        <v>1</v>
      </c>
      <c r="X395">
        <v>2</v>
      </c>
      <c r="Y395">
        <v>0</v>
      </c>
      <c r="AA395" s="40">
        <f t="shared" si="10"/>
        <v>6</v>
      </c>
    </row>
    <row r="396" spans="1:27">
      <c r="A396">
        <v>6</v>
      </c>
      <c r="B396">
        <v>396</v>
      </c>
      <c r="C396" t="s">
        <v>297</v>
      </c>
      <c r="D396">
        <v>6857322.3949999996</v>
      </c>
      <c r="E396">
        <v>2517000.3390000002</v>
      </c>
      <c r="F396">
        <v>150.81200000000001</v>
      </c>
      <c r="G396">
        <v>61.822420000000001</v>
      </c>
      <c r="H396">
        <v>24.319179999999999</v>
      </c>
      <c r="I396">
        <v>169.506</v>
      </c>
      <c r="J396">
        <v>2751783.1349999998</v>
      </c>
      <c r="K396">
        <v>1243586.5900000001</v>
      </c>
      <c r="L396">
        <v>5599346.4100000001</v>
      </c>
      <c r="M396">
        <v>1.407</v>
      </c>
      <c r="N396">
        <v>0.73699999999999999</v>
      </c>
      <c r="O396">
        <v>1.198</v>
      </c>
      <c r="P396">
        <v>4.0000000000000001E-3</v>
      </c>
      <c r="Q396">
        <v>15</v>
      </c>
      <c r="R396" s="1">
        <v>41103.61142361111</v>
      </c>
      <c r="S396" s="1">
        <v>41103.611446759256</v>
      </c>
      <c r="T396">
        <v>3.55</v>
      </c>
      <c r="U396">
        <v>3</v>
      </c>
      <c r="V396">
        <v>290</v>
      </c>
      <c r="W396">
        <v>1</v>
      </c>
      <c r="X396">
        <v>3</v>
      </c>
      <c r="Y396">
        <v>0</v>
      </c>
      <c r="AA396" s="40">
        <f t="shared" si="10"/>
        <v>3</v>
      </c>
    </row>
    <row r="397" spans="1:27">
      <c r="A397">
        <v>6</v>
      </c>
      <c r="B397">
        <v>397</v>
      </c>
      <c r="C397" t="s">
        <v>298</v>
      </c>
      <c r="D397">
        <v>6857317.6809999999</v>
      </c>
      <c r="E397">
        <v>2516991.486</v>
      </c>
      <c r="F397">
        <v>151.28100000000001</v>
      </c>
      <c r="G397">
        <v>61.822369999999999</v>
      </c>
      <c r="H397">
        <v>24.319009999999999</v>
      </c>
      <c r="I397">
        <v>169.97499999999999</v>
      </c>
      <c r="J397">
        <v>2751790.7439999999</v>
      </c>
      <c r="K397">
        <v>1243580.2890000001</v>
      </c>
      <c r="L397">
        <v>5599344.6169999996</v>
      </c>
      <c r="M397">
        <v>1.421</v>
      </c>
      <c r="N397">
        <v>0.74099999999999999</v>
      </c>
      <c r="O397">
        <v>1.2130000000000001</v>
      </c>
      <c r="P397">
        <v>4.0000000000000001E-3</v>
      </c>
      <c r="Q397">
        <v>15</v>
      </c>
      <c r="R397" s="1">
        <v>41103.61278935185</v>
      </c>
      <c r="S397" s="1">
        <v>41103.612824074073</v>
      </c>
      <c r="T397">
        <v>3.55</v>
      </c>
      <c r="U397">
        <v>4</v>
      </c>
      <c r="V397">
        <v>560</v>
      </c>
      <c r="W397">
        <v>1</v>
      </c>
      <c r="X397">
        <v>3</v>
      </c>
      <c r="Y397">
        <v>0</v>
      </c>
      <c r="AA397" s="40">
        <f t="shared" si="10"/>
        <v>6</v>
      </c>
    </row>
    <row r="398" spans="1:27">
      <c r="A398">
        <v>6</v>
      </c>
      <c r="B398">
        <v>398</v>
      </c>
      <c r="C398" t="s">
        <v>299</v>
      </c>
      <c r="D398">
        <v>6857307.1900000004</v>
      </c>
      <c r="E398">
        <v>2516987.3360000001</v>
      </c>
      <c r="F398">
        <v>152.10900000000001</v>
      </c>
      <c r="G398">
        <v>61.822279999999999</v>
      </c>
      <c r="H398">
        <v>24.318930000000002</v>
      </c>
      <c r="I398">
        <v>170.803</v>
      </c>
      <c r="J398">
        <v>2751801.2409999999</v>
      </c>
      <c r="K398">
        <v>1243580.422</v>
      </c>
      <c r="L398">
        <v>5599340.4029999999</v>
      </c>
      <c r="M398">
        <v>1.4339999999999999</v>
      </c>
      <c r="N398">
        <v>0.74399999999999999</v>
      </c>
      <c r="O398">
        <v>1.226</v>
      </c>
      <c r="P398">
        <v>5.0000000000000001E-3</v>
      </c>
      <c r="Q398">
        <v>15</v>
      </c>
      <c r="R398" s="1">
        <v>41103.614131944443</v>
      </c>
      <c r="S398" s="1">
        <v>41103.614155092589</v>
      </c>
      <c r="T398">
        <v>3.55</v>
      </c>
      <c r="U398">
        <v>15</v>
      </c>
      <c r="V398">
        <v>30</v>
      </c>
      <c r="W398">
        <v>0</v>
      </c>
      <c r="X398">
        <v>0</v>
      </c>
      <c r="Y398">
        <v>70</v>
      </c>
      <c r="AA398" s="40">
        <f t="shared" si="10"/>
        <v>0</v>
      </c>
    </row>
    <row r="399" spans="1:27">
      <c r="A399">
        <v>6</v>
      </c>
      <c r="B399">
        <v>399</v>
      </c>
      <c r="C399" t="s">
        <v>300</v>
      </c>
      <c r="D399">
        <v>6857294.585</v>
      </c>
      <c r="E399">
        <v>2516989.1749999998</v>
      </c>
      <c r="F399">
        <v>153.65199999999999</v>
      </c>
      <c r="G399">
        <v>61.82217</v>
      </c>
      <c r="H399">
        <v>24.318960000000001</v>
      </c>
      <c r="I399">
        <v>172.346</v>
      </c>
      <c r="J399">
        <v>2751811.3059999999</v>
      </c>
      <c r="K399">
        <v>1243586.9210000001</v>
      </c>
      <c r="L399">
        <v>5599335.807</v>
      </c>
      <c r="M399">
        <v>1.444</v>
      </c>
      <c r="N399">
        <v>0.746</v>
      </c>
      <c r="O399">
        <v>1.2370000000000001</v>
      </c>
      <c r="P399">
        <v>5.0000000000000001E-3</v>
      </c>
      <c r="Q399">
        <v>15</v>
      </c>
      <c r="R399" s="1">
        <v>41103.615474537037</v>
      </c>
      <c r="S399" s="1">
        <v>41103.615497685183</v>
      </c>
      <c r="T399">
        <v>3.55</v>
      </c>
      <c r="U399">
        <v>2</v>
      </c>
      <c r="V399">
        <v>290</v>
      </c>
      <c r="W399">
        <v>1</v>
      </c>
      <c r="X399">
        <v>3</v>
      </c>
      <c r="Y399">
        <v>0</v>
      </c>
      <c r="AA399" s="40">
        <f t="shared" si="10"/>
        <v>3</v>
      </c>
    </row>
    <row r="400" spans="1:27">
      <c r="A400">
        <v>6</v>
      </c>
      <c r="B400">
        <v>400</v>
      </c>
      <c r="C400" t="s">
        <v>301</v>
      </c>
      <c r="D400">
        <v>6857285.7019999996</v>
      </c>
      <c r="E400">
        <v>2516999.1860000002</v>
      </c>
      <c r="F400">
        <v>154.922</v>
      </c>
      <c r="G400">
        <v>61.822090000000003</v>
      </c>
      <c r="H400">
        <v>24.31915</v>
      </c>
      <c r="I400">
        <v>173.61600000000001</v>
      </c>
      <c r="J400">
        <v>2751814.9219999998</v>
      </c>
      <c r="K400">
        <v>1243599.4939999999</v>
      </c>
      <c r="L400">
        <v>5599332.7089999998</v>
      </c>
      <c r="M400">
        <v>1.45</v>
      </c>
      <c r="N400">
        <v>0.748</v>
      </c>
      <c r="O400">
        <v>1.242</v>
      </c>
      <c r="P400">
        <v>5.0000000000000001E-3</v>
      </c>
      <c r="Q400">
        <v>15</v>
      </c>
      <c r="R400" s="1">
        <v>41103.616354166668</v>
      </c>
      <c r="S400" s="1">
        <v>41103.616377314815</v>
      </c>
      <c r="T400">
        <v>3.55</v>
      </c>
      <c r="U400">
        <v>3</v>
      </c>
      <c r="V400">
        <v>240</v>
      </c>
      <c r="W400">
        <v>1</v>
      </c>
      <c r="X400">
        <v>2</v>
      </c>
      <c r="Y400">
        <v>0</v>
      </c>
      <c r="AA400" s="40">
        <f t="shared" si="10"/>
        <v>2</v>
      </c>
    </row>
    <row r="401" spans="1:27">
      <c r="A401">
        <v>6</v>
      </c>
      <c r="B401">
        <v>401</v>
      </c>
      <c r="C401" t="s">
        <v>302</v>
      </c>
      <c r="D401">
        <v>6857283.5489999996</v>
      </c>
      <c r="E401">
        <v>2517003.645</v>
      </c>
      <c r="F401">
        <v>154.90700000000001</v>
      </c>
      <c r="G401">
        <v>61.822069999999997</v>
      </c>
      <c r="H401">
        <v>24.319230000000001</v>
      </c>
      <c r="I401">
        <v>173.601</v>
      </c>
      <c r="J401">
        <v>2751814.8309999998</v>
      </c>
      <c r="K401">
        <v>1243604.334</v>
      </c>
      <c r="L401">
        <v>5599331.6679999996</v>
      </c>
      <c r="M401">
        <v>1.4550000000000001</v>
      </c>
      <c r="N401">
        <v>0.75</v>
      </c>
      <c r="O401">
        <v>1.2470000000000001</v>
      </c>
      <c r="P401">
        <v>5.0000000000000001E-3</v>
      </c>
      <c r="Q401">
        <v>15</v>
      </c>
      <c r="R401" s="1">
        <v>41103.6172337963</v>
      </c>
      <c r="S401" s="1">
        <v>41103.617268518516</v>
      </c>
      <c r="T401">
        <v>3.55</v>
      </c>
      <c r="U401">
        <v>2</v>
      </c>
      <c r="V401">
        <v>450</v>
      </c>
      <c r="W401">
        <v>1</v>
      </c>
      <c r="X401">
        <v>2</v>
      </c>
      <c r="Y401">
        <v>0</v>
      </c>
      <c r="AA401" s="40">
        <f t="shared" si="10"/>
        <v>5</v>
      </c>
    </row>
    <row r="402" spans="1:27">
      <c r="A402">
        <v>6</v>
      </c>
      <c r="B402">
        <v>402</v>
      </c>
      <c r="C402" t="s">
        <v>252</v>
      </c>
      <c r="D402">
        <v>6857285.801</v>
      </c>
      <c r="E402">
        <v>2517008.2919999999</v>
      </c>
      <c r="F402">
        <v>154.34800000000001</v>
      </c>
      <c r="G402">
        <v>61.822090000000003</v>
      </c>
      <c r="H402">
        <v>24.319320000000001</v>
      </c>
      <c r="I402">
        <v>173.04300000000001</v>
      </c>
      <c r="J402">
        <v>2751810.8820000002</v>
      </c>
      <c r="K402">
        <v>1243607.6610000001</v>
      </c>
      <c r="L402">
        <v>5599332.2280000001</v>
      </c>
      <c r="M402">
        <v>1.554</v>
      </c>
      <c r="N402">
        <v>0.80700000000000005</v>
      </c>
      <c r="O402">
        <v>1.3280000000000001</v>
      </c>
      <c r="P402">
        <v>4.0000000000000001E-3</v>
      </c>
      <c r="Q402">
        <v>14</v>
      </c>
      <c r="R402" s="1">
        <v>41103.617858796293</v>
      </c>
      <c r="S402" s="1">
        <v>41103.617881944447</v>
      </c>
      <c r="T402">
        <v>3.55</v>
      </c>
      <c r="U402">
        <v>5</v>
      </c>
      <c r="V402">
        <v>300</v>
      </c>
      <c r="W402">
        <v>1</v>
      </c>
      <c r="X402">
        <v>2</v>
      </c>
      <c r="Y402">
        <v>0</v>
      </c>
      <c r="AA402" s="40">
        <f t="shared" si="10"/>
        <v>3</v>
      </c>
    </row>
    <row r="403" spans="1:27">
      <c r="A403">
        <v>6</v>
      </c>
      <c r="B403">
        <v>403</v>
      </c>
      <c r="C403" t="s">
        <v>303</v>
      </c>
      <c r="D403">
        <v>6857284.2980000004</v>
      </c>
      <c r="E403">
        <v>2517010.943</v>
      </c>
      <c r="F403">
        <v>154.249</v>
      </c>
      <c r="G403">
        <v>61.822069999999997</v>
      </c>
      <c r="H403">
        <v>24.319369999999999</v>
      </c>
      <c r="I403">
        <v>172.94300000000001</v>
      </c>
      <c r="J403">
        <v>2751810.9679999999</v>
      </c>
      <c r="K403">
        <v>1243610.6000000001</v>
      </c>
      <c r="L403">
        <v>5599331.4249999998</v>
      </c>
      <c r="M403">
        <v>1.46</v>
      </c>
      <c r="N403">
        <v>0.752</v>
      </c>
      <c r="O403">
        <v>1.252</v>
      </c>
      <c r="P403">
        <v>5.0000000000000001E-3</v>
      </c>
      <c r="Q403">
        <v>15</v>
      </c>
      <c r="R403" s="1">
        <v>41103.618472222224</v>
      </c>
      <c r="S403" s="1">
        <v>41103.618495370371</v>
      </c>
      <c r="T403">
        <v>3.55</v>
      </c>
      <c r="U403">
        <v>2</v>
      </c>
      <c r="V403">
        <v>260</v>
      </c>
      <c r="W403">
        <v>1</v>
      </c>
      <c r="X403">
        <v>2</v>
      </c>
      <c r="Y403">
        <v>0</v>
      </c>
      <c r="AA403" s="40">
        <f t="shared" si="10"/>
        <v>3</v>
      </c>
    </row>
    <row r="404" spans="1:27">
      <c r="A404">
        <v>6</v>
      </c>
      <c r="B404">
        <v>404</v>
      </c>
      <c r="C404" t="s">
        <v>304</v>
      </c>
      <c r="D404">
        <v>6857285.9680000003</v>
      </c>
      <c r="E404">
        <v>2517013.1290000002</v>
      </c>
      <c r="F404">
        <v>154.28399999999999</v>
      </c>
      <c r="G404">
        <v>61.822090000000003</v>
      </c>
      <c r="H404">
        <v>24.319410000000001</v>
      </c>
      <c r="I404">
        <v>172.97900000000001</v>
      </c>
      <c r="J404">
        <v>2751808.747</v>
      </c>
      <c r="K404">
        <v>1243612.0049999999</v>
      </c>
      <c r="L404">
        <v>5599332.2400000002</v>
      </c>
      <c r="M404">
        <v>1.462</v>
      </c>
      <c r="N404">
        <v>0.753</v>
      </c>
      <c r="O404">
        <v>1.2529999999999999</v>
      </c>
      <c r="P404">
        <v>5.0000000000000001E-3</v>
      </c>
      <c r="Q404">
        <v>15</v>
      </c>
      <c r="R404" s="1">
        <v>41103.619166666664</v>
      </c>
      <c r="S404" s="1">
        <v>41103.619189814817</v>
      </c>
      <c r="T404">
        <v>3.55</v>
      </c>
      <c r="U404">
        <v>4</v>
      </c>
      <c r="V404">
        <v>500</v>
      </c>
      <c r="W404">
        <v>1</v>
      </c>
      <c r="X404">
        <v>2</v>
      </c>
      <c r="Y404">
        <v>0</v>
      </c>
      <c r="AA404" s="40">
        <f t="shared" si="10"/>
        <v>5</v>
      </c>
    </row>
    <row r="405" spans="1:27">
      <c r="A405">
        <v>6</v>
      </c>
      <c r="B405">
        <v>405</v>
      </c>
      <c r="C405" t="s">
        <v>305</v>
      </c>
      <c r="D405">
        <v>6857284.0930000003</v>
      </c>
      <c r="E405">
        <v>2517015.6749999998</v>
      </c>
      <c r="F405">
        <v>154.089</v>
      </c>
      <c r="G405">
        <v>61.822069999999997</v>
      </c>
      <c r="H405">
        <v>24.319459999999999</v>
      </c>
      <c r="I405">
        <v>172.78299999999999</v>
      </c>
      <c r="J405">
        <v>2751809.1340000001</v>
      </c>
      <c r="K405">
        <v>1243614.9639999999</v>
      </c>
      <c r="L405">
        <v>5599331.176</v>
      </c>
      <c r="M405">
        <v>1.8580000000000001</v>
      </c>
      <c r="N405">
        <v>0.878</v>
      </c>
      <c r="O405">
        <v>1.637</v>
      </c>
      <c r="P405">
        <v>4.0000000000000001E-3</v>
      </c>
      <c r="Q405">
        <v>12</v>
      </c>
      <c r="R405" s="1">
        <v>41103.621018518519</v>
      </c>
      <c r="S405" s="1">
        <v>41103.621041666665</v>
      </c>
      <c r="T405">
        <v>3.55</v>
      </c>
      <c r="U405">
        <v>4</v>
      </c>
      <c r="V405">
        <v>700</v>
      </c>
      <c r="W405">
        <v>1</v>
      </c>
      <c r="X405">
        <v>2</v>
      </c>
      <c r="Y405">
        <v>0</v>
      </c>
      <c r="AA405" s="40">
        <f t="shared" si="10"/>
        <v>7</v>
      </c>
    </row>
    <row r="406" spans="1:27">
      <c r="A406">
        <v>6</v>
      </c>
      <c r="B406">
        <v>406</v>
      </c>
      <c r="C406" t="s">
        <v>226</v>
      </c>
      <c r="D406">
        <v>6857282.9040000001</v>
      </c>
      <c r="E406">
        <v>2517028.1409999998</v>
      </c>
      <c r="F406">
        <v>153.36000000000001</v>
      </c>
      <c r="G406">
        <v>61.82206</v>
      </c>
      <c r="H406">
        <v>24.319700000000001</v>
      </c>
      <c r="I406">
        <v>172.054</v>
      </c>
      <c r="J406">
        <v>2751804.693</v>
      </c>
      <c r="K406">
        <v>1243626.6310000001</v>
      </c>
      <c r="L406">
        <v>5599329.943</v>
      </c>
      <c r="M406">
        <v>1.492</v>
      </c>
      <c r="N406">
        <v>0.75800000000000001</v>
      </c>
      <c r="O406">
        <v>1.2849999999999999</v>
      </c>
      <c r="P406">
        <v>5.0000000000000001E-3</v>
      </c>
      <c r="Q406">
        <v>15</v>
      </c>
      <c r="R406" s="1">
        <v>41103.622453703705</v>
      </c>
      <c r="S406" s="1">
        <v>41103.622488425928</v>
      </c>
      <c r="T406">
        <v>3.55</v>
      </c>
      <c r="U406">
        <v>2</v>
      </c>
      <c r="V406">
        <v>190</v>
      </c>
      <c r="W406">
        <v>1</v>
      </c>
      <c r="X406">
        <v>2</v>
      </c>
      <c r="Y406">
        <v>0</v>
      </c>
      <c r="AA406" s="40">
        <f t="shared" si="10"/>
        <v>2</v>
      </c>
    </row>
    <row r="407" spans="1:27">
      <c r="A407">
        <v>6</v>
      </c>
      <c r="B407">
        <v>407</v>
      </c>
      <c r="C407" t="s">
        <v>306</v>
      </c>
      <c r="D407">
        <v>6857282.3990000002</v>
      </c>
      <c r="E407">
        <v>2517035.1439999999</v>
      </c>
      <c r="F407">
        <v>153.03399999999999</v>
      </c>
      <c r="G407">
        <v>61.82206</v>
      </c>
      <c r="H407">
        <v>24.31983</v>
      </c>
      <c r="I407">
        <v>171.72800000000001</v>
      </c>
      <c r="J407">
        <v>2751802.1030000001</v>
      </c>
      <c r="K407">
        <v>1243633.142</v>
      </c>
      <c r="L407">
        <v>5599329.4009999996</v>
      </c>
      <c r="M407">
        <v>1.4930000000000001</v>
      </c>
      <c r="N407">
        <v>0.75800000000000001</v>
      </c>
      <c r="O407">
        <v>1.286</v>
      </c>
      <c r="P407">
        <v>5.0000000000000001E-3</v>
      </c>
      <c r="Q407">
        <v>15</v>
      </c>
      <c r="R407" s="1">
        <v>41103.623206018521</v>
      </c>
      <c r="S407" s="1">
        <v>41103.623240740744</v>
      </c>
      <c r="T407">
        <v>3.55</v>
      </c>
      <c r="U407">
        <v>2</v>
      </c>
      <c r="V407">
        <v>330</v>
      </c>
      <c r="W407">
        <v>1</v>
      </c>
      <c r="X407">
        <v>2</v>
      </c>
      <c r="Y407">
        <v>0</v>
      </c>
      <c r="AA407" s="40">
        <f t="shared" si="10"/>
        <v>3</v>
      </c>
    </row>
    <row r="408" spans="1:27">
      <c r="A408">
        <v>6</v>
      </c>
      <c r="B408">
        <v>408</v>
      </c>
      <c r="C408" t="s">
        <v>205</v>
      </c>
      <c r="D408">
        <v>6857280.3339999998</v>
      </c>
      <c r="E408">
        <v>2517035.7439999999</v>
      </c>
      <c r="F408">
        <v>152.929</v>
      </c>
      <c r="G408">
        <v>61.822040000000001</v>
      </c>
      <c r="H408">
        <v>24.319839999999999</v>
      </c>
      <c r="I408">
        <v>171.62299999999999</v>
      </c>
      <c r="J408">
        <v>2751803.477</v>
      </c>
      <c r="K408">
        <v>1243634.4099999999</v>
      </c>
      <c r="L408">
        <v>5599328.3320000004</v>
      </c>
      <c r="M408">
        <v>1.4930000000000001</v>
      </c>
      <c r="N408">
        <v>0.75700000000000001</v>
      </c>
      <c r="O408">
        <v>1.2869999999999999</v>
      </c>
      <c r="P408">
        <v>5.0000000000000001E-3</v>
      </c>
      <c r="Q408">
        <v>15</v>
      </c>
      <c r="R408" s="1">
        <v>41103.623692129629</v>
      </c>
      <c r="S408" s="1">
        <v>41103.623726851853</v>
      </c>
      <c r="T408">
        <v>3.55</v>
      </c>
      <c r="U408">
        <v>2</v>
      </c>
      <c r="V408">
        <v>310</v>
      </c>
      <c r="W408">
        <v>1</v>
      </c>
      <c r="X408">
        <v>2</v>
      </c>
      <c r="Y408">
        <v>0</v>
      </c>
      <c r="AA408" s="40">
        <f t="shared" si="10"/>
        <v>3</v>
      </c>
    </row>
    <row r="409" spans="1:27">
      <c r="A409">
        <v>6</v>
      </c>
      <c r="B409">
        <v>409</v>
      </c>
      <c r="C409" t="s">
        <v>307</v>
      </c>
      <c r="D409">
        <v>6857282.216</v>
      </c>
      <c r="E409">
        <v>2517036.9240000001</v>
      </c>
      <c r="F409">
        <v>152.90799999999999</v>
      </c>
      <c r="G409">
        <v>61.822049999999997</v>
      </c>
      <c r="H409">
        <v>24.319870000000002</v>
      </c>
      <c r="I409">
        <v>171.602</v>
      </c>
      <c r="J409">
        <v>2751801.47</v>
      </c>
      <c r="K409">
        <v>1243634.808</v>
      </c>
      <c r="L409">
        <v>5599329.2000000002</v>
      </c>
      <c r="M409">
        <v>1.4930000000000001</v>
      </c>
      <c r="N409">
        <v>0.75700000000000001</v>
      </c>
      <c r="O409">
        <v>1.2869999999999999</v>
      </c>
      <c r="P409">
        <v>5.0000000000000001E-3</v>
      </c>
      <c r="Q409">
        <v>15</v>
      </c>
      <c r="R409" s="1">
        <v>41103.624432870369</v>
      </c>
      <c r="S409" s="1">
        <v>41103.624479166669</v>
      </c>
      <c r="T409">
        <v>3.55</v>
      </c>
      <c r="U409">
        <v>3</v>
      </c>
      <c r="V409">
        <v>270</v>
      </c>
      <c r="W409">
        <v>1</v>
      </c>
      <c r="X409">
        <v>2</v>
      </c>
      <c r="Y409">
        <v>0</v>
      </c>
      <c r="AA409" s="40">
        <f t="shared" si="10"/>
        <v>3</v>
      </c>
    </row>
    <row r="410" spans="1:27">
      <c r="A410">
        <v>6</v>
      </c>
      <c r="B410">
        <v>410</v>
      </c>
      <c r="C410" t="s">
        <v>308</v>
      </c>
      <c r="D410">
        <v>6857278.6509999996</v>
      </c>
      <c r="E410">
        <v>2517044.06</v>
      </c>
      <c r="F410">
        <v>152.43199999999999</v>
      </c>
      <c r="G410">
        <v>61.822020000000002</v>
      </c>
      <c r="H410">
        <v>24.32</v>
      </c>
      <c r="I410">
        <v>171.12700000000001</v>
      </c>
      <c r="J410">
        <v>2751801.2259999998</v>
      </c>
      <c r="K410">
        <v>1243642.5090000001</v>
      </c>
      <c r="L410">
        <v>5599327.0800000001</v>
      </c>
      <c r="M410">
        <v>1.5680000000000001</v>
      </c>
      <c r="N410">
        <v>0.80300000000000005</v>
      </c>
      <c r="O410">
        <v>1.347</v>
      </c>
      <c r="P410">
        <v>4.0000000000000001E-3</v>
      </c>
      <c r="Q410">
        <v>14</v>
      </c>
      <c r="R410" s="1">
        <v>41103.625300925924</v>
      </c>
      <c r="S410" s="1">
        <v>41103.625335648147</v>
      </c>
      <c r="T410">
        <v>3.55</v>
      </c>
      <c r="U410">
        <v>2</v>
      </c>
      <c r="V410">
        <v>280</v>
      </c>
      <c r="W410">
        <v>1</v>
      </c>
      <c r="X410">
        <v>3</v>
      </c>
      <c r="Y410">
        <v>0</v>
      </c>
      <c r="AA410" s="40">
        <f t="shared" si="10"/>
        <v>3</v>
      </c>
    </row>
    <row r="411" spans="1:27">
      <c r="A411">
        <v>6</v>
      </c>
      <c r="B411">
        <v>411</v>
      </c>
      <c r="C411" t="s">
        <v>309</v>
      </c>
      <c r="D411">
        <v>6857281.7429999998</v>
      </c>
      <c r="E411">
        <v>2517046.5279999999</v>
      </c>
      <c r="F411">
        <v>152.452</v>
      </c>
      <c r="G411">
        <v>61.822049999999997</v>
      </c>
      <c r="H411">
        <v>24.320049999999998</v>
      </c>
      <c r="I411">
        <v>171.14699999999999</v>
      </c>
      <c r="J411">
        <v>2751797.7370000002</v>
      </c>
      <c r="K411">
        <v>1243643.659</v>
      </c>
      <c r="L411">
        <v>5599328.5520000001</v>
      </c>
      <c r="M411">
        <v>1.4890000000000001</v>
      </c>
      <c r="N411">
        <v>0.755</v>
      </c>
      <c r="O411">
        <v>1.284</v>
      </c>
      <c r="P411">
        <v>5.0000000000000001E-3</v>
      </c>
      <c r="Q411">
        <v>15</v>
      </c>
      <c r="R411" s="1">
        <v>41103.626099537039</v>
      </c>
      <c r="S411" s="1">
        <v>41103.626134259262</v>
      </c>
      <c r="T411">
        <v>3.55</v>
      </c>
      <c r="U411">
        <v>5</v>
      </c>
      <c r="V411">
        <v>430</v>
      </c>
      <c r="W411">
        <v>1</v>
      </c>
      <c r="X411">
        <v>3</v>
      </c>
      <c r="Y411">
        <v>0</v>
      </c>
      <c r="AA411" s="40">
        <f t="shared" si="10"/>
        <v>4</v>
      </c>
    </row>
    <row r="412" spans="1:27">
      <c r="A412">
        <v>6</v>
      </c>
      <c r="B412">
        <v>412</v>
      </c>
      <c r="C412" t="s">
        <v>310</v>
      </c>
      <c r="D412">
        <v>6857284.7209999999</v>
      </c>
      <c r="E412">
        <v>2517045.0839999998</v>
      </c>
      <c r="F412">
        <v>152.68</v>
      </c>
      <c r="G412">
        <v>61.82208</v>
      </c>
      <c r="H412">
        <v>24.32002</v>
      </c>
      <c r="I412">
        <v>171.375</v>
      </c>
      <c r="J412">
        <v>2751796.0269999998</v>
      </c>
      <c r="K412">
        <v>1243641.317</v>
      </c>
      <c r="L412">
        <v>5599330.1629999997</v>
      </c>
      <c r="M412">
        <v>1.486</v>
      </c>
      <c r="N412">
        <v>0.753</v>
      </c>
      <c r="O412">
        <v>1.2809999999999999</v>
      </c>
      <c r="P412">
        <v>5.0000000000000001E-3</v>
      </c>
      <c r="Q412">
        <v>15</v>
      </c>
      <c r="R412" s="1">
        <v>41103.626886574071</v>
      </c>
      <c r="S412" s="1">
        <v>41103.626921296294</v>
      </c>
      <c r="T412">
        <v>3.55</v>
      </c>
      <c r="U412">
        <v>5</v>
      </c>
      <c r="V412">
        <v>450</v>
      </c>
      <c r="W412">
        <v>1</v>
      </c>
      <c r="X412">
        <v>3</v>
      </c>
      <c r="Y412">
        <v>0</v>
      </c>
      <c r="AA412" s="40">
        <f t="shared" si="10"/>
        <v>5</v>
      </c>
    </row>
    <row r="413" spans="1:27">
      <c r="A413">
        <v>6</v>
      </c>
      <c r="B413">
        <v>413</v>
      </c>
      <c r="C413" t="s">
        <v>311</v>
      </c>
      <c r="D413">
        <v>6857285.2460000003</v>
      </c>
      <c r="E413">
        <v>2517047.7140000002</v>
      </c>
      <c r="F413">
        <v>152.571</v>
      </c>
      <c r="G413">
        <v>61.82208</v>
      </c>
      <c r="H413">
        <v>24.320070000000001</v>
      </c>
      <c r="I413">
        <v>171.26499999999999</v>
      </c>
      <c r="J413">
        <v>2751794.4840000002</v>
      </c>
      <c r="K413">
        <v>1243643.5090000001</v>
      </c>
      <c r="L413">
        <v>5599330.3080000002</v>
      </c>
      <c r="M413">
        <v>1.23</v>
      </c>
      <c r="N413">
        <v>0.65700000000000003</v>
      </c>
      <c r="O413">
        <v>1.04</v>
      </c>
      <c r="P413">
        <v>6.0000000000000001E-3</v>
      </c>
      <c r="Q413">
        <v>17</v>
      </c>
      <c r="R413" s="1">
        <v>41103.628958333335</v>
      </c>
      <c r="S413" s="1">
        <v>41103.628993055558</v>
      </c>
      <c r="T413">
        <v>3.55</v>
      </c>
      <c r="U413">
        <v>16</v>
      </c>
      <c r="V413">
        <v>100</v>
      </c>
      <c r="W413">
        <v>0</v>
      </c>
      <c r="X413">
        <v>0</v>
      </c>
      <c r="Y413">
        <v>70</v>
      </c>
      <c r="AA413" s="40">
        <f t="shared" si="10"/>
        <v>1</v>
      </c>
    </row>
    <row r="414" spans="1:27">
      <c r="A414">
        <v>6</v>
      </c>
      <c r="B414">
        <v>414</v>
      </c>
      <c r="C414" t="s">
        <v>279</v>
      </c>
      <c r="D414">
        <v>6857284.5109999999</v>
      </c>
      <c r="E414">
        <v>2517051.0649999999</v>
      </c>
      <c r="F414">
        <v>152.30199999999999</v>
      </c>
      <c r="G414">
        <v>61.822069999999997</v>
      </c>
      <c r="H414">
        <v>24.320129999999999</v>
      </c>
      <c r="I414">
        <v>170.99600000000001</v>
      </c>
      <c r="J414">
        <v>2751793.5929999999</v>
      </c>
      <c r="K414">
        <v>1243646.7790000001</v>
      </c>
      <c r="L414">
        <v>5599329.716</v>
      </c>
      <c r="M414">
        <v>1.2330000000000001</v>
      </c>
      <c r="N414">
        <v>0.65700000000000003</v>
      </c>
      <c r="O414">
        <v>1.0429999999999999</v>
      </c>
      <c r="P414">
        <v>5.0000000000000001E-3</v>
      </c>
      <c r="Q414">
        <v>17</v>
      </c>
      <c r="R414" s="1">
        <v>41103.629571759258</v>
      </c>
      <c r="S414" s="1">
        <v>41103.629606481481</v>
      </c>
      <c r="T414">
        <v>3.55</v>
      </c>
      <c r="U414">
        <v>15</v>
      </c>
      <c r="V414">
        <v>40</v>
      </c>
      <c r="W414">
        <v>0</v>
      </c>
      <c r="X414">
        <v>0</v>
      </c>
      <c r="Y414">
        <v>60</v>
      </c>
      <c r="AA414" s="40">
        <f t="shared" si="10"/>
        <v>0</v>
      </c>
    </row>
    <row r="415" spans="1:27">
      <c r="A415">
        <v>6</v>
      </c>
      <c r="B415">
        <v>415</v>
      </c>
      <c r="C415" t="s">
        <v>207</v>
      </c>
      <c r="D415">
        <v>6857285.2980000004</v>
      </c>
      <c r="E415">
        <v>2517052.821</v>
      </c>
      <c r="F415">
        <v>152.29499999999999</v>
      </c>
      <c r="G415">
        <v>61.82208</v>
      </c>
      <c r="H415">
        <v>24.320170000000001</v>
      </c>
      <c r="I415">
        <v>170.989</v>
      </c>
      <c r="J415">
        <v>2751792.24</v>
      </c>
      <c r="K415">
        <v>1243648.0989999999</v>
      </c>
      <c r="L415">
        <v>5599330.0769999996</v>
      </c>
      <c r="M415">
        <v>1.155</v>
      </c>
      <c r="N415">
        <v>0.63100000000000001</v>
      </c>
      <c r="O415">
        <v>0.96699999999999997</v>
      </c>
      <c r="P415">
        <v>6.0000000000000001E-3</v>
      </c>
      <c r="Q415">
        <v>17</v>
      </c>
      <c r="R415" s="1">
        <v>41103.63008101852</v>
      </c>
      <c r="S415" s="1">
        <v>41103.630115740743</v>
      </c>
      <c r="T415">
        <v>3.55</v>
      </c>
      <c r="U415">
        <v>3</v>
      </c>
      <c r="V415">
        <v>350</v>
      </c>
      <c r="W415">
        <v>1</v>
      </c>
      <c r="X415">
        <v>2</v>
      </c>
      <c r="Y415">
        <v>0</v>
      </c>
      <c r="AA415" s="40">
        <f t="shared" si="10"/>
        <v>4</v>
      </c>
    </row>
    <row r="416" spans="1:27">
      <c r="A416">
        <v>6</v>
      </c>
      <c r="B416">
        <v>416</v>
      </c>
      <c r="C416" t="s">
        <v>205</v>
      </c>
      <c r="D416">
        <v>6857287.8159999996</v>
      </c>
      <c r="E416">
        <v>2517053.0290000001</v>
      </c>
      <c r="F416">
        <v>152.48500000000001</v>
      </c>
      <c r="G416">
        <v>61.822099999999999</v>
      </c>
      <c r="H416">
        <v>24.320170000000001</v>
      </c>
      <c r="I416">
        <v>171.18</v>
      </c>
      <c r="J416">
        <v>2751790.21</v>
      </c>
      <c r="K416">
        <v>1243647.423</v>
      </c>
      <c r="L416">
        <v>5599331.4340000004</v>
      </c>
      <c r="M416">
        <v>1.157</v>
      </c>
      <c r="N416">
        <v>0.63100000000000001</v>
      </c>
      <c r="O416">
        <v>0.97</v>
      </c>
      <c r="P416">
        <v>5.0000000000000001E-3</v>
      </c>
      <c r="Q416">
        <v>17</v>
      </c>
      <c r="R416" s="1">
        <v>41103.630578703705</v>
      </c>
      <c r="S416" s="1">
        <v>41103.630624999998</v>
      </c>
      <c r="T416">
        <v>3.55</v>
      </c>
      <c r="U416">
        <v>2</v>
      </c>
      <c r="V416">
        <v>310</v>
      </c>
      <c r="W416">
        <v>1</v>
      </c>
      <c r="X416">
        <v>2</v>
      </c>
      <c r="Y416">
        <v>0</v>
      </c>
      <c r="AA416" s="40">
        <f t="shared" si="10"/>
        <v>3</v>
      </c>
    </row>
    <row r="417" spans="1:27">
      <c r="A417">
        <v>6</v>
      </c>
      <c r="B417">
        <v>417</v>
      </c>
      <c r="C417" t="s">
        <v>187</v>
      </c>
      <c r="D417">
        <v>6857287.3370000003</v>
      </c>
      <c r="E417">
        <v>2517055.341</v>
      </c>
      <c r="F417">
        <v>152.292</v>
      </c>
      <c r="G417">
        <v>61.822099999999999</v>
      </c>
      <c r="H417">
        <v>24.320219999999999</v>
      </c>
      <c r="I417">
        <v>170.98699999999999</v>
      </c>
      <c r="J417">
        <v>2751789.57</v>
      </c>
      <c r="K417">
        <v>1243649.6680000001</v>
      </c>
      <c r="L417">
        <v>5599331.0319999997</v>
      </c>
      <c r="M417">
        <v>1.1599999999999999</v>
      </c>
      <c r="N417">
        <v>0.63100000000000001</v>
      </c>
      <c r="O417">
        <v>0.97299999999999998</v>
      </c>
      <c r="P417">
        <v>6.0000000000000001E-3</v>
      </c>
      <c r="Q417">
        <v>17</v>
      </c>
      <c r="R417" s="1">
        <v>41103.631192129629</v>
      </c>
      <c r="S417" s="1">
        <v>41103.631226851852</v>
      </c>
      <c r="T417">
        <v>3.55</v>
      </c>
      <c r="U417">
        <v>3</v>
      </c>
      <c r="V417">
        <v>440</v>
      </c>
      <c r="W417">
        <v>1</v>
      </c>
      <c r="X417">
        <v>2</v>
      </c>
      <c r="Y417">
        <v>0</v>
      </c>
      <c r="AA417" s="40">
        <f t="shared" si="10"/>
        <v>4</v>
      </c>
    </row>
    <row r="418" spans="1:27">
      <c r="A418">
        <v>6</v>
      </c>
      <c r="B418">
        <v>418</v>
      </c>
      <c r="C418" t="s">
        <v>213</v>
      </c>
      <c r="D418">
        <v>6857295.9349999996</v>
      </c>
      <c r="E418">
        <v>2517062.7719999999</v>
      </c>
      <c r="F418">
        <v>152.62799999999999</v>
      </c>
      <c r="G418">
        <v>61.822180000000003</v>
      </c>
      <c r="H418">
        <v>24.320360000000001</v>
      </c>
      <c r="I418">
        <v>171.322</v>
      </c>
      <c r="J418">
        <v>2751779.7590000001</v>
      </c>
      <c r="K418">
        <v>1243653.436</v>
      </c>
      <c r="L418">
        <v>5599335.3710000003</v>
      </c>
      <c r="M418">
        <v>1.165</v>
      </c>
      <c r="N418">
        <v>0.63100000000000001</v>
      </c>
      <c r="O418">
        <v>0.97899999999999998</v>
      </c>
      <c r="P418">
        <v>5.0000000000000001E-3</v>
      </c>
      <c r="Q418">
        <v>17</v>
      </c>
      <c r="R418" s="1">
        <v>41103.632465277777</v>
      </c>
      <c r="S418" s="1">
        <v>41103.6325</v>
      </c>
      <c r="T418">
        <v>3.55</v>
      </c>
      <c r="U418">
        <v>5</v>
      </c>
      <c r="V418">
        <v>270</v>
      </c>
      <c r="W418">
        <v>1</v>
      </c>
      <c r="X418">
        <v>2</v>
      </c>
      <c r="Y418">
        <v>0</v>
      </c>
      <c r="AA418" s="40">
        <f t="shared" si="10"/>
        <v>3</v>
      </c>
    </row>
    <row r="419" spans="1:27">
      <c r="A419">
        <v>6</v>
      </c>
      <c r="B419">
        <v>419</v>
      </c>
      <c r="C419" t="s">
        <v>312</v>
      </c>
      <c r="D419">
        <v>6857293.6600000001</v>
      </c>
      <c r="E419">
        <v>2517065.9640000002</v>
      </c>
      <c r="F419">
        <v>152.05799999999999</v>
      </c>
      <c r="G419">
        <v>61.822159999999997</v>
      </c>
      <c r="H419">
        <v>24.320419999999999</v>
      </c>
      <c r="I419">
        <v>170.75200000000001</v>
      </c>
      <c r="J419">
        <v>2751780.0440000002</v>
      </c>
      <c r="K419">
        <v>1243657.0549999999</v>
      </c>
      <c r="L419">
        <v>5599333.7860000003</v>
      </c>
      <c r="M419">
        <v>1.429</v>
      </c>
      <c r="N419">
        <v>0.73899999999999999</v>
      </c>
      <c r="O419">
        <v>1.2230000000000001</v>
      </c>
      <c r="P419">
        <v>5.0000000000000001E-3</v>
      </c>
      <c r="Q419">
        <v>15</v>
      </c>
      <c r="R419" s="1">
        <v>41103.633113425924</v>
      </c>
      <c r="S419" s="1">
        <v>41103.633148148147</v>
      </c>
      <c r="T419">
        <v>3.55</v>
      </c>
      <c r="U419">
        <v>5</v>
      </c>
      <c r="V419">
        <v>420</v>
      </c>
      <c r="W419">
        <v>1</v>
      </c>
      <c r="X419">
        <v>2</v>
      </c>
      <c r="Y419">
        <v>0</v>
      </c>
      <c r="AA419" s="40">
        <f t="shared" si="10"/>
        <v>4</v>
      </c>
    </row>
    <row r="420" spans="1:27">
      <c r="A420">
        <v>6</v>
      </c>
      <c r="B420">
        <v>420</v>
      </c>
      <c r="C420" t="s">
        <v>303</v>
      </c>
      <c r="D420">
        <v>6857284.8689999999</v>
      </c>
      <c r="E420">
        <v>2517062.159</v>
      </c>
      <c r="F420">
        <v>151.39699999999999</v>
      </c>
      <c r="G420">
        <v>61.82208</v>
      </c>
      <c r="H420">
        <v>24.320340000000002</v>
      </c>
      <c r="I420">
        <v>170.09100000000001</v>
      </c>
      <c r="J420">
        <v>2751788.39</v>
      </c>
      <c r="K420">
        <v>1243656.6040000001</v>
      </c>
      <c r="L420">
        <v>5599329.0619999999</v>
      </c>
      <c r="M420">
        <v>1.1679999999999999</v>
      </c>
      <c r="N420">
        <v>0.63100000000000001</v>
      </c>
      <c r="O420">
        <v>0.98299999999999998</v>
      </c>
      <c r="P420">
        <v>5.0000000000000001E-3</v>
      </c>
      <c r="Q420">
        <v>17</v>
      </c>
      <c r="R420" s="1">
        <v>41103.633831018517</v>
      </c>
      <c r="S420" s="1">
        <v>41103.63386574074</v>
      </c>
      <c r="T420">
        <v>3.55</v>
      </c>
      <c r="U420">
        <v>2</v>
      </c>
      <c r="V420">
        <v>260</v>
      </c>
      <c r="W420">
        <v>1</v>
      </c>
      <c r="X420">
        <v>2</v>
      </c>
      <c r="Y420">
        <v>0</v>
      </c>
      <c r="AA420" s="40">
        <f t="shared" si="10"/>
        <v>3</v>
      </c>
    </row>
    <row r="421" spans="1:27">
      <c r="A421">
        <v>6</v>
      </c>
      <c r="B421">
        <v>421</v>
      </c>
      <c r="C421" t="s">
        <v>313</v>
      </c>
      <c r="D421">
        <v>6857280.3909999998</v>
      </c>
      <c r="E421">
        <v>2517064.051</v>
      </c>
      <c r="F421">
        <v>150.55199999999999</v>
      </c>
      <c r="G421">
        <v>61.822040000000001</v>
      </c>
      <c r="H421">
        <v>24.32038</v>
      </c>
      <c r="I421">
        <v>169.24700000000001</v>
      </c>
      <c r="J421">
        <v>2751790.8620000002</v>
      </c>
      <c r="K421">
        <v>1243659.773</v>
      </c>
      <c r="L421">
        <v>5599326.1979999999</v>
      </c>
      <c r="M421">
        <v>1.2430000000000001</v>
      </c>
      <c r="N421">
        <v>0.65400000000000003</v>
      </c>
      <c r="O421">
        <v>1.056</v>
      </c>
      <c r="P421">
        <v>5.0000000000000001E-3</v>
      </c>
      <c r="Q421">
        <v>16</v>
      </c>
      <c r="R421" s="1">
        <v>41103.634722222225</v>
      </c>
      <c r="S421" s="1">
        <v>41103.634756944448</v>
      </c>
      <c r="T421">
        <v>3.55</v>
      </c>
      <c r="U421">
        <v>4</v>
      </c>
      <c r="V421">
        <v>480</v>
      </c>
      <c r="W421">
        <v>1</v>
      </c>
      <c r="X421">
        <v>3</v>
      </c>
      <c r="Y421">
        <v>0</v>
      </c>
      <c r="AA421" s="40">
        <f t="shared" si="10"/>
        <v>5</v>
      </c>
    </row>
    <row r="422" spans="1:27">
      <c r="A422">
        <v>6</v>
      </c>
      <c r="B422">
        <v>422</v>
      </c>
      <c r="C422" t="s">
        <v>314</v>
      </c>
      <c r="D422">
        <v>6857275.8779999996</v>
      </c>
      <c r="E422">
        <v>2517065.6170000001</v>
      </c>
      <c r="F422">
        <v>150.63200000000001</v>
      </c>
      <c r="G422">
        <v>61.822000000000003</v>
      </c>
      <c r="H422">
        <v>24.320409999999999</v>
      </c>
      <c r="I422">
        <v>169.32599999999999</v>
      </c>
      <c r="J422">
        <v>2751793.892</v>
      </c>
      <c r="K422">
        <v>1243662.8370000001</v>
      </c>
      <c r="L422">
        <v>5599324.1339999996</v>
      </c>
      <c r="M422">
        <v>1.2629999999999999</v>
      </c>
      <c r="N422">
        <v>0.66600000000000004</v>
      </c>
      <c r="O422">
        <v>1.0720000000000001</v>
      </c>
      <c r="P422">
        <v>6.0000000000000001E-3</v>
      </c>
      <c r="Q422">
        <v>16</v>
      </c>
      <c r="R422" s="1">
        <v>41103.635648148149</v>
      </c>
      <c r="S422" s="1">
        <v>41103.635682870372</v>
      </c>
      <c r="T422">
        <v>3.55</v>
      </c>
      <c r="U422">
        <v>5</v>
      </c>
      <c r="V422">
        <v>440</v>
      </c>
      <c r="W422">
        <v>1</v>
      </c>
      <c r="X422">
        <v>3</v>
      </c>
      <c r="Y422">
        <v>0</v>
      </c>
      <c r="AA422" s="40">
        <f t="shared" si="10"/>
        <v>4</v>
      </c>
    </row>
    <row r="423" spans="1:27">
      <c r="A423">
        <v>6</v>
      </c>
      <c r="B423">
        <v>423</v>
      </c>
      <c r="C423" t="s">
        <v>315</v>
      </c>
      <c r="D423">
        <v>6857273.1969999997</v>
      </c>
      <c r="E423">
        <v>2517060.2140000002</v>
      </c>
      <c r="F423">
        <v>150.70099999999999</v>
      </c>
      <c r="G423">
        <v>61.82197</v>
      </c>
      <c r="H423">
        <v>24.320309999999999</v>
      </c>
      <c r="I423">
        <v>169.39500000000001</v>
      </c>
      <c r="J423">
        <v>2751798.284</v>
      </c>
      <c r="K423">
        <v>1243658.878</v>
      </c>
      <c r="L423">
        <v>5599322.9409999996</v>
      </c>
      <c r="M423">
        <v>1.2669999999999999</v>
      </c>
      <c r="N423">
        <v>0.66700000000000004</v>
      </c>
      <c r="O423">
        <v>1.077</v>
      </c>
      <c r="P423">
        <v>5.0000000000000001E-3</v>
      </c>
      <c r="Q423">
        <v>16</v>
      </c>
      <c r="R423" s="1">
        <v>41103.636319444442</v>
      </c>
      <c r="S423" s="1">
        <v>41103.636354166665</v>
      </c>
      <c r="T423">
        <v>3.55</v>
      </c>
      <c r="U423">
        <v>4</v>
      </c>
      <c r="V423">
        <v>470</v>
      </c>
      <c r="W423">
        <v>1</v>
      </c>
      <c r="X423">
        <v>3</v>
      </c>
      <c r="Y423">
        <v>0</v>
      </c>
      <c r="AA423" s="40">
        <f t="shared" si="10"/>
        <v>5</v>
      </c>
    </row>
    <row r="424" spans="1:27">
      <c r="A424">
        <v>6</v>
      </c>
      <c r="B424">
        <v>424</v>
      </c>
      <c r="C424" t="s">
        <v>316</v>
      </c>
      <c r="D424">
        <v>6857271.773</v>
      </c>
      <c r="E424">
        <v>2517067.2919999999</v>
      </c>
      <c r="F424">
        <v>150.26499999999999</v>
      </c>
      <c r="G424">
        <v>61.821959999999997</v>
      </c>
      <c r="H424">
        <v>24.320440000000001</v>
      </c>
      <c r="I424">
        <v>168.959</v>
      </c>
      <c r="J424">
        <v>2751796.3560000001</v>
      </c>
      <c r="K424">
        <v>1243665.767</v>
      </c>
      <c r="L424">
        <v>5599321.8679999998</v>
      </c>
      <c r="M424">
        <v>1.3680000000000001</v>
      </c>
      <c r="N424">
        <v>0.70899999999999996</v>
      </c>
      <c r="O424">
        <v>1.17</v>
      </c>
      <c r="P424">
        <v>4.0000000000000001E-3</v>
      </c>
      <c r="Q424">
        <v>15</v>
      </c>
      <c r="R424" s="1">
        <v>41103.637407407405</v>
      </c>
      <c r="S424" s="1">
        <v>41103.637442129628</v>
      </c>
      <c r="T424">
        <v>3.55</v>
      </c>
      <c r="U424">
        <v>7</v>
      </c>
      <c r="V424">
        <v>420</v>
      </c>
      <c r="W424">
        <v>1</v>
      </c>
      <c r="X424">
        <v>2</v>
      </c>
      <c r="Y424">
        <v>0</v>
      </c>
      <c r="AA424" s="40">
        <f t="shared" si="10"/>
        <v>4</v>
      </c>
    </row>
    <row r="425" spans="1:27">
      <c r="A425">
        <v>6</v>
      </c>
      <c r="B425">
        <v>425</v>
      </c>
      <c r="C425" t="s">
        <v>317</v>
      </c>
      <c r="D425">
        <v>6857266.3300000001</v>
      </c>
      <c r="E425">
        <v>2517060.551</v>
      </c>
      <c r="F425">
        <v>151.01599999999999</v>
      </c>
      <c r="G425">
        <v>61.821910000000003</v>
      </c>
      <c r="H425">
        <v>24.320309999999999</v>
      </c>
      <c r="I425">
        <v>169.71100000000001</v>
      </c>
      <c r="J425">
        <v>2751803.8119999999</v>
      </c>
      <c r="K425">
        <v>1243661.709</v>
      </c>
      <c r="L425">
        <v>5599319.9759999998</v>
      </c>
      <c r="M425">
        <v>1.536</v>
      </c>
      <c r="N425">
        <v>0.76200000000000001</v>
      </c>
      <c r="O425">
        <v>1.333</v>
      </c>
      <c r="P425">
        <v>4.0000000000000001E-3</v>
      </c>
      <c r="Q425">
        <v>15</v>
      </c>
      <c r="R425" s="1">
        <v>41103.638831018521</v>
      </c>
      <c r="S425" s="1">
        <v>41103.638865740744</v>
      </c>
      <c r="T425">
        <v>3.55</v>
      </c>
      <c r="U425">
        <v>5</v>
      </c>
      <c r="V425">
        <v>430</v>
      </c>
      <c r="W425">
        <v>1</v>
      </c>
      <c r="X425">
        <v>2</v>
      </c>
      <c r="Y425">
        <v>0</v>
      </c>
      <c r="AA425" s="40">
        <f t="shared" si="10"/>
        <v>4</v>
      </c>
    </row>
    <row r="426" spans="1:27">
      <c r="A426">
        <v>6</v>
      </c>
      <c r="B426">
        <v>426</v>
      </c>
      <c r="C426" t="s">
        <v>318</v>
      </c>
      <c r="D426">
        <v>6857258.3640000001</v>
      </c>
      <c r="E426">
        <v>2517052.0819999999</v>
      </c>
      <c r="F426">
        <v>151.60499999999999</v>
      </c>
      <c r="G426">
        <v>61.821840000000002</v>
      </c>
      <c r="H426">
        <v>24.320150000000002</v>
      </c>
      <c r="I426">
        <v>170.3</v>
      </c>
      <c r="J426">
        <v>2751813.9350000001</v>
      </c>
      <c r="K426">
        <v>1243656.9469999999</v>
      </c>
      <c r="L426">
        <v>5599316.7529999996</v>
      </c>
      <c r="M426">
        <v>1.256</v>
      </c>
      <c r="N426">
        <v>0.64400000000000002</v>
      </c>
      <c r="O426">
        <v>1.0780000000000001</v>
      </c>
      <c r="P426">
        <v>5.0000000000000001E-3</v>
      </c>
      <c r="Q426">
        <v>17</v>
      </c>
      <c r="R426" s="1">
        <v>41103.640347222223</v>
      </c>
      <c r="S426" s="1">
        <v>41103.640393518515</v>
      </c>
      <c r="T426">
        <v>3.55</v>
      </c>
      <c r="U426">
        <v>4</v>
      </c>
      <c r="V426">
        <v>510</v>
      </c>
      <c r="W426">
        <v>1</v>
      </c>
      <c r="X426">
        <v>2</v>
      </c>
      <c r="Y426">
        <v>0</v>
      </c>
      <c r="AA426" s="40">
        <f t="shared" si="10"/>
        <v>5</v>
      </c>
    </row>
    <row r="427" spans="1:27">
      <c r="A427">
        <v>6</v>
      </c>
      <c r="B427">
        <v>427</v>
      </c>
      <c r="C427" t="s">
        <v>319</v>
      </c>
      <c r="D427">
        <v>6857254.8959999997</v>
      </c>
      <c r="E427">
        <v>2517053.2310000001</v>
      </c>
      <c r="F427">
        <v>151.44900000000001</v>
      </c>
      <c r="G427">
        <v>61.821809999999999</v>
      </c>
      <c r="H427">
        <v>24.320170000000001</v>
      </c>
      <c r="I427">
        <v>170.143</v>
      </c>
      <c r="J427">
        <v>2751816.1919999998</v>
      </c>
      <c r="K427">
        <v>1243659.209</v>
      </c>
      <c r="L427">
        <v>5599314.9740000004</v>
      </c>
      <c r="M427">
        <v>1.2609999999999999</v>
      </c>
      <c r="N427">
        <v>0.64500000000000002</v>
      </c>
      <c r="O427">
        <v>1.0840000000000001</v>
      </c>
      <c r="P427">
        <v>5.0000000000000001E-3</v>
      </c>
      <c r="Q427">
        <v>17</v>
      </c>
      <c r="R427" s="1">
        <v>41103.641458333332</v>
      </c>
      <c r="S427" s="1">
        <v>41103.641504629632</v>
      </c>
      <c r="T427">
        <v>3.55</v>
      </c>
      <c r="U427">
        <v>7</v>
      </c>
      <c r="V427">
        <v>200</v>
      </c>
      <c r="W427">
        <v>1</v>
      </c>
      <c r="X427">
        <v>2</v>
      </c>
      <c r="Y427">
        <v>0</v>
      </c>
      <c r="AA427" s="40">
        <f t="shared" si="10"/>
        <v>2</v>
      </c>
    </row>
    <row r="428" spans="1:27">
      <c r="A428">
        <v>6</v>
      </c>
      <c r="B428">
        <v>428</v>
      </c>
      <c r="C428" t="s">
        <v>320</v>
      </c>
      <c r="D428">
        <v>6857251.1569999997</v>
      </c>
      <c r="E428">
        <v>2517054.67</v>
      </c>
      <c r="F428">
        <v>151.65799999999999</v>
      </c>
      <c r="G428">
        <v>61.821770000000001</v>
      </c>
      <c r="H428">
        <v>24.3202</v>
      </c>
      <c r="I428">
        <v>170.352</v>
      </c>
      <c r="J428">
        <v>2751818.7059999998</v>
      </c>
      <c r="K428">
        <v>1243661.905</v>
      </c>
      <c r="L428">
        <v>5599313.3899999997</v>
      </c>
      <c r="M428">
        <v>1.3380000000000001</v>
      </c>
      <c r="N428">
        <v>0.66600000000000004</v>
      </c>
      <c r="O428">
        <v>1.1599999999999999</v>
      </c>
      <c r="P428">
        <v>4.0000000000000001E-3</v>
      </c>
      <c r="Q428">
        <v>16</v>
      </c>
      <c r="R428" s="1">
        <v>41103.642280092594</v>
      </c>
      <c r="S428" s="1">
        <v>41103.642326388886</v>
      </c>
      <c r="T428">
        <v>3.55</v>
      </c>
      <c r="U428">
        <v>2</v>
      </c>
      <c r="V428">
        <v>460</v>
      </c>
      <c r="W428">
        <v>1</v>
      </c>
      <c r="X428">
        <v>2</v>
      </c>
      <c r="Y428">
        <v>0</v>
      </c>
      <c r="AA428" s="40">
        <f t="shared" si="10"/>
        <v>5</v>
      </c>
    </row>
    <row r="429" spans="1:27">
      <c r="A429">
        <v>6</v>
      </c>
      <c r="B429">
        <v>429</v>
      </c>
      <c r="C429" t="s">
        <v>309</v>
      </c>
      <c r="D429">
        <v>6857246.9000000004</v>
      </c>
      <c r="E429">
        <v>2517055.0449999999</v>
      </c>
      <c r="F429">
        <v>151.43199999999999</v>
      </c>
      <c r="G429">
        <v>61.821739999999998</v>
      </c>
      <c r="H429">
        <v>24.320209999999999</v>
      </c>
      <c r="I429">
        <v>170.12700000000001</v>
      </c>
      <c r="J429">
        <v>2751821.8840000001</v>
      </c>
      <c r="K429">
        <v>1243663.7290000001</v>
      </c>
      <c r="L429">
        <v>5599311.1799999997</v>
      </c>
      <c r="M429">
        <v>1.3480000000000001</v>
      </c>
      <c r="N429">
        <v>0.66800000000000004</v>
      </c>
      <c r="O429">
        <v>1.171</v>
      </c>
      <c r="P429">
        <v>4.0000000000000001E-3</v>
      </c>
      <c r="Q429">
        <v>16</v>
      </c>
      <c r="R429" s="1">
        <v>41103.643449074072</v>
      </c>
      <c r="S429" s="1">
        <v>41103.643483796295</v>
      </c>
      <c r="T429">
        <v>3.55</v>
      </c>
      <c r="U429">
        <v>5</v>
      </c>
      <c r="V429">
        <v>430</v>
      </c>
      <c r="W429">
        <v>1</v>
      </c>
      <c r="X429">
        <v>3</v>
      </c>
      <c r="Y429">
        <v>0</v>
      </c>
      <c r="AA429" s="40">
        <f t="shared" si="10"/>
        <v>4</v>
      </c>
    </row>
    <row r="430" spans="1:27">
      <c r="A430">
        <v>6</v>
      </c>
      <c r="B430">
        <v>430</v>
      </c>
      <c r="C430" t="s">
        <v>300</v>
      </c>
      <c r="D430">
        <v>6857245.3200000003</v>
      </c>
      <c r="E430">
        <v>2517056.6179999998</v>
      </c>
      <c r="F430">
        <v>151.47800000000001</v>
      </c>
      <c r="G430">
        <v>61.821719999999999</v>
      </c>
      <c r="H430">
        <v>24.320239999999998</v>
      </c>
      <c r="I430">
        <v>170.172</v>
      </c>
      <c r="J430">
        <v>2751822.534</v>
      </c>
      <c r="K430">
        <v>1243665.7409999999</v>
      </c>
      <c r="L430">
        <v>5599310.4699999997</v>
      </c>
      <c r="M430">
        <v>1.377</v>
      </c>
      <c r="N430">
        <v>0.69199999999999995</v>
      </c>
      <c r="O430">
        <v>1.1910000000000001</v>
      </c>
      <c r="P430">
        <v>4.0000000000000001E-3</v>
      </c>
      <c r="Q430">
        <v>15</v>
      </c>
      <c r="R430" s="1">
        <v>41103.644305555557</v>
      </c>
      <c r="S430" s="1">
        <v>41103.64434027778</v>
      </c>
      <c r="T430">
        <v>3.55</v>
      </c>
      <c r="U430">
        <v>2</v>
      </c>
      <c r="V430">
        <v>290</v>
      </c>
      <c r="W430">
        <v>1</v>
      </c>
      <c r="X430">
        <v>3</v>
      </c>
      <c r="Y430">
        <v>0</v>
      </c>
      <c r="AA430" s="40">
        <f t="shared" si="10"/>
        <v>3</v>
      </c>
    </row>
    <row r="431" spans="1:27">
      <c r="A431">
        <v>6</v>
      </c>
      <c r="B431">
        <v>431</v>
      </c>
      <c r="C431" t="s">
        <v>321</v>
      </c>
      <c r="D431">
        <v>6857246.676</v>
      </c>
      <c r="E431">
        <v>2517064.5890000002</v>
      </c>
      <c r="F431">
        <v>150.95500000000001</v>
      </c>
      <c r="G431">
        <v>61.821730000000002</v>
      </c>
      <c r="H431">
        <v>24.32039</v>
      </c>
      <c r="I431">
        <v>169.649</v>
      </c>
      <c r="J431">
        <v>2751817.9649999999</v>
      </c>
      <c r="K431">
        <v>1243672.4310000001</v>
      </c>
      <c r="L431">
        <v>5599310.6310000001</v>
      </c>
      <c r="M431">
        <v>1.3819999999999999</v>
      </c>
      <c r="N431">
        <v>0.71799999999999997</v>
      </c>
      <c r="O431">
        <v>1.1819999999999999</v>
      </c>
      <c r="P431">
        <v>5.0000000000000001E-3</v>
      </c>
      <c r="Q431">
        <v>16</v>
      </c>
      <c r="R431" s="1">
        <v>41103.644988425927</v>
      </c>
      <c r="S431" s="1">
        <v>41103.64502314815</v>
      </c>
      <c r="T431">
        <v>3.55</v>
      </c>
      <c r="U431">
        <v>2</v>
      </c>
      <c r="V431">
        <v>210</v>
      </c>
      <c r="W431">
        <v>1</v>
      </c>
      <c r="X431">
        <v>3</v>
      </c>
      <c r="Y431">
        <v>0</v>
      </c>
      <c r="AA431" s="40">
        <f t="shared" si="10"/>
        <v>2</v>
      </c>
    </row>
    <row r="432" spans="1:27">
      <c r="A432">
        <v>6</v>
      </c>
      <c r="B432">
        <v>432</v>
      </c>
      <c r="C432" t="s">
        <v>322</v>
      </c>
      <c r="D432">
        <v>6857244.6780000003</v>
      </c>
      <c r="E432">
        <v>2517068.094</v>
      </c>
      <c r="F432">
        <v>150.87700000000001</v>
      </c>
      <c r="G432">
        <v>61.821719999999999</v>
      </c>
      <c r="H432">
        <v>24.320450000000001</v>
      </c>
      <c r="I432">
        <v>169.571</v>
      </c>
      <c r="J432">
        <v>2751818.1120000002</v>
      </c>
      <c r="K432">
        <v>1243676.3330000001</v>
      </c>
      <c r="L432">
        <v>5599309.6109999996</v>
      </c>
      <c r="M432">
        <v>1.454</v>
      </c>
      <c r="N432">
        <v>0.70699999999999996</v>
      </c>
      <c r="O432">
        <v>1.2709999999999999</v>
      </c>
      <c r="P432">
        <v>5.0000000000000001E-3</v>
      </c>
      <c r="Q432">
        <v>15</v>
      </c>
      <c r="R432" s="1">
        <v>41103.645532407405</v>
      </c>
      <c r="S432" s="1">
        <v>41103.645567129628</v>
      </c>
      <c r="T432">
        <v>3.55</v>
      </c>
      <c r="U432">
        <v>2</v>
      </c>
      <c r="V432">
        <v>300</v>
      </c>
      <c r="W432">
        <v>1</v>
      </c>
      <c r="X432">
        <v>3</v>
      </c>
      <c r="Y432">
        <v>0</v>
      </c>
      <c r="AA432" s="40">
        <f t="shared" si="10"/>
        <v>3</v>
      </c>
    </row>
    <row r="433" spans="1:27">
      <c r="A433">
        <v>6</v>
      </c>
      <c r="B433">
        <v>433</v>
      </c>
      <c r="C433" t="s">
        <v>323</v>
      </c>
      <c r="D433">
        <v>6857243.2379999999</v>
      </c>
      <c r="E433">
        <v>2517067.7940000002</v>
      </c>
      <c r="F433">
        <v>150.761</v>
      </c>
      <c r="G433">
        <v>61.8217</v>
      </c>
      <c r="H433">
        <v>24.320450000000001</v>
      </c>
      <c r="I433">
        <v>169.45500000000001</v>
      </c>
      <c r="J433">
        <v>2751819.344</v>
      </c>
      <c r="K433">
        <v>1243676.5530000001</v>
      </c>
      <c r="L433">
        <v>5599308.8289999999</v>
      </c>
      <c r="M433">
        <v>1.38</v>
      </c>
      <c r="N433">
        <v>0.67500000000000004</v>
      </c>
      <c r="O433">
        <v>1.2030000000000001</v>
      </c>
      <c r="P433">
        <v>4.0000000000000001E-3</v>
      </c>
      <c r="Q433">
        <v>16</v>
      </c>
      <c r="R433" s="1">
        <v>41103.651226851849</v>
      </c>
      <c r="S433" s="1">
        <v>41103.651261574072</v>
      </c>
      <c r="T433">
        <v>3.55</v>
      </c>
      <c r="U433">
        <v>17</v>
      </c>
      <c r="V433">
        <v>130</v>
      </c>
      <c r="W433">
        <v>0</v>
      </c>
      <c r="X433">
        <v>0</v>
      </c>
      <c r="Y433">
        <v>70</v>
      </c>
      <c r="AA433" s="40">
        <f t="shared" si="10"/>
        <v>1</v>
      </c>
    </row>
    <row r="434" spans="1:27">
      <c r="A434">
        <v>6</v>
      </c>
      <c r="B434">
        <v>434</v>
      </c>
      <c r="C434" t="s">
        <v>324</v>
      </c>
      <c r="D434">
        <v>6857240.8090000004</v>
      </c>
      <c r="E434">
        <v>2517068.1090000002</v>
      </c>
      <c r="F434">
        <v>150.43100000000001</v>
      </c>
      <c r="G434">
        <v>61.821680000000001</v>
      </c>
      <c r="H434">
        <v>24.320450000000001</v>
      </c>
      <c r="I434">
        <v>169.125</v>
      </c>
      <c r="J434">
        <v>2751821.0290000001</v>
      </c>
      <c r="K434">
        <v>1243677.6470000001</v>
      </c>
      <c r="L434">
        <v>5599307.3899999997</v>
      </c>
      <c r="M434">
        <v>1.4370000000000001</v>
      </c>
      <c r="N434">
        <v>0.70599999999999996</v>
      </c>
      <c r="O434">
        <v>1.252</v>
      </c>
      <c r="P434">
        <v>3.0000000000000001E-3</v>
      </c>
      <c r="Q434">
        <v>15</v>
      </c>
      <c r="R434" s="1">
        <v>41103.651932870373</v>
      </c>
      <c r="S434" s="1">
        <v>41103.651967592596</v>
      </c>
      <c r="T434">
        <v>3.55</v>
      </c>
      <c r="U434">
        <v>17</v>
      </c>
      <c r="V434">
        <v>150</v>
      </c>
      <c r="W434">
        <v>0</v>
      </c>
      <c r="X434">
        <v>0</v>
      </c>
      <c r="Y434">
        <v>80</v>
      </c>
      <c r="AA434" s="40">
        <f t="shared" si="10"/>
        <v>2</v>
      </c>
    </row>
    <row r="435" spans="1:27">
      <c r="A435">
        <v>6</v>
      </c>
      <c r="B435">
        <v>435</v>
      </c>
      <c r="C435" t="s">
        <v>325</v>
      </c>
      <c r="D435">
        <v>6857236.1859999998</v>
      </c>
      <c r="E435">
        <v>2517069.1910000001</v>
      </c>
      <c r="F435">
        <v>150.39500000000001</v>
      </c>
      <c r="G435">
        <v>61.821640000000002</v>
      </c>
      <c r="H435">
        <v>24.32047</v>
      </c>
      <c r="I435">
        <v>169.09</v>
      </c>
      <c r="J435">
        <v>2751824.2960000001</v>
      </c>
      <c r="K435">
        <v>1243680.2849999999</v>
      </c>
      <c r="L435">
        <v>5599305.1730000004</v>
      </c>
      <c r="M435">
        <v>1.496</v>
      </c>
      <c r="N435">
        <v>0.745</v>
      </c>
      <c r="O435">
        <v>1.298</v>
      </c>
      <c r="P435">
        <v>4.0000000000000001E-3</v>
      </c>
      <c r="Q435">
        <v>14</v>
      </c>
      <c r="R435" s="1">
        <v>41103.652569444443</v>
      </c>
      <c r="S435" s="1">
        <v>41103.652604166666</v>
      </c>
      <c r="T435">
        <v>3.55</v>
      </c>
      <c r="U435">
        <v>17</v>
      </c>
      <c r="V435">
        <v>140</v>
      </c>
      <c r="W435">
        <v>0</v>
      </c>
      <c r="X435">
        <v>0</v>
      </c>
      <c r="Y435">
        <v>70</v>
      </c>
      <c r="AA435" s="40">
        <f t="shared" si="10"/>
        <v>1</v>
      </c>
    </row>
    <row r="436" spans="1:27">
      <c r="A436">
        <v>6</v>
      </c>
      <c r="B436">
        <v>436</v>
      </c>
      <c r="C436" t="s">
        <v>326</v>
      </c>
      <c r="D436">
        <v>6857227.0789999999</v>
      </c>
      <c r="E436">
        <v>2517072.7030000002</v>
      </c>
      <c r="F436">
        <v>149.77500000000001</v>
      </c>
      <c r="G436">
        <v>61.821559999999998</v>
      </c>
      <c r="H436">
        <v>24.320540000000001</v>
      </c>
      <c r="I436">
        <v>168.47</v>
      </c>
      <c r="J436">
        <v>2751829.93</v>
      </c>
      <c r="K436">
        <v>1243686.6359999999</v>
      </c>
      <c r="L436">
        <v>5599300.3190000001</v>
      </c>
      <c r="M436">
        <v>1.4910000000000001</v>
      </c>
      <c r="N436">
        <v>0.74299999999999999</v>
      </c>
      <c r="O436">
        <v>1.2929999999999999</v>
      </c>
      <c r="P436">
        <v>5.0000000000000001E-3</v>
      </c>
      <c r="Q436">
        <v>14</v>
      </c>
      <c r="R436" s="1">
        <v>41103.65315972222</v>
      </c>
      <c r="S436" s="1">
        <v>41103.653194444443</v>
      </c>
      <c r="T436">
        <v>3.55</v>
      </c>
      <c r="U436">
        <v>17</v>
      </c>
      <c r="V436">
        <v>130</v>
      </c>
      <c r="W436">
        <v>0</v>
      </c>
      <c r="X436">
        <v>0</v>
      </c>
      <c r="Y436">
        <v>80</v>
      </c>
      <c r="AA436" s="40">
        <f t="shared" si="10"/>
        <v>1</v>
      </c>
    </row>
    <row r="437" spans="1:27">
      <c r="A437">
        <v>6</v>
      </c>
      <c r="B437">
        <v>437</v>
      </c>
      <c r="C437" t="s">
        <v>327</v>
      </c>
      <c r="D437">
        <v>6857253.4299999997</v>
      </c>
      <c r="E437">
        <v>2517073.139</v>
      </c>
      <c r="F437">
        <v>150.542</v>
      </c>
      <c r="G437">
        <v>61.82179</v>
      </c>
      <c r="H437">
        <v>24.320550000000001</v>
      </c>
      <c r="I437">
        <v>169.23599999999999</v>
      </c>
      <c r="J437">
        <v>2751808.861</v>
      </c>
      <c r="K437">
        <v>1243677.736</v>
      </c>
      <c r="L437">
        <v>5599313.4359999998</v>
      </c>
      <c r="M437">
        <v>1.37</v>
      </c>
      <c r="N437">
        <v>0.67600000000000005</v>
      </c>
      <c r="O437">
        <v>1.1919999999999999</v>
      </c>
      <c r="P437">
        <v>4.0000000000000001E-3</v>
      </c>
      <c r="Q437">
        <v>16</v>
      </c>
      <c r="R437" s="1">
        <v>41103.654351851852</v>
      </c>
      <c r="S437" s="1">
        <v>41103.654386574075</v>
      </c>
      <c r="T437">
        <v>3.55</v>
      </c>
      <c r="U437">
        <v>17</v>
      </c>
      <c r="V437">
        <v>130</v>
      </c>
      <c r="W437">
        <v>0</v>
      </c>
      <c r="X437">
        <v>0</v>
      </c>
      <c r="Y437">
        <v>40</v>
      </c>
      <c r="AA437" s="40">
        <f t="shared" si="10"/>
        <v>1</v>
      </c>
    </row>
    <row r="438" spans="1:27">
      <c r="A438">
        <v>6</v>
      </c>
      <c r="B438">
        <v>438</v>
      </c>
      <c r="C438" t="s">
        <v>218</v>
      </c>
      <c r="D438">
        <v>6857349.7010000004</v>
      </c>
      <c r="E438">
        <v>2517069.557</v>
      </c>
      <c r="F438">
        <v>149.30099999999999</v>
      </c>
      <c r="G438">
        <v>61.822659999999999</v>
      </c>
      <c r="H438">
        <v>24.320489999999999</v>
      </c>
      <c r="I438">
        <v>167.995</v>
      </c>
      <c r="J438">
        <v>2751732.2620000001</v>
      </c>
      <c r="K438">
        <v>1243639.706</v>
      </c>
      <c r="L438">
        <v>5599357.8109999998</v>
      </c>
      <c r="M438">
        <v>1.3620000000000001</v>
      </c>
      <c r="N438">
        <v>0.67600000000000005</v>
      </c>
      <c r="O438">
        <v>1.1830000000000001</v>
      </c>
      <c r="P438">
        <v>4.0000000000000001E-3</v>
      </c>
      <c r="Q438">
        <v>16</v>
      </c>
      <c r="R438" s="1">
        <v>41103.655729166669</v>
      </c>
      <c r="S438" s="1">
        <v>41103.655775462961</v>
      </c>
      <c r="T438">
        <v>3.55</v>
      </c>
      <c r="U438">
        <v>15</v>
      </c>
      <c r="V438">
        <v>30</v>
      </c>
      <c r="W438">
        <v>0</v>
      </c>
      <c r="X438">
        <v>0</v>
      </c>
      <c r="Y438">
        <v>40</v>
      </c>
      <c r="AA438" s="40">
        <f t="shared" si="10"/>
        <v>0</v>
      </c>
    </row>
    <row r="439" spans="1:27">
      <c r="A439">
        <v>10</v>
      </c>
      <c r="B439">
        <v>439</v>
      </c>
      <c r="C439" t="s">
        <v>331</v>
      </c>
      <c r="D439">
        <v>6859429.1639999999</v>
      </c>
      <c r="E439">
        <v>2516766.355</v>
      </c>
      <c r="F439">
        <v>163.27099999999999</v>
      </c>
      <c r="G439">
        <v>61.841329999999999</v>
      </c>
      <c r="H439">
        <v>24.31493</v>
      </c>
      <c r="I439">
        <v>181.95400000000001</v>
      </c>
      <c r="J439">
        <v>2750187.2039999999</v>
      </c>
      <c r="K439">
        <v>1242619.923</v>
      </c>
      <c r="L439">
        <v>5600352.4519999996</v>
      </c>
      <c r="M439">
        <v>1.581</v>
      </c>
      <c r="N439">
        <v>0.80100000000000005</v>
      </c>
      <c r="O439">
        <v>1.363</v>
      </c>
      <c r="P439">
        <v>5.0000000000000001E-3</v>
      </c>
      <c r="Q439">
        <v>13</v>
      </c>
      <c r="R439" s="1">
        <v>41104.321261574078</v>
      </c>
      <c r="S439" s="1">
        <v>41104.321296296293</v>
      </c>
      <c r="T439">
        <v>3.55</v>
      </c>
      <c r="U439">
        <v>16</v>
      </c>
      <c r="V439">
        <v>120</v>
      </c>
      <c r="W439">
        <v>0</v>
      </c>
      <c r="X439">
        <v>0</v>
      </c>
      <c r="Y439">
        <v>80</v>
      </c>
      <c r="AA439" s="40">
        <f t="shared" si="10"/>
        <v>1</v>
      </c>
    </row>
    <row r="440" spans="1:27">
      <c r="A440">
        <v>10</v>
      </c>
      <c r="B440">
        <v>440</v>
      </c>
      <c r="C440" t="s">
        <v>332</v>
      </c>
      <c r="D440">
        <v>6859430.2010000004</v>
      </c>
      <c r="E440">
        <v>2516769.7349999999</v>
      </c>
      <c r="F440">
        <v>163.49600000000001</v>
      </c>
      <c r="G440">
        <v>61.841340000000002</v>
      </c>
      <c r="H440">
        <v>24.314990000000002</v>
      </c>
      <c r="I440">
        <v>182.179</v>
      </c>
      <c r="J440">
        <v>2750185.0869999998</v>
      </c>
      <c r="K440">
        <v>1242622.68</v>
      </c>
      <c r="L440">
        <v>5600353.1330000004</v>
      </c>
      <c r="M440">
        <v>1.631</v>
      </c>
      <c r="N440">
        <v>0.84499999999999997</v>
      </c>
      <c r="O440">
        <v>1.3959999999999999</v>
      </c>
      <c r="P440">
        <v>5.0000000000000001E-3</v>
      </c>
      <c r="Q440">
        <v>12</v>
      </c>
      <c r="R440" s="1">
        <v>41104.321875000001</v>
      </c>
      <c r="S440" s="1">
        <v>41104.321909722225</v>
      </c>
      <c r="T440">
        <v>3.55</v>
      </c>
      <c r="U440">
        <v>16</v>
      </c>
      <c r="V440">
        <v>110</v>
      </c>
      <c r="W440">
        <v>0</v>
      </c>
      <c r="X440">
        <v>0</v>
      </c>
      <c r="Y440">
        <v>75</v>
      </c>
      <c r="AA440" s="40">
        <f t="shared" si="10"/>
        <v>1</v>
      </c>
    </row>
    <row r="441" spans="1:27">
      <c r="A441">
        <v>10</v>
      </c>
      <c r="B441">
        <v>441</v>
      </c>
      <c r="C441" t="s">
        <v>333</v>
      </c>
      <c r="D441">
        <v>6859420.608</v>
      </c>
      <c r="E441">
        <v>2516776.0129999998</v>
      </c>
      <c r="F441">
        <v>162.43100000000001</v>
      </c>
      <c r="G441">
        <v>61.841250000000002</v>
      </c>
      <c r="H441">
        <v>24.315110000000001</v>
      </c>
      <c r="I441">
        <v>181.114</v>
      </c>
      <c r="J441">
        <v>2750189.7949999999</v>
      </c>
      <c r="K441">
        <v>1242631.6459999999</v>
      </c>
      <c r="L441">
        <v>5600347.6519999998</v>
      </c>
      <c r="M441">
        <v>1.575</v>
      </c>
      <c r="N441">
        <v>0.79200000000000004</v>
      </c>
      <c r="O441">
        <v>1.3620000000000001</v>
      </c>
      <c r="P441">
        <v>5.0000000000000001E-3</v>
      </c>
      <c r="Q441">
        <v>13</v>
      </c>
      <c r="R441" s="1">
        <v>41104.32304398148</v>
      </c>
      <c r="S441" s="1">
        <v>41104.323078703703</v>
      </c>
      <c r="T441">
        <v>3.55</v>
      </c>
      <c r="U441">
        <v>16</v>
      </c>
      <c r="V441">
        <v>140</v>
      </c>
      <c r="W441">
        <v>0</v>
      </c>
      <c r="X441">
        <v>0</v>
      </c>
      <c r="Y441">
        <v>90</v>
      </c>
      <c r="AA441" s="40">
        <f t="shared" si="10"/>
        <v>1</v>
      </c>
    </row>
    <row r="442" spans="1:27">
      <c r="A442">
        <v>10</v>
      </c>
      <c r="B442">
        <v>442</v>
      </c>
      <c r="C442" t="s">
        <v>334</v>
      </c>
      <c r="D442">
        <v>6859421.1090000002</v>
      </c>
      <c r="E442">
        <v>2516778.2170000002</v>
      </c>
      <c r="F442">
        <v>162.53200000000001</v>
      </c>
      <c r="G442">
        <v>61.841259999999998</v>
      </c>
      <c r="H442">
        <v>24.315149999999999</v>
      </c>
      <c r="I442">
        <v>181.215</v>
      </c>
      <c r="J442">
        <v>2750188.5359999998</v>
      </c>
      <c r="K442">
        <v>1242633.4979999999</v>
      </c>
      <c r="L442">
        <v>5600347.9730000002</v>
      </c>
      <c r="M442">
        <v>1.5720000000000001</v>
      </c>
      <c r="N442">
        <v>0.79600000000000004</v>
      </c>
      <c r="O442">
        <v>1.355</v>
      </c>
      <c r="P442">
        <v>5.0000000000000001E-3</v>
      </c>
      <c r="Q442">
        <v>13</v>
      </c>
      <c r="R442" s="1">
        <v>41104.324583333335</v>
      </c>
      <c r="S442" s="1">
        <v>41104.324618055558</v>
      </c>
      <c r="T442">
        <v>3.55</v>
      </c>
      <c r="U442">
        <v>16</v>
      </c>
      <c r="V442">
        <v>130</v>
      </c>
      <c r="W442">
        <v>0</v>
      </c>
      <c r="X442">
        <v>0</v>
      </c>
      <c r="Y442">
        <v>70</v>
      </c>
      <c r="AA442" s="40">
        <f t="shared" si="10"/>
        <v>1</v>
      </c>
    </row>
    <row r="443" spans="1:27">
      <c r="A443">
        <v>10</v>
      </c>
      <c r="B443">
        <v>443</v>
      </c>
      <c r="C443" t="s">
        <v>335</v>
      </c>
      <c r="D443">
        <v>6859418.5779999997</v>
      </c>
      <c r="E443">
        <v>2516783.969</v>
      </c>
      <c r="F443">
        <v>162.37899999999999</v>
      </c>
      <c r="G443">
        <v>61.841230000000003</v>
      </c>
      <c r="H443">
        <v>24.315259999999999</v>
      </c>
      <c r="I443">
        <v>181.06299999999999</v>
      </c>
      <c r="J443">
        <v>2750188.1630000002</v>
      </c>
      <c r="K443">
        <v>1242639.629</v>
      </c>
      <c r="L443">
        <v>5600346.6299999999</v>
      </c>
      <c r="M443">
        <v>1.5349999999999999</v>
      </c>
      <c r="N443">
        <v>0.76300000000000001</v>
      </c>
      <c r="O443">
        <v>1.3320000000000001</v>
      </c>
      <c r="P443">
        <v>5.0000000000000001E-3</v>
      </c>
      <c r="Q443">
        <v>14</v>
      </c>
      <c r="R443" s="1">
        <v>41104.325416666667</v>
      </c>
      <c r="S443" s="1">
        <v>41104.32545138889</v>
      </c>
      <c r="T443">
        <v>3.55</v>
      </c>
      <c r="U443">
        <v>16</v>
      </c>
      <c r="V443">
        <v>120</v>
      </c>
      <c r="W443">
        <v>0</v>
      </c>
      <c r="X443">
        <v>0</v>
      </c>
      <c r="Y443">
        <v>90</v>
      </c>
      <c r="AA443" s="40">
        <f t="shared" si="10"/>
        <v>1</v>
      </c>
    </row>
    <row r="444" spans="1:27">
      <c r="A444">
        <v>10</v>
      </c>
      <c r="B444">
        <v>444</v>
      </c>
      <c r="C444" t="s">
        <v>336</v>
      </c>
      <c r="D444">
        <v>6859412.4460000005</v>
      </c>
      <c r="E444">
        <v>2516788.094</v>
      </c>
      <c r="F444">
        <v>162.19999999999999</v>
      </c>
      <c r="G444">
        <v>61.841180000000001</v>
      </c>
      <c r="H444">
        <v>24.315339999999999</v>
      </c>
      <c r="I444">
        <v>180.88300000000001</v>
      </c>
      <c r="J444">
        <v>2750191.3420000002</v>
      </c>
      <c r="K444">
        <v>1242645.5589999999</v>
      </c>
      <c r="L444">
        <v>5600343.5690000001</v>
      </c>
      <c r="M444">
        <v>1.49</v>
      </c>
      <c r="N444">
        <v>0.745</v>
      </c>
      <c r="O444">
        <v>1.29</v>
      </c>
      <c r="P444">
        <v>5.0000000000000001E-3</v>
      </c>
      <c r="Q444">
        <v>15</v>
      </c>
      <c r="R444" s="1">
        <v>41104.32671296296</v>
      </c>
      <c r="S444" s="1">
        <v>41104.326747685183</v>
      </c>
      <c r="T444">
        <v>3.55</v>
      </c>
      <c r="U444">
        <v>16</v>
      </c>
      <c r="V444">
        <v>140</v>
      </c>
      <c r="W444">
        <v>0</v>
      </c>
      <c r="X444">
        <v>0</v>
      </c>
      <c r="Y444">
        <v>100</v>
      </c>
      <c r="AA444" s="40">
        <f t="shared" si="10"/>
        <v>1</v>
      </c>
    </row>
    <row r="445" spans="1:27">
      <c r="A445">
        <v>10</v>
      </c>
      <c r="B445">
        <v>445</v>
      </c>
      <c r="C445" t="s">
        <v>337</v>
      </c>
      <c r="D445">
        <v>6859412.6440000003</v>
      </c>
      <c r="E445">
        <v>2516794.449</v>
      </c>
      <c r="F445">
        <v>161.85599999999999</v>
      </c>
      <c r="G445">
        <v>61.841180000000001</v>
      </c>
      <c r="H445">
        <v>24.315460000000002</v>
      </c>
      <c r="I445">
        <v>180.53899999999999</v>
      </c>
      <c r="J445">
        <v>2750188.4419999998</v>
      </c>
      <c r="K445">
        <v>1242651.223</v>
      </c>
      <c r="L445">
        <v>5600343.3439999996</v>
      </c>
      <c r="M445">
        <v>1.5089999999999999</v>
      </c>
      <c r="N445">
        <v>0.77500000000000002</v>
      </c>
      <c r="O445">
        <v>1.2949999999999999</v>
      </c>
      <c r="P445">
        <v>5.0000000000000001E-3</v>
      </c>
      <c r="Q445">
        <v>14</v>
      </c>
      <c r="R445" s="1">
        <v>41104.327604166669</v>
      </c>
      <c r="S445" s="1">
        <v>41104.327638888892</v>
      </c>
      <c r="T445">
        <v>3.55</v>
      </c>
      <c r="U445">
        <v>16</v>
      </c>
      <c r="V445">
        <v>120</v>
      </c>
      <c r="W445">
        <v>0</v>
      </c>
      <c r="X445">
        <v>0</v>
      </c>
      <c r="Y445">
        <v>60</v>
      </c>
      <c r="AA445" s="40">
        <f t="shared" si="10"/>
        <v>1</v>
      </c>
    </row>
    <row r="446" spans="1:27">
      <c r="A446">
        <v>10</v>
      </c>
      <c r="B446">
        <v>446</v>
      </c>
      <c r="C446" t="s">
        <v>338</v>
      </c>
      <c r="D446">
        <v>6859408.1639999999</v>
      </c>
      <c r="E446">
        <v>2516799.2850000001</v>
      </c>
      <c r="F446">
        <v>161.886</v>
      </c>
      <c r="G446">
        <v>61.841140000000003</v>
      </c>
      <c r="H446">
        <v>24.315550000000002</v>
      </c>
      <c r="I446">
        <v>180.56899999999999</v>
      </c>
      <c r="J446">
        <v>2750190.091</v>
      </c>
      <c r="K446">
        <v>1242657.2520000001</v>
      </c>
      <c r="L446">
        <v>5600341.2460000003</v>
      </c>
      <c r="M446">
        <v>1.4890000000000001</v>
      </c>
      <c r="N446">
        <v>0.747</v>
      </c>
      <c r="O446">
        <v>1.2889999999999999</v>
      </c>
      <c r="P446">
        <v>5.0000000000000001E-3</v>
      </c>
      <c r="Q446">
        <v>15</v>
      </c>
      <c r="R446" s="1">
        <v>41104.329259259262</v>
      </c>
      <c r="S446" s="1">
        <v>41104.329305555555</v>
      </c>
      <c r="T446">
        <v>3.55</v>
      </c>
      <c r="U446">
        <v>2</v>
      </c>
      <c r="V446">
        <v>240</v>
      </c>
      <c r="W446">
        <v>1</v>
      </c>
      <c r="X446">
        <v>3</v>
      </c>
      <c r="Y446">
        <v>0</v>
      </c>
      <c r="AA446" s="40">
        <f t="shared" si="10"/>
        <v>2</v>
      </c>
    </row>
    <row r="447" spans="1:27">
      <c r="A447">
        <v>10</v>
      </c>
      <c r="B447">
        <v>447</v>
      </c>
      <c r="C447" t="s">
        <v>339</v>
      </c>
      <c r="D447">
        <v>6859403.3370000003</v>
      </c>
      <c r="E447">
        <v>2516806.6660000002</v>
      </c>
      <c r="F447">
        <v>161.82599999999999</v>
      </c>
      <c r="G447">
        <v>61.841099999999997</v>
      </c>
      <c r="H447">
        <v>24.31569</v>
      </c>
      <c r="I447">
        <v>180.51</v>
      </c>
      <c r="J447">
        <v>2750190.943</v>
      </c>
      <c r="K447">
        <v>1242665.71</v>
      </c>
      <c r="L447">
        <v>5600338.8990000002</v>
      </c>
      <c r="M447">
        <v>1.4330000000000001</v>
      </c>
      <c r="N447">
        <v>0.73199999999999998</v>
      </c>
      <c r="O447">
        <v>1.232</v>
      </c>
      <c r="P447">
        <v>4.0000000000000001E-3</v>
      </c>
      <c r="Q447">
        <v>16</v>
      </c>
      <c r="R447" s="1">
        <v>41104.330590277779</v>
      </c>
      <c r="S447" s="1">
        <v>41104.330625000002</v>
      </c>
      <c r="T447">
        <v>3.55</v>
      </c>
      <c r="U447">
        <v>16</v>
      </c>
      <c r="V447">
        <v>120</v>
      </c>
      <c r="W447">
        <v>0</v>
      </c>
      <c r="X447">
        <v>0</v>
      </c>
      <c r="Y447">
        <v>65</v>
      </c>
      <c r="AA447" s="40">
        <f t="shared" si="10"/>
        <v>1</v>
      </c>
    </row>
    <row r="448" spans="1:27">
      <c r="A448">
        <v>10</v>
      </c>
      <c r="B448">
        <v>448</v>
      </c>
      <c r="C448" t="s">
        <v>340</v>
      </c>
      <c r="D448">
        <v>6859402.4369999999</v>
      </c>
      <c r="E448">
        <v>2516810.2439999999</v>
      </c>
      <c r="F448">
        <v>162.02699999999999</v>
      </c>
      <c r="G448">
        <v>61.841090000000001</v>
      </c>
      <c r="H448">
        <v>24.315760000000001</v>
      </c>
      <c r="I448">
        <v>180.71</v>
      </c>
      <c r="J448">
        <v>2750190.2940000002</v>
      </c>
      <c r="K448">
        <v>1242669.3389999999</v>
      </c>
      <c r="L448">
        <v>5600338.642</v>
      </c>
      <c r="M448">
        <v>1.5980000000000001</v>
      </c>
      <c r="N448">
        <v>0.84299999999999997</v>
      </c>
      <c r="O448">
        <v>1.3580000000000001</v>
      </c>
      <c r="P448">
        <v>5.0000000000000001E-3</v>
      </c>
      <c r="Q448">
        <v>15</v>
      </c>
      <c r="R448" s="1">
        <v>41104.331076388888</v>
      </c>
      <c r="S448" s="1">
        <v>41104.331111111111</v>
      </c>
      <c r="T448">
        <v>3.55</v>
      </c>
      <c r="U448">
        <v>16</v>
      </c>
      <c r="V448">
        <v>90</v>
      </c>
      <c r="W448">
        <v>0</v>
      </c>
      <c r="X448">
        <v>0</v>
      </c>
      <c r="Y448">
        <v>65</v>
      </c>
      <c r="AA448" s="40">
        <f t="shared" si="10"/>
        <v>1</v>
      </c>
    </row>
    <row r="449" spans="1:27">
      <c r="A449">
        <v>10</v>
      </c>
      <c r="B449">
        <v>449</v>
      </c>
      <c r="C449" t="s">
        <v>331</v>
      </c>
      <c r="D449">
        <v>6859398.3899999997</v>
      </c>
      <c r="E449">
        <v>2516808.693</v>
      </c>
      <c r="F449">
        <v>161.98500000000001</v>
      </c>
      <c r="G449">
        <v>61.841050000000003</v>
      </c>
      <c r="H449">
        <v>24.315729999999999</v>
      </c>
      <c r="I449">
        <v>180.66800000000001</v>
      </c>
      <c r="J449">
        <v>2750194.1690000002</v>
      </c>
      <c r="K449">
        <v>1242669.3659999999</v>
      </c>
      <c r="L449">
        <v>5600336.699</v>
      </c>
      <c r="M449">
        <v>1.4279999999999999</v>
      </c>
      <c r="N449">
        <v>0.73299999999999998</v>
      </c>
      <c r="O449">
        <v>1.226</v>
      </c>
      <c r="P449">
        <v>5.0000000000000001E-3</v>
      </c>
      <c r="Q449">
        <v>16</v>
      </c>
      <c r="R449" s="1">
        <v>41104.331701388888</v>
      </c>
      <c r="S449" s="1">
        <v>41104.331736111111</v>
      </c>
      <c r="T449">
        <v>3.55</v>
      </c>
      <c r="U449">
        <v>16</v>
      </c>
      <c r="V449">
        <v>120</v>
      </c>
      <c r="W449">
        <v>0</v>
      </c>
      <c r="X449">
        <v>0</v>
      </c>
      <c r="Y449">
        <v>80</v>
      </c>
      <c r="AA449" s="40">
        <f t="shared" si="10"/>
        <v>1</v>
      </c>
    </row>
    <row r="450" spans="1:27">
      <c r="A450">
        <v>10</v>
      </c>
      <c r="B450">
        <v>450</v>
      </c>
      <c r="C450" t="s">
        <v>341</v>
      </c>
      <c r="D450">
        <v>6859394.5250000004</v>
      </c>
      <c r="E450">
        <v>2516807.8539999998</v>
      </c>
      <c r="F450">
        <v>161.88300000000001</v>
      </c>
      <c r="G450">
        <v>61.84102</v>
      </c>
      <c r="H450">
        <v>24.315709999999999</v>
      </c>
      <c r="I450">
        <v>180.566</v>
      </c>
      <c r="J450">
        <v>2750197.58</v>
      </c>
      <c r="K450">
        <v>1242669.966</v>
      </c>
      <c r="L450">
        <v>5600334.7869999995</v>
      </c>
      <c r="M450">
        <v>1.425</v>
      </c>
      <c r="N450">
        <v>0.73299999999999998</v>
      </c>
      <c r="O450">
        <v>1.222</v>
      </c>
      <c r="P450">
        <v>4.0000000000000001E-3</v>
      </c>
      <c r="Q450">
        <v>16</v>
      </c>
      <c r="R450" s="1">
        <v>41104.332314814812</v>
      </c>
      <c r="S450" s="1">
        <v>41104.332349537035</v>
      </c>
      <c r="T450">
        <v>3.55</v>
      </c>
      <c r="U450">
        <v>16</v>
      </c>
      <c r="V450">
        <v>120</v>
      </c>
      <c r="W450">
        <v>0</v>
      </c>
      <c r="X450">
        <v>0</v>
      </c>
      <c r="Y450">
        <v>95</v>
      </c>
      <c r="AA450" s="40">
        <f t="shared" ref="AA450:AA512" si="11">ROUND(V450/100,0)</f>
        <v>1</v>
      </c>
    </row>
    <row r="451" spans="1:27">
      <c r="A451">
        <v>10</v>
      </c>
      <c r="B451">
        <v>451</v>
      </c>
      <c r="C451" t="s">
        <v>336</v>
      </c>
      <c r="D451">
        <v>6859393.0520000001</v>
      </c>
      <c r="E451">
        <v>2516807.9160000002</v>
      </c>
      <c r="F451">
        <v>162.005</v>
      </c>
      <c r="G451">
        <v>61.841000000000001</v>
      </c>
      <c r="H451">
        <v>24.315709999999999</v>
      </c>
      <c r="I451">
        <v>180.68799999999999</v>
      </c>
      <c r="J451">
        <v>2750198.7940000002</v>
      </c>
      <c r="K451">
        <v>1242670.574</v>
      </c>
      <c r="L451">
        <v>5600334.2000000002</v>
      </c>
      <c r="M451">
        <v>1.421</v>
      </c>
      <c r="N451">
        <v>0.73399999999999999</v>
      </c>
      <c r="O451">
        <v>1.2170000000000001</v>
      </c>
      <c r="P451">
        <v>5.0000000000000001E-3</v>
      </c>
      <c r="Q451">
        <v>16</v>
      </c>
      <c r="R451" s="1">
        <v>41104.332928240743</v>
      </c>
      <c r="S451" s="1">
        <v>41104.332962962966</v>
      </c>
      <c r="T451">
        <v>3.55</v>
      </c>
      <c r="U451">
        <v>16</v>
      </c>
      <c r="V451">
        <v>140</v>
      </c>
      <c r="W451">
        <v>0</v>
      </c>
      <c r="X451">
        <v>0</v>
      </c>
      <c r="Y451">
        <v>100</v>
      </c>
      <c r="AA451" s="40">
        <f t="shared" si="11"/>
        <v>1</v>
      </c>
    </row>
    <row r="452" spans="1:27">
      <c r="A452">
        <v>10</v>
      </c>
      <c r="B452">
        <v>452</v>
      </c>
      <c r="C452" t="s">
        <v>333</v>
      </c>
      <c r="D452">
        <v>6859391.9400000004</v>
      </c>
      <c r="E452">
        <v>2516806.321</v>
      </c>
      <c r="F452">
        <v>162.16900000000001</v>
      </c>
      <c r="G452">
        <v>61.840989999999998</v>
      </c>
      <c r="H452">
        <v>24.31568</v>
      </c>
      <c r="I452">
        <v>180.852</v>
      </c>
      <c r="J452">
        <v>2750200.4109999998</v>
      </c>
      <c r="K452">
        <v>1242669.5490000001</v>
      </c>
      <c r="L452">
        <v>5600333.8229999999</v>
      </c>
      <c r="M452">
        <v>1.6020000000000001</v>
      </c>
      <c r="N452">
        <v>0.85199999999999998</v>
      </c>
      <c r="O452">
        <v>1.357</v>
      </c>
      <c r="P452">
        <v>4.0000000000000001E-3</v>
      </c>
      <c r="Q452">
        <v>15</v>
      </c>
      <c r="R452" s="1">
        <v>41104.33353009259</v>
      </c>
      <c r="S452" s="1">
        <v>41104.333564814813</v>
      </c>
      <c r="T452">
        <v>3.55</v>
      </c>
      <c r="U452">
        <v>16</v>
      </c>
      <c r="V452">
        <v>140</v>
      </c>
      <c r="W452">
        <v>0</v>
      </c>
      <c r="X452">
        <v>0</v>
      </c>
      <c r="Y452">
        <v>90</v>
      </c>
      <c r="AA452" s="40">
        <f t="shared" si="11"/>
        <v>1</v>
      </c>
    </row>
    <row r="453" spans="1:27">
      <c r="A453">
        <v>10</v>
      </c>
      <c r="B453">
        <v>453</v>
      </c>
      <c r="C453" t="s">
        <v>339</v>
      </c>
      <c r="D453">
        <v>6859390.3880000003</v>
      </c>
      <c r="E453">
        <v>2516807.2540000002</v>
      </c>
      <c r="F453">
        <v>162.077</v>
      </c>
      <c r="G453">
        <v>61.840980000000002</v>
      </c>
      <c r="H453">
        <v>24.3157</v>
      </c>
      <c r="I453">
        <v>180.761</v>
      </c>
      <c r="J453">
        <v>2750201.24</v>
      </c>
      <c r="K453">
        <v>1242670.94</v>
      </c>
      <c r="L453">
        <v>5600333.0080000004</v>
      </c>
      <c r="M453">
        <v>1.4139999999999999</v>
      </c>
      <c r="N453">
        <v>0.73399999999999999</v>
      </c>
      <c r="O453">
        <v>1.208</v>
      </c>
      <c r="P453">
        <v>4.0000000000000001E-3</v>
      </c>
      <c r="Q453">
        <v>16</v>
      </c>
      <c r="R453" s="1">
        <v>41104.334108796298</v>
      </c>
      <c r="S453" s="1">
        <v>41104.334155092591</v>
      </c>
      <c r="T453">
        <v>3.55</v>
      </c>
      <c r="U453">
        <v>16</v>
      </c>
      <c r="V453">
        <v>120</v>
      </c>
      <c r="W453">
        <v>0</v>
      </c>
      <c r="X453">
        <v>0</v>
      </c>
      <c r="Y453">
        <v>65</v>
      </c>
      <c r="AA453" s="40">
        <f t="shared" si="11"/>
        <v>1</v>
      </c>
    </row>
    <row r="454" spans="1:27">
      <c r="A454">
        <v>10</v>
      </c>
      <c r="B454">
        <v>454</v>
      </c>
      <c r="C454" t="s">
        <v>342</v>
      </c>
      <c r="D454">
        <v>6859389.6979999999</v>
      </c>
      <c r="E454">
        <v>2516809.855</v>
      </c>
      <c r="F454">
        <v>161.93</v>
      </c>
      <c r="G454">
        <v>61.840969999999999</v>
      </c>
      <c r="H454">
        <v>24.315750000000001</v>
      </c>
      <c r="I454">
        <v>180.613</v>
      </c>
      <c r="J454">
        <v>2750200.6719999998</v>
      </c>
      <c r="K454">
        <v>1242673.5330000001</v>
      </c>
      <c r="L454">
        <v>5600332.5460000001</v>
      </c>
      <c r="M454">
        <v>1.409</v>
      </c>
      <c r="N454">
        <v>0.73399999999999999</v>
      </c>
      <c r="O454">
        <v>1.2030000000000001</v>
      </c>
      <c r="P454">
        <v>5.0000000000000001E-3</v>
      </c>
      <c r="Q454">
        <v>16</v>
      </c>
      <c r="R454" s="1">
        <v>41104.334699074076</v>
      </c>
      <c r="S454" s="1">
        <v>41104.334733796299</v>
      </c>
      <c r="T454">
        <v>3.55</v>
      </c>
      <c r="U454">
        <v>16</v>
      </c>
      <c r="V454">
        <v>100</v>
      </c>
      <c r="W454">
        <v>0</v>
      </c>
      <c r="X454">
        <v>0</v>
      </c>
      <c r="Y454">
        <v>80</v>
      </c>
      <c r="AA454" s="40">
        <f t="shared" si="11"/>
        <v>1</v>
      </c>
    </row>
    <row r="455" spans="1:27">
      <c r="A455">
        <v>10</v>
      </c>
      <c r="B455">
        <v>455</v>
      </c>
      <c r="C455" t="s">
        <v>343</v>
      </c>
      <c r="D455">
        <v>6859386.9790000003</v>
      </c>
      <c r="E455">
        <v>2516807.6</v>
      </c>
      <c r="F455">
        <v>162.09399999999999</v>
      </c>
      <c r="G455">
        <v>61.840949999999999</v>
      </c>
      <c r="H455">
        <v>24.315709999999999</v>
      </c>
      <c r="I455">
        <v>180.77799999999999</v>
      </c>
      <c r="J455">
        <v>2750203.8530000001</v>
      </c>
      <c r="K455">
        <v>1242672.4809999999</v>
      </c>
      <c r="L455">
        <v>5600331.4129999997</v>
      </c>
      <c r="M455">
        <v>1.403</v>
      </c>
      <c r="N455">
        <v>0.73399999999999999</v>
      </c>
      <c r="O455">
        <v>1.196</v>
      </c>
      <c r="P455">
        <v>4.0000000000000001E-3</v>
      </c>
      <c r="Q455">
        <v>16</v>
      </c>
      <c r="R455" s="1">
        <v>41104.335405092592</v>
      </c>
      <c r="S455" s="1">
        <v>41104.335439814815</v>
      </c>
      <c r="T455">
        <v>3.55</v>
      </c>
      <c r="U455">
        <v>16</v>
      </c>
      <c r="V455">
        <v>120</v>
      </c>
      <c r="W455">
        <v>0</v>
      </c>
      <c r="X455">
        <v>0</v>
      </c>
      <c r="Y455">
        <v>70</v>
      </c>
      <c r="AA455" s="40">
        <f t="shared" si="11"/>
        <v>1</v>
      </c>
    </row>
    <row r="456" spans="1:27">
      <c r="A456">
        <v>10</v>
      </c>
      <c r="B456">
        <v>456</v>
      </c>
      <c r="C456" t="s">
        <v>344</v>
      </c>
      <c r="D456">
        <v>6859384.7889999999</v>
      </c>
      <c r="E456">
        <v>2516809.66</v>
      </c>
      <c r="F456">
        <v>161.84899999999999</v>
      </c>
      <c r="G456">
        <v>61.84093</v>
      </c>
      <c r="H456">
        <v>24.315750000000001</v>
      </c>
      <c r="I456">
        <v>180.53200000000001</v>
      </c>
      <c r="J456">
        <v>2750204.67</v>
      </c>
      <c r="K456">
        <v>1242675.1000000001</v>
      </c>
      <c r="L456">
        <v>5600330.159</v>
      </c>
      <c r="M456">
        <v>1.4430000000000001</v>
      </c>
      <c r="N456">
        <v>0.747</v>
      </c>
      <c r="O456">
        <v>1.2350000000000001</v>
      </c>
      <c r="P456">
        <v>4.0000000000000001E-3</v>
      </c>
      <c r="Q456">
        <v>15</v>
      </c>
      <c r="R456" s="1">
        <v>41104.336643518516</v>
      </c>
      <c r="S456" s="1">
        <v>41104.336678240739</v>
      </c>
      <c r="T456">
        <v>3.55</v>
      </c>
      <c r="U456">
        <v>16</v>
      </c>
      <c r="V456">
        <v>140</v>
      </c>
      <c r="W456">
        <v>0</v>
      </c>
      <c r="X456">
        <v>0</v>
      </c>
      <c r="Y456">
        <v>95</v>
      </c>
      <c r="AA456" s="40">
        <f t="shared" si="11"/>
        <v>1</v>
      </c>
    </row>
    <row r="457" spans="1:27">
      <c r="A457">
        <v>10</v>
      </c>
      <c r="B457">
        <v>457</v>
      </c>
      <c r="C457" t="s">
        <v>311</v>
      </c>
      <c r="D457">
        <v>6859376.9199999999</v>
      </c>
      <c r="E457">
        <v>2516813.358</v>
      </c>
      <c r="F457">
        <v>161.93700000000001</v>
      </c>
      <c r="G457">
        <v>61.840859999999999</v>
      </c>
      <c r="H457">
        <v>24.315819999999999</v>
      </c>
      <c r="I457">
        <v>180.62100000000001</v>
      </c>
      <c r="J457">
        <v>2750209.5389999999</v>
      </c>
      <c r="K457">
        <v>1242681.3149999999</v>
      </c>
      <c r="L457">
        <v>5600326.5140000004</v>
      </c>
      <c r="M457">
        <v>1.4319999999999999</v>
      </c>
      <c r="N457">
        <v>0.746</v>
      </c>
      <c r="O457">
        <v>1.222</v>
      </c>
      <c r="P457">
        <v>5.0000000000000001E-3</v>
      </c>
      <c r="Q457">
        <v>15</v>
      </c>
      <c r="R457" s="1">
        <v>41104.33766203704</v>
      </c>
      <c r="S457" s="1">
        <v>41104.337708333333</v>
      </c>
      <c r="T457">
        <v>3.55</v>
      </c>
      <c r="U457">
        <v>16</v>
      </c>
      <c r="V457">
        <v>100</v>
      </c>
      <c r="W457">
        <v>0</v>
      </c>
      <c r="X457">
        <v>0</v>
      </c>
      <c r="Y457">
        <v>70</v>
      </c>
      <c r="AA457" s="40">
        <f t="shared" si="11"/>
        <v>1</v>
      </c>
    </row>
    <row r="458" spans="1:27">
      <c r="A458">
        <v>10</v>
      </c>
      <c r="B458">
        <v>458</v>
      </c>
      <c r="C458" t="s">
        <v>345</v>
      </c>
      <c r="D458">
        <v>6859375.7960000001</v>
      </c>
      <c r="E458">
        <v>2516822.5970000001</v>
      </c>
      <c r="F458">
        <v>162.74799999999999</v>
      </c>
      <c r="G458">
        <v>61.840850000000003</v>
      </c>
      <c r="H458">
        <v>24.315989999999999</v>
      </c>
      <c r="I458">
        <v>181.43100000000001</v>
      </c>
      <c r="J458">
        <v>2750207.0240000002</v>
      </c>
      <c r="K458">
        <v>1242690.3119999999</v>
      </c>
      <c r="L458">
        <v>5600326.6770000001</v>
      </c>
      <c r="M458">
        <v>1.4239999999999999</v>
      </c>
      <c r="N458">
        <v>0.746</v>
      </c>
      <c r="O458">
        <v>1.2130000000000001</v>
      </c>
      <c r="P458">
        <v>4.0000000000000001E-3</v>
      </c>
      <c r="Q458">
        <v>15</v>
      </c>
      <c r="R458" s="1">
        <v>41104.338321759256</v>
      </c>
      <c r="S458" s="1">
        <v>41104.338356481479</v>
      </c>
      <c r="T458">
        <v>3.55</v>
      </c>
      <c r="U458">
        <v>16</v>
      </c>
      <c r="V458">
        <v>110</v>
      </c>
      <c r="W458">
        <v>0</v>
      </c>
      <c r="X458">
        <v>0</v>
      </c>
      <c r="Y458">
        <v>50</v>
      </c>
      <c r="AA458" s="40">
        <f t="shared" si="11"/>
        <v>1</v>
      </c>
    </row>
    <row r="459" spans="1:27">
      <c r="A459">
        <v>10</v>
      </c>
      <c r="B459">
        <v>459</v>
      </c>
      <c r="C459" t="s">
        <v>346</v>
      </c>
      <c r="D459">
        <v>6859369.648</v>
      </c>
      <c r="E459">
        <v>2516827.0809999998</v>
      </c>
      <c r="F459">
        <v>162.876</v>
      </c>
      <c r="G459">
        <v>61.840789999999998</v>
      </c>
      <c r="H459">
        <v>24.316079999999999</v>
      </c>
      <c r="I459">
        <v>181.559</v>
      </c>
      <c r="J459">
        <v>2750210.202</v>
      </c>
      <c r="K459">
        <v>1242696.6359999999</v>
      </c>
      <c r="L459">
        <v>5600323.8789999997</v>
      </c>
      <c r="M459">
        <v>1.885</v>
      </c>
      <c r="N459">
        <v>0.97199999999999998</v>
      </c>
      <c r="O459">
        <v>1.615</v>
      </c>
      <c r="P459">
        <v>4.0000000000000001E-3</v>
      </c>
      <c r="Q459">
        <v>13</v>
      </c>
      <c r="R459" s="1">
        <v>41104.338854166665</v>
      </c>
      <c r="S459" s="1">
        <v>41104.338888888888</v>
      </c>
      <c r="T459">
        <v>3.55</v>
      </c>
      <c r="U459">
        <v>16</v>
      </c>
      <c r="V459">
        <v>110</v>
      </c>
      <c r="W459">
        <v>0</v>
      </c>
      <c r="X459">
        <v>0</v>
      </c>
      <c r="Y459">
        <v>40</v>
      </c>
      <c r="AA459" s="40">
        <f t="shared" si="11"/>
        <v>1</v>
      </c>
    </row>
    <row r="460" spans="1:27">
      <c r="A460">
        <v>10</v>
      </c>
      <c r="B460">
        <v>460</v>
      </c>
      <c r="C460" t="s">
        <v>347</v>
      </c>
      <c r="D460">
        <v>6859363.6849999996</v>
      </c>
      <c r="E460">
        <v>2516834.2549999999</v>
      </c>
      <c r="F460">
        <v>162.61600000000001</v>
      </c>
      <c r="G460">
        <v>61.840739999999997</v>
      </c>
      <c r="H460">
        <v>24.316210000000002</v>
      </c>
      <c r="I460">
        <v>181.29900000000001</v>
      </c>
      <c r="J460">
        <v>2750211.9670000002</v>
      </c>
      <c r="K460">
        <v>1242705.273</v>
      </c>
      <c r="L460">
        <v>5600320.8190000001</v>
      </c>
      <c r="M460">
        <v>1.5609999999999999</v>
      </c>
      <c r="N460">
        <v>0.92500000000000004</v>
      </c>
      <c r="O460">
        <v>1.2569999999999999</v>
      </c>
      <c r="P460">
        <v>5.0000000000000001E-3</v>
      </c>
      <c r="Q460">
        <v>12</v>
      </c>
      <c r="R460" s="1">
        <v>41104.339375000003</v>
      </c>
      <c r="S460" s="1">
        <v>41104.339409722219</v>
      </c>
      <c r="T460">
        <v>3.55</v>
      </c>
      <c r="U460">
        <v>16</v>
      </c>
      <c r="V460">
        <v>90</v>
      </c>
      <c r="W460">
        <v>0</v>
      </c>
      <c r="X460">
        <v>0</v>
      </c>
      <c r="Y460">
        <v>60</v>
      </c>
      <c r="AA460" s="40">
        <f t="shared" si="11"/>
        <v>1</v>
      </c>
    </row>
    <row r="461" spans="1:27">
      <c r="A461">
        <v>10</v>
      </c>
      <c r="B461">
        <v>461</v>
      </c>
      <c r="C461" t="s">
        <v>335</v>
      </c>
      <c r="D461">
        <v>6859344.2470000004</v>
      </c>
      <c r="E461">
        <v>2516846.858</v>
      </c>
      <c r="F461">
        <v>162.81800000000001</v>
      </c>
      <c r="G461">
        <v>61.840560000000004</v>
      </c>
      <c r="H461">
        <v>24.31645</v>
      </c>
      <c r="I461">
        <v>181.501</v>
      </c>
      <c r="J461">
        <v>2750222.57</v>
      </c>
      <c r="K461">
        <v>1242723.791</v>
      </c>
      <c r="L461">
        <v>5600311.7939999998</v>
      </c>
      <c r="M461">
        <v>2.0430000000000001</v>
      </c>
      <c r="N461">
        <v>1.0549999999999999</v>
      </c>
      <c r="O461">
        <v>1.7490000000000001</v>
      </c>
      <c r="P461">
        <v>4.0000000000000001E-3</v>
      </c>
      <c r="Q461">
        <v>11</v>
      </c>
      <c r="R461" s="1">
        <v>41104.340578703705</v>
      </c>
      <c r="S461" s="1">
        <v>41104.340613425928</v>
      </c>
      <c r="T461">
        <v>3.55</v>
      </c>
      <c r="U461">
        <v>16</v>
      </c>
      <c r="V461">
        <v>120</v>
      </c>
      <c r="W461">
        <v>0</v>
      </c>
      <c r="X461">
        <v>0</v>
      </c>
      <c r="Y461">
        <v>90</v>
      </c>
      <c r="AA461" s="40">
        <f t="shared" si="11"/>
        <v>1</v>
      </c>
    </row>
    <row r="462" spans="1:27">
      <c r="A462">
        <v>10</v>
      </c>
      <c r="B462">
        <v>462</v>
      </c>
      <c r="C462" t="s">
        <v>348</v>
      </c>
      <c r="D462">
        <v>6859345.0259999996</v>
      </c>
      <c r="E462">
        <v>2516843.3820000002</v>
      </c>
      <c r="F462">
        <v>162.39099999999999</v>
      </c>
      <c r="G462">
        <v>61.84057</v>
      </c>
      <c r="H462">
        <v>24.316379999999999</v>
      </c>
      <c r="I462">
        <v>181.07400000000001</v>
      </c>
      <c r="J462">
        <v>2750223.1770000001</v>
      </c>
      <c r="K462">
        <v>1242720.2549999999</v>
      </c>
      <c r="L462">
        <v>5600311.7939999998</v>
      </c>
      <c r="M462">
        <v>2.2519999999999998</v>
      </c>
      <c r="N462">
        <v>1.1879999999999999</v>
      </c>
      <c r="O462">
        <v>1.913</v>
      </c>
      <c r="P462">
        <v>4.0000000000000001E-3</v>
      </c>
      <c r="Q462">
        <v>11</v>
      </c>
      <c r="R462" s="1">
        <v>41104.341180555559</v>
      </c>
      <c r="S462" s="1">
        <v>41104.341215277775</v>
      </c>
      <c r="T462">
        <v>3.55</v>
      </c>
      <c r="U462">
        <v>16</v>
      </c>
      <c r="V462">
        <v>100</v>
      </c>
      <c r="W462">
        <v>0</v>
      </c>
      <c r="X462">
        <v>0</v>
      </c>
      <c r="Y462">
        <v>75</v>
      </c>
      <c r="AA462" s="40">
        <f t="shared" si="11"/>
        <v>1</v>
      </c>
    </row>
    <row r="463" spans="1:27">
      <c r="A463">
        <v>10</v>
      </c>
      <c r="B463">
        <v>463</v>
      </c>
      <c r="C463" t="s">
        <v>349</v>
      </c>
      <c r="D463">
        <v>6859336.2860000003</v>
      </c>
      <c r="E463">
        <v>2516842.4810000001</v>
      </c>
      <c r="F463">
        <v>162.78</v>
      </c>
      <c r="G463">
        <v>61.840490000000003</v>
      </c>
      <c r="H463">
        <v>24.316369999999999</v>
      </c>
      <c r="I463">
        <v>181.46299999999999</v>
      </c>
      <c r="J463">
        <v>2750230.75</v>
      </c>
      <c r="K463">
        <v>1242722.642</v>
      </c>
      <c r="L463">
        <v>5600308.0140000004</v>
      </c>
      <c r="M463">
        <v>1.742</v>
      </c>
      <c r="N463">
        <v>0.86799999999999999</v>
      </c>
      <c r="O463">
        <v>1.5109999999999999</v>
      </c>
      <c r="P463">
        <v>5.0000000000000001E-3</v>
      </c>
      <c r="Q463">
        <v>12</v>
      </c>
      <c r="R463" s="1">
        <v>41104.341898148145</v>
      </c>
      <c r="S463" s="1">
        <v>41104.341944444444</v>
      </c>
      <c r="T463">
        <v>3.55</v>
      </c>
      <c r="U463">
        <v>16</v>
      </c>
      <c r="V463">
        <v>90</v>
      </c>
      <c r="W463">
        <v>0</v>
      </c>
      <c r="X463">
        <v>0</v>
      </c>
      <c r="Y463">
        <v>30</v>
      </c>
      <c r="AA463" s="40">
        <f t="shared" si="11"/>
        <v>1</v>
      </c>
    </row>
    <row r="464" spans="1:27">
      <c r="A464">
        <v>10</v>
      </c>
      <c r="B464">
        <v>464</v>
      </c>
      <c r="C464" t="s">
        <v>311</v>
      </c>
      <c r="D464">
        <v>6859333.2029999997</v>
      </c>
      <c r="E464">
        <v>2516843.5529999998</v>
      </c>
      <c r="F464">
        <v>163.04300000000001</v>
      </c>
      <c r="G464">
        <v>61.840470000000003</v>
      </c>
      <c r="H464">
        <v>24.316389999999998</v>
      </c>
      <c r="I464">
        <v>181.727</v>
      </c>
      <c r="J464">
        <v>2750232.91</v>
      </c>
      <c r="K464">
        <v>1242724.777</v>
      </c>
      <c r="L464">
        <v>5600306.7889999999</v>
      </c>
      <c r="M464">
        <v>2.5150000000000001</v>
      </c>
      <c r="N464">
        <v>1.1870000000000001</v>
      </c>
      <c r="O464">
        <v>2.2170000000000001</v>
      </c>
      <c r="P464">
        <v>4.0000000000000001E-3</v>
      </c>
      <c r="Q464">
        <v>10</v>
      </c>
      <c r="R464" s="1">
        <v>41104.342291666668</v>
      </c>
      <c r="S464" s="1">
        <v>41104.342326388891</v>
      </c>
      <c r="T464">
        <v>3.55</v>
      </c>
      <c r="U464">
        <v>16</v>
      </c>
      <c r="V464">
        <v>100</v>
      </c>
      <c r="W464">
        <v>0</v>
      </c>
      <c r="X464">
        <v>0</v>
      </c>
      <c r="Y464">
        <v>70</v>
      </c>
      <c r="AA464" s="40">
        <f t="shared" si="11"/>
        <v>1</v>
      </c>
    </row>
    <row r="465" spans="1:27">
      <c r="A465">
        <v>10</v>
      </c>
      <c r="B465">
        <v>465</v>
      </c>
      <c r="C465" t="s">
        <v>350</v>
      </c>
      <c r="D465">
        <v>6859331.9519999996</v>
      </c>
      <c r="E465">
        <v>2516837.1540000001</v>
      </c>
      <c r="F465">
        <v>163.07300000000001</v>
      </c>
      <c r="G465">
        <v>61.840449999999997</v>
      </c>
      <c r="H465">
        <v>24.31626</v>
      </c>
      <c r="I465">
        <v>181.75700000000001</v>
      </c>
      <c r="J465">
        <v>2750236.54</v>
      </c>
      <c r="K465">
        <v>1242719.389</v>
      </c>
      <c r="L465">
        <v>5600306.2400000002</v>
      </c>
      <c r="M465">
        <v>2.2589999999999999</v>
      </c>
      <c r="N465">
        <v>1.0409999999999999</v>
      </c>
      <c r="O465">
        <v>2.0049999999999999</v>
      </c>
      <c r="P465">
        <v>4.0000000000000001E-3</v>
      </c>
      <c r="Q465">
        <v>11</v>
      </c>
      <c r="R465" s="1">
        <v>41104.342800925922</v>
      </c>
      <c r="S465" s="1">
        <v>41104.342835648145</v>
      </c>
      <c r="T465">
        <v>3.55</v>
      </c>
      <c r="U465">
        <v>16</v>
      </c>
      <c r="V465">
        <v>100</v>
      </c>
      <c r="W465">
        <v>0</v>
      </c>
      <c r="X465">
        <v>0</v>
      </c>
      <c r="Y465">
        <v>65</v>
      </c>
      <c r="AA465" s="40">
        <f t="shared" si="11"/>
        <v>1</v>
      </c>
    </row>
    <row r="466" spans="1:27">
      <c r="A466">
        <v>10</v>
      </c>
      <c r="B466">
        <v>466</v>
      </c>
      <c r="C466" t="s">
        <v>351</v>
      </c>
      <c r="D466">
        <v>6859339.3329999996</v>
      </c>
      <c r="E466">
        <v>2516830.534</v>
      </c>
      <c r="F466">
        <v>162.452</v>
      </c>
      <c r="G466">
        <v>61.840519999999998</v>
      </c>
      <c r="H466">
        <v>24.316140000000001</v>
      </c>
      <c r="I466">
        <v>181.13499999999999</v>
      </c>
      <c r="J466">
        <v>2750233.0279999999</v>
      </c>
      <c r="K466">
        <v>1242710.577</v>
      </c>
      <c r="L466">
        <v>5600309.1900000004</v>
      </c>
      <c r="M466">
        <v>2.282</v>
      </c>
      <c r="N466">
        <v>1.0429999999999999</v>
      </c>
      <c r="O466">
        <v>2.0289999999999999</v>
      </c>
      <c r="P466">
        <v>4.0000000000000001E-3</v>
      </c>
      <c r="Q466">
        <v>11</v>
      </c>
      <c r="R466" s="1">
        <v>41104.343784722223</v>
      </c>
      <c r="S466" s="1">
        <v>41104.343819444446</v>
      </c>
      <c r="T466">
        <v>3.55</v>
      </c>
      <c r="U466">
        <v>15</v>
      </c>
      <c r="V466">
        <v>35</v>
      </c>
      <c r="W466">
        <v>0</v>
      </c>
      <c r="X466">
        <v>0</v>
      </c>
      <c r="Y466">
        <v>60</v>
      </c>
      <c r="AA466" s="40">
        <f t="shared" si="11"/>
        <v>0</v>
      </c>
    </row>
    <row r="467" spans="1:27">
      <c r="A467">
        <v>10</v>
      </c>
      <c r="B467">
        <v>467</v>
      </c>
      <c r="C467" t="s">
        <v>331</v>
      </c>
      <c r="D467">
        <v>6859341.932</v>
      </c>
      <c r="E467">
        <v>2516825.125</v>
      </c>
      <c r="F467">
        <v>162.596</v>
      </c>
      <c r="G467">
        <v>61.840539999999997</v>
      </c>
      <c r="H467">
        <v>24.316040000000001</v>
      </c>
      <c r="I467">
        <v>181.28</v>
      </c>
      <c r="J467">
        <v>2750233.2030000002</v>
      </c>
      <c r="K467">
        <v>1242704.7350000001</v>
      </c>
      <c r="L467">
        <v>5600310.557</v>
      </c>
      <c r="M467">
        <v>1.8440000000000001</v>
      </c>
      <c r="N467">
        <v>0.88500000000000001</v>
      </c>
      <c r="O467">
        <v>1.6180000000000001</v>
      </c>
      <c r="P467">
        <v>4.0000000000000001E-3</v>
      </c>
      <c r="Q467">
        <v>13</v>
      </c>
      <c r="R467" s="1">
        <v>41104.344351851854</v>
      </c>
      <c r="S467" s="1">
        <v>41104.344386574077</v>
      </c>
      <c r="T467">
        <v>3.55</v>
      </c>
      <c r="U467">
        <v>16</v>
      </c>
      <c r="V467">
        <v>120</v>
      </c>
      <c r="W467">
        <v>0</v>
      </c>
      <c r="X467">
        <v>0</v>
      </c>
      <c r="Y467">
        <v>80</v>
      </c>
      <c r="AA467" s="40">
        <f t="shared" si="11"/>
        <v>1</v>
      </c>
    </row>
    <row r="468" spans="1:27">
      <c r="A468">
        <v>10</v>
      </c>
      <c r="B468">
        <v>468</v>
      </c>
      <c r="C468" t="s">
        <v>352</v>
      </c>
      <c r="D468">
        <v>6859353.2199999997</v>
      </c>
      <c r="E468">
        <v>2516814.6320000002</v>
      </c>
      <c r="F468">
        <v>162.00299999999999</v>
      </c>
      <c r="G468">
        <v>61.840649999999997</v>
      </c>
      <c r="H468">
        <v>24.315840000000001</v>
      </c>
      <c r="I468">
        <v>180.68700000000001</v>
      </c>
      <c r="J468">
        <v>2750228.1359999999</v>
      </c>
      <c r="K468">
        <v>1242690.9909999999</v>
      </c>
      <c r="L468">
        <v>5600315.3849999998</v>
      </c>
      <c r="M468">
        <v>1.6919999999999999</v>
      </c>
      <c r="N468">
        <v>0.86299999999999999</v>
      </c>
      <c r="O468">
        <v>1.456</v>
      </c>
      <c r="P468">
        <v>4.0000000000000001E-3</v>
      </c>
      <c r="Q468">
        <v>13</v>
      </c>
      <c r="R468" s="1">
        <v>41104.345509259256</v>
      </c>
      <c r="S468" s="1">
        <v>41104.345543981479</v>
      </c>
      <c r="T468">
        <v>3.55</v>
      </c>
      <c r="U468">
        <v>16</v>
      </c>
      <c r="V468">
        <v>90</v>
      </c>
      <c r="W468">
        <v>0</v>
      </c>
      <c r="X468">
        <v>0</v>
      </c>
      <c r="Y468">
        <v>80</v>
      </c>
      <c r="AA468" s="40">
        <f t="shared" si="11"/>
        <v>1</v>
      </c>
    </row>
    <row r="469" spans="1:27">
      <c r="A469">
        <v>10</v>
      </c>
      <c r="B469">
        <v>469</v>
      </c>
      <c r="C469" t="s">
        <v>353</v>
      </c>
      <c r="D469">
        <v>6859359.4869999997</v>
      </c>
      <c r="E469">
        <v>2516811.102</v>
      </c>
      <c r="F469">
        <v>162.096</v>
      </c>
      <c r="G469">
        <v>61.840699999999998</v>
      </c>
      <c r="H469">
        <v>24.315770000000001</v>
      </c>
      <c r="I469">
        <v>180.779</v>
      </c>
      <c r="J469">
        <v>2750224.568</v>
      </c>
      <c r="K469">
        <v>1242685.5379999999</v>
      </c>
      <c r="L469">
        <v>5600318.432</v>
      </c>
      <c r="M469">
        <v>1.762</v>
      </c>
      <c r="N469">
        <v>0.88200000000000001</v>
      </c>
      <c r="O469">
        <v>1.5249999999999999</v>
      </c>
      <c r="P469">
        <v>5.0000000000000001E-3</v>
      </c>
      <c r="Q469">
        <v>12</v>
      </c>
      <c r="R469" s="1">
        <v>41104.34611111111</v>
      </c>
      <c r="S469" s="1">
        <v>41104.346145833333</v>
      </c>
      <c r="T469">
        <v>3.55</v>
      </c>
      <c r="U469">
        <v>16</v>
      </c>
      <c r="V469">
        <v>120</v>
      </c>
      <c r="W469">
        <v>0</v>
      </c>
      <c r="X469">
        <v>0</v>
      </c>
      <c r="Y469">
        <v>85</v>
      </c>
      <c r="AA469" s="40">
        <f t="shared" si="11"/>
        <v>1</v>
      </c>
    </row>
    <row r="470" spans="1:27">
      <c r="A470">
        <v>10</v>
      </c>
      <c r="B470">
        <v>470</v>
      </c>
      <c r="C470" t="s">
        <v>354</v>
      </c>
      <c r="D470">
        <v>6859358.6119999997</v>
      </c>
      <c r="E470">
        <v>2516807.3930000002</v>
      </c>
      <c r="F470">
        <v>162.25299999999999</v>
      </c>
      <c r="G470">
        <v>61.840699999999998</v>
      </c>
      <c r="H470">
        <v>24.3157</v>
      </c>
      <c r="I470">
        <v>180.93700000000001</v>
      </c>
      <c r="J470">
        <v>2750226.8530000001</v>
      </c>
      <c r="K470">
        <v>1242682.496</v>
      </c>
      <c r="L470">
        <v>5600318.1660000002</v>
      </c>
      <c r="M470">
        <v>1.6930000000000001</v>
      </c>
      <c r="N470">
        <v>0.86699999999999999</v>
      </c>
      <c r="O470">
        <v>1.454</v>
      </c>
      <c r="P470">
        <v>5.0000000000000001E-3</v>
      </c>
      <c r="Q470">
        <v>13</v>
      </c>
      <c r="R470" s="1">
        <v>41104.346539351849</v>
      </c>
      <c r="S470" s="1">
        <v>41104.346574074072</v>
      </c>
      <c r="T470">
        <v>3.55</v>
      </c>
      <c r="U470">
        <v>16</v>
      </c>
      <c r="V470">
        <v>150</v>
      </c>
      <c r="W470">
        <v>0</v>
      </c>
      <c r="X470">
        <v>0</v>
      </c>
      <c r="Y470">
        <v>85</v>
      </c>
      <c r="AA470" s="40">
        <f t="shared" si="11"/>
        <v>2</v>
      </c>
    </row>
    <row r="471" spans="1:27">
      <c r="A471">
        <v>10</v>
      </c>
      <c r="B471">
        <v>471</v>
      </c>
      <c r="C471" t="s">
        <v>336</v>
      </c>
      <c r="D471">
        <v>6859361.9450000003</v>
      </c>
      <c r="E471">
        <v>2516806.0079999999</v>
      </c>
      <c r="F471">
        <v>162.64500000000001</v>
      </c>
      <c r="G471">
        <v>61.840730000000001</v>
      </c>
      <c r="H471">
        <v>24.31568</v>
      </c>
      <c r="I471">
        <v>181.32900000000001</v>
      </c>
      <c r="J471">
        <v>2750224.9019999998</v>
      </c>
      <c r="K471">
        <v>1242680.112</v>
      </c>
      <c r="L471">
        <v>5600320.0889999997</v>
      </c>
      <c r="M471">
        <v>1.6339999999999999</v>
      </c>
      <c r="N471">
        <v>0.82199999999999995</v>
      </c>
      <c r="O471">
        <v>1.413</v>
      </c>
      <c r="P471">
        <v>4.0000000000000001E-3</v>
      </c>
      <c r="Q471">
        <v>14</v>
      </c>
      <c r="R471" s="1">
        <v>41104.347060185188</v>
      </c>
      <c r="S471" s="1">
        <v>41104.347094907411</v>
      </c>
      <c r="T471">
        <v>3.55</v>
      </c>
      <c r="U471">
        <v>16</v>
      </c>
      <c r="V471">
        <v>140</v>
      </c>
      <c r="W471">
        <v>0</v>
      </c>
      <c r="X471">
        <v>0</v>
      </c>
      <c r="Y471">
        <v>100</v>
      </c>
      <c r="AA471" s="40">
        <f t="shared" si="11"/>
        <v>1</v>
      </c>
    </row>
    <row r="472" spans="1:27">
      <c r="A472">
        <v>10</v>
      </c>
      <c r="B472">
        <v>472</v>
      </c>
      <c r="C472" t="s">
        <v>355</v>
      </c>
      <c r="D472">
        <v>6859365.4929999998</v>
      </c>
      <c r="E472">
        <v>2516803.1179999998</v>
      </c>
      <c r="F472">
        <v>161.88200000000001</v>
      </c>
      <c r="G472">
        <v>61.840760000000003</v>
      </c>
      <c r="H472">
        <v>24.315619999999999</v>
      </c>
      <c r="I472">
        <v>180.566</v>
      </c>
      <c r="J472">
        <v>2750222.895</v>
      </c>
      <c r="K472">
        <v>1242676.0519999999</v>
      </c>
      <c r="L472">
        <v>5600321.0970000001</v>
      </c>
      <c r="M472">
        <v>1.625</v>
      </c>
      <c r="N472">
        <v>0.82699999999999996</v>
      </c>
      <c r="O472">
        <v>1.399</v>
      </c>
      <c r="P472">
        <v>5.0000000000000001E-3</v>
      </c>
      <c r="Q472">
        <v>14</v>
      </c>
      <c r="R472" s="1">
        <v>41104.348900462966</v>
      </c>
      <c r="S472" s="1">
        <v>41104.348935185182</v>
      </c>
      <c r="T472">
        <v>3.55</v>
      </c>
      <c r="U472">
        <v>3</v>
      </c>
      <c r="V472">
        <v>230</v>
      </c>
      <c r="W472">
        <v>1</v>
      </c>
      <c r="X472">
        <v>3</v>
      </c>
      <c r="Y472">
        <v>0</v>
      </c>
      <c r="AA472" s="40">
        <f t="shared" si="11"/>
        <v>2</v>
      </c>
    </row>
    <row r="473" spans="1:27">
      <c r="A473">
        <v>10</v>
      </c>
      <c r="B473">
        <v>473</v>
      </c>
      <c r="C473" t="s">
        <v>344</v>
      </c>
      <c r="D473">
        <v>6859367.8049999997</v>
      </c>
      <c r="E473">
        <v>2516802.1779999998</v>
      </c>
      <c r="F473">
        <v>162.34200000000001</v>
      </c>
      <c r="G473">
        <v>61.840780000000002</v>
      </c>
      <c r="H473">
        <v>24.3156</v>
      </c>
      <c r="I473">
        <v>181.02600000000001</v>
      </c>
      <c r="J473">
        <v>2750221.6150000002</v>
      </c>
      <c r="K473">
        <v>1242674.4550000001</v>
      </c>
      <c r="L473">
        <v>5600322.5949999997</v>
      </c>
      <c r="M473">
        <v>1.369</v>
      </c>
      <c r="N473">
        <v>0.755</v>
      </c>
      <c r="O473">
        <v>1.141</v>
      </c>
      <c r="P473">
        <v>5.0000000000000001E-3</v>
      </c>
      <c r="Q473">
        <v>14</v>
      </c>
      <c r="R473" s="1">
        <v>41104.350648148145</v>
      </c>
      <c r="S473" s="1">
        <v>41104.350682870368</v>
      </c>
      <c r="T473">
        <v>3.55</v>
      </c>
      <c r="U473">
        <v>16</v>
      </c>
      <c r="V473">
        <v>140</v>
      </c>
      <c r="W473">
        <v>0</v>
      </c>
      <c r="X473">
        <v>0</v>
      </c>
      <c r="Y473">
        <v>95</v>
      </c>
      <c r="AA473" s="40">
        <f t="shared" si="11"/>
        <v>1</v>
      </c>
    </row>
    <row r="474" spans="1:27">
      <c r="A474">
        <v>10</v>
      </c>
      <c r="B474">
        <v>474</v>
      </c>
      <c r="C474" t="s">
        <v>356</v>
      </c>
      <c r="D474">
        <v>6859370.9620000003</v>
      </c>
      <c r="E474">
        <v>2516802.4559999998</v>
      </c>
      <c r="F474">
        <v>162.46899999999999</v>
      </c>
      <c r="G474">
        <v>61.840809999999998</v>
      </c>
      <c r="H474">
        <v>24.31561</v>
      </c>
      <c r="I474">
        <v>181.15199999999999</v>
      </c>
      <c r="J474">
        <v>2750219.0129999998</v>
      </c>
      <c r="K474">
        <v>1242673.601</v>
      </c>
      <c r="L474">
        <v>5600324.1960000005</v>
      </c>
      <c r="M474">
        <v>2.0310000000000001</v>
      </c>
      <c r="N474">
        <v>0.98799999999999999</v>
      </c>
      <c r="O474">
        <v>1.774</v>
      </c>
      <c r="P474">
        <v>4.0000000000000001E-3</v>
      </c>
      <c r="Q474">
        <v>12</v>
      </c>
      <c r="R474" s="1">
        <v>41104.351111111115</v>
      </c>
      <c r="S474" s="1">
        <v>41104.351145833331</v>
      </c>
      <c r="T474">
        <v>3.55</v>
      </c>
      <c r="U474">
        <v>16</v>
      </c>
      <c r="V474">
        <v>110</v>
      </c>
      <c r="W474">
        <v>0</v>
      </c>
      <c r="X474">
        <v>0</v>
      </c>
      <c r="Y474">
        <v>90</v>
      </c>
      <c r="AA474" s="40">
        <f t="shared" si="11"/>
        <v>1</v>
      </c>
    </row>
    <row r="475" spans="1:27">
      <c r="A475">
        <v>10</v>
      </c>
      <c r="B475">
        <v>475</v>
      </c>
      <c r="C475" t="s">
        <v>331</v>
      </c>
      <c r="D475">
        <v>6859382.0120000001</v>
      </c>
      <c r="E475">
        <v>2516794.0469999998</v>
      </c>
      <c r="F475">
        <v>162.07599999999999</v>
      </c>
      <c r="G475">
        <v>61.840910000000001</v>
      </c>
      <c r="H475">
        <v>24.315449999999998</v>
      </c>
      <c r="I475">
        <v>180.76</v>
      </c>
      <c r="J475">
        <v>2750213.3730000001</v>
      </c>
      <c r="K475">
        <v>1242661.885</v>
      </c>
      <c r="L475">
        <v>5600329.0839999998</v>
      </c>
      <c r="M475">
        <v>1.768</v>
      </c>
      <c r="N475">
        <v>0.86299999999999999</v>
      </c>
      <c r="O475">
        <v>1.544</v>
      </c>
      <c r="P475">
        <v>4.0000000000000001E-3</v>
      </c>
      <c r="Q475">
        <v>14</v>
      </c>
      <c r="R475" s="1">
        <v>41104.352164351854</v>
      </c>
      <c r="S475" s="1">
        <v>41104.352199074077</v>
      </c>
      <c r="T475">
        <v>3.55</v>
      </c>
      <c r="U475">
        <v>16</v>
      </c>
      <c r="V475">
        <v>120</v>
      </c>
      <c r="W475">
        <v>0</v>
      </c>
      <c r="X475">
        <v>0</v>
      </c>
      <c r="Y475">
        <v>80</v>
      </c>
      <c r="AA475" s="40">
        <f t="shared" si="11"/>
        <v>1</v>
      </c>
    </row>
    <row r="476" spans="1:27">
      <c r="A476">
        <v>10</v>
      </c>
      <c r="B476">
        <v>476</v>
      </c>
      <c r="C476" t="s">
        <v>357</v>
      </c>
      <c r="D476">
        <v>6859404.4349999996</v>
      </c>
      <c r="E476">
        <v>2516764.2039999999</v>
      </c>
      <c r="F476">
        <v>162.797</v>
      </c>
      <c r="G476">
        <v>61.84111</v>
      </c>
      <c r="H476">
        <v>24.314889999999998</v>
      </c>
      <c r="I476">
        <v>181.48</v>
      </c>
      <c r="J476">
        <v>2750207.7949999999</v>
      </c>
      <c r="K476">
        <v>1242626.7350000001</v>
      </c>
      <c r="L476">
        <v>5600340.3700000001</v>
      </c>
      <c r="M476">
        <v>1.5920000000000001</v>
      </c>
      <c r="N476">
        <v>0.81299999999999994</v>
      </c>
      <c r="O476">
        <v>1.3680000000000001</v>
      </c>
      <c r="P476">
        <v>5.0000000000000001E-3</v>
      </c>
      <c r="Q476">
        <v>15</v>
      </c>
      <c r="R476" s="1">
        <v>41104.354062500002</v>
      </c>
      <c r="S476" s="1">
        <v>41104.354108796295</v>
      </c>
      <c r="T476">
        <v>3.55</v>
      </c>
      <c r="U476">
        <v>16</v>
      </c>
      <c r="V476">
        <v>150</v>
      </c>
      <c r="W476">
        <v>0</v>
      </c>
      <c r="X476">
        <v>0</v>
      </c>
      <c r="Y476">
        <v>65</v>
      </c>
      <c r="AA476" s="40">
        <f t="shared" si="11"/>
        <v>2</v>
      </c>
    </row>
    <row r="477" spans="1:27">
      <c r="A477">
        <v>10</v>
      </c>
      <c r="B477">
        <v>477</v>
      </c>
      <c r="C477" t="s">
        <v>358</v>
      </c>
      <c r="D477">
        <v>6859408.1090000002</v>
      </c>
      <c r="E477">
        <v>2516761.5630000001</v>
      </c>
      <c r="F477">
        <v>163.04599999999999</v>
      </c>
      <c r="G477">
        <v>61.841140000000003</v>
      </c>
      <c r="H477">
        <v>24.31484</v>
      </c>
      <c r="I477">
        <v>181.73</v>
      </c>
      <c r="J477">
        <v>2750206.02</v>
      </c>
      <c r="K477">
        <v>1242623.054</v>
      </c>
      <c r="L477">
        <v>5600342.3300000001</v>
      </c>
      <c r="M477">
        <v>1.7030000000000001</v>
      </c>
      <c r="N477">
        <v>0.84399999999999997</v>
      </c>
      <c r="O477">
        <v>1.4790000000000001</v>
      </c>
      <c r="P477">
        <v>4.0000000000000001E-3</v>
      </c>
      <c r="Q477">
        <v>15</v>
      </c>
      <c r="R477" s="1">
        <v>41104.354780092595</v>
      </c>
      <c r="S477" s="1">
        <v>41104.354826388888</v>
      </c>
      <c r="T477">
        <v>3.55</v>
      </c>
      <c r="U477">
        <v>16</v>
      </c>
      <c r="V477">
        <v>120</v>
      </c>
      <c r="W477">
        <v>0</v>
      </c>
      <c r="X477">
        <v>0</v>
      </c>
      <c r="Y477">
        <v>75</v>
      </c>
      <c r="AA477" s="40">
        <f t="shared" si="11"/>
        <v>1</v>
      </c>
    </row>
    <row r="478" spans="1:27">
      <c r="A478">
        <v>10</v>
      </c>
      <c r="B478">
        <v>478</v>
      </c>
      <c r="C478" t="s">
        <v>334</v>
      </c>
      <c r="D478">
        <v>6859411.1540000001</v>
      </c>
      <c r="E478">
        <v>2516759.5150000001</v>
      </c>
      <c r="F478">
        <v>163.04</v>
      </c>
      <c r="G478">
        <v>61.841169999999998</v>
      </c>
      <c r="H478">
        <v>24.314800000000002</v>
      </c>
      <c r="I478">
        <v>181.72300000000001</v>
      </c>
      <c r="J478">
        <v>2750204.4</v>
      </c>
      <c r="K478">
        <v>1242620.091</v>
      </c>
      <c r="L478">
        <v>5600343.7649999997</v>
      </c>
      <c r="M478">
        <v>1.5720000000000001</v>
      </c>
      <c r="N478">
        <v>0.80400000000000005</v>
      </c>
      <c r="O478">
        <v>1.351</v>
      </c>
      <c r="P478">
        <v>5.0000000000000001E-3</v>
      </c>
      <c r="Q478">
        <v>16</v>
      </c>
      <c r="R478" s="1">
        <v>41104.355254629627</v>
      </c>
      <c r="S478" s="1">
        <v>41104.355300925927</v>
      </c>
      <c r="T478">
        <v>3.55</v>
      </c>
      <c r="U478">
        <v>16</v>
      </c>
      <c r="V478">
        <v>130</v>
      </c>
      <c r="W478">
        <v>0</v>
      </c>
      <c r="X478">
        <v>0</v>
      </c>
      <c r="Y478">
        <v>70</v>
      </c>
      <c r="AA478" s="40">
        <f t="shared" si="11"/>
        <v>1</v>
      </c>
    </row>
    <row r="479" spans="1:27">
      <c r="A479">
        <v>10</v>
      </c>
      <c r="B479">
        <v>479</v>
      </c>
      <c r="C479" t="s">
        <v>359</v>
      </c>
      <c r="D479">
        <v>6859415.9129999997</v>
      </c>
      <c r="E479">
        <v>2516749.3020000001</v>
      </c>
      <c r="F479">
        <v>164.172</v>
      </c>
      <c r="G479">
        <v>61.841209999999997</v>
      </c>
      <c r="H479">
        <v>24.314599999999999</v>
      </c>
      <c r="I479">
        <v>182.85599999999999</v>
      </c>
      <c r="J479">
        <v>2750205.219</v>
      </c>
      <c r="K479">
        <v>1242609.28</v>
      </c>
      <c r="L479">
        <v>5600347.0329999998</v>
      </c>
      <c r="M479">
        <v>1.732</v>
      </c>
      <c r="N479">
        <v>0.84899999999999998</v>
      </c>
      <c r="O479">
        <v>1.5089999999999999</v>
      </c>
      <c r="P479">
        <v>5.0000000000000001E-3</v>
      </c>
      <c r="Q479">
        <v>14</v>
      </c>
      <c r="R479" s="1">
        <v>41104.356631944444</v>
      </c>
      <c r="S479" s="1">
        <v>41104.356666666667</v>
      </c>
      <c r="T479">
        <v>3.55</v>
      </c>
      <c r="U479">
        <v>5</v>
      </c>
      <c r="V479">
        <v>280</v>
      </c>
      <c r="W479">
        <v>1</v>
      </c>
      <c r="X479">
        <v>3</v>
      </c>
      <c r="Y479">
        <v>0</v>
      </c>
      <c r="AA479" s="40">
        <f t="shared" si="11"/>
        <v>3</v>
      </c>
    </row>
    <row r="480" spans="1:27">
      <c r="A480">
        <v>10</v>
      </c>
      <c r="B480">
        <v>480</v>
      </c>
      <c r="C480" t="s">
        <v>360</v>
      </c>
      <c r="D480">
        <v>6859413.0789999999</v>
      </c>
      <c r="E480">
        <v>2516747.8199999998</v>
      </c>
      <c r="F480">
        <v>164.07</v>
      </c>
      <c r="G480">
        <v>61.841189999999997</v>
      </c>
      <c r="H480">
        <v>24.314579999999999</v>
      </c>
      <c r="I480">
        <v>182.75399999999999</v>
      </c>
      <c r="J480">
        <v>2750208.0630000001</v>
      </c>
      <c r="K480">
        <v>1242608.923</v>
      </c>
      <c r="L480">
        <v>5600345.6090000002</v>
      </c>
      <c r="M480">
        <v>1.6990000000000001</v>
      </c>
      <c r="N480">
        <v>0.84099999999999997</v>
      </c>
      <c r="O480">
        <v>1.4770000000000001</v>
      </c>
      <c r="P480">
        <v>5.0000000000000001E-3</v>
      </c>
      <c r="Q480">
        <v>15</v>
      </c>
      <c r="R480" s="1">
        <v>41104.357361111113</v>
      </c>
      <c r="S480" s="1">
        <v>41104.357395833336</v>
      </c>
      <c r="T480">
        <v>3.55</v>
      </c>
      <c r="U480">
        <v>16</v>
      </c>
      <c r="V480">
        <v>150</v>
      </c>
      <c r="W480">
        <v>0</v>
      </c>
      <c r="X480">
        <v>0</v>
      </c>
      <c r="Y480">
        <v>55</v>
      </c>
      <c r="AA480" s="40">
        <f t="shared" si="11"/>
        <v>2</v>
      </c>
    </row>
    <row r="481" spans="1:27">
      <c r="A481">
        <v>10</v>
      </c>
      <c r="B481">
        <v>481</v>
      </c>
      <c r="C481" t="s">
        <v>334</v>
      </c>
      <c r="D481">
        <v>6859407.085</v>
      </c>
      <c r="E481">
        <v>2516749.4950000001</v>
      </c>
      <c r="F481">
        <v>164.35300000000001</v>
      </c>
      <c r="G481">
        <v>61.84113</v>
      </c>
      <c r="H481">
        <v>24.314609999999998</v>
      </c>
      <c r="I481">
        <v>183.036</v>
      </c>
      <c r="J481">
        <v>2750212.3289999999</v>
      </c>
      <c r="K481">
        <v>1242612.656</v>
      </c>
      <c r="L481">
        <v>5600343.0259999996</v>
      </c>
      <c r="M481">
        <v>1.694</v>
      </c>
      <c r="N481">
        <v>0.83899999999999997</v>
      </c>
      <c r="O481">
        <v>1.472</v>
      </c>
      <c r="P481">
        <v>4.0000000000000001E-3</v>
      </c>
      <c r="Q481">
        <v>15</v>
      </c>
      <c r="R481" s="1">
        <v>41104.358217592591</v>
      </c>
      <c r="S481" s="1">
        <v>41104.358252314814</v>
      </c>
      <c r="T481">
        <v>3.55</v>
      </c>
      <c r="U481">
        <v>16</v>
      </c>
      <c r="V481">
        <v>130</v>
      </c>
      <c r="W481">
        <v>0</v>
      </c>
      <c r="X481">
        <v>0</v>
      </c>
      <c r="Y481">
        <v>70</v>
      </c>
      <c r="AA481" s="40">
        <f t="shared" si="11"/>
        <v>1</v>
      </c>
    </row>
    <row r="482" spans="1:27">
      <c r="A482">
        <v>10</v>
      </c>
      <c r="B482">
        <v>482</v>
      </c>
      <c r="C482" t="s">
        <v>282</v>
      </c>
      <c r="D482">
        <v>6859394.3119999999</v>
      </c>
      <c r="E482">
        <v>2516756.44</v>
      </c>
      <c r="F482">
        <v>163.73699999999999</v>
      </c>
      <c r="G482">
        <v>61.84102</v>
      </c>
      <c r="H482">
        <v>24.31474</v>
      </c>
      <c r="I482">
        <v>182.42</v>
      </c>
      <c r="J482">
        <v>2750219.5189999999</v>
      </c>
      <c r="K482">
        <v>1242623.4580000001</v>
      </c>
      <c r="L482">
        <v>5600336.4390000002</v>
      </c>
      <c r="M482">
        <v>1.6870000000000001</v>
      </c>
      <c r="N482">
        <v>0.83699999999999997</v>
      </c>
      <c r="O482">
        <v>1.4650000000000001</v>
      </c>
      <c r="P482">
        <v>4.0000000000000001E-3</v>
      </c>
      <c r="Q482">
        <v>15</v>
      </c>
      <c r="R482" s="1">
        <v>41104.359189814815</v>
      </c>
      <c r="S482" s="1">
        <v>41104.359224537038</v>
      </c>
      <c r="T482">
        <v>3.55</v>
      </c>
      <c r="U482">
        <v>16</v>
      </c>
      <c r="V482">
        <v>100</v>
      </c>
      <c r="W482">
        <v>0</v>
      </c>
      <c r="X482">
        <v>0</v>
      </c>
      <c r="Y482">
        <v>50</v>
      </c>
      <c r="AA482" s="40">
        <f t="shared" si="11"/>
        <v>1</v>
      </c>
    </row>
    <row r="483" spans="1:27">
      <c r="A483">
        <v>10</v>
      </c>
      <c r="B483">
        <v>483</v>
      </c>
      <c r="C483" t="s">
        <v>361</v>
      </c>
      <c r="D483">
        <v>6859393.4280000003</v>
      </c>
      <c r="E483">
        <v>2516758.2949999999</v>
      </c>
      <c r="F483">
        <v>163.357</v>
      </c>
      <c r="G483">
        <v>61.841009999999997</v>
      </c>
      <c r="H483">
        <v>24.314769999999999</v>
      </c>
      <c r="I483">
        <v>182.041</v>
      </c>
      <c r="J483">
        <v>2750219.3119999999</v>
      </c>
      <c r="K483">
        <v>1242625.3959999999</v>
      </c>
      <c r="L483">
        <v>5600335.682</v>
      </c>
      <c r="M483">
        <v>1.6819999999999999</v>
      </c>
      <c r="N483">
        <v>0.83499999999999996</v>
      </c>
      <c r="O483">
        <v>1.46</v>
      </c>
      <c r="P483">
        <v>4.0000000000000001E-3</v>
      </c>
      <c r="Q483">
        <v>15</v>
      </c>
      <c r="R483" s="1">
        <v>41104.359826388885</v>
      </c>
      <c r="S483" s="1">
        <v>41104.359861111108</v>
      </c>
      <c r="T483">
        <v>3.55</v>
      </c>
      <c r="U483">
        <v>16</v>
      </c>
      <c r="V483">
        <v>120</v>
      </c>
      <c r="W483">
        <v>0</v>
      </c>
      <c r="X483">
        <v>0</v>
      </c>
      <c r="Y483">
        <v>55</v>
      </c>
      <c r="AA483" s="40">
        <f t="shared" si="11"/>
        <v>1</v>
      </c>
    </row>
    <row r="484" spans="1:27">
      <c r="A484">
        <v>10</v>
      </c>
      <c r="B484">
        <v>484</v>
      </c>
      <c r="C484" t="s">
        <v>334</v>
      </c>
      <c r="D484">
        <v>6859390.6239999998</v>
      </c>
      <c r="E484">
        <v>2516755.912</v>
      </c>
      <c r="F484">
        <v>163.89400000000001</v>
      </c>
      <c r="G484">
        <v>61.840980000000002</v>
      </c>
      <c r="H484">
        <v>24.314730000000001</v>
      </c>
      <c r="I484">
        <v>182.578</v>
      </c>
      <c r="J484">
        <v>2750222.7719999999</v>
      </c>
      <c r="K484">
        <v>1242624.33</v>
      </c>
      <c r="L484">
        <v>5600334.8389999997</v>
      </c>
      <c r="M484">
        <v>1.6759999999999999</v>
      </c>
      <c r="N484">
        <v>0.83299999999999996</v>
      </c>
      <c r="O484">
        <v>1.454</v>
      </c>
      <c r="P484">
        <v>4.0000000000000001E-3</v>
      </c>
      <c r="Q484">
        <v>15</v>
      </c>
      <c r="R484" s="1">
        <v>41104.36041666667</v>
      </c>
      <c r="S484" s="1">
        <v>41104.360451388886</v>
      </c>
      <c r="T484">
        <v>3.55</v>
      </c>
      <c r="U484">
        <v>16</v>
      </c>
      <c r="V484">
        <v>130</v>
      </c>
      <c r="W484">
        <v>0</v>
      </c>
      <c r="X484">
        <v>0</v>
      </c>
      <c r="Y484">
        <v>70</v>
      </c>
      <c r="AA484" s="40">
        <f t="shared" si="11"/>
        <v>1</v>
      </c>
    </row>
    <row r="485" spans="1:27">
      <c r="A485">
        <v>10</v>
      </c>
      <c r="B485">
        <v>485</v>
      </c>
      <c r="C485" t="s">
        <v>362</v>
      </c>
      <c r="D485">
        <v>6859388.8700000001</v>
      </c>
      <c r="E485">
        <v>2516759.77</v>
      </c>
      <c r="F485">
        <v>163.66999999999999</v>
      </c>
      <c r="G485">
        <v>61.840969999999999</v>
      </c>
      <c r="H485">
        <v>24.314800000000002</v>
      </c>
      <c r="I485">
        <v>182.35300000000001</v>
      </c>
      <c r="J485">
        <v>2750222.5159999998</v>
      </c>
      <c r="K485">
        <v>1242628.4380000001</v>
      </c>
      <c r="L485">
        <v>5600333.8030000003</v>
      </c>
      <c r="M485">
        <v>1.669</v>
      </c>
      <c r="N485">
        <v>0.83199999999999996</v>
      </c>
      <c r="O485">
        <v>1.4470000000000001</v>
      </c>
      <c r="P485">
        <v>4.0000000000000001E-3</v>
      </c>
      <c r="Q485">
        <v>15</v>
      </c>
      <c r="R485" s="1">
        <v>41104.361006944448</v>
      </c>
      <c r="S485" s="1">
        <v>41104.361041666663</v>
      </c>
      <c r="T485">
        <v>3.55</v>
      </c>
      <c r="U485">
        <v>16</v>
      </c>
      <c r="V485">
        <v>130</v>
      </c>
      <c r="W485">
        <v>0</v>
      </c>
      <c r="X485">
        <v>0</v>
      </c>
      <c r="Y485">
        <v>60</v>
      </c>
      <c r="AA485" s="40">
        <f t="shared" si="11"/>
        <v>1</v>
      </c>
    </row>
    <row r="486" spans="1:27">
      <c r="A486">
        <v>10</v>
      </c>
      <c r="B486">
        <v>486</v>
      </c>
      <c r="C486" t="s">
        <v>363</v>
      </c>
      <c r="D486">
        <v>6859381.0190000003</v>
      </c>
      <c r="E486">
        <v>2516758.0520000001</v>
      </c>
      <c r="F486">
        <v>164.05500000000001</v>
      </c>
      <c r="G486">
        <v>61.840899999999998</v>
      </c>
      <c r="H486">
        <v>24.314769999999999</v>
      </c>
      <c r="I486">
        <v>182.739</v>
      </c>
      <c r="J486">
        <v>2750229.7050000001</v>
      </c>
      <c r="K486">
        <v>1242629.7590000001</v>
      </c>
      <c r="L486">
        <v>5600330.443</v>
      </c>
      <c r="M486">
        <v>1.7410000000000001</v>
      </c>
      <c r="N486">
        <v>0.97899999999999998</v>
      </c>
      <c r="O486">
        <v>1.4390000000000001</v>
      </c>
      <c r="P486">
        <v>4.0000000000000001E-3</v>
      </c>
      <c r="Q486">
        <v>13</v>
      </c>
      <c r="R486" s="1">
        <v>41104.361793981479</v>
      </c>
      <c r="S486" s="1">
        <v>41104.361828703702</v>
      </c>
      <c r="T486">
        <v>3.55</v>
      </c>
      <c r="U486">
        <v>16</v>
      </c>
      <c r="V486">
        <v>100</v>
      </c>
      <c r="W486">
        <v>0</v>
      </c>
      <c r="X486">
        <v>0</v>
      </c>
      <c r="Y486">
        <v>60</v>
      </c>
      <c r="AA486" s="40">
        <f t="shared" si="11"/>
        <v>1</v>
      </c>
    </row>
    <row r="487" spans="1:27">
      <c r="A487">
        <v>10</v>
      </c>
      <c r="B487">
        <v>487</v>
      </c>
      <c r="C487" t="s">
        <v>333</v>
      </c>
      <c r="D487">
        <v>6859381.0240000002</v>
      </c>
      <c r="E487">
        <v>2516761.7289999998</v>
      </c>
      <c r="F487">
        <v>164.101</v>
      </c>
      <c r="G487">
        <v>61.840899999999998</v>
      </c>
      <c r="H487">
        <v>24.31484</v>
      </c>
      <c r="I487">
        <v>182.785</v>
      </c>
      <c r="J487">
        <v>2750228.2209999999</v>
      </c>
      <c r="K487">
        <v>1242633.1240000001</v>
      </c>
      <c r="L487">
        <v>5600330.477</v>
      </c>
      <c r="M487">
        <v>1.6519999999999999</v>
      </c>
      <c r="N487">
        <v>0.82799999999999996</v>
      </c>
      <c r="O487">
        <v>1.43</v>
      </c>
      <c r="P487">
        <v>4.0000000000000001E-3</v>
      </c>
      <c r="Q487">
        <v>15</v>
      </c>
      <c r="R487" s="1">
        <v>41104.362314814818</v>
      </c>
      <c r="S487" s="1">
        <v>41104.362349537034</v>
      </c>
      <c r="T487">
        <v>3.55</v>
      </c>
      <c r="U487">
        <v>16</v>
      </c>
      <c r="V487">
        <v>140</v>
      </c>
      <c r="W487">
        <v>0</v>
      </c>
      <c r="X487">
        <v>0</v>
      </c>
      <c r="Y487">
        <v>90</v>
      </c>
      <c r="AA487" s="40">
        <f t="shared" si="11"/>
        <v>1</v>
      </c>
    </row>
    <row r="488" spans="1:27">
      <c r="A488">
        <v>10</v>
      </c>
      <c r="B488">
        <v>488</v>
      </c>
      <c r="C488" t="s">
        <v>364</v>
      </c>
      <c r="D488">
        <v>6859368.8030000003</v>
      </c>
      <c r="E488">
        <v>2516766.5720000002</v>
      </c>
      <c r="F488">
        <v>163.82400000000001</v>
      </c>
      <c r="G488">
        <v>61.840789999999998</v>
      </c>
      <c r="H488">
        <v>24.31493</v>
      </c>
      <c r="I488">
        <v>182.50800000000001</v>
      </c>
      <c r="J488">
        <v>2750235.9709999999</v>
      </c>
      <c r="K488">
        <v>1242641.875</v>
      </c>
      <c r="L488">
        <v>5600324.4539999999</v>
      </c>
      <c r="M488">
        <v>1.9810000000000001</v>
      </c>
      <c r="N488">
        <v>0.97199999999999998</v>
      </c>
      <c r="O488">
        <v>1.726</v>
      </c>
      <c r="P488">
        <v>4.0000000000000001E-3</v>
      </c>
      <c r="Q488">
        <v>14</v>
      </c>
      <c r="R488" s="1">
        <v>41104.363206018519</v>
      </c>
      <c r="S488" s="1">
        <v>41104.363240740742</v>
      </c>
      <c r="T488">
        <v>3.55</v>
      </c>
      <c r="U488">
        <v>16</v>
      </c>
      <c r="V488">
        <v>130</v>
      </c>
      <c r="W488">
        <v>0</v>
      </c>
      <c r="X488">
        <v>0</v>
      </c>
      <c r="Y488">
        <v>95</v>
      </c>
      <c r="AA488" s="40">
        <f t="shared" si="11"/>
        <v>1</v>
      </c>
    </row>
    <row r="489" spans="1:27">
      <c r="A489">
        <v>10</v>
      </c>
      <c r="B489">
        <v>489</v>
      </c>
      <c r="C489" t="s">
        <v>363</v>
      </c>
      <c r="D489">
        <v>6859361.6339999996</v>
      </c>
      <c r="E489">
        <v>2516768.6809999999</v>
      </c>
      <c r="F489">
        <v>164.02699999999999</v>
      </c>
      <c r="G489">
        <v>61.840719999999997</v>
      </c>
      <c r="H489">
        <v>24.314969999999999</v>
      </c>
      <c r="I489">
        <v>182.71100000000001</v>
      </c>
      <c r="J489">
        <v>2750240.9720000001</v>
      </c>
      <c r="K489">
        <v>1242646.4099999999</v>
      </c>
      <c r="L489">
        <v>5600321.2450000001</v>
      </c>
      <c r="M489">
        <v>1.9770000000000001</v>
      </c>
      <c r="N489">
        <v>0.97</v>
      </c>
      <c r="O489">
        <v>1.722</v>
      </c>
      <c r="P489">
        <v>4.0000000000000001E-3</v>
      </c>
      <c r="Q489">
        <v>14</v>
      </c>
      <c r="R489" s="1">
        <v>41104.363877314812</v>
      </c>
      <c r="S489" s="1">
        <v>41104.363912037035</v>
      </c>
      <c r="T489">
        <v>3.55</v>
      </c>
      <c r="U489">
        <v>16</v>
      </c>
      <c r="V489">
        <v>100</v>
      </c>
      <c r="W489">
        <v>0</v>
      </c>
      <c r="X489">
        <v>0</v>
      </c>
      <c r="Y489">
        <v>60</v>
      </c>
      <c r="AA489" s="40">
        <f t="shared" si="11"/>
        <v>1</v>
      </c>
    </row>
    <row r="490" spans="1:27">
      <c r="A490">
        <v>10</v>
      </c>
      <c r="B490">
        <v>490</v>
      </c>
      <c r="C490" t="s">
        <v>354</v>
      </c>
      <c r="D490">
        <v>6859358.6270000003</v>
      </c>
      <c r="E490">
        <v>2516768.0269999998</v>
      </c>
      <c r="F490">
        <v>164.327</v>
      </c>
      <c r="G490">
        <v>61.840699999999998</v>
      </c>
      <c r="H490">
        <v>24.31495</v>
      </c>
      <c r="I490">
        <v>183.011</v>
      </c>
      <c r="J490">
        <v>2750243.7889999999</v>
      </c>
      <c r="K490">
        <v>1242646.95</v>
      </c>
      <c r="L490">
        <v>5600320.0920000002</v>
      </c>
      <c r="M490">
        <v>1.9710000000000001</v>
      </c>
      <c r="N490">
        <v>0.96899999999999997</v>
      </c>
      <c r="O490">
        <v>1.716</v>
      </c>
      <c r="P490">
        <v>4.0000000000000001E-3</v>
      </c>
      <c r="Q490">
        <v>14</v>
      </c>
      <c r="R490" s="1">
        <v>41104.364502314813</v>
      </c>
      <c r="S490" s="1">
        <v>41104.364537037036</v>
      </c>
      <c r="T490">
        <v>3.55</v>
      </c>
      <c r="U490">
        <v>16</v>
      </c>
      <c r="V490">
        <v>150</v>
      </c>
      <c r="W490">
        <v>0</v>
      </c>
      <c r="X490">
        <v>0</v>
      </c>
      <c r="Y490">
        <v>85</v>
      </c>
      <c r="AA490" s="40">
        <f t="shared" si="11"/>
        <v>2</v>
      </c>
    </row>
    <row r="491" spans="1:27">
      <c r="A491">
        <v>10</v>
      </c>
      <c r="B491">
        <v>491</v>
      </c>
      <c r="C491" t="s">
        <v>365</v>
      </c>
      <c r="D491">
        <v>6859355.3830000004</v>
      </c>
      <c r="E491">
        <v>2516768.378</v>
      </c>
      <c r="F491">
        <v>164.47399999999999</v>
      </c>
      <c r="G491">
        <v>61.840670000000003</v>
      </c>
      <c r="H491">
        <v>24.314959999999999</v>
      </c>
      <c r="I491">
        <v>183.15799999999999</v>
      </c>
      <c r="J491">
        <v>2750246.3220000002</v>
      </c>
      <c r="K491">
        <v>1242648.463</v>
      </c>
      <c r="L491">
        <v>5600318.6900000004</v>
      </c>
      <c r="M491">
        <v>1.6879999999999999</v>
      </c>
      <c r="N491">
        <v>0.86599999999999999</v>
      </c>
      <c r="O491">
        <v>1.4490000000000001</v>
      </c>
      <c r="P491">
        <v>8.0000000000000002E-3</v>
      </c>
      <c r="Q491">
        <v>15</v>
      </c>
      <c r="R491" s="1">
        <v>41104.36509259259</v>
      </c>
      <c r="S491" s="1">
        <v>41104.365127314813</v>
      </c>
      <c r="T491">
        <v>3.55</v>
      </c>
      <c r="U491">
        <v>16</v>
      </c>
      <c r="V491">
        <v>110</v>
      </c>
      <c r="W491">
        <v>0</v>
      </c>
      <c r="X491">
        <v>0</v>
      </c>
      <c r="Y491">
        <v>70</v>
      </c>
      <c r="AA491" s="40">
        <f t="shared" si="11"/>
        <v>1</v>
      </c>
    </row>
    <row r="492" spans="1:27">
      <c r="A492">
        <v>10</v>
      </c>
      <c r="B492">
        <v>492</v>
      </c>
      <c r="C492" t="s">
        <v>366</v>
      </c>
      <c r="D492">
        <v>6859351.4759999998</v>
      </c>
      <c r="E492">
        <v>2516779.3620000002</v>
      </c>
      <c r="F492">
        <v>164.22200000000001</v>
      </c>
      <c r="G492">
        <v>61.840629999999997</v>
      </c>
      <c r="H492">
        <v>24.315169999999998</v>
      </c>
      <c r="I492">
        <v>182.905</v>
      </c>
      <c r="J492">
        <v>2750244.88</v>
      </c>
      <c r="K492">
        <v>1242659.844</v>
      </c>
      <c r="L492">
        <v>5600316.5990000004</v>
      </c>
      <c r="M492">
        <v>2.4809999999999999</v>
      </c>
      <c r="N492">
        <v>1.2430000000000001</v>
      </c>
      <c r="O492">
        <v>2.1480000000000001</v>
      </c>
      <c r="P492">
        <v>3.0000000000000001E-3</v>
      </c>
      <c r="Q492">
        <v>13</v>
      </c>
      <c r="R492" s="1">
        <v>41104.36619212963</v>
      </c>
      <c r="S492" s="1">
        <v>41104.366226851853</v>
      </c>
      <c r="T492">
        <v>3.55</v>
      </c>
      <c r="U492">
        <v>16</v>
      </c>
      <c r="V492">
        <v>130</v>
      </c>
      <c r="W492">
        <v>0</v>
      </c>
      <c r="X492">
        <v>0</v>
      </c>
      <c r="Y492">
        <v>80</v>
      </c>
      <c r="AA492" s="40">
        <f t="shared" si="11"/>
        <v>1</v>
      </c>
    </row>
    <row r="493" spans="1:27">
      <c r="A493">
        <v>10</v>
      </c>
      <c r="B493">
        <v>493</v>
      </c>
      <c r="C493" t="s">
        <v>349</v>
      </c>
      <c r="D493">
        <v>6859351.0410000002</v>
      </c>
      <c r="E493">
        <v>2516788.35</v>
      </c>
      <c r="F493">
        <v>163.453</v>
      </c>
      <c r="G493">
        <v>61.840629999999997</v>
      </c>
      <c r="H493">
        <v>24.315339999999999</v>
      </c>
      <c r="I493">
        <v>182.136</v>
      </c>
      <c r="J493">
        <v>2750241.2340000002</v>
      </c>
      <c r="K493">
        <v>1242668.0560000001</v>
      </c>
      <c r="L493">
        <v>5600315.6940000001</v>
      </c>
      <c r="M493">
        <v>1.6910000000000001</v>
      </c>
      <c r="N493">
        <v>0.86299999999999999</v>
      </c>
      <c r="O493">
        <v>1.454</v>
      </c>
      <c r="P493">
        <v>4.0000000000000001E-3</v>
      </c>
      <c r="Q493">
        <v>15</v>
      </c>
      <c r="R493" s="1">
        <v>41104.366956018515</v>
      </c>
      <c r="S493" s="1">
        <v>41104.366990740738</v>
      </c>
      <c r="T493">
        <v>3.55</v>
      </c>
      <c r="U493">
        <v>16</v>
      </c>
      <c r="V493">
        <v>90</v>
      </c>
      <c r="W493">
        <v>0</v>
      </c>
      <c r="X493">
        <v>0</v>
      </c>
      <c r="Y493">
        <v>30</v>
      </c>
      <c r="AA493" s="40">
        <f t="shared" si="11"/>
        <v>1</v>
      </c>
    </row>
    <row r="494" spans="1:27">
      <c r="A494">
        <v>10</v>
      </c>
      <c r="B494">
        <v>494</v>
      </c>
      <c r="C494" t="s">
        <v>367</v>
      </c>
      <c r="D494">
        <v>6859346.5920000002</v>
      </c>
      <c r="E494">
        <v>2516794.8790000002</v>
      </c>
      <c r="F494">
        <v>163.35599999999999</v>
      </c>
      <c r="G494">
        <v>61.840589999999999</v>
      </c>
      <c r="H494">
        <v>24.315460000000002</v>
      </c>
      <c r="I494">
        <v>182.03899999999999</v>
      </c>
      <c r="J494">
        <v>2750242.1129999999</v>
      </c>
      <c r="K494">
        <v>1242675.594</v>
      </c>
      <c r="L494">
        <v>5600313.4950000001</v>
      </c>
      <c r="M494">
        <v>1.9990000000000001</v>
      </c>
      <c r="N494">
        <v>1.0629999999999999</v>
      </c>
      <c r="O494">
        <v>1.6919999999999999</v>
      </c>
      <c r="P494">
        <v>4.0000000000000001E-3</v>
      </c>
      <c r="Q494">
        <v>14</v>
      </c>
      <c r="R494" s="1">
        <v>41104.367789351854</v>
      </c>
      <c r="S494" s="1">
        <v>41104.367824074077</v>
      </c>
      <c r="T494">
        <v>3.55</v>
      </c>
      <c r="U494">
        <v>16</v>
      </c>
      <c r="V494">
        <v>130</v>
      </c>
      <c r="W494">
        <v>0</v>
      </c>
      <c r="X494">
        <v>0</v>
      </c>
      <c r="Y494">
        <v>85</v>
      </c>
      <c r="AA494" s="40">
        <f t="shared" si="11"/>
        <v>1</v>
      </c>
    </row>
    <row r="495" spans="1:27">
      <c r="A495">
        <v>10</v>
      </c>
      <c r="B495">
        <v>495</v>
      </c>
      <c r="C495" t="s">
        <v>336</v>
      </c>
      <c r="D495">
        <v>6859347.7249999996</v>
      </c>
      <c r="E495">
        <v>2516796.3769999999</v>
      </c>
      <c r="F495">
        <v>163.21899999999999</v>
      </c>
      <c r="G495">
        <v>61.840600000000002</v>
      </c>
      <c r="H495">
        <v>24.31549</v>
      </c>
      <c r="I495">
        <v>181.90199999999999</v>
      </c>
      <c r="J495">
        <v>2750240.531</v>
      </c>
      <c r="K495">
        <v>1242676.5290000001</v>
      </c>
      <c r="L495">
        <v>5600313.9050000003</v>
      </c>
      <c r="M495">
        <v>1.8939999999999999</v>
      </c>
      <c r="N495">
        <v>0.94599999999999995</v>
      </c>
      <c r="O495">
        <v>1.641</v>
      </c>
      <c r="P495">
        <v>4.0000000000000001E-3</v>
      </c>
      <c r="Q495">
        <v>14</v>
      </c>
      <c r="R495" s="1">
        <v>41104.36917824074</v>
      </c>
      <c r="S495" s="1">
        <v>41104.369212962964</v>
      </c>
      <c r="T495">
        <v>3.55</v>
      </c>
      <c r="U495">
        <v>16</v>
      </c>
      <c r="V495">
        <v>140</v>
      </c>
      <c r="W495">
        <v>0</v>
      </c>
      <c r="X495">
        <v>0</v>
      </c>
      <c r="Y495">
        <v>100</v>
      </c>
      <c r="AA495" s="40">
        <f t="shared" si="11"/>
        <v>1</v>
      </c>
    </row>
    <row r="496" spans="1:27">
      <c r="A496">
        <v>10</v>
      </c>
      <c r="B496">
        <v>496</v>
      </c>
      <c r="C496" t="s">
        <v>343</v>
      </c>
      <c r="D496">
        <v>6859344.5539999995</v>
      </c>
      <c r="E496">
        <v>2516792.5980000002</v>
      </c>
      <c r="F496">
        <v>163.685</v>
      </c>
      <c r="G496">
        <v>61.84057</v>
      </c>
      <c r="H496">
        <v>24.31542</v>
      </c>
      <c r="I496">
        <v>182.36799999999999</v>
      </c>
      <c r="J496">
        <v>2750244.8259999999</v>
      </c>
      <c r="K496">
        <v>1242674.307</v>
      </c>
      <c r="L496">
        <v>5600312.8279999997</v>
      </c>
      <c r="M496">
        <v>1.681</v>
      </c>
      <c r="N496">
        <v>0.85599999999999998</v>
      </c>
      <c r="O496">
        <v>1.4470000000000001</v>
      </c>
      <c r="P496">
        <v>4.0000000000000001E-3</v>
      </c>
      <c r="Q496">
        <v>15</v>
      </c>
      <c r="R496" s="1">
        <v>41104.369664351849</v>
      </c>
      <c r="S496" s="1">
        <v>41104.369699074072</v>
      </c>
      <c r="T496">
        <v>3.55</v>
      </c>
      <c r="U496">
        <v>16</v>
      </c>
      <c r="V496">
        <v>120</v>
      </c>
      <c r="W496">
        <v>0</v>
      </c>
      <c r="X496">
        <v>0</v>
      </c>
      <c r="Y496">
        <v>70</v>
      </c>
      <c r="AA496" s="40">
        <f t="shared" si="11"/>
        <v>1</v>
      </c>
    </row>
    <row r="497" spans="1:27">
      <c r="A497">
        <v>10</v>
      </c>
      <c r="B497">
        <v>497</v>
      </c>
      <c r="C497" t="s">
        <v>368</v>
      </c>
      <c r="D497">
        <v>6859343.0990000004</v>
      </c>
      <c r="E497">
        <v>2516796.1320000002</v>
      </c>
      <c r="F497">
        <v>163.733</v>
      </c>
      <c r="G497">
        <v>61.840560000000004</v>
      </c>
      <c r="H497">
        <v>24.31549</v>
      </c>
      <c r="I497">
        <v>182.417</v>
      </c>
      <c r="J497">
        <v>2750244.5780000002</v>
      </c>
      <c r="K497">
        <v>1242678.0649999999</v>
      </c>
      <c r="L497">
        <v>5600312.176</v>
      </c>
      <c r="M497">
        <v>1.677</v>
      </c>
      <c r="N497">
        <v>0.85399999999999998</v>
      </c>
      <c r="O497">
        <v>1.4430000000000001</v>
      </c>
      <c r="P497">
        <v>4.0000000000000001E-3</v>
      </c>
      <c r="Q497">
        <v>15</v>
      </c>
      <c r="R497" s="1">
        <v>41104.37023148148</v>
      </c>
      <c r="S497" s="1">
        <v>41104.370266203703</v>
      </c>
      <c r="T497">
        <v>3.55</v>
      </c>
      <c r="U497">
        <v>16</v>
      </c>
      <c r="V497">
        <v>110</v>
      </c>
      <c r="W497">
        <v>0</v>
      </c>
      <c r="X497">
        <v>0</v>
      </c>
      <c r="Y497">
        <v>80</v>
      </c>
      <c r="AA497" s="40">
        <f t="shared" si="11"/>
        <v>1</v>
      </c>
    </row>
    <row r="498" spans="1:27">
      <c r="A498">
        <v>10</v>
      </c>
      <c r="B498">
        <v>498</v>
      </c>
      <c r="C498" t="s">
        <v>334</v>
      </c>
      <c r="D498">
        <v>6859342.875</v>
      </c>
      <c r="E498">
        <v>2516804.3629999999</v>
      </c>
      <c r="F498">
        <v>163.15299999999999</v>
      </c>
      <c r="G498">
        <v>61.84055</v>
      </c>
      <c r="H498">
        <v>24.315639999999998</v>
      </c>
      <c r="I498">
        <v>181.83600000000001</v>
      </c>
      <c r="J498">
        <v>2750241.1510000001</v>
      </c>
      <c r="K498">
        <v>1242685.548</v>
      </c>
      <c r="L498">
        <v>5600311.54</v>
      </c>
      <c r="M498">
        <v>1.6890000000000001</v>
      </c>
      <c r="N498">
        <v>0.85899999999999999</v>
      </c>
      <c r="O498">
        <v>1.4550000000000001</v>
      </c>
      <c r="P498">
        <v>5.0000000000000001E-3</v>
      </c>
      <c r="Q498">
        <v>14</v>
      </c>
      <c r="R498" s="1">
        <v>41104.371111111112</v>
      </c>
      <c r="S498" s="1">
        <v>41104.371145833335</v>
      </c>
      <c r="T498">
        <v>3.55</v>
      </c>
      <c r="U498">
        <v>16</v>
      </c>
      <c r="V498">
        <v>130</v>
      </c>
      <c r="W498">
        <v>0</v>
      </c>
      <c r="X498">
        <v>0</v>
      </c>
      <c r="Y498">
        <v>70</v>
      </c>
      <c r="AA498" s="40">
        <f t="shared" si="11"/>
        <v>1</v>
      </c>
    </row>
    <row r="499" spans="1:27">
      <c r="A499">
        <v>10</v>
      </c>
      <c r="B499">
        <v>499</v>
      </c>
      <c r="C499" t="s">
        <v>334</v>
      </c>
      <c r="D499">
        <v>6859345.716</v>
      </c>
      <c r="E499">
        <v>2516808.8739999998</v>
      </c>
      <c r="F499">
        <v>162.53899999999999</v>
      </c>
      <c r="G499">
        <v>61.840580000000003</v>
      </c>
      <c r="H499">
        <v>24.315729999999999</v>
      </c>
      <c r="I499">
        <v>181.22300000000001</v>
      </c>
      <c r="J499">
        <v>2750236.76</v>
      </c>
      <c r="K499">
        <v>1242688.5279999999</v>
      </c>
      <c r="L499">
        <v>5600312.3289999999</v>
      </c>
      <c r="M499">
        <v>1.6830000000000001</v>
      </c>
      <c r="N499">
        <v>0.85599999999999998</v>
      </c>
      <c r="O499">
        <v>1.45</v>
      </c>
      <c r="P499">
        <v>4.0000000000000001E-3</v>
      </c>
      <c r="Q499">
        <v>14</v>
      </c>
      <c r="R499" s="1">
        <v>41104.371874999997</v>
      </c>
      <c r="S499" s="1">
        <v>41104.371921296297</v>
      </c>
      <c r="T499">
        <v>3.55</v>
      </c>
      <c r="U499">
        <v>16</v>
      </c>
      <c r="V499">
        <v>130</v>
      </c>
      <c r="W499">
        <v>0</v>
      </c>
      <c r="X499">
        <v>0</v>
      </c>
      <c r="Y499">
        <v>70</v>
      </c>
      <c r="AA499" s="40">
        <f t="shared" si="11"/>
        <v>1</v>
      </c>
    </row>
    <row r="500" spans="1:27">
      <c r="A500">
        <v>10</v>
      </c>
      <c r="B500">
        <v>500</v>
      </c>
      <c r="C500" t="s">
        <v>363</v>
      </c>
      <c r="D500">
        <v>6859340.699</v>
      </c>
      <c r="E500">
        <v>2516812.6839999999</v>
      </c>
      <c r="F500">
        <v>163.54</v>
      </c>
      <c r="G500">
        <v>61.840530000000001</v>
      </c>
      <c r="H500">
        <v>24.315799999999999</v>
      </c>
      <c r="I500">
        <v>182.22399999999999</v>
      </c>
      <c r="J500">
        <v>2750239.6770000001</v>
      </c>
      <c r="K500">
        <v>1242694</v>
      </c>
      <c r="L500">
        <v>5600310.835</v>
      </c>
      <c r="M500">
        <v>1.6559999999999999</v>
      </c>
      <c r="N500">
        <v>0.84599999999999997</v>
      </c>
      <c r="O500">
        <v>1.4239999999999999</v>
      </c>
      <c r="P500">
        <v>5.0000000000000001E-3</v>
      </c>
      <c r="Q500">
        <v>15</v>
      </c>
      <c r="R500" s="1">
        <v>41104.372430555559</v>
      </c>
      <c r="S500" s="1">
        <v>41104.372465277775</v>
      </c>
      <c r="T500">
        <v>3.55</v>
      </c>
      <c r="U500">
        <v>16</v>
      </c>
      <c r="V500">
        <v>100</v>
      </c>
      <c r="W500">
        <v>0</v>
      </c>
      <c r="X500">
        <v>0</v>
      </c>
      <c r="Y500">
        <v>60</v>
      </c>
      <c r="AA500" s="40">
        <f t="shared" si="11"/>
        <v>1</v>
      </c>
    </row>
    <row r="501" spans="1:27">
      <c r="A501">
        <v>10</v>
      </c>
      <c r="B501">
        <v>501</v>
      </c>
      <c r="C501" t="s">
        <v>369</v>
      </c>
      <c r="D501">
        <v>6859339.0279999999</v>
      </c>
      <c r="E501">
        <v>2516819.577</v>
      </c>
      <c r="F501">
        <v>162.828</v>
      </c>
      <c r="G501">
        <v>61.840519999999998</v>
      </c>
      <c r="H501">
        <v>24.315930000000002</v>
      </c>
      <c r="I501">
        <v>181.512</v>
      </c>
      <c r="J501">
        <v>2750237.9049999998</v>
      </c>
      <c r="K501">
        <v>1242700.7549999999</v>
      </c>
      <c r="L501">
        <v>5600309.4029999999</v>
      </c>
      <c r="M501">
        <v>1.663</v>
      </c>
      <c r="N501">
        <v>0.86699999999999999</v>
      </c>
      <c r="O501">
        <v>1.419</v>
      </c>
      <c r="P501">
        <v>4.0000000000000001E-3</v>
      </c>
      <c r="Q501">
        <v>14</v>
      </c>
      <c r="R501" s="1">
        <v>41104.373252314814</v>
      </c>
      <c r="S501" s="1">
        <v>41104.373298611114</v>
      </c>
      <c r="T501">
        <v>3.55</v>
      </c>
      <c r="U501">
        <v>16</v>
      </c>
      <c r="V501">
        <v>130</v>
      </c>
      <c r="W501">
        <v>0</v>
      </c>
      <c r="X501">
        <v>0</v>
      </c>
      <c r="Y501">
        <v>75</v>
      </c>
      <c r="AA501" s="40">
        <f t="shared" si="11"/>
        <v>1</v>
      </c>
    </row>
    <row r="502" spans="1:27">
      <c r="A502">
        <v>10</v>
      </c>
      <c r="B502">
        <v>502</v>
      </c>
      <c r="C502" t="s">
        <v>337</v>
      </c>
      <c r="D502">
        <v>6859336.1720000003</v>
      </c>
      <c r="E502">
        <v>2516824.9840000002</v>
      </c>
      <c r="F502">
        <v>162.82499999999999</v>
      </c>
      <c r="G502">
        <v>61.840490000000003</v>
      </c>
      <c r="H502">
        <v>24.316030000000001</v>
      </c>
      <c r="I502">
        <v>181.50800000000001</v>
      </c>
      <c r="J502">
        <v>2750237.9980000001</v>
      </c>
      <c r="K502">
        <v>1242706.716</v>
      </c>
      <c r="L502">
        <v>5600308.04</v>
      </c>
      <c r="M502">
        <v>2.0880000000000001</v>
      </c>
      <c r="N502">
        <v>1.099</v>
      </c>
      <c r="O502">
        <v>1.7749999999999999</v>
      </c>
      <c r="P502">
        <v>4.0000000000000001E-3</v>
      </c>
      <c r="Q502">
        <v>13</v>
      </c>
      <c r="R502" s="1">
        <v>41104.374085648145</v>
      </c>
      <c r="S502" s="1">
        <v>41104.374131944445</v>
      </c>
      <c r="T502">
        <v>3.55</v>
      </c>
      <c r="U502">
        <v>16</v>
      </c>
      <c r="V502">
        <v>120</v>
      </c>
      <c r="W502">
        <v>0</v>
      </c>
      <c r="X502">
        <v>0</v>
      </c>
      <c r="Y502">
        <v>60</v>
      </c>
      <c r="AA502" s="40">
        <f t="shared" si="11"/>
        <v>1</v>
      </c>
    </row>
    <row r="503" spans="1:27">
      <c r="A503">
        <v>10</v>
      </c>
      <c r="B503">
        <v>503</v>
      </c>
      <c r="C503" t="s">
        <v>366</v>
      </c>
      <c r="D503">
        <v>6859333.568</v>
      </c>
      <c r="E503">
        <v>2516825.9509999999</v>
      </c>
      <c r="F503">
        <v>163.03299999999999</v>
      </c>
      <c r="G503">
        <v>61.840470000000003</v>
      </c>
      <c r="H503">
        <v>24.316050000000001</v>
      </c>
      <c r="I503">
        <v>181.71700000000001</v>
      </c>
      <c r="J503">
        <v>2750239.7910000002</v>
      </c>
      <c r="K503">
        <v>1242708.5730000001</v>
      </c>
      <c r="L503">
        <v>5600306.9929999998</v>
      </c>
      <c r="M503">
        <v>1.6439999999999999</v>
      </c>
      <c r="N503">
        <v>0.85099999999999998</v>
      </c>
      <c r="O503">
        <v>1.407</v>
      </c>
      <c r="P503">
        <v>5.0000000000000001E-3</v>
      </c>
      <c r="Q503">
        <v>14</v>
      </c>
      <c r="R503" s="1">
        <v>41104.374583333331</v>
      </c>
      <c r="S503" s="1">
        <v>41104.374618055554</v>
      </c>
      <c r="T503">
        <v>3.55</v>
      </c>
      <c r="U503">
        <v>16</v>
      </c>
      <c r="V503">
        <v>130</v>
      </c>
      <c r="W503">
        <v>0</v>
      </c>
      <c r="X503">
        <v>0</v>
      </c>
      <c r="Y503">
        <v>80</v>
      </c>
      <c r="AA503" s="40">
        <f t="shared" si="11"/>
        <v>1</v>
      </c>
    </row>
    <row r="504" spans="1:27">
      <c r="A504">
        <v>10</v>
      </c>
      <c r="B504">
        <v>504</v>
      </c>
      <c r="C504" t="s">
        <v>282</v>
      </c>
      <c r="D504">
        <v>6859331.409</v>
      </c>
      <c r="E504">
        <v>2516832.3969999999</v>
      </c>
      <c r="F504">
        <v>163.125</v>
      </c>
      <c r="G504">
        <v>61.840449999999997</v>
      </c>
      <c r="H504">
        <v>24.31617</v>
      </c>
      <c r="I504">
        <v>181.809</v>
      </c>
      <c r="J504">
        <v>2750238.94</v>
      </c>
      <c r="K504">
        <v>1242715.2509999999</v>
      </c>
      <c r="L504">
        <v>5600306.04</v>
      </c>
      <c r="M504">
        <v>1.7629999999999999</v>
      </c>
      <c r="N504">
        <v>0.93500000000000005</v>
      </c>
      <c r="O504">
        <v>1.494</v>
      </c>
      <c r="P504">
        <v>4.0000000000000001E-3</v>
      </c>
      <c r="Q504">
        <v>13</v>
      </c>
      <c r="R504" s="1">
        <v>41104.375289351854</v>
      </c>
      <c r="S504" s="1">
        <v>41104.375335648147</v>
      </c>
      <c r="T504">
        <v>3.55</v>
      </c>
      <c r="U504">
        <v>16</v>
      </c>
      <c r="V504">
        <v>100</v>
      </c>
      <c r="W504">
        <v>0</v>
      </c>
      <c r="X504">
        <v>0</v>
      </c>
      <c r="Y504">
        <v>50</v>
      </c>
      <c r="AA504" s="40">
        <f t="shared" si="11"/>
        <v>1</v>
      </c>
    </row>
    <row r="505" spans="1:27">
      <c r="A505">
        <v>8</v>
      </c>
      <c r="B505">
        <v>505</v>
      </c>
      <c r="C505" t="s">
        <v>370</v>
      </c>
      <c r="D505">
        <v>6858957.5999999996</v>
      </c>
      <c r="E505">
        <v>2516675.7009999999</v>
      </c>
      <c r="F505">
        <v>176.63399999999999</v>
      </c>
      <c r="G505">
        <v>61.8371</v>
      </c>
      <c r="H505">
        <v>24.31316</v>
      </c>
      <c r="I505">
        <v>195.32</v>
      </c>
      <c r="J505">
        <v>2750609.7349999999</v>
      </c>
      <c r="K505">
        <v>1242708.8529999999</v>
      </c>
      <c r="L505">
        <v>5600141.8870000001</v>
      </c>
      <c r="M505">
        <v>1.3180000000000001</v>
      </c>
      <c r="N505">
        <v>0.72699999999999998</v>
      </c>
      <c r="O505">
        <v>1.099</v>
      </c>
      <c r="P505">
        <v>4.0000000000000001E-3</v>
      </c>
      <c r="Q505">
        <v>14</v>
      </c>
      <c r="R505">
        <v>41104.393703703703</v>
      </c>
      <c r="S505">
        <v>41104.393726851849</v>
      </c>
      <c r="T505">
        <v>3.55</v>
      </c>
      <c r="U505">
        <v>5</v>
      </c>
      <c r="V505">
        <v>250</v>
      </c>
      <c r="W505">
        <v>1</v>
      </c>
      <c r="X505">
        <v>3</v>
      </c>
      <c r="Y505">
        <v>0</v>
      </c>
      <c r="AA505" s="40">
        <f t="shared" si="11"/>
        <v>3</v>
      </c>
    </row>
    <row r="506" spans="1:27">
      <c r="A506">
        <v>8</v>
      </c>
      <c r="B506">
        <v>506</v>
      </c>
      <c r="C506" t="s">
        <v>371</v>
      </c>
      <c r="D506">
        <v>6858969.1469999999</v>
      </c>
      <c r="E506">
        <v>2516660.4190000002</v>
      </c>
      <c r="F506">
        <v>176.60900000000001</v>
      </c>
      <c r="G506">
        <v>61.837209999999999</v>
      </c>
      <c r="H506">
        <v>24.31288</v>
      </c>
      <c r="I506">
        <v>195.29499999999999</v>
      </c>
      <c r="J506">
        <v>2750606.6579999998</v>
      </c>
      <c r="K506">
        <v>1242690.754</v>
      </c>
      <c r="L506">
        <v>5600147.3490000004</v>
      </c>
      <c r="M506">
        <v>1.2749999999999999</v>
      </c>
      <c r="N506">
        <v>0.70599999999999996</v>
      </c>
      <c r="O506">
        <v>1.0620000000000001</v>
      </c>
      <c r="P506">
        <v>4.0000000000000001E-3</v>
      </c>
      <c r="Q506">
        <v>16</v>
      </c>
      <c r="R506">
        <v>41104.394606481481</v>
      </c>
      <c r="S506">
        <v>41104.394629629627</v>
      </c>
      <c r="T506">
        <v>3.55</v>
      </c>
      <c r="U506">
        <v>3</v>
      </c>
      <c r="V506">
        <v>360</v>
      </c>
      <c r="W506">
        <v>1</v>
      </c>
      <c r="X506">
        <v>3</v>
      </c>
      <c r="Y506">
        <v>0</v>
      </c>
      <c r="AA506" s="40">
        <f t="shared" si="11"/>
        <v>4</v>
      </c>
    </row>
    <row r="507" spans="1:27">
      <c r="A507">
        <v>8</v>
      </c>
      <c r="B507">
        <v>507</v>
      </c>
      <c r="C507" t="s">
        <v>372</v>
      </c>
      <c r="D507">
        <v>6858981.0369999995</v>
      </c>
      <c r="E507">
        <v>2516656.4360000002</v>
      </c>
      <c r="F507">
        <v>176.47200000000001</v>
      </c>
      <c r="G507">
        <v>61.837310000000002</v>
      </c>
      <c r="H507">
        <v>24.312799999999999</v>
      </c>
      <c r="I507">
        <v>195.15799999999999</v>
      </c>
      <c r="J507">
        <v>2750598.6469999999</v>
      </c>
      <c r="K507">
        <v>1242682.827</v>
      </c>
      <c r="L507">
        <v>5600152.8490000004</v>
      </c>
      <c r="M507">
        <v>1.3069999999999999</v>
      </c>
      <c r="N507">
        <v>0.72699999999999998</v>
      </c>
      <c r="O507">
        <v>1.0860000000000001</v>
      </c>
      <c r="P507">
        <v>4.0000000000000001E-3</v>
      </c>
      <c r="Q507">
        <v>14</v>
      </c>
      <c r="R507">
        <v>41104.395162037035</v>
      </c>
      <c r="S507">
        <v>41104.395185185182</v>
      </c>
      <c r="T507">
        <v>3.55</v>
      </c>
      <c r="U507">
        <v>3</v>
      </c>
      <c r="V507">
        <v>240</v>
      </c>
      <c r="W507">
        <v>1</v>
      </c>
      <c r="X507">
        <v>3</v>
      </c>
      <c r="Y507">
        <v>0</v>
      </c>
      <c r="AA507" s="40">
        <f t="shared" si="11"/>
        <v>2</v>
      </c>
    </row>
    <row r="508" spans="1:27">
      <c r="A508">
        <v>8</v>
      </c>
      <c r="B508">
        <v>508</v>
      </c>
      <c r="C508" t="s">
        <v>373</v>
      </c>
      <c r="D508">
        <v>6858984.6600000001</v>
      </c>
      <c r="E508">
        <v>2516655.4819999998</v>
      </c>
      <c r="F508">
        <v>176.68</v>
      </c>
      <c r="G508">
        <v>61.837350000000001</v>
      </c>
      <c r="H508">
        <v>24.31278</v>
      </c>
      <c r="I508">
        <v>195.36600000000001</v>
      </c>
      <c r="J508">
        <v>2750596.2080000001</v>
      </c>
      <c r="K508">
        <v>1242680.6969999999</v>
      </c>
      <c r="L508">
        <v>5600154.7450000001</v>
      </c>
      <c r="M508">
        <v>1.3260000000000001</v>
      </c>
      <c r="N508">
        <v>0.72799999999999998</v>
      </c>
      <c r="O508">
        <v>1.109</v>
      </c>
      <c r="P508">
        <v>4.0000000000000001E-3</v>
      </c>
      <c r="Q508">
        <v>14</v>
      </c>
      <c r="R508">
        <v>41104.395648148151</v>
      </c>
      <c r="S508">
        <v>41104.395671296297</v>
      </c>
      <c r="T508">
        <v>3.55</v>
      </c>
      <c r="U508">
        <v>7</v>
      </c>
      <c r="V508">
        <v>210</v>
      </c>
      <c r="W508">
        <v>1</v>
      </c>
      <c r="X508">
        <v>3</v>
      </c>
      <c r="Y508">
        <v>0</v>
      </c>
      <c r="AA508" s="40">
        <f t="shared" si="11"/>
        <v>2</v>
      </c>
    </row>
    <row r="509" spans="1:27">
      <c r="A509">
        <v>8</v>
      </c>
      <c r="B509">
        <v>509</v>
      </c>
      <c r="C509" t="s">
        <v>374</v>
      </c>
      <c r="D509">
        <v>6858985.6050000004</v>
      </c>
      <c r="E509">
        <v>2516654.281</v>
      </c>
      <c r="F509">
        <v>176.821</v>
      </c>
      <c r="G509">
        <v>61.837359999999997</v>
      </c>
      <c r="H509">
        <v>24.312760000000001</v>
      </c>
      <c r="I509">
        <v>195.506</v>
      </c>
      <c r="J509">
        <v>2750595.997</v>
      </c>
      <c r="K509">
        <v>1242679.2890000001</v>
      </c>
      <c r="L509">
        <v>5600155.318</v>
      </c>
      <c r="M509">
        <v>1.3069999999999999</v>
      </c>
      <c r="N509">
        <v>0.72299999999999998</v>
      </c>
      <c r="O509">
        <v>1.089</v>
      </c>
      <c r="P509">
        <v>4.0000000000000001E-3</v>
      </c>
      <c r="Q509">
        <v>15</v>
      </c>
      <c r="R509">
        <v>41104.396979166668</v>
      </c>
      <c r="S509">
        <v>41104.397013888891</v>
      </c>
      <c r="T509">
        <v>3.55</v>
      </c>
      <c r="U509">
        <v>3</v>
      </c>
      <c r="V509">
        <v>180</v>
      </c>
      <c r="W509">
        <v>1</v>
      </c>
      <c r="X509">
        <v>3</v>
      </c>
      <c r="Y509">
        <v>0</v>
      </c>
      <c r="AA509" s="40">
        <f t="shared" si="11"/>
        <v>2</v>
      </c>
    </row>
    <row r="510" spans="1:27">
      <c r="A510">
        <v>8</v>
      </c>
      <c r="B510">
        <v>510</v>
      </c>
      <c r="C510" t="s">
        <v>375</v>
      </c>
      <c r="D510">
        <v>6858985.9910000004</v>
      </c>
      <c r="E510">
        <v>2516652.1800000002</v>
      </c>
      <c r="F510">
        <v>177.101</v>
      </c>
      <c r="G510">
        <v>61.837359999999997</v>
      </c>
      <c r="H510">
        <v>24.312719999999999</v>
      </c>
      <c r="I510">
        <v>195.78700000000001</v>
      </c>
      <c r="J510">
        <v>2750596.6630000002</v>
      </c>
      <c r="K510">
        <v>1242677.287</v>
      </c>
      <c r="L510">
        <v>5600155.7520000003</v>
      </c>
      <c r="M510">
        <v>1.2210000000000001</v>
      </c>
      <c r="N510">
        <v>0.64</v>
      </c>
      <c r="O510">
        <v>1.0389999999999999</v>
      </c>
      <c r="P510">
        <v>4.0000000000000001E-3</v>
      </c>
      <c r="Q510">
        <v>17</v>
      </c>
      <c r="R510">
        <v>41104.398472222223</v>
      </c>
      <c r="S510">
        <v>41104.398495370369</v>
      </c>
      <c r="T510">
        <v>3.55</v>
      </c>
      <c r="U510">
        <v>17</v>
      </c>
      <c r="V510">
        <v>150</v>
      </c>
      <c r="W510">
        <v>0</v>
      </c>
      <c r="X510">
        <v>0</v>
      </c>
      <c r="Y510">
        <v>70</v>
      </c>
      <c r="AA510" s="40">
        <f t="shared" si="11"/>
        <v>2</v>
      </c>
    </row>
    <row r="511" spans="1:27">
      <c r="A511">
        <v>8</v>
      </c>
      <c r="B511">
        <v>511</v>
      </c>
      <c r="C511" t="s">
        <v>376</v>
      </c>
      <c r="D511">
        <v>6858987.0779999997</v>
      </c>
      <c r="E511">
        <v>2516648.77</v>
      </c>
      <c r="F511">
        <v>177.71600000000001</v>
      </c>
      <c r="G511">
        <v>61.83737</v>
      </c>
      <c r="H511">
        <v>24.312660000000001</v>
      </c>
      <c r="I511">
        <v>196.40100000000001</v>
      </c>
      <c r="J511">
        <v>2750597.4419999998</v>
      </c>
      <c r="K511">
        <v>1242673.9029999999</v>
      </c>
      <c r="L511">
        <v>5600156.8150000004</v>
      </c>
      <c r="M511">
        <v>1.2250000000000001</v>
      </c>
      <c r="N511">
        <v>0.65900000000000003</v>
      </c>
      <c r="O511">
        <v>1.0329999999999999</v>
      </c>
      <c r="P511">
        <v>5.0000000000000001E-3</v>
      </c>
      <c r="Q511">
        <v>16</v>
      </c>
      <c r="R511">
        <v>41104.399039351854</v>
      </c>
      <c r="S511">
        <v>41104.399062500001</v>
      </c>
      <c r="T511">
        <v>3.55</v>
      </c>
      <c r="U511">
        <v>3</v>
      </c>
      <c r="V511">
        <v>390</v>
      </c>
      <c r="W511">
        <v>1</v>
      </c>
      <c r="X511">
        <v>3</v>
      </c>
      <c r="Y511">
        <v>0</v>
      </c>
      <c r="AA511" s="40">
        <f t="shared" si="11"/>
        <v>4</v>
      </c>
    </row>
    <row r="512" spans="1:27">
      <c r="A512">
        <v>8</v>
      </c>
      <c r="B512">
        <v>512</v>
      </c>
      <c r="C512" t="s">
        <v>377</v>
      </c>
      <c r="D512">
        <v>6858988.8679999998</v>
      </c>
      <c r="E512">
        <v>2516649.5550000002</v>
      </c>
      <c r="F512">
        <v>177.70599999999999</v>
      </c>
      <c r="G512">
        <v>61.837380000000003</v>
      </c>
      <c r="H512">
        <v>24.312670000000001</v>
      </c>
      <c r="I512">
        <v>196.392</v>
      </c>
      <c r="J512">
        <v>2750595.6770000001</v>
      </c>
      <c r="K512">
        <v>1242673.976</v>
      </c>
      <c r="L512">
        <v>5600157.6490000002</v>
      </c>
      <c r="M512">
        <v>1.3380000000000001</v>
      </c>
      <c r="N512">
        <v>0.81899999999999995</v>
      </c>
      <c r="O512">
        <v>1.0589999999999999</v>
      </c>
      <c r="P512">
        <v>4.0000000000000001E-3</v>
      </c>
      <c r="Q512">
        <v>13</v>
      </c>
      <c r="R512">
        <v>41104.399386574078</v>
      </c>
      <c r="S512">
        <v>41104.399409722224</v>
      </c>
      <c r="T512">
        <v>3.55</v>
      </c>
      <c r="U512">
        <v>3</v>
      </c>
      <c r="V512">
        <v>350</v>
      </c>
      <c r="W512">
        <v>1</v>
      </c>
      <c r="X512">
        <v>3</v>
      </c>
      <c r="Y512">
        <v>0</v>
      </c>
      <c r="AA512" s="40">
        <f t="shared" si="11"/>
        <v>4</v>
      </c>
    </row>
    <row r="513" spans="1:27">
      <c r="A513">
        <v>8</v>
      </c>
      <c r="B513">
        <v>513</v>
      </c>
      <c r="C513" t="s">
        <v>378</v>
      </c>
      <c r="D513">
        <v>6858996.4289999995</v>
      </c>
      <c r="E513">
        <v>2516641.773</v>
      </c>
      <c r="F513">
        <v>177.983</v>
      </c>
      <c r="G513">
        <v>61.837449999999997</v>
      </c>
      <c r="H513">
        <v>24.312519999999999</v>
      </c>
      <c r="I513">
        <v>196.66900000000001</v>
      </c>
      <c r="J513">
        <v>2750592.88</v>
      </c>
      <c r="K513">
        <v>1242664.213</v>
      </c>
      <c r="L513">
        <v>5600161.4800000004</v>
      </c>
      <c r="M513">
        <v>1.2509999999999999</v>
      </c>
      <c r="N513">
        <v>0.68300000000000005</v>
      </c>
      <c r="O513">
        <v>1.048</v>
      </c>
      <c r="P513">
        <v>5.0000000000000001E-3</v>
      </c>
      <c r="Q513">
        <v>15</v>
      </c>
      <c r="R513">
        <v>41104.40011574074</v>
      </c>
      <c r="S513">
        <v>41104.400138888886</v>
      </c>
      <c r="T513">
        <v>3.55</v>
      </c>
      <c r="U513">
        <v>5</v>
      </c>
      <c r="V513">
        <v>210</v>
      </c>
      <c r="W513">
        <v>1</v>
      </c>
      <c r="X513">
        <v>3</v>
      </c>
      <c r="Y513">
        <v>0</v>
      </c>
      <c r="AA513" s="40">
        <f t="shared" ref="AA513:AA575" si="12">ROUND(V513/100,0)</f>
        <v>2</v>
      </c>
    </row>
    <row r="514" spans="1:27">
      <c r="A514">
        <v>8</v>
      </c>
      <c r="B514">
        <v>514</v>
      </c>
      <c r="C514" t="s">
        <v>379</v>
      </c>
      <c r="D514">
        <v>6859010.335</v>
      </c>
      <c r="E514">
        <v>2516641.173</v>
      </c>
      <c r="F514">
        <v>177.63300000000001</v>
      </c>
      <c r="G514">
        <v>61.837580000000003</v>
      </c>
      <c r="H514">
        <v>24.31251</v>
      </c>
      <c r="I514">
        <v>196.31899999999999</v>
      </c>
      <c r="J514">
        <v>2750581.7740000002</v>
      </c>
      <c r="K514">
        <v>1242658.6100000001</v>
      </c>
      <c r="L514">
        <v>5600167.7359999996</v>
      </c>
      <c r="M514">
        <v>1.4379999999999999</v>
      </c>
      <c r="N514">
        <v>0.879</v>
      </c>
      <c r="O514">
        <v>1.1379999999999999</v>
      </c>
      <c r="P514">
        <v>5.0000000000000001E-3</v>
      </c>
      <c r="Q514">
        <v>13</v>
      </c>
      <c r="R514">
        <v>41104.40121527778</v>
      </c>
      <c r="S514">
        <v>41104.401238425926</v>
      </c>
      <c r="T514">
        <v>3.55</v>
      </c>
      <c r="U514">
        <v>3</v>
      </c>
      <c r="V514">
        <v>190</v>
      </c>
      <c r="W514">
        <v>1</v>
      </c>
      <c r="X514">
        <v>3</v>
      </c>
      <c r="Y514">
        <v>0</v>
      </c>
      <c r="AA514" s="40">
        <f t="shared" si="12"/>
        <v>2</v>
      </c>
    </row>
    <row r="515" spans="1:27">
      <c r="A515">
        <v>8</v>
      </c>
      <c r="B515">
        <v>515</v>
      </c>
      <c r="C515" t="s">
        <v>380</v>
      </c>
      <c r="D515">
        <v>6859034.9110000003</v>
      </c>
      <c r="E515">
        <v>2516637.0959999999</v>
      </c>
      <c r="F515">
        <v>178.149</v>
      </c>
      <c r="G515">
        <v>61.837800000000001</v>
      </c>
      <c r="H515">
        <v>24.312439999999999</v>
      </c>
      <c r="I515">
        <v>196.834</v>
      </c>
      <c r="J515">
        <v>2750563.8650000002</v>
      </c>
      <c r="K515">
        <v>1242646.175</v>
      </c>
      <c r="L515">
        <v>5600179.7989999996</v>
      </c>
      <c r="M515">
        <v>1.5269999999999999</v>
      </c>
      <c r="N515">
        <v>0.90300000000000002</v>
      </c>
      <c r="O515">
        <v>1.232</v>
      </c>
      <c r="P515">
        <v>5.0000000000000001E-3</v>
      </c>
      <c r="Q515">
        <v>12</v>
      </c>
      <c r="R515">
        <v>41104.402789351851</v>
      </c>
      <c r="S515">
        <v>41104.402812499997</v>
      </c>
      <c r="T515">
        <v>3.55</v>
      </c>
      <c r="U515">
        <v>3</v>
      </c>
      <c r="V515">
        <v>360</v>
      </c>
      <c r="W515">
        <v>1</v>
      </c>
      <c r="X515">
        <v>2</v>
      </c>
      <c r="Y515">
        <v>0</v>
      </c>
      <c r="AA515" s="40">
        <f t="shared" si="12"/>
        <v>4</v>
      </c>
    </row>
    <row r="516" spans="1:27">
      <c r="A516">
        <v>8</v>
      </c>
      <c r="B516">
        <v>516</v>
      </c>
      <c r="C516" t="s">
        <v>377</v>
      </c>
      <c r="D516">
        <v>6859036.477</v>
      </c>
      <c r="E516">
        <v>2516633.409</v>
      </c>
      <c r="F516">
        <v>177.851</v>
      </c>
      <c r="G516">
        <v>61.837809999999998</v>
      </c>
      <c r="H516">
        <v>24.312370000000001</v>
      </c>
      <c r="I516">
        <v>196.536</v>
      </c>
      <c r="J516">
        <v>2750563.98</v>
      </c>
      <c r="K516">
        <v>1242642.189</v>
      </c>
      <c r="L516">
        <v>5600180.2829999998</v>
      </c>
      <c r="M516">
        <v>1.345</v>
      </c>
      <c r="N516">
        <v>0.75800000000000001</v>
      </c>
      <c r="O516">
        <v>1.1120000000000001</v>
      </c>
      <c r="P516">
        <v>5.0000000000000001E-3</v>
      </c>
      <c r="Q516">
        <v>14</v>
      </c>
      <c r="R516">
        <v>41104.403379629628</v>
      </c>
      <c r="S516">
        <v>41104.403402777774</v>
      </c>
      <c r="T516">
        <v>3.55</v>
      </c>
      <c r="U516">
        <v>3</v>
      </c>
      <c r="V516">
        <v>350</v>
      </c>
      <c r="W516">
        <v>1</v>
      </c>
      <c r="X516">
        <v>3</v>
      </c>
      <c r="Y516">
        <v>0</v>
      </c>
      <c r="AA516" s="40">
        <f t="shared" si="12"/>
        <v>4</v>
      </c>
    </row>
    <row r="517" spans="1:27">
      <c r="A517">
        <v>8</v>
      </c>
      <c r="B517">
        <v>517</v>
      </c>
      <c r="C517" t="s">
        <v>381</v>
      </c>
      <c r="D517">
        <v>6859041.4299999997</v>
      </c>
      <c r="E517">
        <v>2516624.69</v>
      </c>
      <c r="F517">
        <v>177.786</v>
      </c>
      <c r="G517">
        <v>61.837859999999999</v>
      </c>
      <c r="H517">
        <v>24.312200000000001</v>
      </c>
      <c r="I517">
        <v>196.47200000000001</v>
      </c>
      <c r="J517">
        <v>2750563.5180000002</v>
      </c>
      <c r="K517">
        <v>1242632.439</v>
      </c>
      <c r="L517">
        <v>5600182.5839999998</v>
      </c>
      <c r="M517">
        <v>1.4379999999999999</v>
      </c>
      <c r="N517">
        <v>0.874</v>
      </c>
      <c r="O517">
        <v>1.1419999999999999</v>
      </c>
      <c r="P517">
        <v>5.0000000000000001E-3</v>
      </c>
      <c r="Q517">
        <v>13</v>
      </c>
      <c r="R517">
        <v>41104.404247685183</v>
      </c>
      <c r="S517">
        <v>41104.404282407406</v>
      </c>
      <c r="T517">
        <v>3.55</v>
      </c>
      <c r="U517">
        <v>2</v>
      </c>
      <c r="V517">
        <v>250</v>
      </c>
      <c r="W517">
        <v>1</v>
      </c>
      <c r="X517">
        <v>3</v>
      </c>
      <c r="Y517">
        <v>0</v>
      </c>
      <c r="AA517" s="40">
        <f t="shared" si="12"/>
        <v>3</v>
      </c>
    </row>
    <row r="518" spans="1:27">
      <c r="A518">
        <v>8</v>
      </c>
      <c r="B518">
        <v>518</v>
      </c>
      <c r="C518" t="s">
        <v>382</v>
      </c>
      <c r="D518">
        <v>6859043.3310000002</v>
      </c>
      <c r="E518">
        <v>2516626.145</v>
      </c>
      <c r="F518">
        <v>177.83099999999999</v>
      </c>
      <c r="G518">
        <v>61.837870000000002</v>
      </c>
      <c r="H518">
        <v>24.31223</v>
      </c>
      <c r="I518">
        <v>196.51599999999999</v>
      </c>
      <c r="J518">
        <v>2750561.4130000002</v>
      </c>
      <c r="K518">
        <v>1242633.094</v>
      </c>
      <c r="L518">
        <v>5600183.517</v>
      </c>
      <c r="M518">
        <v>1.345</v>
      </c>
      <c r="N518">
        <v>0.77300000000000002</v>
      </c>
      <c r="O518">
        <v>1.1000000000000001</v>
      </c>
      <c r="P518">
        <v>5.0000000000000001E-3</v>
      </c>
      <c r="Q518">
        <v>13</v>
      </c>
      <c r="R518">
        <v>41104.404664351852</v>
      </c>
      <c r="S518">
        <v>41104.404699074075</v>
      </c>
      <c r="T518">
        <v>3.55</v>
      </c>
      <c r="U518">
        <v>3</v>
      </c>
      <c r="V518">
        <v>280</v>
      </c>
      <c r="W518">
        <v>1</v>
      </c>
      <c r="X518">
        <v>3</v>
      </c>
      <c r="Y518">
        <v>0</v>
      </c>
      <c r="AA518" s="40">
        <f t="shared" si="12"/>
        <v>3</v>
      </c>
    </row>
    <row r="519" spans="1:27">
      <c r="A519">
        <v>8</v>
      </c>
      <c r="B519">
        <v>519</v>
      </c>
      <c r="C519" t="s">
        <v>383</v>
      </c>
      <c r="D519">
        <v>6859047.2120000003</v>
      </c>
      <c r="E519">
        <v>2516625.2030000002</v>
      </c>
      <c r="F519">
        <v>177.935</v>
      </c>
      <c r="G519">
        <v>61.837910000000001</v>
      </c>
      <c r="H519">
        <v>24.31221</v>
      </c>
      <c r="I519">
        <v>196.62100000000001</v>
      </c>
      <c r="J519">
        <v>2750558.716</v>
      </c>
      <c r="K519">
        <v>1242630.8629999999</v>
      </c>
      <c r="L519">
        <v>5600185.443</v>
      </c>
      <c r="M519">
        <v>1.3759999999999999</v>
      </c>
      <c r="N519">
        <v>0.77100000000000002</v>
      </c>
      <c r="O519">
        <v>1.1399999999999999</v>
      </c>
      <c r="P519">
        <v>5.0000000000000001E-3</v>
      </c>
      <c r="Q519">
        <v>13</v>
      </c>
      <c r="R519">
        <v>41104.405219907407</v>
      </c>
      <c r="S519">
        <v>41104.40525462963</v>
      </c>
      <c r="T519">
        <v>3.55</v>
      </c>
      <c r="U519">
        <v>3</v>
      </c>
      <c r="V519">
        <v>260</v>
      </c>
      <c r="W519">
        <v>1</v>
      </c>
      <c r="X519">
        <v>3</v>
      </c>
      <c r="Y519">
        <v>0</v>
      </c>
      <c r="AA519" s="40">
        <f t="shared" si="12"/>
        <v>3</v>
      </c>
    </row>
    <row r="520" spans="1:27">
      <c r="A520">
        <v>8</v>
      </c>
      <c r="B520">
        <v>520</v>
      </c>
      <c r="C520" t="s">
        <v>384</v>
      </c>
      <c r="D520">
        <v>6859054.1509999996</v>
      </c>
      <c r="E520">
        <v>2516619.091</v>
      </c>
      <c r="F520">
        <v>178.34700000000001</v>
      </c>
      <c r="G520">
        <v>61.837969999999999</v>
      </c>
      <c r="H520">
        <v>24.312100000000001</v>
      </c>
      <c r="I520">
        <v>197.03200000000001</v>
      </c>
      <c r="J520">
        <v>2750555.7969999998</v>
      </c>
      <c r="K520">
        <v>1242622.8740000001</v>
      </c>
      <c r="L520">
        <v>5600189.0949999997</v>
      </c>
      <c r="M520">
        <v>1.2450000000000001</v>
      </c>
      <c r="N520">
        <v>0.68700000000000006</v>
      </c>
      <c r="O520">
        <v>1.04</v>
      </c>
      <c r="P520">
        <v>5.0000000000000001E-3</v>
      </c>
      <c r="Q520">
        <v>15</v>
      </c>
      <c r="R520">
        <v>41104.406180555554</v>
      </c>
      <c r="S520">
        <v>41104.406215277777</v>
      </c>
      <c r="T520">
        <v>3.55</v>
      </c>
      <c r="U520">
        <v>3</v>
      </c>
      <c r="V520">
        <v>300</v>
      </c>
      <c r="W520">
        <v>1</v>
      </c>
      <c r="X520">
        <v>3</v>
      </c>
      <c r="Y520">
        <v>0</v>
      </c>
      <c r="AA520" s="40">
        <f t="shared" si="12"/>
        <v>3</v>
      </c>
    </row>
    <row r="521" spans="1:27">
      <c r="A521">
        <v>8</v>
      </c>
      <c r="B521">
        <v>521</v>
      </c>
      <c r="C521" t="s">
        <v>322</v>
      </c>
      <c r="D521">
        <v>6859057.1330000004</v>
      </c>
      <c r="E521">
        <v>2516619.0269999998</v>
      </c>
      <c r="F521">
        <v>178.49799999999999</v>
      </c>
      <c r="G521">
        <v>61.838000000000001</v>
      </c>
      <c r="H521">
        <v>24.312100000000001</v>
      </c>
      <c r="I521">
        <v>197.184</v>
      </c>
      <c r="J521">
        <v>2750553.4870000002</v>
      </c>
      <c r="K521">
        <v>1242621.7749999999</v>
      </c>
      <c r="L521">
        <v>5600190.6359999999</v>
      </c>
      <c r="M521">
        <v>1.4239999999999999</v>
      </c>
      <c r="N521">
        <v>0.89600000000000002</v>
      </c>
      <c r="O521">
        <v>1.1060000000000001</v>
      </c>
      <c r="P521">
        <v>5.0000000000000001E-3</v>
      </c>
      <c r="Q521">
        <v>13</v>
      </c>
      <c r="R521">
        <v>41104.407071759262</v>
      </c>
      <c r="S521">
        <v>41104.407118055555</v>
      </c>
      <c r="T521">
        <v>3.55</v>
      </c>
      <c r="U521">
        <v>2</v>
      </c>
      <c r="V521">
        <v>300</v>
      </c>
      <c r="W521">
        <v>1</v>
      </c>
      <c r="X521">
        <v>3</v>
      </c>
      <c r="Y521">
        <v>0</v>
      </c>
      <c r="AA521" s="40">
        <f t="shared" si="12"/>
        <v>3</v>
      </c>
    </row>
    <row r="522" spans="1:27">
      <c r="A522">
        <v>8</v>
      </c>
      <c r="B522">
        <v>522</v>
      </c>
      <c r="C522" t="s">
        <v>385</v>
      </c>
      <c r="D522">
        <v>6859078.7920000004</v>
      </c>
      <c r="E522">
        <v>2516608.0809999998</v>
      </c>
      <c r="F522">
        <v>179.05</v>
      </c>
      <c r="G522">
        <v>61.838189999999997</v>
      </c>
      <c r="H522">
        <v>24.311889999999998</v>
      </c>
      <c r="I522">
        <v>197.73500000000001</v>
      </c>
      <c r="J522">
        <v>2750540.7439999999</v>
      </c>
      <c r="K522">
        <v>1242604.122</v>
      </c>
      <c r="L522">
        <v>5600201.3689999999</v>
      </c>
      <c r="M522">
        <v>2.258</v>
      </c>
      <c r="N522">
        <v>1.3580000000000001</v>
      </c>
      <c r="O522">
        <v>1.8029999999999999</v>
      </c>
      <c r="P522">
        <v>4.0000000000000001E-3</v>
      </c>
      <c r="Q522">
        <v>9</v>
      </c>
      <c r="R522">
        <v>41104.40934027778</v>
      </c>
      <c r="S522">
        <v>41104.409375000003</v>
      </c>
      <c r="T522">
        <v>3.55</v>
      </c>
      <c r="U522">
        <v>4</v>
      </c>
      <c r="V522">
        <v>500</v>
      </c>
      <c r="W522">
        <v>1</v>
      </c>
      <c r="X522">
        <v>3</v>
      </c>
      <c r="Y522">
        <v>0</v>
      </c>
      <c r="AA522" s="40">
        <f t="shared" si="12"/>
        <v>5</v>
      </c>
    </row>
    <row r="523" spans="1:27">
      <c r="A523">
        <v>8</v>
      </c>
      <c r="B523">
        <v>523</v>
      </c>
      <c r="C523" t="s">
        <v>386</v>
      </c>
      <c r="D523">
        <v>6859082.2060000002</v>
      </c>
      <c r="E523">
        <v>2516603.5320000001</v>
      </c>
      <c r="F523">
        <v>179.084</v>
      </c>
      <c r="G523">
        <v>61.83822</v>
      </c>
      <c r="H523">
        <v>24.311810000000001</v>
      </c>
      <c r="I523">
        <v>197.76900000000001</v>
      </c>
      <c r="J523">
        <v>2750539.8650000002</v>
      </c>
      <c r="K523">
        <v>1242598.75</v>
      </c>
      <c r="L523">
        <v>5600203.0209999997</v>
      </c>
      <c r="M523">
        <v>1.7749999999999999</v>
      </c>
      <c r="N523">
        <v>0.91200000000000003</v>
      </c>
      <c r="O523">
        <v>1.5229999999999999</v>
      </c>
      <c r="P523">
        <v>5.0000000000000001E-3</v>
      </c>
      <c r="Q523">
        <v>11</v>
      </c>
      <c r="R523">
        <v>41104.410833333335</v>
      </c>
      <c r="S523">
        <v>41104.410868055558</v>
      </c>
      <c r="T523">
        <v>3.55</v>
      </c>
      <c r="U523">
        <v>4</v>
      </c>
      <c r="V523">
        <v>550</v>
      </c>
      <c r="W523">
        <v>1</v>
      </c>
      <c r="X523">
        <v>3</v>
      </c>
      <c r="Y523">
        <v>0</v>
      </c>
      <c r="Z523" t="s">
        <v>405</v>
      </c>
      <c r="AA523" s="40">
        <f t="shared" si="12"/>
        <v>6</v>
      </c>
    </row>
    <row r="524" spans="1:27">
      <c r="A524">
        <v>8</v>
      </c>
      <c r="B524">
        <v>524</v>
      </c>
      <c r="C524" t="s">
        <v>387</v>
      </c>
      <c r="D524">
        <v>6859080.5470000003</v>
      </c>
      <c r="E524">
        <v>2516600.4019999998</v>
      </c>
      <c r="F524">
        <v>179.19499999999999</v>
      </c>
      <c r="G524">
        <v>61.838209999999997</v>
      </c>
      <c r="H524">
        <v>24.31175</v>
      </c>
      <c r="I524">
        <v>197.88</v>
      </c>
      <c r="J524">
        <v>2750542.5249999999</v>
      </c>
      <c r="K524">
        <v>1242596.5090000001</v>
      </c>
      <c r="L524">
        <v>5600202.3420000002</v>
      </c>
      <c r="M524">
        <v>1.5549999999999999</v>
      </c>
      <c r="N524">
        <v>0.86</v>
      </c>
      <c r="O524">
        <v>1.2949999999999999</v>
      </c>
      <c r="P524">
        <v>5.0000000000000001E-3</v>
      </c>
      <c r="Q524">
        <v>12</v>
      </c>
      <c r="R524">
        <v>41104.411747685182</v>
      </c>
      <c r="S524">
        <v>41104.411782407406</v>
      </c>
      <c r="T524">
        <v>3.55</v>
      </c>
      <c r="U524">
        <v>7</v>
      </c>
      <c r="V524">
        <v>370</v>
      </c>
      <c r="W524">
        <v>1</v>
      </c>
      <c r="X524">
        <v>3</v>
      </c>
      <c r="Y524">
        <v>0</v>
      </c>
      <c r="AA524" s="40">
        <f t="shared" si="12"/>
        <v>4</v>
      </c>
    </row>
    <row r="525" spans="1:27">
      <c r="A525">
        <v>8</v>
      </c>
      <c r="B525">
        <v>525</v>
      </c>
      <c r="C525" t="s">
        <v>388</v>
      </c>
      <c r="D525">
        <v>6859077.3059999999</v>
      </c>
      <c r="E525">
        <v>2516601.5750000002</v>
      </c>
      <c r="F525">
        <v>179.09700000000001</v>
      </c>
      <c r="G525">
        <v>61.838180000000001</v>
      </c>
      <c r="H525">
        <v>24.311769999999999</v>
      </c>
      <c r="I525">
        <v>197.78299999999999</v>
      </c>
      <c r="J525">
        <v>2750544.6150000002</v>
      </c>
      <c r="K525">
        <v>1242598.723</v>
      </c>
      <c r="L525">
        <v>5600200.7240000004</v>
      </c>
      <c r="M525">
        <v>1.6559999999999999</v>
      </c>
      <c r="N525">
        <v>0.85299999999999998</v>
      </c>
      <c r="O525">
        <v>1.419</v>
      </c>
      <c r="P525">
        <v>4.0000000000000001E-3</v>
      </c>
      <c r="Q525">
        <v>12</v>
      </c>
      <c r="R525">
        <v>41104.413437499999</v>
      </c>
      <c r="S525">
        <v>41104.413483796299</v>
      </c>
      <c r="T525">
        <v>3.55</v>
      </c>
      <c r="U525">
        <v>4</v>
      </c>
      <c r="V525">
        <v>500</v>
      </c>
      <c r="W525">
        <v>1</v>
      </c>
      <c r="X525">
        <v>3</v>
      </c>
      <c r="Y525">
        <v>0</v>
      </c>
      <c r="Z525" t="s">
        <v>405</v>
      </c>
      <c r="AA525" s="40">
        <f t="shared" si="12"/>
        <v>5</v>
      </c>
    </row>
    <row r="526" spans="1:27">
      <c r="A526">
        <v>8</v>
      </c>
      <c r="B526">
        <v>526</v>
      </c>
      <c r="C526" t="s">
        <v>389</v>
      </c>
      <c r="D526">
        <v>6859081.4019999998</v>
      </c>
      <c r="E526">
        <v>2516587.3689999999</v>
      </c>
      <c r="F526">
        <v>180.19399999999999</v>
      </c>
      <c r="G526">
        <v>61.83822</v>
      </c>
      <c r="H526">
        <v>24.311499999999999</v>
      </c>
      <c r="I526">
        <v>198.87899999999999</v>
      </c>
      <c r="J526">
        <v>2750547.5819999999</v>
      </c>
      <c r="K526">
        <v>1242584.496</v>
      </c>
      <c r="L526">
        <v>5600203.6569999997</v>
      </c>
      <c r="M526">
        <v>1.681</v>
      </c>
      <c r="N526">
        <v>0.86499999999999999</v>
      </c>
      <c r="O526">
        <v>1.4410000000000001</v>
      </c>
      <c r="P526">
        <v>4.0000000000000001E-3</v>
      </c>
      <c r="Q526">
        <v>13</v>
      </c>
      <c r="R526">
        <v>41104.414837962962</v>
      </c>
      <c r="S526">
        <v>41104.414872685185</v>
      </c>
      <c r="T526">
        <v>3.55</v>
      </c>
      <c r="U526">
        <v>5</v>
      </c>
      <c r="V526">
        <v>330</v>
      </c>
      <c r="W526">
        <v>1</v>
      </c>
      <c r="X526">
        <v>3</v>
      </c>
      <c r="Y526">
        <v>0</v>
      </c>
      <c r="AA526" s="40">
        <f t="shared" si="12"/>
        <v>3</v>
      </c>
    </row>
    <row r="527" spans="1:27">
      <c r="A527">
        <v>8</v>
      </c>
      <c r="B527">
        <v>527</v>
      </c>
      <c r="C527" t="s">
        <v>250</v>
      </c>
      <c r="D527">
        <v>6859082.2139999997</v>
      </c>
      <c r="E527">
        <v>2516582.7629999998</v>
      </c>
      <c r="F527">
        <v>182.083</v>
      </c>
      <c r="G527">
        <v>61.83822</v>
      </c>
      <c r="H527">
        <v>24.311409999999999</v>
      </c>
      <c r="I527">
        <v>200.768</v>
      </c>
      <c r="J527">
        <v>2750549.6179999998</v>
      </c>
      <c r="K527">
        <v>1242580.3670000001</v>
      </c>
      <c r="L527">
        <v>5600205.7149999999</v>
      </c>
      <c r="M527">
        <v>1.42</v>
      </c>
      <c r="N527">
        <v>0.72199999999999998</v>
      </c>
      <c r="O527">
        <v>1.2230000000000001</v>
      </c>
      <c r="P527">
        <v>5.0000000000000001E-3</v>
      </c>
      <c r="Q527">
        <v>16</v>
      </c>
      <c r="R527">
        <v>41104.415694444448</v>
      </c>
      <c r="S527">
        <v>41104.41574074074</v>
      </c>
      <c r="T527">
        <v>3.55</v>
      </c>
      <c r="U527">
        <v>2</v>
      </c>
      <c r="V527">
        <v>270</v>
      </c>
      <c r="W527">
        <v>1</v>
      </c>
      <c r="X527">
        <v>2</v>
      </c>
      <c r="Y527">
        <v>0</v>
      </c>
      <c r="AA527" s="40">
        <f t="shared" si="12"/>
        <v>3</v>
      </c>
    </row>
    <row r="528" spans="1:27">
      <c r="A528">
        <v>8</v>
      </c>
      <c r="B528">
        <v>528</v>
      </c>
      <c r="C528" t="s">
        <v>376</v>
      </c>
      <c r="D528">
        <v>6859072.5559999999</v>
      </c>
      <c r="E528">
        <v>2516585.1329999999</v>
      </c>
      <c r="F528">
        <v>182.386</v>
      </c>
      <c r="G528">
        <v>61.838140000000003</v>
      </c>
      <c r="H528">
        <v>24.31146</v>
      </c>
      <c r="I528">
        <v>201.072</v>
      </c>
      <c r="J528">
        <v>2750556.5610000002</v>
      </c>
      <c r="K528">
        <v>1242586.0530000001</v>
      </c>
      <c r="L528">
        <v>5600201.4189999998</v>
      </c>
      <c r="M528">
        <v>1.4339999999999999</v>
      </c>
      <c r="N528">
        <v>0.73399999999999999</v>
      </c>
      <c r="O528">
        <v>1.232</v>
      </c>
      <c r="P528">
        <v>5.0000000000000001E-3</v>
      </c>
      <c r="Q528">
        <v>15</v>
      </c>
      <c r="R528">
        <v>41104.416608796295</v>
      </c>
      <c r="S528">
        <v>41104.416643518518</v>
      </c>
      <c r="T528">
        <v>3.55</v>
      </c>
      <c r="U528">
        <v>3</v>
      </c>
      <c r="V528">
        <v>390</v>
      </c>
      <c r="W528">
        <v>1</v>
      </c>
      <c r="X528">
        <v>3</v>
      </c>
      <c r="Y528">
        <v>0</v>
      </c>
      <c r="AA528" s="40">
        <f t="shared" si="12"/>
        <v>4</v>
      </c>
    </row>
    <row r="529" spans="1:27">
      <c r="A529">
        <v>8</v>
      </c>
      <c r="B529">
        <v>529</v>
      </c>
      <c r="C529" t="s">
        <v>390</v>
      </c>
      <c r="D529">
        <v>6859062.324</v>
      </c>
      <c r="E529">
        <v>2516598.0959999999</v>
      </c>
      <c r="F529">
        <v>181.364</v>
      </c>
      <c r="G529">
        <v>61.838050000000003</v>
      </c>
      <c r="H529">
        <v>24.311699999999998</v>
      </c>
      <c r="I529">
        <v>200.05</v>
      </c>
      <c r="J529">
        <v>2750559.0759999999</v>
      </c>
      <c r="K529">
        <v>1242601.3600000001</v>
      </c>
      <c r="L529">
        <v>5600195.6600000001</v>
      </c>
      <c r="M529">
        <v>1.4339999999999999</v>
      </c>
      <c r="N529">
        <v>0.71499999999999997</v>
      </c>
      <c r="O529">
        <v>1.2430000000000001</v>
      </c>
      <c r="P529">
        <v>5.0000000000000001E-3</v>
      </c>
      <c r="Q529">
        <v>16</v>
      </c>
      <c r="R529">
        <v>41104.418020833335</v>
      </c>
      <c r="S529">
        <v>41104.418067129627</v>
      </c>
      <c r="T529">
        <v>3.55</v>
      </c>
      <c r="U529">
        <v>5</v>
      </c>
      <c r="V529">
        <v>240</v>
      </c>
      <c r="W529">
        <v>1</v>
      </c>
      <c r="X529">
        <v>3</v>
      </c>
      <c r="Y529">
        <v>0</v>
      </c>
      <c r="AA529" s="40">
        <f t="shared" si="12"/>
        <v>2</v>
      </c>
    </row>
    <row r="530" spans="1:27">
      <c r="A530">
        <v>8</v>
      </c>
      <c r="B530">
        <v>530</v>
      </c>
      <c r="C530" t="s">
        <v>355</v>
      </c>
      <c r="D530">
        <v>6859046.6469999999</v>
      </c>
      <c r="E530">
        <v>2516602.875</v>
      </c>
      <c r="F530">
        <v>181.227</v>
      </c>
      <c r="G530">
        <v>61.837899999999998</v>
      </c>
      <c r="H530">
        <v>24.311789999999998</v>
      </c>
      <c r="I530">
        <v>199.91200000000001</v>
      </c>
      <c r="J530">
        <v>2750569.6940000001</v>
      </c>
      <c r="K530">
        <v>1242611.318</v>
      </c>
      <c r="L530">
        <v>5600188.1289999997</v>
      </c>
      <c r="M530">
        <v>1.478</v>
      </c>
      <c r="N530">
        <v>0.75</v>
      </c>
      <c r="O530">
        <v>1.274</v>
      </c>
      <c r="P530">
        <v>4.0000000000000001E-3</v>
      </c>
      <c r="Q530">
        <v>15</v>
      </c>
      <c r="R530">
        <v>41104.419085648151</v>
      </c>
      <c r="S530">
        <v>41104.419120370374</v>
      </c>
      <c r="T530">
        <v>3.55</v>
      </c>
      <c r="U530">
        <v>3</v>
      </c>
      <c r="V530">
        <v>230</v>
      </c>
      <c r="W530">
        <v>1</v>
      </c>
      <c r="X530">
        <v>3</v>
      </c>
      <c r="Y530">
        <v>0</v>
      </c>
      <c r="AA530" s="40">
        <f t="shared" si="12"/>
        <v>2</v>
      </c>
    </row>
    <row r="531" spans="1:27">
      <c r="A531">
        <v>8</v>
      </c>
      <c r="B531">
        <v>531</v>
      </c>
      <c r="C531" t="s">
        <v>287</v>
      </c>
      <c r="D531">
        <v>6859040.0690000001</v>
      </c>
      <c r="E531">
        <v>2516609.577</v>
      </c>
      <c r="F531">
        <v>181.577</v>
      </c>
      <c r="G531">
        <v>61.837850000000003</v>
      </c>
      <c r="H531">
        <v>24.311920000000001</v>
      </c>
      <c r="I531">
        <v>200.26300000000001</v>
      </c>
      <c r="J531">
        <v>2750572.409</v>
      </c>
      <c r="K531">
        <v>1242619.8640000001</v>
      </c>
      <c r="L531">
        <v>5600185.318</v>
      </c>
      <c r="M531">
        <v>1.474</v>
      </c>
      <c r="N531">
        <v>0.749</v>
      </c>
      <c r="O531">
        <v>1.27</v>
      </c>
      <c r="P531">
        <v>4.0000000000000001E-3</v>
      </c>
      <c r="Q531">
        <v>15</v>
      </c>
      <c r="R531">
        <v>41104.419895833336</v>
      </c>
      <c r="S531">
        <v>41104.419930555552</v>
      </c>
      <c r="T531">
        <v>3.55</v>
      </c>
      <c r="U531">
        <v>3</v>
      </c>
      <c r="V531">
        <v>410</v>
      </c>
      <c r="W531">
        <v>1</v>
      </c>
      <c r="X531">
        <v>2</v>
      </c>
      <c r="Y531">
        <v>0</v>
      </c>
      <c r="AA531" s="40">
        <f t="shared" si="12"/>
        <v>4</v>
      </c>
    </row>
    <row r="532" spans="1:27">
      <c r="A532">
        <v>8</v>
      </c>
      <c r="B532">
        <v>532</v>
      </c>
      <c r="C532" t="s">
        <v>391</v>
      </c>
      <c r="D532">
        <v>6859035.057</v>
      </c>
      <c r="E532">
        <v>2516612.6970000002</v>
      </c>
      <c r="F532">
        <v>180.53200000000001</v>
      </c>
      <c r="G532">
        <v>61.837800000000001</v>
      </c>
      <c r="H532">
        <v>24.311979999999998</v>
      </c>
      <c r="I532">
        <v>199.21799999999999</v>
      </c>
      <c r="J532">
        <v>2750574.7239999999</v>
      </c>
      <c r="K532">
        <v>1242624.308</v>
      </c>
      <c r="L532">
        <v>5600182.0240000002</v>
      </c>
      <c r="M532">
        <v>1.456</v>
      </c>
      <c r="N532">
        <v>0.72799999999999998</v>
      </c>
      <c r="O532">
        <v>1.2609999999999999</v>
      </c>
      <c r="P532">
        <v>4.0000000000000001E-3</v>
      </c>
      <c r="Q532">
        <v>15</v>
      </c>
      <c r="R532">
        <v>41104.420555555553</v>
      </c>
      <c r="S532">
        <v>41104.420590277776</v>
      </c>
      <c r="T532">
        <v>3.55</v>
      </c>
      <c r="U532">
        <v>5</v>
      </c>
      <c r="V532">
        <v>210</v>
      </c>
      <c r="W532">
        <v>1</v>
      </c>
      <c r="X532">
        <v>2</v>
      </c>
      <c r="Y532">
        <v>0</v>
      </c>
      <c r="AA532" s="40">
        <f t="shared" si="12"/>
        <v>2</v>
      </c>
    </row>
    <row r="533" spans="1:27">
      <c r="A533">
        <v>8</v>
      </c>
      <c r="B533">
        <v>533</v>
      </c>
      <c r="C533" t="s">
        <v>224</v>
      </c>
      <c r="D533">
        <v>6859018.0429999996</v>
      </c>
      <c r="E533">
        <v>2516618.7990000001</v>
      </c>
      <c r="F533">
        <v>180.92599999999999</v>
      </c>
      <c r="G533">
        <v>61.837649999999996</v>
      </c>
      <c r="H533">
        <v>24.312090000000001</v>
      </c>
      <c r="I533">
        <v>199.61099999999999</v>
      </c>
      <c r="J533">
        <v>2750586.108</v>
      </c>
      <c r="K533">
        <v>1242636.057</v>
      </c>
      <c r="L533">
        <v>5600174.3269999996</v>
      </c>
      <c r="M533">
        <v>1.5089999999999999</v>
      </c>
      <c r="N533">
        <v>0.75900000000000001</v>
      </c>
      <c r="O533">
        <v>1.304</v>
      </c>
      <c r="P533">
        <v>5.0000000000000001E-3</v>
      </c>
      <c r="Q533">
        <v>14</v>
      </c>
      <c r="R533">
        <v>41104.421875</v>
      </c>
      <c r="S533">
        <v>41104.421909722223</v>
      </c>
      <c r="T533">
        <v>3.55</v>
      </c>
      <c r="U533">
        <v>3</v>
      </c>
      <c r="V533">
        <v>380</v>
      </c>
      <c r="W533">
        <v>1</v>
      </c>
      <c r="X533">
        <v>2</v>
      </c>
      <c r="Y533">
        <v>0</v>
      </c>
      <c r="AA533" s="40">
        <f t="shared" si="12"/>
        <v>4</v>
      </c>
    </row>
    <row r="534" spans="1:27">
      <c r="A534">
        <v>8</v>
      </c>
      <c r="B534">
        <v>534</v>
      </c>
      <c r="C534" t="s">
        <v>392</v>
      </c>
      <c r="D534">
        <v>6859004.1239999998</v>
      </c>
      <c r="E534">
        <v>2516617.6340000001</v>
      </c>
      <c r="F534">
        <v>182.54900000000001</v>
      </c>
      <c r="G534">
        <v>61.837519999999998</v>
      </c>
      <c r="H534">
        <v>24.312069999999999</v>
      </c>
      <c r="I534">
        <v>201.23500000000001</v>
      </c>
      <c r="J534">
        <v>2750598.4920000001</v>
      </c>
      <c r="K534">
        <v>1242640.3</v>
      </c>
      <c r="L534">
        <v>5600169.1919999998</v>
      </c>
      <c r="M534">
        <v>1.2909999999999999</v>
      </c>
      <c r="N534">
        <v>0.66</v>
      </c>
      <c r="O534">
        <v>1.1100000000000001</v>
      </c>
      <c r="P534">
        <v>5.0000000000000001E-3</v>
      </c>
      <c r="Q534">
        <v>17</v>
      </c>
      <c r="R534">
        <v>41104.422812500001</v>
      </c>
      <c r="S534">
        <v>41104.422847222224</v>
      </c>
      <c r="T534">
        <v>3.55</v>
      </c>
      <c r="U534">
        <v>5</v>
      </c>
      <c r="V534">
        <v>300</v>
      </c>
      <c r="W534">
        <v>1</v>
      </c>
      <c r="X534">
        <v>3</v>
      </c>
      <c r="Y534">
        <v>0</v>
      </c>
      <c r="AA534" s="40">
        <f t="shared" si="12"/>
        <v>3</v>
      </c>
    </row>
    <row r="535" spans="1:27">
      <c r="A535">
        <v>8</v>
      </c>
      <c r="B535">
        <v>535</v>
      </c>
      <c r="C535" t="s">
        <v>289</v>
      </c>
      <c r="D535">
        <v>6859002.4539999999</v>
      </c>
      <c r="E535">
        <v>2516622.5040000002</v>
      </c>
      <c r="F535">
        <v>182.48099999999999</v>
      </c>
      <c r="G535">
        <v>61.837510000000002</v>
      </c>
      <c r="H535">
        <v>24.312159999999999</v>
      </c>
      <c r="I535">
        <v>201.167</v>
      </c>
      <c r="J535">
        <v>2750597.821</v>
      </c>
      <c r="K535">
        <v>1242645.3319999999</v>
      </c>
      <c r="L535">
        <v>5600168.3320000004</v>
      </c>
      <c r="M535">
        <v>1.413</v>
      </c>
      <c r="N535">
        <v>0.71</v>
      </c>
      <c r="O535">
        <v>1.222</v>
      </c>
      <c r="P535">
        <v>4.0000000000000001E-3</v>
      </c>
      <c r="Q535">
        <v>16</v>
      </c>
      <c r="R535">
        <v>41104.423333333332</v>
      </c>
      <c r="S535">
        <v>41104.423368055555</v>
      </c>
      <c r="T535">
        <v>3.55</v>
      </c>
      <c r="U535">
        <v>3</v>
      </c>
      <c r="V535">
        <v>220</v>
      </c>
      <c r="W535">
        <v>1</v>
      </c>
      <c r="X535">
        <v>3</v>
      </c>
      <c r="Y535">
        <v>0</v>
      </c>
      <c r="AA535" s="40">
        <f t="shared" si="12"/>
        <v>2</v>
      </c>
    </row>
    <row r="536" spans="1:27">
      <c r="A536">
        <v>8</v>
      </c>
      <c r="B536">
        <v>536</v>
      </c>
      <c r="C536" t="s">
        <v>393</v>
      </c>
      <c r="D536">
        <v>6858993.2460000003</v>
      </c>
      <c r="E536">
        <v>2516624.764</v>
      </c>
      <c r="F536">
        <v>182.82</v>
      </c>
      <c r="G536">
        <v>61.837420000000002</v>
      </c>
      <c r="H536">
        <v>24.312200000000001</v>
      </c>
      <c r="I536">
        <v>201.505</v>
      </c>
      <c r="J536">
        <v>2750604.4610000001</v>
      </c>
      <c r="K536">
        <v>1242650.763</v>
      </c>
      <c r="L536">
        <v>5600164.2800000003</v>
      </c>
      <c r="M536">
        <v>1.3029999999999999</v>
      </c>
      <c r="N536">
        <v>0.67800000000000005</v>
      </c>
      <c r="O536">
        <v>1.1120000000000001</v>
      </c>
      <c r="P536">
        <v>5.0000000000000001E-3</v>
      </c>
      <c r="Q536">
        <v>16</v>
      </c>
      <c r="R536">
        <v>41104.424178240741</v>
      </c>
      <c r="S536">
        <v>41104.424212962964</v>
      </c>
      <c r="T536">
        <v>3.55</v>
      </c>
      <c r="U536">
        <v>17</v>
      </c>
      <c r="V536">
        <v>120</v>
      </c>
      <c r="W536">
        <v>0</v>
      </c>
      <c r="X536">
        <v>0</v>
      </c>
      <c r="Y536">
        <v>50</v>
      </c>
      <c r="AA536" s="40">
        <f t="shared" si="12"/>
        <v>1</v>
      </c>
    </row>
    <row r="537" spans="1:27">
      <c r="A537">
        <v>8</v>
      </c>
      <c r="B537">
        <v>537</v>
      </c>
      <c r="C537" t="s">
        <v>394</v>
      </c>
      <c r="D537">
        <v>6858986.7369999997</v>
      </c>
      <c r="E537">
        <v>2516625.915</v>
      </c>
      <c r="F537">
        <v>183.255</v>
      </c>
      <c r="G537">
        <v>61.83737</v>
      </c>
      <c r="H537">
        <v>24.31222</v>
      </c>
      <c r="I537">
        <v>201.941</v>
      </c>
      <c r="J537">
        <v>2750609.4219999998</v>
      </c>
      <c r="K537">
        <v>1242654.233</v>
      </c>
      <c r="L537">
        <v>5600161.5889999997</v>
      </c>
      <c r="M537">
        <v>1.2889999999999999</v>
      </c>
      <c r="N537">
        <v>0.65900000000000003</v>
      </c>
      <c r="O537">
        <v>1.1080000000000001</v>
      </c>
      <c r="P537">
        <v>5.0000000000000001E-3</v>
      </c>
      <c r="Q537">
        <v>17</v>
      </c>
      <c r="R537">
        <v>41104.424849537034</v>
      </c>
      <c r="S537">
        <v>41104.424895833334</v>
      </c>
      <c r="T537">
        <v>3.55</v>
      </c>
      <c r="U537">
        <v>11</v>
      </c>
      <c r="V537">
        <v>0</v>
      </c>
      <c r="W537">
        <v>0</v>
      </c>
      <c r="X537">
        <v>0</v>
      </c>
      <c r="Y537">
        <v>100</v>
      </c>
      <c r="AA537" s="40">
        <f t="shared" si="12"/>
        <v>0</v>
      </c>
    </row>
    <row r="538" spans="1:27">
      <c r="A538">
        <v>8</v>
      </c>
      <c r="B538">
        <v>538</v>
      </c>
      <c r="C538" t="s">
        <v>294</v>
      </c>
      <c r="D538">
        <v>6858982.449</v>
      </c>
      <c r="E538">
        <v>2516631.16</v>
      </c>
      <c r="F538">
        <v>182.43700000000001</v>
      </c>
      <c r="G538">
        <v>61.837330000000001</v>
      </c>
      <c r="H538">
        <v>24.31232</v>
      </c>
      <c r="I538">
        <v>201.12200000000001</v>
      </c>
      <c r="J538">
        <v>2750610.3840000001</v>
      </c>
      <c r="K538">
        <v>1242660.4010000001</v>
      </c>
      <c r="L538">
        <v>5600158.8320000004</v>
      </c>
      <c r="M538">
        <v>1.2869999999999999</v>
      </c>
      <c r="N538">
        <v>0.65800000000000003</v>
      </c>
      <c r="O538">
        <v>1.1060000000000001</v>
      </c>
      <c r="P538">
        <v>5.0000000000000001E-3</v>
      </c>
      <c r="Q538">
        <v>17</v>
      </c>
      <c r="R538">
        <v>41104.425821759258</v>
      </c>
      <c r="S538">
        <v>41104.425856481481</v>
      </c>
      <c r="T538">
        <v>3.55</v>
      </c>
      <c r="U538">
        <v>3</v>
      </c>
      <c r="V538">
        <v>370</v>
      </c>
      <c r="W538">
        <v>1</v>
      </c>
      <c r="X538">
        <v>2</v>
      </c>
      <c r="Y538">
        <v>0</v>
      </c>
      <c r="AA538" s="40">
        <f t="shared" si="12"/>
        <v>4</v>
      </c>
    </row>
    <row r="539" spans="1:27">
      <c r="A539">
        <v>8</v>
      </c>
      <c r="B539">
        <v>539</v>
      </c>
      <c r="C539" t="s">
        <v>395</v>
      </c>
      <c r="D539">
        <v>6858963.9000000004</v>
      </c>
      <c r="E539">
        <v>2516650.83</v>
      </c>
      <c r="F539">
        <v>177.875</v>
      </c>
      <c r="G539">
        <v>61.837159999999997</v>
      </c>
      <c r="H539">
        <v>24.31269</v>
      </c>
      <c r="I539">
        <v>196.56100000000001</v>
      </c>
      <c r="J539">
        <v>2750615.3390000002</v>
      </c>
      <c r="K539">
        <v>1242684.1259999999</v>
      </c>
      <c r="L539">
        <v>5600146.0099999998</v>
      </c>
      <c r="M539">
        <v>1.3180000000000001</v>
      </c>
      <c r="N539">
        <v>0.69599999999999995</v>
      </c>
      <c r="O539">
        <v>1.1200000000000001</v>
      </c>
      <c r="P539">
        <v>5.0000000000000001E-3</v>
      </c>
      <c r="Q539">
        <v>15</v>
      </c>
      <c r="R539">
        <v>41104.427766203706</v>
      </c>
      <c r="S539">
        <v>41104.427800925929</v>
      </c>
      <c r="T539">
        <v>3.55</v>
      </c>
      <c r="U539">
        <v>3</v>
      </c>
      <c r="V539">
        <v>310</v>
      </c>
      <c r="W539">
        <v>1</v>
      </c>
      <c r="X539">
        <v>2</v>
      </c>
      <c r="Y539">
        <v>0</v>
      </c>
      <c r="AA539" s="40">
        <f t="shared" si="12"/>
        <v>3</v>
      </c>
    </row>
    <row r="540" spans="1:27">
      <c r="A540">
        <v>8</v>
      </c>
      <c r="B540">
        <v>540</v>
      </c>
      <c r="C540" t="s">
        <v>276</v>
      </c>
      <c r="D540">
        <v>6858957.6540000001</v>
      </c>
      <c r="E540">
        <v>2516663.9939999999</v>
      </c>
      <c r="F540">
        <v>178.62299999999999</v>
      </c>
      <c r="G540">
        <v>61.8371</v>
      </c>
      <c r="H540">
        <v>24.312940000000001</v>
      </c>
      <c r="I540">
        <v>197.309</v>
      </c>
      <c r="J540">
        <v>2750615.3220000002</v>
      </c>
      <c r="K540">
        <v>1242698.531</v>
      </c>
      <c r="L540">
        <v>5600143.6919999998</v>
      </c>
      <c r="M540">
        <v>1.2150000000000001</v>
      </c>
      <c r="N540">
        <v>0.66300000000000003</v>
      </c>
      <c r="O540">
        <v>1.0189999999999999</v>
      </c>
      <c r="P540">
        <v>5.0000000000000001E-3</v>
      </c>
      <c r="Q540">
        <v>16</v>
      </c>
      <c r="R540">
        <v>41104.428738425922</v>
      </c>
      <c r="S540">
        <v>41104.428773148145</v>
      </c>
      <c r="T540">
        <v>3.55</v>
      </c>
      <c r="U540">
        <v>5</v>
      </c>
      <c r="V540">
        <v>220</v>
      </c>
      <c r="W540">
        <v>1</v>
      </c>
      <c r="X540">
        <v>2</v>
      </c>
      <c r="Y540">
        <v>0</v>
      </c>
      <c r="AA540" s="40">
        <f t="shared" si="12"/>
        <v>2</v>
      </c>
    </row>
    <row r="541" spans="1:27">
      <c r="A541">
        <v>8</v>
      </c>
      <c r="B541">
        <v>541</v>
      </c>
      <c r="C541" t="s">
        <v>396</v>
      </c>
      <c r="D541">
        <v>6858944.4129999997</v>
      </c>
      <c r="E541">
        <v>2516670.4640000002</v>
      </c>
      <c r="F541">
        <v>178.334</v>
      </c>
      <c r="G541">
        <v>61.836979999999997</v>
      </c>
      <c r="H541">
        <v>24.31306</v>
      </c>
      <c r="I541">
        <v>197.02</v>
      </c>
      <c r="J541">
        <v>2750623.2239999999</v>
      </c>
      <c r="K541">
        <v>1242709.1299999999</v>
      </c>
      <c r="L541">
        <v>5600137.1739999996</v>
      </c>
      <c r="M541">
        <v>1.31</v>
      </c>
      <c r="N541">
        <v>0.70699999999999996</v>
      </c>
      <c r="O541">
        <v>1.103</v>
      </c>
      <c r="P541">
        <v>5.0000000000000001E-3</v>
      </c>
      <c r="Q541">
        <v>15</v>
      </c>
      <c r="R541">
        <v>41104.429791666669</v>
      </c>
      <c r="S541">
        <v>41104.429826388892</v>
      </c>
      <c r="T541">
        <v>3.55</v>
      </c>
      <c r="U541">
        <v>3</v>
      </c>
      <c r="V541">
        <v>330</v>
      </c>
      <c r="W541">
        <v>1</v>
      </c>
      <c r="X541">
        <v>3</v>
      </c>
      <c r="Y541">
        <v>0</v>
      </c>
      <c r="AA541" s="40">
        <f t="shared" si="12"/>
        <v>3</v>
      </c>
    </row>
    <row r="542" spans="1:27">
      <c r="A542">
        <v>8</v>
      </c>
      <c r="B542">
        <v>542</v>
      </c>
      <c r="C542" t="s">
        <v>397</v>
      </c>
      <c r="D542">
        <v>6858941.5659999996</v>
      </c>
      <c r="E542">
        <v>2516673.8849999998</v>
      </c>
      <c r="F542">
        <v>178.11699999999999</v>
      </c>
      <c r="G542">
        <v>61.836959999999998</v>
      </c>
      <c r="H542">
        <v>24.313130000000001</v>
      </c>
      <c r="I542">
        <v>196.803</v>
      </c>
      <c r="J542">
        <v>2750624.0279999999</v>
      </c>
      <c r="K542">
        <v>1242713.233</v>
      </c>
      <c r="L542">
        <v>5600135.6310000001</v>
      </c>
      <c r="M542">
        <v>1.2310000000000001</v>
      </c>
      <c r="N542">
        <v>0.66400000000000003</v>
      </c>
      <c r="O542">
        <v>1.036</v>
      </c>
      <c r="P542">
        <v>4.0000000000000001E-3</v>
      </c>
      <c r="Q542">
        <v>16</v>
      </c>
      <c r="R542">
        <v>41104.436863425923</v>
      </c>
      <c r="S542">
        <v>41104.436898148146</v>
      </c>
      <c r="T542">
        <v>3.55</v>
      </c>
      <c r="U542">
        <v>3</v>
      </c>
      <c r="V542">
        <v>500</v>
      </c>
      <c r="W542">
        <v>1</v>
      </c>
      <c r="X542">
        <v>3</v>
      </c>
      <c r="Y542">
        <v>0</v>
      </c>
      <c r="AA542" s="40">
        <f t="shared" si="12"/>
        <v>5</v>
      </c>
    </row>
    <row r="543" spans="1:27">
      <c r="A543">
        <v>8</v>
      </c>
      <c r="B543">
        <v>543</v>
      </c>
      <c r="C543" t="s">
        <v>398</v>
      </c>
      <c r="D543">
        <v>6858937.5690000001</v>
      </c>
      <c r="E543">
        <v>2516676.9679999999</v>
      </c>
      <c r="F543">
        <v>177.441</v>
      </c>
      <c r="G543">
        <v>61.836919999999999</v>
      </c>
      <c r="H543">
        <v>24.313189999999999</v>
      </c>
      <c r="I543">
        <v>196.12700000000001</v>
      </c>
      <c r="J543">
        <v>2750625.699</v>
      </c>
      <c r="K543">
        <v>1242717.3500000001</v>
      </c>
      <c r="L543">
        <v>5600133.1409999998</v>
      </c>
      <c r="M543">
        <v>1.2549999999999999</v>
      </c>
      <c r="N543">
        <v>0.69099999999999995</v>
      </c>
      <c r="O543">
        <v>1.048</v>
      </c>
      <c r="P543">
        <v>4.0000000000000001E-3</v>
      </c>
      <c r="Q543">
        <v>15</v>
      </c>
      <c r="R543">
        <v>41104.437939814816</v>
      </c>
      <c r="S543">
        <v>41104.437974537039</v>
      </c>
      <c r="T543">
        <v>3.55</v>
      </c>
      <c r="U543">
        <v>5</v>
      </c>
      <c r="V543">
        <v>460</v>
      </c>
      <c r="W543">
        <v>1</v>
      </c>
      <c r="X543">
        <v>3</v>
      </c>
      <c r="Y543">
        <v>0</v>
      </c>
      <c r="AA543" s="40">
        <f t="shared" si="12"/>
        <v>5</v>
      </c>
    </row>
    <row r="544" spans="1:27">
      <c r="A544">
        <v>8</v>
      </c>
      <c r="B544">
        <v>544</v>
      </c>
      <c r="C544" t="s">
        <v>399</v>
      </c>
      <c r="D544">
        <v>6858933.3439999996</v>
      </c>
      <c r="E544">
        <v>2516673.69</v>
      </c>
      <c r="F544">
        <v>177.79900000000001</v>
      </c>
      <c r="G544">
        <v>61.836889999999997</v>
      </c>
      <c r="H544">
        <v>24.313120000000001</v>
      </c>
      <c r="I544">
        <v>196.48500000000001</v>
      </c>
      <c r="J544">
        <v>2750630.5929999999</v>
      </c>
      <c r="K544">
        <v>1242715.9410000001</v>
      </c>
      <c r="L544">
        <v>5600131.4699999997</v>
      </c>
      <c r="M544">
        <v>1.2270000000000001</v>
      </c>
      <c r="N544">
        <v>0.66400000000000003</v>
      </c>
      <c r="O544">
        <v>1.032</v>
      </c>
      <c r="P544">
        <v>5.0000000000000001E-3</v>
      </c>
      <c r="Q544">
        <v>16</v>
      </c>
      <c r="R544">
        <v>41104.438854166663</v>
      </c>
      <c r="S544">
        <v>41104.438900462963</v>
      </c>
      <c r="T544">
        <v>3.55</v>
      </c>
      <c r="U544">
        <v>3</v>
      </c>
      <c r="V544">
        <v>320</v>
      </c>
      <c r="W544">
        <v>1</v>
      </c>
      <c r="X544">
        <v>2</v>
      </c>
      <c r="Y544">
        <v>0</v>
      </c>
      <c r="AA544" s="40">
        <f t="shared" si="12"/>
        <v>3</v>
      </c>
    </row>
    <row r="545" spans="1:27">
      <c r="A545">
        <v>8</v>
      </c>
      <c r="B545">
        <v>545</v>
      </c>
      <c r="C545" t="s">
        <v>277</v>
      </c>
      <c r="D545">
        <v>6858930.6370000001</v>
      </c>
      <c r="E545">
        <v>2516671.1579999998</v>
      </c>
      <c r="F545">
        <v>178.19900000000001</v>
      </c>
      <c r="G545">
        <v>61.836860000000001</v>
      </c>
      <c r="H545">
        <v>24.313079999999999</v>
      </c>
      <c r="I545">
        <v>196.88499999999999</v>
      </c>
      <c r="J545">
        <v>2750633.9780000001</v>
      </c>
      <c r="K545">
        <v>1242714.6780000001</v>
      </c>
      <c r="L545">
        <v>5600130.551</v>
      </c>
      <c r="M545">
        <v>1.38</v>
      </c>
      <c r="N545">
        <v>0.754</v>
      </c>
      <c r="O545">
        <v>1.1559999999999999</v>
      </c>
      <c r="P545">
        <v>4.0000000000000001E-3</v>
      </c>
      <c r="Q545">
        <v>15</v>
      </c>
      <c r="R545">
        <v>41104.439664351848</v>
      </c>
      <c r="S545">
        <v>41104.439699074072</v>
      </c>
      <c r="T545">
        <v>3.55</v>
      </c>
      <c r="U545">
        <v>5</v>
      </c>
      <c r="V545">
        <v>280</v>
      </c>
      <c r="W545">
        <v>1</v>
      </c>
      <c r="X545">
        <v>2</v>
      </c>
      <c r="Y545">
        <v>0</v>
      </c>
      <c r="AA545" s="40">
        <f t="shared" si="12"/>
        <v>3</v>
      </c>
    </row>
    <row r="546" spans="1:27">
      <c r="A546">
        <v>8</v>
      </c>
      <c r="B546">
        <v>546</v>
      </c>
      <c r="C546" t="s">
        <v>400</v>
      </c>
      <c r="D546">
        <v>6858930.9230000004</v>
      </c>
      <c r="E546">
        <v>2516666.5929999999</v>
      </c>
      <c r="F546">
        <v>178.65100000000001</v>
      </c>
      <c r="G546">
        <v>61.836860000000001</v>
      </c>
      <c r="H546">
        <v>24.312989999999999</v>
      </c>
      <c r="I546">
        <v>197.33699999999999</v>
      </c>
      <c r="J546">
        <v>2750635.804</v>
      </c>
      <c r="K546">
        <v>1242710.496</v>
      </c>
      <c r="L546">
        <v>5600131.0949999997</v>
      </c>
      <c r="M546">
        <v>1.2210000000000001</v>
      </c>
      <c r="N546">
        <v>0.66500000000000004</v>
      </c>
      <c r="O546">
        <v>1.024</v>
      </c>
      <c r="P546">
        <v>5.0000000000000001E-3</v>
      </c>
      <c r="Q546">
        <v>16</v>
      </c>
      <c r="R546">
        <v>41104.440972222219</v>
      </c>
      <c r="S546">
        <v>41104.441018518519</v>
      </c>
      <c r="T546">
        <v>3.55</v>
      </c>
      <c r="U546">
        <v>3</v>
      </c>
      <c r="V546">
        <v>480</v>
      </c>
      <c r="W546">
        <v>1</v>
      </c>
      <c r="X546">
        <v>2</v>
      </c>
      <c r="Y546">
        <v>0</v>
      </c>
      <c r="AA546" s="40">
        <f t="shared" si="12"/>
        <v>5</v>
      </c>
    </row>
    <row r="547" spans="1:27">
      <c r="A547">
        <v>8</v>
      </c>
      <c r="B547">
        <v>547</v>
      </c>
      <c r="C547" t="s">
        <v>401</v>
      </c>
      <c r="D547">
        <v>6858934.3770000003</v>
      </c>
      <c r="E547">
        <v>2516660.8879999998</v>
      </c>
      <c r="F547">
        <v>179.78899999999999</v>
      </c>
      <c r="G547">
        <v>61.8369</v>
      </c>
      <c r="H547">
        <v>24.31288</v>
      </c>
      <c r="I547">
        <v>198.47499999999999</v>
      </c>
      <c r="J547">
        <v>2750635.838</v>
      </c>
      <c r="K547">
        <v>1242704.2690000001</v>
      </c>
      <c r="L547">
        <v>5600133.7410000004</v>
      </c>
      <c r="M547">
        <v>1.3540000000000001</v>
      </c>
      <c r="N547">
        <v>0.73899999999999999</v>
      </c>
      <c r="O547">
        <v>1.1339999999999999</v>
      </c>
      <c r="P547">
        <v>5.0000000000000001E-3</v>
      </c>
      <c r="Q547">
        <v>15</v>
      </c>
      <c r="R547">
        <v>41104.442210648151</v>
      </c>
      <c r="S547">
        <v>41104.442256944443</v>
      </c>
      <c r="T547">
        <v>3.55</v>
      </c>
      <c r="U547">
        <v>3</v>
      </c>
      <c r="V547">
        <v>460</v>
      </c>
      <c r="W547">
        <v>1</v>
      </c>
      <c r="X547">
        <v>3</v>
      </c>
      <c r="Y547">
        <v>0</v>
      </c>
      <c r="AA547" s="40">
        <f t="shared" si="12"/>
        <v>5</v>
      </c>
    </row>
    <row r="548" spans="1:27">
      <c r="A548">
        <v>8</v>
      </c>
      <c r="B548">
        <v>548</v>
      </c>
      <c r="C548" t="s">
        <v>392</v>
      </c>
      <c r="D548">
        <v>6858938.6359999999</v>
      </c>
      <c r="E548">
        <v>2516655.3960000002</v>
      </c>
      <c r="F548">
        <v>181.096</v>
      </c>
      <c r="G548">
        <v>61.836930000000002</v>
      </c>
      <c r="H548">
        <v>24.31278</v>
      </c>
      <c r="I548">
        <v>199.78200000000001</v>
      </c>
      <c r="J548">
        <v>2750635.21</v>
      </c>
      <c r="K548">
        <v>1242697.9809999999</v>
      </c>
      <c r="L548">
        <v>5600136.9160000002</v>
      </c>
      <c r="M548">
        <v>1.1499999999999999</v>
      </c>
      <c r="N548">
        <v>0.64400000000000002</v>
      </c>
      <c r="O548">
        <v>0.95299999999999996</v>
      </c>
      <c r="P548">
        <v>5.0000000000000001E-3</v>
      </c>
      <c r="Q548">
        <v>17</v>
      </c>
      <c r="R548">
        <v>41104.443761574075</v>
      </c>
      <c r="S548">
        <v>41104.443796296298</v>
      </c>
      <c r="T548">
        <v>3.55</v>
      </c>
      <c r="U548">
        <v>5</v>
      </c>
      <c r="V548">
        <v>300</v>
      </c>
      <c r="W548">
        <v>1</v>
      </c>
      <c r="X548">
        <v>3</v>
      </c>
      <c r="Y548">
        <v>0</v>
      </c>
      <c r="AA548" s="40">
        <f t="shared" si="12"/>
        <v>3</v>
      </c>
    </row>
    <row r="549" spans="1:27">
      <c r="A549">
        <v>8</v>
      </c>
      <c r="B549">
        <v>549</v>
      </c>
      <c r="C549" t="s">
        <v>402</v>
      </c>
      <c r="D549">
        <v>6858940.949</v>
      </c>
      <c r="E549">
        <v>2516646.4479999999</v>
      </c>
      <c r="F549">
        <v>181.83799999999999</v>
      </c>
      <c r="G549">
        <v>61.836950000000002</v>
      </c>
      <c r="H549">
        <v>24.312609999999999</v>
      </c>
      <c r="I549">
        <v>200.524</v>
      </c>
      <c r="J549">
        <v>2750637.3160000001</v>
      </c>
      <c r="K549">
        <v>1242689.1259999999</v>
      </c>
      <c r="L549">
        <v>5600138.682</v>
      </c>
      <c r="M549">
        <v>1.1499999999999999</v>
      </c>
      <c r="N549">
        <v>0.64300000000000002</v>
      </c>
      <c r="O549">
        <v>0.95399999999999996</v>
      </c>
      <c r="P549">
        <v>5.0000000000000001E-3</v>
      </c>
      <c r="Q549">
        <v>17</v>
      </c>
      <c r="R549">
        <v>41104.44494212963</v>
      </c>
      <c r="S549">
        <v>41104.444976851853</v>
      </c>
      <c r="T549">
        <v>3.55</v>
      </c>
      <c r="U549">
        <v>17</v>
      </c>
      <c r="V549">
        <v>110</v>
      </c>
      <c r="W549">
        <v>0</v>
      </c>
      <c r="X549">
        <v>0</v>
      </c>
      <c r="Y549">
        <v>20</v>
      </c>
      <c r="AA549" s="40">
        <f t="shared" si="12"/>
        <v>1</v>
      </c>
    </row>
    <row r="550" spans="1:27">
      <c r="A550">
        <v>8</v>
      </c>
      <c r="B550">
        <v>550</v>
      </c>
      <c r="C550" t="s">
        <v>390</v>
      </c>
      <c r="D550">
        <v>6858942.2790000001</v>
      </c>
      <c r="E550">
        <v>2516642.9870000002</v>
      </c>
      <c r="F550">
        <v>182.12200000000001</v>
      </c>
      <c r="G550">
        <v>61.836970000000001</v>
      </c>
      <c r="H550">
        <v>24.312539999999998</v>
      </c>
      <c r="I550">
        <v>200.80799999999999</v>
      </c>
      <c r="J550">
        <v>2750637.7779999999</v>
      </c>
      <c r="K550">
        <v>1242685.5430000001</v>
      </c>
      <c r="L550">
        <v>5600139.568</v>
      </c>
      <c r="M550">
        <v>1.3</v>
      </c>
      <c r="N550">
        <v>0.72699999999999998</v>
      </c>
      <c r="O550">
        <v>1.0780000000000001</v>
      </c>
      <c r="P550">
        <v>5.0000000000000001E-3</v>
      </c>
      <c r="Q550">
        <v>16</v>
      </c>
      <c r="R550">
        <v>41104.445752314816</v>
      </c>
      <c r="S550">
        <v>41104.445798611108</v>
      </c>
      <c r="T550">
        <v>3.55</v>
      </c>
      <c r="U550">
        <v>5</v>
      </c>
      <c r="V550">
        <v>240</v>
      </c>
      <c r="W550">
        <v>1</v>
      </c>
      <c r="X550">
        <v>3</v>
      </c>
      <c r="Y550">
        <v>0</v>
      </c>
      <c r="AA550" s="40">
        <f t="shared" si="12"/>
        <v>2</v>
      </c>
    </row>
    <row r="551" spans="1:27">
      <c r="A551">
        <v>8</v>
      </c>
      <c r="B551">
        <v>551</v>
      </c>
      <c r="C551" t="s">
        <v>287</v>
      </c>
      <c r="D551">
        <v>6858948.2860000003</v>
      </c>
      <c r="E551">
        <v>2516628.9789999998</v>
      </c>
      <c r="F551">
        <v>180.196</v>
      </c>
      <c r="G551">
        <v>61.837020000000003</v>
      </c>
      <c r="H551">
        <v>24.312280000000001</v>
      </c>
      <c r="I551">
        <v>198.88200000000001</v>
      </c>
      <c r="J551">
        <v>2750637.8250000002</v>
      </c>
      <c r="K551">
        <v>1242670.2250000001</v>
      </c>
      <c r="L551">
        <v>5600140.7369999997</v>
      </c>
      <c r="M551">
        <v>1.401</v>
      </c>
      <c r="N551">
        <v>0.746</v>
      </c>
      <c r="O551">
        <v>1.1850000000000001</v>
      </c>
      <c r="P551">
        <v>4.0000000000000001E-3</v>
      </c>
      <c r="Q551">
        <v>15</v>
      </c>
      <c r="R551">
        <v>41104.446944444448</v>
      </c>
      <c r="S551">
        <v>41104.446979166663</v>
      </c>
      <c r="T551">
        <v>3.55</v>
      </c>
      <c r="U551">
        <v>3</v>
      </c>
      <c r="V551">
        <v>410</v>
      </c>
      <c r="W551">
        <v>1</v>
      </c>
      <c r="X551">
        <v>2</v>
      </c>
      <c r="Y551">
        <v>0</v>
      </c>
      <c r="AA551" s="40">
        <f t="shared" si="12"/>
        <v>4</v>
      </c>
    </row>
    <row r="552" spans="1:27">
      <c r="A552">
        <v>8</v>
      </c>
      <c r="B552">
        <v>552</v>
      </c>
      <c r="C552" t="s">
        <v>400</v>
      </c>
      <c r="D552">
        <v>6858955.3760000002</v>
      </c>
      <c r="E552">
        <v>2516623.4679999999</v>
      </c>
      <c r="F552">
        <v>180.268</v>
      </c>
      <c r="G552">
        <v>61.837090000000003</v>
      </c>
      <c r="H552">
        <v>24.312169999999998</v>
      </c>
      <c r="I552">
        <v>198.95400000000001</v>
      </c>
      <c r="J552">
        <v>2750634.3939999999</v>
      </c>
      <c r="K552">
        <v>1242662.6640000001</v>
      </c>
      <c r="L552">
        <v>5600144.159</v>
      </c>
      <c r="M552">
        <v>1.5189999999999999</v>
      </c>
      <c r="N552">
        <v>0.82</v>
      </c>
      <c r="O552">
        <v>1.2789999999999999</v>
      </c>
      <c r="P552">
        <v>4.0000000000000001E-3</v>
      </c>
      <c r="Q552">
        <v>14</v>
      </c>
      <c r="R552">
        <v>41104.448125000003</v>
      </c>
      <c r="S552">
        <v>41104.448159722226</v>
      </c>
      <c r="T552">
        <v>3.55</v>
      </c>
      <c r="U552">
        <v>3</v>
      </c>
      <c r="V552">
        <v>480</v>
      </c>
      <c r="W552">
        <v>1</v>
      </c>
      <c r="X552">
        <v>2</v>
      </c>
      <c r="Y552">
        <v>0</v>
      </c>
      <c r="AA552" s="40">
        <f t="shared" si="12"/>
        <v>5</v>
      </c>
    </row>
    <row r="553" spans="1:27">
      <c r="A553">
        <v>8</v>
      </c>
      <c r="B553">
        <v>553</v>
      </c>
      <c r="C553" t="s">
        <v>403</v>
      </c>
      <c r="D553">
        <v>6858948.2889999999</v>
      </c>
      <c r="E553">
        <v>2516606.9509999999</v>
      </c>
      <c r="F553">
        <v>182.066</v>
      </c>
      <c r="G553">
        <v>61.837020000000003</v>
      </c>
      <c r="H553">
        <v>24.311859999999999</v>
      </c>
      <c r="I553">
        <v>200.75200000000001</v>
      </c>
      <c r="J553">
        <v>2750647.611</v>
      </c>
      <c r="K553">
        <v>1242650.4739999999</v>
      </c>
      <c r="L553">
        <v>5600142.4369999999</v>
      </c>
      <c r="M553">
        <v>1.5149999999999999</v>
      </c>
      <c r="N553">
        <v>0.81899999999999995</v>
      </c>
      <c r="O553">
        <v>1.274</v>
      </c>
      <c r="P553">
        <v>4.0000000000000001E-3</v>
      </c>
      <c r="Q553">
        <v>14</v>
      </c>
      <c r="R553">
        <v>41104.449687499997</v>
      </c>
      <c r="S553">
        <v>41104.44972222222</v>
      </c>
      <c r="T553">
        <v>3.55</v>
      </c>
      <c r="U553">
        <v>17</v>
      </c>
      <c r="V553">
        <v>150</v>
      </c>
      <c r="W553">
        <v>0</v>
      </c>
      <c r="X553">
        <v>0</v>
      </c>
      <c r="Y553">
        <v>75</v>
      </c>
      <c r="AA553" s="40">
        <f t="shared" si="12"/>
        <v>2</v>
      </c>
    </row>
    <row r="554" spans="1:27">
      <c r="A554">
        <v>8</v>
      </c>
      <c r="B554">
        <v>554</v>
      </c>
      <c r="C554" t="s">
        <v>263</v>
      </c>
      <c r="D554">
        <v>6858932.0250000004</v>
      </c>
      <c r="E554">
        <v>2516610.4500000002</v>
      </c>
      <c r="F554">
        <v>184.15100000000001</v>
      </c>
      <c r="G554">
        <v>61.836880000000001</v>
      </c>
      <c r="H554">
        <v>24.311920000000001</v>
      </c>
      <c r="I554">
        <v>202.83699999999999</v>
      </c>
      <c r="J554">
        <v>2750660.18</v>
      </c>
      <c r="K554">
        <v>1242659.9069999999</v>
      </c>
      <c r="L554">
        <v>5600136.5899999999</v>
      </c>
      <c r="M554">
        <v>1.389</v>
      </c>
      <c r="N554">
        <v>0.79400000000000004</v>
      </c>
      <c r="O554">
        <v>1.139</v>
      </c>
      <c r="P554">
        <v>4.0000000000000001E-3</v>
      </c>
      <c r="Q554">
        <v>15</v>
      </c>
      <c r="R554">
        <v>41104.451504629629</v>
      </c>
      <c r="S554">
        <v>41104.451539351852</v>
      </c>
      <c r="T554">
        <v>3.55</v>
      </c>
      <c r="U554">
        <v>3</v>
      </c>
      <c r="V554">
        <v>300</v>
      </c>
      <c r="W554">
        <v>1</v>
      </c>
      <c r="X554">
        <v>2</v>
      </c>
      <c r="Y554">
        <v>0</v>
      </c>
      <c r="AA554" s="40">
        <f t="shared" si="12"/>
        <v>3</v>
      </c>
    </row>
    <row r="555" spans="1:27">
      <c r="A555">
        <v>8</v>
      </c>
      <c r="B555">
        <v>555</v>
      </c>
      <c r="C555" t="s">
        <v>404</v>
      </c>
      <c r="D555">
        <v>6858926.8279999997</v>
      </c>
      <c r="E555">
        <v>2516616.321</v>
      </c>
      <c r="F555">
        <v>184.47399999999999</v>
      </c>
      <c r="G555">
        <v>61.836829999999999</v>
      </c>
      <c r="H555">
        <v>24.31203</v>
      </c>
      <c r="I555">
        <v>203.16</v>
      </c>
      <c r="J555">
        <v>2750662.111</v>
      </c>
      <c r="K555">
        <v>1242667.1939999999</v>
      </c>
      <c r="L555">
        <v>5600134.409</v>
      </c>
      <c r="M555">
        <v>1.3120000000000001</v>
      </c>
      <c r="N555">
        <v>0.72</v>
      </c>
      <c r="O555">
        <v>1.097</v>
      </c>
      <c r="P555">
        <v>4.0000000000000001E-3</v>
      </c>
      <c r="Q555">
        <v>16</v>
      </c>
      <c r="R555">
        <v>41104.452349537038</v>
      </c>
      <c r="S555">
        <v>41104.452384259261</v>
      </c>
      <c r="T555">
        <v>3.55</v>
      </c>
      <c r="U555">
        <v>5</v>
      </c>
      <c r="V555">
        <v>200</v>
      </c>
      <c r="W555">
        <v>1</v>
      </c>
      <c r="X555">
        <v>2</v>
      </c>
      <c r="Y555">
        <v>0</v>
      </c>
      <c r="AA555" s="40">
        <f t="shared" si="12"/>
        <v>2</v>
      </c>
    </row>
    <row r="556" spans="1:27">
      <c r="A556">
        <v>8</v>
      </c>
      <c r="B556">
        <v>556</v>
      </c>
      <c r="C556" t="s">
        <v>207</v>
      </c>
      <c r="D556">
        <v>6858917.0590000004</v>
      </c>
      <c r="E556">
        <v>2516624.656</v>
      </c>
      <c r="F556">
        <v>183.721</v>
      </c>
      <c r="G556">
        <v>61.836739999999999</v>
      </c>
      <c r="H556">
        <v>24.312190000000001</v>
      </c>
      <c r="I556">
        <v>202.40700000000001</v>
      </c>
      <c r="J556">
        <v>2750666.2549999999</v>
      </c>
      <c r="K556">
        <v>1242678.1610000001</v>
      </c>
      <c r="L556">
        <v>5600129.1150000002</v>
      </c>
      <c r="M556">
        <v>1.3109999999999999</v>
      </c>
      <c r="N556">
        <v>0.71899999999999997</v>
      </c>
      <c r="O556">
        <v>1.0960000000000001</v>
      </c>
      <c r="P556">
        <v>5.0000000000000001E-3</v>
      </c>
      <c r="Q556">
        <v>16</v>
      </c>
      <c r="R556">
        <v>41104.453344907408</v>
      </c>
      <c r="S556">
        <v>41104.453379629631</v>
      </c>
      <c r="T556">
        <v>3.55</v>
      </c>
      <c r="U556">
        <v>3</v>
      </c>
      <c r="V556">
        <v>350</v>
      </c>
      <c r="W556">
        <v>1</v>
      </c>
      <c r="X556">
        <v>2</v>
      </c>
      <c r="Y556">
        <v>0</v>
      </c>
      <c r="AA556" s="40">
        <f t="shared" si="12"/>
        <v>4</v>
      </c>
    </row>
    <row r="557" spans="1:27">
      <c r="A557">
        <v>4</v>
      </c>
      <c r="B557">
        <v>557</v>
      </c>
      <c r="C557" t="s">
        <v>406</v>
      </c>
      <c r="D557">
        <v>6859874.4479999999</v>
      </c>
      <c r="E557">
        <v>2515486.5329999998</v>
      </c>
      <c r="F557">
        <v>167.64</v>
      </c>
      <c r="G557">
        <v>61.845379999999999</v>
      </c>
      <c r="H557">
        <v>24.290669999999999</v>
      </c>
      <c r="I557">
        <v>186.32</v>
      </c>
      <c r="J557">
        <v>2750352.3670000001</v>
      </c>
      <c r="K557">
        <v>1241292.503</v>
      </c>
      <c r="L557">
        <v>5600569.2369999997</v>
      </c>
      <c r="M557">
        <v>1.262</v>
      </c>
      <c r="N557">
        <v>0.624</v>
      </c>
      <c r="O557">
        <v>1.097</v>
      </c>
      <c r="P557">
        <v>7.0000000000000001E-3</v>
      </c>
      <c r="Q557">
        <v>18</v>
      </c>
      <c r="R557" s="1">
        <v>41104.530347222222</v>
      </c>
      <c r="S557" s="1">
        <v>41104.530370370368</v>
      </c>
      <c r="T557">
        <v>3.55</v>
      </c>
      <c r="U557">
        <v>1</v>
      </c>
      <c r="V557">
        <v>360</v>
      </c>
      <c r="W557">
        <v>1</v>
      </c>
      <c r="X557">
        <v>2</v>
      </c>
      <c r="Y557">
        <v>0</v>
      </c>
      <c r="AA557" s="40">
        <f t="shared" si="12"/>
        <v>4</v>
      </c>
    </row>
    <row r="558" spans="1:27">
      <c r="A558">
        <v>4</v>
      </c>
      <c r="B558">
        <v>558</v>
      </c>
      <c r="C558" t="s">
        <v>204</v>
      </c>
      <c r="D558">
        <v>6859875.7379999999</v>
      </c>
      <c r="E558">
        <v>2515488.0920000002</v>
      </c>
      <c r="F558">
        <v>167.81100000000001</v>
      </c>
      <c r="G558">
        <v>61.845390000000002</v>
      </c>
      <c r="H558">
        <v>24.290700000000001</v>
      </c>
      <c r="I558">
        <v>186.49100000000001</v>
      </c>
      <c r="J558">
        <v>2750350.7659999998</v>
      </c>
      <c r="K558">
        <v>1241293.497</v>
      </c>
      <c r="L558">
        <v>5600569.9929999998</v>
      </c>
      <c r="M558">
        <v>1.2509999999999999</v>
      </c>
      <c r="N558">
        <v>0.60299999999999998</v>
      </c>
      <c r="O558">
        <v>1.0960000000000001</v>
      </c>
      <c r="P558">
        <v>6.0000000000000001E-3</v>
      </c>
      <c r="Q558">
        <v>19</v>
      </c>
      <c r="R558" s="1">
        <v>41104.530949074076</v>
      </c>
      <c r="S558" s="1">
        <v>41104.530995370369</v>
      </c>
      <c r="T558">
        <v>3.55</v>
      </c>
      <c r="U558">
        <v>3</v>
      </c>
      <c r="V558">
        <v>260</v>
      </c>
      <c r="W558">
        <v>1</v>
      </c>
      <c r="X558">
        <v>2</v>
      </c>
      <c r="Y558">
        <v>0</v>
      </c>
      <c r="AA558" s="40">
        <f t="shared" si="12"/>
        <v>3</v>
      </c>
    </row>
    <row r="559" spans="1:27">
      <c r="A559">
        <v>4</v>
      </c>
      <c r="B559">
        <v>559</v>
      </c>
      <c r="C559" t="s">
        <v>407</v>
      </c>
      <c r="D559">
        <v>6859874.9840000002</v>
      </c>
      <c r="E559">
        <v>2515490.6609999998</v>
      </c>
      <c r="F559">
        <v>167.876</v>
      </c>
      <c r="G559">
        <v>61.845379999999999</v>
      </c>
      <c r="H559">
        <v>24.290749999999999</v>
      </c>
      <c r="I559">
        <v>186.55500000000001</v>
      </c>
      <c r="J559">
        <v>2750350.3530000001</v>
      </c>
      <c r="K559">
        <v>1241296.125</v>
      </c>
      <c r="L559">
        <v>5600569.6890000002</v>
      </c>
      <c r="M559">
        <v>1.25</v>
      </c>
      <c r="N559">
        <v>0.60299999999999998</v>
      </c>
      <c r="O559">
        <v>1.095</v>
      </c>
      <c r="P559">
        <v>5.0000000000000001E-3</v>
      </c>
      <c r="Q559">
        <v>19</v>
      </c>
      <c r="R559" s="1">
        <v>41104.531458333331</v>
      </c>
      <c r="S559" s="1">
        <v>41104.531493055554</v>
      </c>
      <c r="T559">
        <v>3.55</v>
      </c>
      <c r="U559">
        <v>1</v>
      </c>
      <c r="V559">
        <v>340</v>
      </c>
      <c r="W559">
        <v>1</v>
      </c>
      <c r="X559">
        <v>2</v>
      </c>
      <c r="Y559">
        <v>0</v>
      </c>
      <c r="AA559" s="40">
        <f t="shared" si="12"/>
        <v>3</v>
      </c>
    </row>
    <row r="560" spans="1:27">
      <c r="A560">
        <v>4</v>
      </c>
      <c r="B560">
        <v>560</v>
      </c>
      <c r="C560" t="s">
        <v>408</v>
      </c>
      <c r="D560">
        <v>6859874.0530000003</v>
      </c>
      <c r="E560">
        <v>2515492.9509999999</v>
      </c>
      <c r="F560">
        <v>168.584</v>
      </c>
      <c r="G560">
        <v>61.845379999999999</v>
      </c>
      <c r="H560">
        <v>24.290790000000001</v>
      </c>
      <c r="I560">
        <v>187.26400000000001</v>
      </c>
      <c r="J560">
        <v>2750350.4739999999</v>
      </c>
      <c r="K560">
        <v>1241298.6880000001</v>
      </c>
      <c r="L560">
        <v>5600569.8689999999</v>
      </c>
      <c r="M560">
        <v>1.2470000000000001</v>
      </c>
      <c r="N560">
        <v>0.60099999999999998</v>
      </c>
      <c r="O560">
        <v>1.0920000000000001</v>
      </c>
      <c r="P560">
        <v>5.0000000000000001E-3</v>
      </c>
      <c r="Q560">
        <v>19</v>
      </c>
      <c r="R560" s="1">
        <v>41104.532997685186</v>
      </c>
      <c r="S560" s="1">
        <v>41104.533043981479</v>
      </c>
      <c r="T560">
        <v>3.55</v>
      </c>
      <c r="U560">
        <v>1</v>
      </c>
      <c r="V560">
        <v>330</v>
      </c>
      <c r="W560">
        <v>1</v>
      </c>
      <c r="X560">
        <v>2</v>
      </c>
      <c r="Y560">
        <v>0</v>
      </c>
      <c r="AA560" s="40">
        <f t="shared" si="12"/>
        <v>3</v>
      </c>
    </row>
    <row r="561" spans="1:27">
      <c r="A561">
        <v>4</v>
      </c>
      <c r="B561">
        <v>561</v>
      </c>
      <c r="C561" t="s">
        <v>409</v>
      </c>
      <c r="D561">
        <v>6859872.2450000001</v>
      </c>
      <c r="E561">
        <v>2515493.6609999998</v>
      </c>
      <c r="F561">
        <v>168.798</v>
      </c>
      <c r="G561">
        <v>61.845359999999999</v>
      </c>
      <c r="H561">
        <v>24.290800000000001</v>
      </c>
      <c r="I561">
        <v>187.47800000000001</v>
      </c>
      <c r="J561">
        <v>2750351.733</v>
      </c>
      <c r="K561">
        <v>1241300.027</v>
      </c>
      <c r="L561">
        <v>5600569.2029999997</v>
      </c>
      <c r="M561">
        <v>1.347</v>
      </c>
      <c r="N561">
        <v>0.65100000000000002</v>
      </c>
      <c r="O561">
        <v>1.18</v>
      </c>
      <c r="P561">
        <v>4.0000000000000001E-3</v>
      </c>
      <c r="Q561">
        <v>18</v>
      </c>
      <c r="R561" s="1">
        <v>41104.533356481479</v>
      </c>
      <c r="S561" s="1">
        <v>41104.533391203702</v>
      </c>
      <c r="T561">
        <v>3.55</v>
      </c>
      <c r="U561">
        <v>1</v>
      </c>
      <c r="V561">
        <v>370</v>
      </c>
      <c r="W561">
        <v>1</v>
      </c>
      <c r="X561">
        <v>2</v>
      </c>
      <c r="Y561">
        <v>0</v>
      </c>
      <c r="AA561" s="40">
        <f t="shared" si="12"/>
        <v>4</v>
      </c>
    </row>
    <row r="562" spans="1:27">
      <c r="A562">
        <v>4</v>
      </c>
      <c r="B562">
        <v>562</v>
      </c>
      <c r="C562" t="s">
        <v>410</v>
      </c>
      <c r="D562">
        <v>6859868.8150000004</v>
      </c>
      <c r="E562">
        <v>2515496.469</v>
      </c>
      <c r="F562">
        <v>168.97800000000001</v>
      </c>
      <c r="G562">
        <v>61.845329999999997</v>
      </c>
      <c r="H562">
        <v>24.290859999999999</v>
      </c>
      <c r="I562">
        <v>187.65799999999999</v>
      </c>
      <c r="J562">
        <v>2750353.4279999998</v>
      </c>
      <c r="K562">
        <v>1241303.855</v>
      </c>
      <c r="L562">
        <v>5600567.7369999997</v>
      </c>
      <c r="M562">
        <v>1.244</v>
      </c>
      <c r="N562">
        <v>0.60099999999999998</v>
      </c>
      <c r="O562">
        <v>1.0900000000000001</v>
      </c>
      <c r="P562">
        <v>5.0000000000000001E-3</v>
      </c>
      <c r="Q562">
        <v>19</v>
      </c>
      <c r="R562" s="1">
        <v>41104.533761574072</v>
      </c>
      <c r="S562" s="1">
        <v>41104.533796296295</v>
      </c>
      <c r="T562">
        <v>3.55</v>
      </c>
      <c r="U562">
        <v>1</v>
      </c>
      <c r="V562">
        <v>280</v>
      </c>
      <c r="W562">
        <v>1</v>
      </c>
      <c r="X562">
        <v>2</v>
      </c>
      <c r="Y562">
        <v>0</v>
      </c>
      <c r="AA562" s="40">
        <f t="shared" si="12"/>
        <v>3</v>
      </c>
    </row>
    <row r="563" spans="1:27">
      <c r="A563">
        <v>4</v>
      </c>
      <c r="B563">
        <v>563</v>
      </c>
      <c r="C563" t="s">
        <v>411</v>
      </c>
      <c r="D563">
        <v>6859870.4079999998</v>
      </c>
      <c r="E563">
        <v>2515498.588</v>
      </c>
      <c r="F563">
        <v>169.29300000000001</v>
      </c>
      <c r="G563">
        <v>61.84534</v>
      </c>
      <c r="H563">
        <v>24.290900000000001</v>
      </c>
      <c r="I563">
        <v>187.97300000000001</v>
      </c>
      <c r="J563">
        <v>2750351.4160000002</v>
      </c>
      <c r="K563">
        <v>1241305.28</v>
      </c>
      <c r="L563">
        <v>5600568.7630000003</v>
      </c>
      <c r="M563">
        <v>1.2430000000000001</v>
      </c>
      <c r="N563">
        <v>0.6</v>
      </c>
      <c r="O563">
        <v>1.0880000000000001</v>
      </c>
      <c r="P563">
        <v>5.0000000000000001E-3</v>
      </c>
      <c r="Q563">
        <v>19</v>
      </c>
      <c r="R563" s="1">
        <v>41104.534108796295</v>
      </c>
      <c r="S563" s="1">
        <v>41104.534143518518</v>
      </c>
      <c r="T563">
        <v>3.55</v>
      </c>
      <c r="U563">
        <v>1</v>
      </c>
      <c r="V563">
        <v>190</v>
      </c>
      <c r="W563">
        <v>1</v>
      </c>
      <c r="X563">
        <v>2</v>
      </c>
      <c r="Y563">
        <v>0</v>
      </c>
      <c r="AA563" s="40">
        <f t="shared" si="12"/>
        <v>2</v>
      </c>
    </row>
    <row r="564" spans="1:27">
      <c r="A564">
        <v>4</v>
      </c>
      <c r="B564">
        <v>564</v>
      </c>
      <c r="C564" t="s">
        <v>412</v>
      </c>
      <c r="D564">
        <v>6859868.1220000004</v>
      </c>
      <c r="E564">
        <v>2515498.9070000001</v>
      </c>
      <c r="F564">
        <v>169.286</v>
      </c>
      <c r="G564">
        <v>61.845320000000001</v>
      </c>
      <c r="H564">
        <v>24.290900000000001</v>
      </c>
      <c r="I564">
        <v>187.96600000000001</v>
      </c>
      <c r="J564">
        <v>2750353.125</v>
      </c>
      <c r="K564">
        <v>1241306.3899999999</v>
      </c>
      <c r="L564">
        <v>5600567.6770000001</v>
      </c>
      <c r="M564">
        <v>1.2330000000000001</v>
      </c>
      <c r="N564">
        <v>0.59799999999999998</v>
      </c>
      <c r="O564">
        <v>1.0780000000000001</v>
      </c>
      <c r="P564">
        <v>5.0000000000000001E-3</v>
      </c>
      <c r="Q564">
        <v>19</v>
      </c>
      <c r="R564" s="1">
        <v>41104.536111111112</v>
      </c>
      <c r="S564" s="1">
        <v>41104.536157407405</v>
      </c>
      <c r="T564">
        <v>3.55</v>
      </c>
      <c r="U564">
        <v>3</v>
      </c>
      <c r="V564">
        <v>550</v>
      </c>
      <c r="W564">
        <v>1</v>
      </c>
      <c r="X564">
        <v>2</v>
      </c>
      <c r="Y564">
        <v>0</v>
      </c>
      <c r="AA564" s="40">
        <f t="shared" si="12"/>
        <v>6</v>
      </c>
    </row>
    <row r="565" spans="1:27">
      <c r="A565">
        <v>4</v>
      </c>
      <c r="B565">
        <v>565</v>
      </c>
      <c r="C565" t="s">
        <v>30</v>
      </c>
      <c r="D565">
        <v>6859865.8930000002</v>
      </c>
      <c r="E565">
        <v>2515501.6069999998</v>
      </c>
      <c r="F565">
        <v>169.47499999999999</v>
      </c>
      <c r="G565">
        <v>61.845300000000002</v>
      </c>
      <c r="H565">
        <v>24.290949999999999</v>
      </c>
      <c r="I565">
        <v>188.155</v>
      </c>
      <c r="J565">
        <v>2750353.9</v>
      </c>
      <c r="K565">
        <v>1241309.6910000001</v>
      </c>
      <c r="L565">
        <v>5600566.7860000003</v>
      </c>
      <c r="M565">
        <v>1.2649999999999999</v>
      </c>
      <c r="N565">
        <v>0.61499999999999999</v>
      </c>
      <c r="O565">
        <v>1.105</v>
      </c>
      <c r="P565">
        <v>4.0000000000000001E-3</v>
      </c>
      <c r="Q565">
        <v>18</v>
      </c>
      <c r="R565" s="1">
        <v>41104.536886574075</v>
      </c>
      <c r="S565" s="1">
        <v>41104.536921296298</v>
      </c>
      <c r="T565">
        <v>3.55</v>
      </c>
      <c r="U565">
        <v>1</v>
      </c>
      <c r="V565">
        <v>230</v>
      </c>
      <c r="W565">
        <v>1</v>
      </c>
      <c r="X565">
        <v>1</v>
      </c>
      <c r="Y565">
        <v>0</v>
      </c>
      <c r="AA565" s="40">
        <f t="shared" si="12"/>
        <v>2</v>
      </c>
    </row>
    <row r="566" spans="1:27">
      <c r="A566">
        <v>4</v>
      </c>
      <c r="B566">
        <v>566</v>
      </c>
      <c r="C566" t="s">
        <v>48</v>
      </c>
      <c r="D566">
        <v>6859869.1560000004</v>
      </c>
      <c r="E566">
        <v>2515501.7910000002</v>
      </c>
      <c r="F566">
        <v>169.624</v>
      </c>
      <c r="G566">
        <v>61.845329999999997</v>
      </c>
      <c r="H566">
        <v>24.290959999999998</v>
      </c>
      <c r="I566">
        <v>188.304</v>
      </c>
      <c r="J566">
        <v>2750351.2609999999</v>
      </c>
      <c r="K566">
        <v>1241308.7180000001</v>
      </c>
      <c r="L566">
        <v>5600568.4570000004</v>
      </c>
      <c r="M566">
        <v>1.2230000000000001</v>
      </c>
      <c r="N566">
        <v>0.59699999999999998</v>
      </c>
      <c r="O566">
        <v>1.0669999999999999</v>
      </c>
      <c r="P566">
        <v>5.0000000000000001E-3</v>
      </c>
      <c r="Q566">
        <v>19</v>
      </c>
      <c r="R566" s="1">
        <v>41104.537638888891</v>
      </c>
      <c r="S566" s="1">
        <v>41104.537685185183</v>
      </c>
      <c r="T566">
        <v>3.55</v>
      </c>
      <c r="U566">
        <v>1</v>
      </c>
      <c r="V566">
        <v>400</v>
      </c>
      <c r="W566">
        <v>1</v>
      </c>
      <c r="X566">
        <v>1</v>
      </c>
      <c r="Y566">
        <v>0</v>
      </c>
      <c r="AA566" s="40">
        <f t="shared" si="12"/>
        <v>4</v>
      </c>
    </row>
    <row r="567" spans="1:27">
      <c r="A567">
        <v>4</v>
      </c>
      <c r="B567">
        <v>567</v>
      </c>
      <c r="C567" t="s">
        <v>413</v>
      </c>
      <c r="D567">
        <v>6859867.1179999998</v>
      </c>
      <c r="E567">
        <v>2515504.5649999999</v>
      </c>
      <c r="F567">
        <v>169.19</v>
      </c>
      <c r="G567">
        <v>61.845309999999998</v>
      </c>
      <c r="H567">
        <v>24.29101</v>
      </c>
      <c r="I567">
        <v>187.87</v>
      </c>
      <c r="J567">
        <v>2750351.5839999998</v>
      </c>
      <c r="K567">
        <v>1241311.898</v>
      </c>
      <c r="L567">
        <v>5600567.1069999998</v>
      </c>
      <c r="M567">
        <v>1.2190000000000001</v>
      </c>
      <c r="N567">
        <v>0.59599999999999997</v>
      </c>
      <c r="O567">
        <v>1.0629999999999999</v>
      </c>
      <c r="P567">
        <v>5.0000000000000001E-3</v>
      </c>
      <c r="Q567">
        <v>19</v>
      </c>
      <c r="R567" s="1">
        <v>41104.538159722222</v>
      </c>
      <c r="S567" s="1">
        <v>41104.538206018522</v>
      </c>
      <c r="T567">
        <v>3.55</v>
      </c>
      <c r="U567">
        <v>1</v>
      </c>
      <c r="V567">
        <v>300</v>
      </c>
      <c r="W567">
        <v>1</v>
      </c>
      <c r="X567">
        <v>2</v>
      </c>
      <c r="Y567">
        <v>0</v>
      </c>
      <c r="AA567" s="40">
        <f t="shared" si="12"/>
        <v>3</v>
      </c>
    </row>
    <row r="568" spans="1:27">
      <c r="A568">
        <v>4</v>
      </c>
      <c r="B568">
        <v>568</v>
      </c>
      <c r="C568" t="s">
        <v>409</v>
      </c>
      <c r="D568">
        <v>6859864.2989999996</v>
      </c>
      <c r="E568">
        <v>2515506.605</v>
      </c>
      <c r="F568">
        <v>169.00899999999999</v>
      </c>
      <c r="G568">
        <v>61.845289999999999</v>
      </c>
      <c r="H568">
        <v>24.291049999999998</v>
      </c>
      <c r="I568">
        <v>187.68899999999999</v>
      </c>
      <c r="J568">
        <v>2750352.9449999998</v>
      </c>
      <c r="K568">
        <v>1241314.736</v>
      </c>
      <c r="L568">
        <v>5600565.6129999999</v>
      </c>
      <c r="M568">
        <v>1.2150000000000001</v>
      </c>
      <c r="N568">
        <v>0.59599999999999997</v>
      </c>
      <c r="O568">
        <v>1.0580000000000001</v>
      </c>
      <c r="P568">
        <v>4.0000000000000001E-3</v>
      </c>
      <c r="Q568">
        <v>19</v>
      </c>
      <c r="R568" s="1">
        <v>41104.538738425923</v>
      </c>
      <c r="S568" s="1">
        <v>41104.538773148146</v>
      </c>
      <c r="T568">
        <v>3.55</v>
      </c>
      <c r="U568">
        <v>1</v>
      </c>
      <c r="V568">
        <v>370</v>
      </c>
      <c r="W568">
        <v>1</v>
      </c>
      <c r="X568">
        <v>2</v>
      </c>
      <c r="Y568">
        <v>0</v>
      </c>
      <c r="AA568" s="40">
        <f t="shared" si="12"/>
        <v>4</v>
      </c>
    </row>
    <row r="569" spans="1:27">
      <c r="A569">
        <v>4</v>
      </c>
      <c r="B569">
        <v>569</v>
      </c>
      <c r="C569" t="s">
        <v>245</v>
      </c>
      <c r="D569">
        <v>6859861.8930000002</v>
      </c>
      <c r="E569">
        <v>2515511.2370000002</v>
      </c>
      <c r="F569">
        <v>168.352</v>
      </c>
      <c r="G569">
        <v>61.845269999999999</v>
      </c>
      <c r="H569">
        <v>24.291139999999999</v>
      </c>
      <c r="I569">
        <v>187.03200000000001</v>
      </c>
      <c r="J569">
        <v>2750352.7119999998</v>
      </c>
      <c r="K569">
        <v>1241319.7009999999</v>
      </c>
      <c r="L569">
        <v>5600563.8880000003</v>
      </c>
      <c r="M569">
        <v>1.2090000000000001</v>
      </c>
      <c r="N569">
        <v>0.59499999999999997</v>
      </c>
      <c r="O569">
        <v>1.052</v>
      </c>
      <c r="P569">
        <v>4.0000000000000001E-3</v>
      </c>
      <c r="Q569">
        <v>19</v>
      </c>
      <c r="R569" s="1">
        <v>41104.53943287037</v>
      </c>
      <c r="S569" s="1">
        <v>41104.539479166669</v>
      </c>
      <c r="T569">
        <v>3.55</v>
      </c>
      <c r="U569">
        <v>2</v>
      </c>
      <c r="V569">
        <v>280</v>
      </c>
      <c r="W569">
        <v>1</v>
      </c>
      <c r="X569">
        <v>2</v>
      </c>
      <c r="Y569">
        <v>0</v>
      </c>
      <c r="AA569" s="40">
        <f t="shared" si="12"/>
        <v>3</v>
      </c>
    </row>
    <row r="570" spans="1:27">
      <c r="A570">
        <v>4</v>
      </c>
      <c r="B570">
        <v>570</v>
      </c>
      <c r="C570" t="s">
        <v>414</v>
      </c>
      <c r="D570">
        <v>6859866.9060000004</v>
      </c>
      <c r="E570">
        <v>2515517.804</v>
      </c>
      <c r="F570">
        <v>167.096</v>
      </c>
      <c r="G570">
        <v>61.845309999999998</v>
      </c>
      <c r="H570">
        <v>24.291260000000001</v>
      </c>
      <c r="I570">
        <v>185.77600000000001</v>
      </c>
      <c r="J570">
        <v>2750345.4559999998</v>
      </c>
      <c r="K570">
        <v>1241323.656</v>
      </c>
      <c r="L570">
        <v>5600565.1320000002</v>
      </c>
      <c r="M570">
        <v>1.234</v>
      </c>
      <c r="N570">
        <v>0.61199999999999999</v>
      </c>
      <c r="O570">
        <v>1.0720000000000001</v>
      </c>
      <c r="P570">
        <v>5.0000000000000001E-3</v>
      </c>
      <c r="Q570">
        <v>18</v>
      </c>
      <c r="R570" s="1">
        <v>41104.54011574074</v>
      </c>
      <c r="S570" s="1">
        <v>41104.540150462963</v>
      </c>
      <c r="T570">
        <v>3.55</v>
      </c>
      <c r="U570">
        <v>4</v>
      </c>
      <c r="V570">
        <v>170</v>
      </c>
      <c r="W570">
        <v>1</v>
      </c>
      <c r="X570">
        <v>2</v>
      </c>
      <c r="Y570">
        <v>0</v>
      </c>
      <c r="AA570" s="40">
        <f t="shared" si="12"/>
        <v>2</v>
      </c>
    </row>
    <row r="571" spans="1:27">
      <c r="A571">
        <v>4</v>
      </c>
      <c r="B571">
        <v>571</v>
      </c>
      <c r="C571" t="s">
        <v>300</v>
      </c>
      <c r="D571">
        <v>6859869.5180000002</v>
      </c>
      <c r="E571">
        <v>2515521.2259999998</v>
      </c>
      <c r="F571">
        <v>167.05199999999999</v>
      </c>
      <c r="G571">
        <v>61.845329999999997</v>
      </c>
      <c r="H571">
        <v>24.291329999999999</v>
      </c>
      <c r="I571">
        <v>185.732</v>
      </c>
      <c r="J571">
        <v>2750341.9380000001</v>
      </c>
      <c r="K571">
        <v>1241325.834</v>
      </c>
      <c r="L571">
        <v>5600566.3190000001</v>
      </c>
      <c r="M571">
        <v>1.1990000000000001</v>
      </c>
      <c r="N571">
        <v>0.59399999999999997</v>
      </c>
      <c r="O571">
        <v>1.0409999999999999</v>
      </c>
      <c r="P571">
        <v>4.0000000000000001E-3</v>
      </c>
      <c r="Q571">
        <v>19</v>
      </c>
      <c r="R571" s="1">
        <v>41104.540601851855</v>
      </c>
      <c r="S571" s="1">
        <v>41104.540636574071</v>
      </c>
      <c r="T571">
        <v>3.55</v>
      </c>
      <c r="U571">
        <v>2</v>
      </c>
      <c r="V571">
        <v>290</v>
      </c>
      <c r="W571">
        <v>1</v>
      </c>
      <c r="X571">
        <v>3</v>
      </c>
      <c r="Y571">
        <v>0</v>
      </c>
      <c r="AA571" s="40">
        <f t="shared" si="12"/>
        <v>3</v>
      </c>
    </row>
    <row r="572" spans="1:27">
      <c r="A572">
        <v>4</v>
      </c>
      <c r="B572">
        <v>572</v>
      </c>
      <c r="C572" t="s">
        <v>381</v>
      </c>
      <c r="D572">
        <v>6859874.0439999998</v>
      </c>
      <c r="E572">
        <v>2515519.3309999998</v>
      </c>
      <c r="F572">
        <v>167.02500000000001</v>
      </c>
      <c r="G572">
        <v>61.845370000000003</v>
      </c>
      <c r="H572">
        <v>24.29129</v>
      </c>
      <c r="I572">
        <v>185.70500000000001</v>
      </c>
      <c r="J572">
        <v>2750339.0529999998</v>
      </c>
      <c r="K572">
        <v>1241322.476</v>
      </c>
      <c r="L572">
        <v>5600568.4349999996</v>
      </c>
      <c r="M572">
        <v>1.1950000000000001</v>
      </c>
      <c r="N572">
        <v>0.59299999999999997</v>
      </c>
      <c r="O572">
        <v>1.0369999999999999</v>
      </c>
      <c r="P572">
        <v>5.0000000000000001E-3</v>
      </c>
      <c r="Q572">
        <v>19</v>
      </c>
      <c r="R572" s="1">
        <v>41104.541030092594</v>
      </c>
      <c r="S572" s="1">
        <v>41104.541064814817</v>
      </c>
      <c r="T572">
        <v>3.55</v>
      </c>
      <c r="U572">
        <v>2</v>
      </c>
      <c r="V572">
        <v>250</v>
      </c>
      <c r="W572">
        <v>1</v>
      </c>
      <c r="X572">
        <v>3</v>
      </c>
      <c r="Y572">
        <v>0</v>
      </c>
      <c r="AA572" s="40">
        <f t="shared" si="12"/>
        <v>3</v>
      </c>
    </row>
    <row r="573" spans="1:27">
      <c r="A573">
        <v>4</v>
      </c>
      <c r="B573">
        <v>573</v>
      </c>
      <c r="C573" t="s">
        <v>415</v>
      </c>
      <c r="D573">
        <v>6859874.983</v>
      </c>
      <c r="E573">
        <v>2515515.662</v>
      </c>
      <c r="F573">
        <v>166.88499999999999</v>
      </c>
      <c r="G573">
        <v>61.845379999999999</v>
      </c>
      <c r="H573">
        <v>24.291219999999999</v>
      </c>
      <c r="I573">
        <v>185.565</v>
      </c>
      <c r="J573">
        <v>2750339.733</v>
      </c>
      <c r="K573">
        <v>1241318.7620000001</v>
      </c>
      <c r="L573">
        <v>5600568.7630000003</v>
      </c>
      <c r="M573">
        <v>1.19</v>
      </c>
      <c r="N573">
        <v>0.59299999999999997</v>
      </c>
      <c r="O573">
        <v>1.032</v>
      </c>
      <c r="P573">
        <v>5.0000000000000001E-3</v>
      </c>
      <c r="Q573">
        <v>19</v>
      </c>
      <c r="R573" s="1">
        <v>41104.541493055556</v>
      </c>
      <c r="S573" s="1">
        <v>41104.541527777779</v>
      </c>
      <c r="T573">
        <v>3.55</v>
      </c>
      <c r="U573">
        <v>2</v>
      </c>
      <c r="V573">
        <v>220</v>
      </c>
      <c r="W573">
        <v>1</v>
      </c>
      <c r="X573">
        <v>3</v>
      </c>
      <c r="Y573">
        <v>0</v>
      </c>
      <c r="AA573" s="40">
        <f t="shared" si="12"/>
        <v>2</v>
      </c>
    </row>
    <row r="574" spans="1:27">
      <c r="A574">
        <v>4</v>
      </c>
      <c r="B574">
        <v>574</v>
      </c>
      <c r="C574" t="s">
        <v>416</v>
      </c>
      <c r="D574">
        <v>6859873.1540000001</v>
      </c>
      <c r="E574">
        <v>2515510.6140000001</v>
      </c>
      <c r="F574">
        <v>168.10900000000001</v>
      </c>
      <c r="G574">
        <v>61.845370000000003</v>
      </c>
      <c r="H574">
        <v>24.291129999999999</v>
      </c>
      <c r="I574">
        <v>186.78899999999999</v>
      </c>
      <c r="J574">
        <v>2750343.7910000002</v>
      </c>
      <c r="K574">
        <v>1241315.0460000001</v>
      </c>
      <c r="L574">
        <v>5600568.9890000001</v>
      </c>
      <c r="M574">
        <v>1.113</v>
      </c>
      <c r="N574">
        <v>0.56799999999999995</v>
      </c>
      <c r="O574">
        <v>0.95799999999999996</v>
      </c>
      <c r="P574">
        <v>5.0000000000000001E-3</v>
      </c>
      <c r="Q574">
        <v>20</v>
      </c>
      <c r="R574" s="1">
        <v>41104.542233796295</v>
      </c>
      <c r="S574" s="1">
        <v>41104.542268518519</v>
      </c>
      <c r="T574">
        <v>3.55</v>
      </c>
      <c r="U574">
        <v>1</v>
      </c>
      <c r="V574">
        <v>310</v>
      </c>
      <c r="W574">
        <v>1</v>
      </c>
      <c r="X574">
        <v>3</v>
      </c>
      <c r="Y574">
        <v>0</v>
      </c>
      <c r="AA574" s="40">
        <f t="shared" si="12"/>
        <v>3</v>
      </c>
    </row>
    <row r="575" spans="1:27">
      <c r="A575">
        <v>4</v>
      </c>
      <c r="B575">
        <v>575</v>
      </c>
      <c r="C575" t="s">
        <v>417</v>
      </c>
      <c r="D575">
        <v>6859871.3099999996</v>
      </c>
      <c r="E575">
        <v>2515507.7450000001</v>
      </c>
      <c r="F575">
        <v>168.54300000000001</v>
      </c>
      <c r="G575">
        <v>61.845350000000003</v>
      </c>
      <c r="H575">
        <v>24.291070000000001</v>
      </c>
      <c r="I575">
        <v>187.22300000000001</v>
      </c>
      <c r="J575">
        <v>2750346.6329999999</v>
      </c>
      <c r="K575">
        <v>1241313.172</v>
      </c>
      <c r="L575">
        <v>5600568.5080000004</v>
      </c>
      <c r="M575">
        <v>1.111</v>
      </c>
      <c r="N575">
        <v>0.56799999999999995</v>
      </c>
      <c r="O575">
        <v>0.95499999999999996</v>
      </c>
      <c r="P575">
        <v>5.0000000000000001E-3</v>
      </c>
      <c r="Q575">
        <v>20</v>
      </c>
      <c r="R575" s="1">
        <v>41104.542743055557</v>
      </c>
      <c r="S575" s="1">
        <v>41104.54278935185</v>
      </c>
      <c r="T575">
        <v>3.55</v>
      </c>
      <c r="U575">
        <v>1</v>
      </c>
      <c r="V575">
        <v>320</v>
      </c>
      <c r="W575">
        <v>1</v>
      </c>
      <c r="X575">
        <v>2</v>
      </c>
      <c r="Y575">
        <v>0</v>
      </c>
      <c r="AA575" s="40">
        <f t="shared" si="12"/>
        <v>3</v>
      </c>
    </row>
    <row r="576" spans="1:27">
      <c r="A576">
        <v>4</v>
      </c>
      <c r="B576">
        <v>576</v>
      </c>
      <c r="C576" t="s">
        <v>256</v>
      </c>
      <c r="D576">
        <v>6859872.0319999997</v>
      </c>
      <c r="E576">
        <v>2515505.0129999998</v>
      </c>
      <c r="F576">
        <v>169.02099999999999</v>
      </c>
      <c r="G576">
        <v>61.845359999999999</v>
      </c>
      <c r="H576">
        <v>24.29102</v>
      </c>
      <c r="I576">
        <v>187.70099999999999</v>
      </c>
      <c r="J576">
        <v>2750347.3709999998</v>
      </c>
      <c r="K576">
        <v>1241310.5109999999</v>
      </c>
      <c r="L576">
        <v>5600569.2759999996</v>
      </c>
      <c r="M576">
        <v>1.1719999999999999</v>
      </c>
      <c r="N576">
        <v>0.59199999999999997</v>
      </c>
      <c r="O576">
        <v>1.012</v>
      </c>
      <c r="P576">
        <v>4.0000000000000001E-3</v>
      </c>
      <c r="Q576">
        <v>19</v>
      </c>
      <c r="R576" s="1">
        <v>41104.543113425927</v>
      </c>
      <c r="S576" s="1">
        <v>41104.54315972222</v>
      </c>
      <c r="T576">
        <v>3.55</v>
      </c>
      <c r="U576">
        <v>1</v>
      </c>
      <c r="V576">
        <v>200</v>
      </c>
      <c r="W576">
        <v>1</v>
      </c>
      <c r="X576">
        <v>2</v>
      </c>
      <c r="Y576">
        <v>0</v>
      </c>
      <c r="AA576" s="40">
        <f t="shared" ref="AA576:AA638" si="13">ROUND(V576/100,0)</f>
        <v>2</v>
      </c>
    </row>
    <row r="577" spans="1:27">
      <c r="A577">
        <v>4</v>
      </c>
      <c r="B577">
        <v>577</v>
      </c>
      <c r="C577" t="s">
        <v>77</v>
      </c>
      <c r="D577">
        <v>6859873.074</v>
      </c>
      <c r="E577">
        <v>2515502.3960000002</v>
      </c>
      <c r="F577">
        <v>169.65899999999999</v>
      </c>
      <c r="G577">
        <v>61.845370000000003</v>
      </c>
      <c r="H577">
        <v>24.290970000000002</v>
      </c>
      <c r="I577">
        <v>188.339</v>
      </c>
      <c r="J577">
        <v>2750347.8730000001</v>
      </c>
      <c r="K577">
        <v>1241307.872</v>
      </c>
      <c r="L577">
        <v>5600570.335</v>
      </c>
      <c r="M577">
        <v>1.1080000000000001</v>
      </c>
      <c r="N577">
        <v>0.56799999999999995</v>
      </c>
      <c r="O577">
        <v>0.95099999999999996</v>
      </c>
      <c r="P577">
        <v>4.0000000000000001E-3</v>
      </c>
      <c r="Q577">
        <v>20</v>
      </c>
      <c r="R577" s="1">
        <v>41104.543564814812</v>
      </c>
      <c r="S577" s="1">
        <v>41104.543599537035</v>
      </c>
      <c r="T577">
        <v>3.55</v>
      </c>
      <c r="U577">
        <v>1</v>
      </c>
      <c r="V577">
        <v>170</v>
      </c>
      <c r="W577">
        <v>1</v>
      </c>
      <c r="X577">
        <v>1</v>
      </c>
      <c r="Y577">
        <v>0</v>
      </c>
      <c r="AA577" s="40">
        <f t="shared" si="13"/>
        <v>2</v>
      </c>
    </row>
    <row r="578" spans="1:27">
      <c r="A578">
        <v>4</v>
      </c>
      <c r="B578">
        <v>578</v>
      </c>
      <c r="C578" t="s">
        <v>418</v>
      </c>
      <c r="D578">
        <v>6859877.7149999999</v>
      </c>
      <c r="E578">
        <v>2515496.4649999999</v>
      </c>
      <c r="F578">
        <v>169.35900000000001</v>
      </c>
      <c r="G578">
        <v>61.845410000000001</v>
      </c>
      <c r="H578">
        <v>24.290859999999999</v>
      </c>
      <c r="I578">
        <v>188.03899999999999</v>
      </c>
      <c r="J578">
        <v>2750346.4249999998</v>
      </c>
      <c r="K578">
        <v>1241300.733</v>
      </c>
      <c r="L578">
        <v>5600572.273</v>
      </c>
      <c r="M578">
        <v>1.2889999999999999</v>
      </c>
      <c r="N578">
        <v>0.64</v>
      </c>
      <c r="O578">
        <v>1.1200000000000001</v>
      </c>
      <c r="P578">
        <v>4.0000000000000001E-3</v>
      </c>
      <c r="Q578">
        <v>18</v>
      </c>
      <c r="R578" s="1">
        <v>41104.544305555559</v>
      </c>
      <c r="S578" s="1">
        <v>41104.544340277775</v>
      </c>
      <c r="T578">
        <v>3.55</v>
      </c>
      <c r="U578">
        <v>1</v>
      </c>
      <c r="V578">
        <v>410</v>
      </c>
      <c r="W578">
        <v>1</v>
      </c>
      <c r="X578">
        <v>2</v>
      </c>
      <c r="Y578">
        <v>0</v>
      </c>
      <c r="AA578" s="40">
        <f t="shared" si="13"/>
        <v>4</v>
      </c>
    </row>
    <row r="579" spans="1:27">
      <c r="A579">
        <v>4</v>
      </c>
      <c r="B579">
        <v>579</v>
      </c>
      <c r="C579" t="s">
        <v>419</v>
      </c>
      <c r="D579">
        <v>6859880.1279999996</v>
      </c>
      <c r="E579">
        <v>2515492.0789999999</v>
      </c>
      <c r="F579">
        <v>168.31899999999999</v>
      </c>
      <c r="G579">
        <v>61.84543</v>
      </c>
      <c r="H579">
        <v>24.290769999999998</v>
      </c>
      <c r="I579">
        <v>186.999</v>
      </c>
      <c r="J579">
        <v>2750345.8220000002</v>
      </c>
      <c r="K579">
        <v>1241295.6610000001</v>
      </c>
      <c r="L579">
        <v>5600572.5039999997</v>
      </c>
      <c r="M579">
        <v>1.6850000000000001</v>
      </c>
      <c r="N579">
        <v>0.83099999999999996</v>
      </c>
      <c r="O579">
        <v>1.4650000000000001</v>
      </c>
      <c r="P579">
        <v>4.0000000000000001E-3</v>
      </c>
      <c r="Q579">
        <v>16</v>
      </c>
      <c r="R579" s="1">
        <v>41104.544976851852</v>
      </c>
      <c r="S579" s="1">
        <v>41104.545011574075</v>
      </c>
      <c r="T579">
        <v>3.55</v>
      </c>
      <c r="U579">
        <v>1</v>
      </c>
      <c r="V579">
        <v>420</v>
      </c>
      <c r="W579">
        <v>1</v>
      </c>
      <c r="X579">
        <v>2</v>
      </c>
      <c r="Y579">
        <v>0</v>
      </c>
      <c r="AA579" s="40">
        <f t="shared" si="13"/>
        <v>4</v>
      </c>
    </row>
    <row r="580" spans="1:27">
      <c r="A580">
        <v>4</v>
      </c>
      <c r="B580">
        <v>580</v>
      </c>
      <c r="C580" t="s">
        <v>420</v>
      </c>
      <c r="D580">
        <v>6859881.5559999999</v>
      </c>
      <c r="E580">
        <v>2515489.3590000002</v>
      </c>
      <c r="F580">
        <v>167.80099999999999</v>
      </c>
      <c r="G580">
        <v>61.845440000000004</v>
      </c>
      <c r="H580">
        <v>24.29072</v>
      </c>
      <c r="I580">
        <v>186.48099999999999</v>
      </c>
      <c r="J580">
        <v>2750345.5589999999</v>
      </c>
      <c r="K580">
        <v>1241292.5649999999</v>
      </c>
      <c r="L580">
        <v>5600572.727</v>
      </c>
      <c r="M580">
        <v>1.204</v>
      </c>
      <c r="N580">
        <v>0.61099999999999999</v>
      </c>
      <c r="O580">
        <v>1.038</v>
      </c>
      <c r="P580">
        <v>4.0000000000000001E-3</v>
      </c>
      <c r="Q580">
        <v>18</v>
      </c>
      <c r="R580" s="1">
        <v>41104.545578703706</v>
      </c>
      <c r="S580" s="1">
        <v>41104.545624999999</v>
      </c>
      <c r="T580">
        <v>3.55</v>
      </c>
      <c r="U580">
        <v>3</v>
      </c>
      <c r="V580">
        <v>280</v>
      </c>
      <c r="W580">
        <v>1</v>
      </c>
      <c r="X580">
        <v>2</v>
      </c>
      <c r="Y580">
        <v>0</v>
      </c>
      <c r="AA580" s="40">
        <f t="shared" si="13"/>
        <v>3</v>
      </c>
    </row>
    <row r="581" spans="1:27">
      <c r="A581">
        <v>4</v>
      </c>
      <c r="B581">
        <v>581</v>
      </c>
      <c r="C581" t="s">
        <v>421</v>
      </c>
      <c r="D581">
        <v>6859882.9170000004</v>
      </c>
      <c r="E581">
        <v>2515487.8199999998</v>
      </c>
      <c r="F581">
        <v>167.33699999999999</v>
      </c>
      <c r="G581">
        <v>61.845460000000003</v>
      </c>
      <c r="H581">
        <v>24.290690000000001</v>
      </c>
      <c r="I581">
        <v>186.017</v>
      </c>
      <c r="J581">
        <v>2750344.89</v>
      </c>
      <c r="K581">
        <v>1241290.5819999999</v>
      </c>
      <c r="L581">
        <v>5600572.9630000005</v>
      </c>
      <c r="M581">
        <v>1.224</v>
      </c>
      <c r="N581">
        <v>0.63200000000000001</v>
      </c>
      <c r="O581">
        <v>1.0489999999999999</v>
      </c>
      <c r="P581">
        <v>5.0000000000000001E-3</v>
      </c>
      <c r="Q581">
        <v>17</v>
      </c>
      <c r="R581" s="1">
        <v>41104.546018518522</v>
      </c>
      <c r="S581" s="1">
        <v>41104.546064814815</v>
      </c>
      <c r="T581">
        <v>3.55</v>
      </c>
      <c r="U581">
        <v>4</v>
      </c>
      <c r="V581">
        <v>260</v>
      </c>
      <c r="W581">
        <v>1</v>
      </c>
      <c r="X581">
        <v>2</v>
      </c>
      <c r="Y581">
        <v>0</v>
      </c>
      <c r="AA581" s="40">
        <f t="shared" si="13"/>
        <v>3</v>
      </c>
    </row>
    <row r="582" spans="1:27">
      <c r="A582">
        <v>4</v>
      </c>
      <c r="B582">
        <v>582</v>
      </c>
      <c r="C582" t="s">
        <v>422</v>
      </c>
      <c r="D582">
        <v>6859887.7070000004</v>
      </c>
      <c r="E582">
        <v>2515488.3629999999</v>
      </c>
      <c r="F582">
        <v>167.17400000000001</v>
      </c>
      <c r="G582">
        <v>61.845500000000001</v>
      </c>
      <c r="H582">
        <v>24.290700000000001</v>
      </c>
      <c r="I582">
        <v>185.85400000000001</v>
      </c>
      <c r="J582">
        <v>2750340.74</v>
      </c>
      <c r="K582">
        <v>1241289.3289999999</v>
      </c>
      <c r="L582">
        <v>5600575.0779999997</v>
      </c>
      <c r="M582">
        <v>1.218</v>
      </c>
      <c r="N582">
        <v>0.63400000000000001</v>
      </c>
      <c r="O582">
        <v>1.04</v>
      </c>
      <c r="P582">
        <v>5.0000000000000001E-3</v>
      </c>
      <c r="Q582">
        <v>17</v>
      </c>
      <c r="R582" s="1">
        <v>41104.546458333331</v>
      </c>
      <c r="S582" s="1">
        <v>41104.546493055554</v>
      </c>
      <c r="T582">
        <v>3.55</v>
      </c>
      <c r="U582">
        <v>1</v>
      </c>
      <c r="V582">
        <v>240</v>
      </c>
      <c r="W582">
        <v>1</v>
      </c>
      <c r="X582">
        <v>2</v>
      </c>
      <c r="Y582">
        <v>0</v>
      </c>
      <c r="AA582" s="40">
        <f t="shared" si="13"/>
        <v>2</v>
      </c>
    </row>
    <row r="583" spans="1:27">
      <c r="A583">
        <v>4</v>
      </c>
      <c r="B583">
        <v>583</v>
      </c>
      <c r="C583" t="s">
        <v>423</v>
      </c>
      <c r="D583">
        <v>6859887.5130000003</v>
      </c>
      <c r="E583">
        <v>2515491.639</v>
      </c>
      <c r="F583">
        <v>167.77699999999999</v>
      </c>
      <c r="G583">
        <v>61.845500000000001</v>
      </c>
      <c r="H583">
        <v>24.290769999999998</v>
      </c>
      <c r="I583">
        <v>186.45699999999999</v>
      </c>
      <c r="J583">
        <v>2750339.82</v>
      </c>
      <c r="K583">
        <v>1241292.5060000001</v>
      </c>
      <c r="L583">
        <v>5600575.5109999999</v>
      </c>
      <c r="M583">
        <v>1.1990000000000001</v>
      </c>
      <c r="N583">
        <v>0.61099999999999999</v>
      </c>
      <c r="O583">
        <v>1.032</v>
      </c>
      <c r="P583">
        <v>5.0000000000000001E-3</v>
      </c>
      <c r="Q583">
        <v>18</v>
      </c>
      <c r="R583" s="1">
        <v>41104.546863425923</v>
      </c>
      <c r="S583" s="1">
        <v>41104.546898148146</v>
      </c>
      <c r="T583">
        <v>3.55</v>
      </c>
      <c r="U583">
        <v>3</v>
      </c>
      <c r="V583">
        <v>190</v>
      </c>
      <c r="W583">
        <v>1</v>
      </c>
      <c r="X583">
        <v>1</v>
      </c>
      <c r="Y583">
        <v>0</v>
      </c>
      <c r="AA583" s="40">
        <f t="shared" si="13"/>
        <v>2</v>
      </c>
    </row>
    <row r="584" spans="1:27">
      <c r="A584">
        <v>4</v>
      </c>
      <c r="B584">
        <v>584</v>
      </c>
      <c r="C584" t="s">
        <v>110</v>
      </c>
      <c r="D584">
        <v>6859885.8899999997</v>
      </c>
      <c r="E584">
        <v>2515496.5249999999</v>
      </c>
      <c r="F584">
        <v>169.268</v>
      </c>
      <c r="G584">
        <v>61.845480000000002</v>
      </c>
      <c r="H584">
        <v>24.290859999999999</v>
      </c>
      <c r="I584">
        <v>187.94800000000001</v>
      </c>
      <c r="J584">
        <v>2750339.7769999998</v>
      </c>
      <c r="K584">
        <v>1241297.8389999999</v>
      </c>
      <c r="L584">
        <v>5600576.0499999998</v>
      </c>
      <c r="M584">
        <v>1.2829999999999999</v>
      </c>
      <c r="N584">
        <v>0.65100000000000002</v>
      </c>
      <c r="O584">
        <v>1.105</v>
      </c>
      <c r="P584">
        <v>5.0000000000000001E-3</v>
      </c>
      <c r="Q584">
        <v>17</v>
      </c>
      <c r="R584" s="1">
        <v>41104.54755787037</v>
      </c>
      <c r="S584" s="1">
        <v>41104.54760416667</v>
      </c>
      <c r="T584">
        <v>3.55</v>
      </c>
      <c r="U584">
        <v>2</v>
      </c>
      <c r="V584">
        <v>150</v>
      </c>
      <c r="W584">
        <v>1</v>
      </c>
      <c r="X584">
        <v>1</v>
      </c>
      <c r="Y584">
        <v>0</v>
      </c>
      <c r="AA584" s="40">
        <f t="shared" si="13"/>
        <v>2</v>
      </c>
    </row>
    <row r="585" spans="1:27">
      <c r="A585">
        <v>4</v>
      </c>
      <c r="B585">
        <v>585</v>
      </c>
      <c r="C585" t="s">
        <v>77</v>
      </c>
      <c r="D585">
        <v>6859883.2220000001</v>
      </c>
      <c r="E585">
        <v>2515497.4440000001</v>
      </c>
      <c r="F585">
        <v>169.387</v>
      </c>
      <c r="G585">
        <v>61.845460000000003</v>
      </c>
      <c r="H585">
        <v>24.290880000000001</v>
      </c>
      <c r="I585">
        <v>188.06700000000001</v>
      </c>
      <c r="J585">
        <v>2750341.602</v>
      </c>
      <c r="K585">
        <v>1241299.6580000001</v>
      </c>
      <c r="L585">
        <v>5600574.8940000003</v>
      </c>
      <c r="M585">
        <v>1.1910000000000001</v>
      </c>
      <c r="N585">
        <v>0.61099999999999999</v>
      </c>
      <c r="O585">
        <v>1.022</v>
      </c>
      <c r="P585">
        <v>4.0000000000000001E-3</v>
      </c>
      <c r="Q585">
        <v>18</v>
      </c>
      <c r="R585" s="1">
        <v>41104.548043981478</v>
      </c>
      <c r="S585" s="1">
        <v>41104.548078703701</v>
      </c>
      <c r="T585">
        <v>3.55</v>
      </c>
      <c r="U585">
        <v>1</v>
      </c>
      <c r="V585">
        <v>170</v>
      </c>
      <c r="W585">
        <v>1</v>
      </c>
      <c r="X585">
        <v>1</v>
      </c>
      <c r="Y585">
        <v>0</v>
      </c>
      <c r="AA585" s="40">
        <f t="shared" si="13"/>
        <v>2</v>
      </c>
    </row>
    <row r="586" spans="1:27">
      <c r="A586">
        <v>4</v>
      </c>
      <c r="B586">
        <v>586</v>
      </c>
      <c r="C586" t="s">
        <v>417</v>
      </c>
      <c r="D586">
        <v>6859881.8849999998</v>
      </c>
      <c r="E586">
        <v>2515503.5989999999</v>
      </c>
      <c r="F586">
        <v>168.66900000000001</v>
      </c>
      <c r="G586">
        <v>61.84545</v>
      </c>
      <c r="H586">
        <v>24.290990000000001</v>
      </c>
      <c r="I586">
        <v>187.34899999999999</v>
      </c>
      <c r="J586">
        <v>2750339.86</v>
      </c>
      <c r="K586">
        <v>1241305.618</v>
      </c>
      <c r="L586">
        <v>5600573.6169999996</v>
      </c>
      <c r="M586">
        <v>1.1539999999999999</v>
      </c>
      <c r="N586">
        <v>0.59199999999999997</v>
      </c>
      <c r="O586">
        <v>0.99</v>
      </c>
      <c r="P586">
        <v>5.0000000000000001E-3</v>
      </c>
      <c r="Q586">
        <v>19</v>
      </c>
      <c r="R586" s="1">
        <v>41104.548472222225</v>
      </c>
      <c r="S586" s="1">
        <v>41104.548506944448</v>
      </c>
      <c r="T586">
        <v>3.55</v>
      </c>
      <c r="U586">
        <v>1</v>
      </c>
      <c r="V586">
        <v>320</v>
      </c>
      <c r="W586">
        <v>1</v>
      </c>
      <c r="X586">
        <v>2</v>
      </c>
      <c r="Y586">
        <v>0</v>
      </c>
      <c r="AA586" s="40">
        <f t="shared" si="13"/>
        <v>3</v>
      </c>
    </row>
    <row r="587" spans="1:27">
      <c r="A587">
        <v>4</v>
      </c>
      <c r="B587">
        <v>587</v>
      </c>
      <c r="C587" t="s">
        <v>410</v>
      </c>
      <c r="D587">
        <v>6859883.2170000002</v>
      </c>
      <c r="E587">
        <v>2515505.0929999999</v>
      </c>
      <c r="F587">
        <v>168.02799999999999</v>
      </c>
      <c r="G587">
        <v>61.845460000000003</v>
      </c>
      <c r="H587">
        <v>24.29102</v>
      </c>
      <c r="I587">
        <v>186.708</v>
      </c>
      <c r="J587">
        <v>2750337.9019999998</v>
      </c>
      <c r="K587">
        <v>1241306.3810000001</v>
      </c>
      <c r="L587">
        <v>5600573.6780000003</v>
      </c>
      <c r="M587">
        <v>1.1519999999999999</v>
      </c>
      <c r="N587">
        <v>0.59199999999999997</v>
      </c>
      <c r="O587">
        <v>0.98799999999999999</v>
      </c>
      <c r="P587">
        <v>5.0000000000000001E-3</v>
      </c>
      <c r="Q587">
        <v>19</v>
      </c>
      <c r="R587" s="1">
        <v>41104.54886574074</v>
      </c>
      <c r="S587" s="1">
        <v>41104.548900462964</v>
      </c>
      <c r="T587">
        <v>3.55</v>
      </c>
      <c r="U587">
        <v>1</v>
      </c>
      <c r="V587">
        <v>280</v>
      </c>
      <c r="W587">
        <v>1</v>
      </c>
      <c r="X587">
        <v>2</v>
      </c>
      <c r="Y587">
        <v>0</v>
      </c>
      <c r="AA587" s="40">
        <f t="shared" si="13"/>
        <v>3</v>
      </c>
    </row>
    <row r="588" spans="1:27">
      <c r="A588">
        <v>4</v>
      </c>
      <c r="B588">
        <v>588</v>
      </c>
      <c r="C588" t="s">
        <v>407</v>
      </c>
      <c r="D588">
        <v>6859880.8449999997</v>
      </c>
      <c r="E588">
        <v>2515508.8020000001</v>
      </c>
      <c r="F588">
        <v>167.911</v>
      </c>
      <c r="G588">
        <v>61.845440000000004</v>
      </c>
      <c r="H588">
        <v>24.291090000000001</v>
      </c>
      <c r="I588">
        <v>186.59100000000001</v>
      </c>
      <c r="J588">
        <v>2750338.25</v>
      </c>
      <c r="K588">
        <v>1241310.5959999999</v>
      </c>
      <c r="L588">
        <v>5600572.4469999997</v>
      </c>
      <c r="M588">
        <v>1.1479999999999999</v>
      </c>
      <c r="N588">
        <v>0.59199999999999997</v>
      </c>
      <c r="O588">
        <v>0.98399999999999999</v>
      </c>
      <c r="P588">
        <v>5.0000000000000001E-3</v>
      </c>
      <c r="Q588">
        <v>19</v>
      </c>
      <c r="R588" s="1">
        <v>41104.549432870372</v>
      </c>
      <c r="S588" s="1">
        <v>41104.549467592595</v>
      </c>
      <c r="T588">
        <v>3.55</v>
      </c>
      <c r="U588">
        <v>1</v>
      </c>
      <c r="V588">
        <v>340</v>
      </c>
      <c r="W588">
        <v>1</v>
      </c>
      <c r="X588">
        <v>2</v>
      </c>
      <c r="Y588">
        <v>0</v>
      </c>
      <c r="AA588" s="40">
        <f t="shared" si="13"/>
        <v>3</v>
      </c>
    </row>
    <row r="589" spans="1:27">
      <c r="A589">
        <v>4</v>
      </c>
      <c r="B589">
        <v>589</v>
      </c>
      <c r="C589" t="s">
        <v>297</v>
      </c>
      <c r="D589">
        <v>6859883.318</v>
      </c>
      <c r="E589">
        <v>2515514.8250000002</v>
      </c>
      <c r="F589">
        <v>166.58</v>
      </c>
      <c r="G589">
        <v>61.845460000000003</v>
      </c>
      <c r="H589">
        <v>24.29121</v>
      </c>
      <c r="I589">
        <v>185.26</v>
      </c>
      <c r="J589">
        <v>2750333.2289999998</v>
      </c>
      <c r="K589">
        <v>1241314.95</v>
      </c>
      <c r="L589">
        <v>5600572.4280000003</v>
      </c>
      <c r="M589">
        <v>1.1819999999999999</v>
      </c>
      <c r="N589">
        <v>0.61</v>
      </c>
      <c r="O589">
        <v>1.0129999999999999</v>
      </c>
      <c r="P589">
        <v>4.0000000000000001E-3</v>
      </c>
      <c r="Q589">
        <v>18</v>
      </c>
      <c r="R589" s="1">
        <v>41104.550057870372</v>
      </c>
      <c r="S589" s="1">
        <v>41104.550092592595</v>
      </c>
      <c r="T589">
        <v>3.55</v>
      </c>
      <c r="U589">
        <v>3</v>
      </c>
      <c r="V589">
        <v>290</v>
      </c>
      <c r="W589">
        <v>1</v>
      </c>
      <c r="X589">
        <v>3</v>
      </c>
      <c r="Y589">
        <v>0</v>
      </c>
      <c r="AA589" s="40">
        <f t="shared" si="13"/>
        <v>3</v>
      </c>
    </row>
    <row r="590" spans="1:27">
      <c r="A590">
        <v>4</v>
      </c>
      <c r="B590">
        <v>590</v>
      </c>
      <c r="C590" t="s">
        <v>424</v>
      </c>
      <c r="D590">
        <v>6859880.1349999998</v>
      </c>
      <c r="E590">
        <v>2515520.2069999999</v>
      </c>
      <c r="F590">
        <v>166.83500000000001</v>
      </c>
      <c r="G590">
        <v>61.84543</v>
      </c>
      <c r="H590">
        <v>24.291309999999999</v>
      </c>
      <c r="I590">
        <v>185.51499999999999</v>
      </c>
      <c r="J590">
        <v>2750333.7080000001</v>
      </c>
      <c r="K590">
        <v>1241321.054</v>
      </c>
      <c r="L590">
        <v>5600571.1390000004</v>
      </c>
      <c r="M590">
        <v>1.2110000000000001</v>
      </c>
      <c r="N590">
        <v>0.63700000000000001</v>
      </c>
      <c r="O590">
        <v>1.03</v>
      </c>
      <c r="P590">
        <v>5.0000000000000001E-3</v>
      </c>
      <c r="Q590">
        <v>17</v>
      </c>
      <c r="R590" s="1">
        <v>41104.551562499997</v>
      </c>
      <c r="S590" s="1">
        <v>41104.551608796297</v>
      </c>
      <c r="T590">
        <v>3.55</v>
      </c>
      <c r="U590">
        <v>6</v>
      </c>
      <c r="V590">
        <v>280</v>
      </c>
      <c r="W590">
        <v>1</v>
      </c>
      <c r="X590">
        <v>2</v>
      </c>
      <c r="Y590">
        <v>0</v>
      </c>
      <c r="AA590" s="40">
        <f t="shared" si="13"/>
        <v>3</v>
      </c>
    </row>
    <row r="591" spans="1:27">
      <c r="A591">
        <v>4</v>
      </c>
      <c r="B591">
        <v>591</v>
      </c>
      <c r="C591" t="s">
        <v>425</v>
      </c>
      <c r="D591">
        <v>6859879.5980000002</v>
      </c>
      <c r="E591">
        <v>2515521.88</v>
      </c>
      <c r="F591">
        <v>166.387</v>
      </c>
      <c r="G591">
        <v>61.845419999999997</v>
      </c>
      <c r="H591">
        <v>24.291340000000002</v>
      </c>
      <c r="I591">
        <v>185.06700000000001</v>
      </c>
      <c r="J591">
        <v>2750333.2659999998</v>
      </c>
      <c r="K591">
        <v>1241322.6880000001</v>
      </c>
      <c r="L591">
        <v>5600570.4879999999</v>
      </c>
      <c r="M591">
        <v>1.208</v>
      </c>
      <c r="N591">
        <v>0.63700000000000001</v>
      </c>
      <c r="O591">
        <v>1.0269999999999999</v>
      </c>
      <c r="P591">
        <v>5.0000000000000001E-3</v>
      </c>
      <c r="Q591">
        <v>17</v>
      </c>
      <c r="R591" s="1">
        <v>41104.55196759259</v>
      </c>
      <c r="S591" s="1">
        <v>41104.552002314813</v>
      </c>
      <c r="T591">
        <v>3.55</v>
      </c>
      <c r="U591">
        <v>4</v>
      </c>
      <c r="V591">
        <v>350</v>
      </c>
      <c r="W591">
        <v>1</v>
      </c>
      <c r="X591">
        <v>2</v>
      </c>
      <c r="Y591">
        <v>0</v>
      </c>
      <c r="AA591" s="40">
        <f t="shared" si="13"/>
        <v>4</v>
      </c>
    </row>
    <row r="592" spans="1:27">
      <c r="A592">
        <v>4</v>
      </c>
      <c r="B592">
        <v>592</v>
      </c>
      <c r="C592" t="s">
        <v>406</v>
      </c>
      <c r="D592">
        <v>6859858.2110000001</v>
      </c>
      <c r="E592">
        <v>2515523.702</v>
      </c>
      <c r="F592">
        <v>168.08500000000001</v>
      </c>
      <c r="G592">
        <v>61.845230000000001</v>
      </c>
      <c r="H592">
        <v>24.291370000000001</v>
      </c>
      <c r="I592">
        <v>186.76599999999999</v>
      </c>
      <c r="J592">
        <v>2750350.48</v>
      </c>
      <c r="K592">
        <v>1241332.351</v>
      </c>
      <c r="L592">
        <v>5600561.8899999997</v>
      </c>
      <c r="M592">
        <v>1.2290000000000001</v>
      </c>
      <c r="N592">
        <v>0.66400000000000003</v>
      </c>
      <c r="O592">
        <v>1.034</v>
      </c>
      <c r="P592">
        <v>5.0000000000000001E-3</v>
      </c>
      <c r="Q592">
        <v>16</v>
      </c>
      <c r="R592" s="1">
        <v>41104.553020833337</v>
      </c>
      <c r="S592" s="1">
        <v>41104.553055555552</v>
      </c>
      <c r="T592">
        <v>3.55</v>
      </c>
      <c r="U592">
        <v>1</v>
      </c>
      <c r="V592">
        <v>360</v>
      </c>
      <c r="W592">
        <v>1</v>
      </c>
      <c r="X592">
        <v>2</v>
      </c>
      <c r="Y592">
        <v>0</v>
      </c>
      <c r="AA592" s="40">
        <f t="shared" si="13"/>
        <v>4</v>
      </c>
    </row>
    <row r="593" spans="1:27">
      <c r="A593">
        <v>4</v>
      </c>
      <c r="B593">
        <v>593</v>
      </c>
      <c r="C593" t="s">
        <v>426</v>
      </c>
      <c r="D593">
        <v>6859855.9919999996</v>
      </c>
      <c r="E593">
        <v>2515523.5290000001</v>
      </c>
      <c r="F593">
        <v>168.34100000000001</v>
      </c>
      <c r="G593">
        <v>61.845210000000002</v>
      </c>
      <c r="H593">
        <v>24.291370000000001</v>
      </c>
      <c r="I593">
        <v>187.02099999999999</v>
      </c>
      <c r="J593">
        <v>2750352.4470000002</v>
      </c>
      <c r="K593">
        <v>1241333.0379999999</v>
      </c>
      <c r="L593">
        <v>5600561.068</v>
      </c>
      <c r="M593">
        <v>1.1990000000000001</v>
      </c>
      <c r="N593">
        <v>0.63600000000000001</v>
      </c>
      <c r="O593">
        <v>1.016</v>
      </c>
      <c r="P593">
        <v>4.0000000000000001E-3</v>
      </c>
      <c r="Q593">
        <v>17</v>
      </c>
      <c r="R593" s="1">
        <v>41104.553310185183</v>
      </c>
      <c r="S593" s="1">
        <v>41104.553344907406</v>
      </c>
      <c r="T593">
        <v>3.55</v>
      </c>
      <c r="U593">
        <v>1</v>
      </c>
      <c r="V593">
        <v>350</v>
      </c>
      <c r="W593">
        <v>1</v>
      </c>
      <c r="X593">
        <v>2</v>
      </c>
      <c r="Y593">
        <v>0</v>
      </c>
      <c r="AA593" s="40">
        <f t="shared" si="13"/>
        <v>4</v>
      </c>
    </row>
    <row r="594" spans="1:27">
      <c r="A594">
        <v>4</v>
      </c>
      <c r="B594">
        <v>594</v>
      </c>
      <c r="C594" t="s">
        <v>427</v>
      </c>
      <c r="D594">
        <v>6859854.1770000001</v>
      </c>
      <c r="E594">
        <v>2515523.0929999999</v>
      </c>
      <c r="F594">
        <v>168.517</v>
      </c>
      <c r="G594">
        <v>61.845199999999998</v>
      </c>
      <c r="H594">
        <v>24.291360000000001</v>
      </c>
      <c r="I594">
        <v>187.197</v>
      </c>
      <c r="J594">
        <v>2750354.1639999999</v>
      </c>
      <c r="K594">
        <v>1241333.3259999999</v>
      </c>
      <c r="L594">
        <v>5600560.3679999998</v>
      </c>
      <c r="M594">
        <v>1.196</v>
      </c>
      <c r="N594">
        <v>0.63600000000000001</v>
      </c>
      <c r="O594">
        <v>1.0129999999999999</v>
      </c>
      <c r="P594">
        <v>5.0000000000000001E-3</v>
      </c>
      <c r="Q594">
        <v>17</v>
      </c>
      <c r="R594" s="1">
        <v>41104.553657407407</v>
      </c>
      <c r="S594" s="1">
        <v>41104.55369212963</v>
      </c>
      <c r="T594">
        <v>3.55</v>
      </c>
      <c r="U594">
        <v>1</v>
      </c>
      <c r="V594">
        <v>260</v>
      </c>
      <c r="W594">
        <v>1</v>
      </c>
      <c r="X594">
        <v>2</v>
      </c>
      <c r="Y594">
        <v>0</v>
      </c>
      <c r="AA594" s="40">
        <f t="shared" si="13"/>
        <v>3</v>
      </c>
    </row>
    <row r="595" spans="1:27">
      <c r="A595">
        <v>4</v>
      </c>
      <c r="B595">
        <v>595</v>
      </c>
      <c r="C595" t="s">
        <v>136</v>
      </c>
      <c r="D595">
        <v>6859847.2479999997</v>
      </c>
      <c r="E595">
        <v>2515524.5699999998</v>
      </c>
      <c r="F595">
        <v>169.35499999999999</v>
      </c>
      <c r="G595">
        <v>61.845129999999997</v>
      </c>
      <c r="H595">
        <v>24.29139</v>
      </c>
      <c r="I595">
        <v>188.035</v>
      </c>
      <c r="J595">
        <v>2750359.5019999999</v>
      </c>
      <c r="K595">
        <v>1241337.321</v>
      </c>
      <c r="L595">
        <v>5600557.8339999998</v>
      </c>
      <c r="M595">
        <v>1.228</v>
      </c>
      <c r="N595">
        <v>0.64200000000000002</v>
      </c>
      <c r="O595">
        <v>1.0469999999999999</v>
      </c>
      <c r="P595">
        <v>5.0000000000000001E-3</v>
      </c>
      <c r="Q595">
        <v>17</v>
      </c>
      <c r="R595" s="1">
        <v>41104.554178240738</v>
      </c>
      <c r="S595" s="1">
        <v>41104.554212962961</v>
      </c>
      <c r="T595">
        <v>3.55</v>
      </c>
      <c r="U595">
        <v>1</v>
      </c>
      <c r="V595">
        <v>360</v>
      </c>
      <c r="W595">
        <v>1</v>
      </c>
      <c r="X595">
        <v>1</v>
      </c>
      <c r="Y595">
        <v>0</v>
      </c>
      <c r="AA595" s="40">
        <f t="shared" si="13"/>
        <v>4</v>
      </c>
    </row>
    <row r="596" spans="1:27">
      <c r="A596">
        <v>4</v>
      </c>
      <c r="B596">
        <v>596</v>
      </c>
      <c r="C596" t="s">
        <v>428</v>
      </c>
      <c r="D596">
        <v>6859847.1119999997</v>
      </c>
      <c r="E596">
        <v>2515528.3670000001</v>
      </c>
      <c r="F596">
        <v>169.39400000000001</v>
      </c>
      <c r="G596">
        <v>61.845129999999997</v>
      </c>
      <c r="H596">
        <v>24.291460000000001</v>
      </c>
      <c r="I596">
        <v>188.07499999999999</v>
      </c>
      <c r="J596">
        <v>2750358.0809999998</v>
      </c>
      <c r="K596">
        <v>1241340.8459999999</v>
      </c>
      <c r="L596">
        <v>5600557.7970000003</v>
      </c>
      <c r="M596">
        <v>1.31</v>
      </c>
      <c r="N596">
        <v>0.7</v>
      </c>
      <c r="O596">
        <v>1.107</v>
      </c>
      <c r="P596">
        <v>4.0000000000000001E-3</v>
      </c>
      <c r="Q596">
        <v>16</v>
      </c>
      <c r="R596" s="1">
        <v>41104.554756944446</v>
      </c>
      <c r="S596" s="1">
        <v>41104.554791666669</v>
      </c>
      <c r="T596">
        <v>3.55</v>
      </c>
      <c r="U596">
        <v>5</v>
      </c>
      <c r="V596">
        <v>170</v>
      </c>
      <c r="W596">
        <v>1</v>
      </c>
      <c r="X596">
        <v>2</v>
      </c>
      <c r="Y596">
        <v>0</v>
      </c>
      <c r="AA596" s="40">
        <f t="shared" si="13"/>
        <v>2</v>
      </c>
    </row>
    <row r="597" spans="1:27">
      <c r="A597">
        <v>4</v>
      </c>
      <c r="B597">
        <v>597</v>
      </c>
      <c r="C597" t="s">
        <v>429</v>
      </c>
      <c r="D597">
        <v>6859842.1500000004</v>
      </c>
      <c r="E597">
        <v>2515524.9309999999</v>
      </c>
      <c r="F597">
        <v>169.042</v>
      </c>
      <c r="G597">
        <v>61.845089999999999</v>
      </c>
      <c r="H597">
        <v>24.291399999999999</v>
      </c>
      <c r="I597">
        <v>187.72200000000001</v>
      </c>
      <c r="J597">
        <v>2750363.327</v>
      </c>
      <c r="K597">
        <v>1241339.419</v>
      </c>
      <c r="L597">
        <v>5600555.1519999998</v>
      </c>
      <c r="M597">
        <v>1.306</v>
      </c>
      <c r="N597">
        <v>0.7</v>
      </c>
      <c r="O597">
        <v>1.1020000000000001</v>
      </c>
      <c r="P597">
        <v>4.0000000000000001E-3</v>
      </c>
      <c r="Q597">
        <v>16</v>
      </c>
      <c r="R597" s="1">
        <v>41104.555300925924</v>
      </c>
      <c r="S597" s="1">
        <v>41104.555335648147</v>
      </c>
      <c r="T597">
        <v>3.55</v>
      </c>
      <c r="U597">
        <v>1</v>
      </c>
      <c r="V597">
        <v>310</v>
      </c>
      <c r="W597">
        <v>1</v>
      </c>
      <c r="X597">
        <v>2</v>
      </c>
      <c r="Y597">
        <v>0</v>
      </c>
      <c r="AA597" s="40">
        <f t="shared" si="13"/>
        <v>3</v>
      </c>
    </row>
    <row r="598" spans="1:27">
      <c r="A598">
        <v>4</v>
      </c>
      <c r="B598">
        <v>598</v>
      </c>
      <c r="C598" t="s">
        <v>409</v>
      </c>
      <c r="D598">
        <v>6859841.9280000003</v>
      </c>
      <c r="E598">
        <v>2515521.3810000001</v>
      </c>
      <c r="F598">
        <v>168.4</v>
      </c>
      <c r="G598">
        <v>61.845089999999999</v>
      </c>
      <c r="H598">
        <v>24.291329999999999</v>
      </c>
      <c r="I598">
        <v>187.08</v>
      </c>
      <c r="J598">
        <v>2750364.6770000001</v>
      </c>
      <c r="K598">
        <v>1241336.1329999999</v>
      </c>
      <c r="L598">
        <v>5600554.4890000001</v>
      </c>
      <c r="M598">
        <v>1.3009999999999999</v>
      </c>
      <c r="N598">
        <v>0.7</v>
      </c>
      <c r="O598">
        <v>1.0960000000000001</v>
      </c>
      <c r="P598">
        <v>4.0000000000000001E-3</v>
      </c>
      <c r="Q598">
        <v>16</v>
      </c>
      <c r="R598" s="1">
        <v>41104.555868055555</v>
      </c>
      <c r="S598" s="1">
        <v>41104.555902777778</v>
      </c>
      <c r="T598">
        <v>3.55</v>
      </c>
      <c r="U598">
        <v>1</v>
      </c>
      <c r="V598">
        <v>370</v>
      </c>
      <c r="W598">
        <v>1</v>
      </c>
      <c r="X598">
        <v>2</v>
      </c>
      <c r="Y598">
        <v>0</v>
      </c>
      <c r="AA598" s="40">
        <f t="shared" si="13"/>
        <v>4</v>
      </c>
    </row>
    <row r="599" spans="1:27">
      <c r="A599">
        <v>4</v>
      </c>
      <c r="B599">
        <v>599</v>
      </c>
      <c r="C599" t="s">
        <v>430</v>
      </c>
      <c r="D599">
        <v>6859842.1679999996</v>
      </c>
      <c r="E599">
        <v>2515517.9029999999</v>
      </c>
      <c r="F599">
        <v>168.34899999999999</v>
      </c>
      <c r="G599">
        <v>61.845089999999999</v>
      </c>
      <c r="H599">
        <v>24.291260000000001</v>
      </c>
      <c r="I599">
        <v>187.029</v>
      </c>
      <c r="J599">
        <v>2750365.88</v>
      </c>
      <c r="K599">
        <v>1241332.861</v>
      </c>
      <c r="L599">
        <v>5600554.5640000002</v>
      </c>
      <c r="M599">
        <v>1.1739999999999999</v>
      </c>
      <c r="N599">
        <v>0.63400000000000001</v>
      </c>
      <c r="O599">
        <v>0.98799999999999999</v>
      </c>
      <c r="P599">
        <v>4.0000000000000001E-3</v>
      </c>
      <c r="Q599">
        <v>17</v>
      </c>
      <c r="R599" s="1">
        <v>41104.556400462963</v>
      </c>
      <c r="S599" s="1">
        <v>41104.556435185186</v>
      </c>
      <c r="T599">
        <v>3.55</v>
      </c>
      <c r="U599">
        <v>1</v>
      </c>
      <c r="V599">
        <v>320</v>
      </c>
      <c r="W599">
        <v>1</v>
      </c>
      <c r="X599">
        <v>3</v>
      </c>
      <c r="Y599">
        <v>0</v>
      </c>
      <c r="AA599" s="40">
        <f t="shared" si="13"/>
        <v>3</v>
      </c>
    </row>
    <row r="600" spans="1:27">
      <c r="A600">
        <v>4</v>
      </c>
      <c r="B600">
        <v>600</v>
      </c>
      <c r="C600" t="s">
        <v>245</v>
      </c>
      <c r="D600">
        <v>6859842.2779999999</v>
      </c>
      <c r="E600">
        <v>2515514.639</v>
      </c>
      <c r="F600">
        <v>168.27199999999999</v>
      </c>
      <c r="G600">
        <v>61.845089999999999</v>
      </c>
      <c r="H600">
        <v>24.2912</v>
      </c>
      <c r="I600">
        <v>186.952</v>
      </c>
      <c r="J600">
        <v>2750367.09</v>
      </c>
      <c r="K600">
        <v>1241329.8259999999</v>
      </c>
      <c r="L600">
        <v>5600554.5549999997</v>
      </c>
      <c r="M600">
        <v>1.4039999999999999</v>
      </c>
      <c r="N600">
        <v>0.75800000000000001</v>
      </c>
      <c r="O600">
        <v>1.181</v>
      </c>
      <c r="P600">
        <v>4.0000000000000001E-3</v>
      </c>
      <c r="Q600">
        <v>16</v>
      </c>
      <c r="R600" s="1">
        <v>41104.556979166664</v>
      </c>
      <c r="S600" s="1">
        <v>41104.557013888887</v>
      </c>
      <c r="T600">
        <v>3.55</v>
      </c>
      <c r="U600">
        <v>2</v>
      </c>
      <c r="V600">
        <v>280</v>
      </c>
      <c r="W600">
        <v>1</v>
      </c>
      <c r="X600">
        <v>2</v>
      </c>
      <c r="Y600">
        <v>0</v>
      </c>
      <c r="AA600" s="40">
        <f t="shared" si="13"/>
        <v>3</v>
      </c>
    </row>
    <row r="601" spans="1:27">
      <c r="A601">
        <v>4</v>
      </c>
      <c r="B601">
        <v>601</v>
      </c>
      <c r="C601" t="s">
        <v>431</v>
      </c>
      <c r="D601">
        <v>6859845.551</v>
      </c>
      <c r="E601">
        <v>2515512.554</v>
      </c>
      <c r="F601">
        <v>168.34800000000001</v>
      </c>
      <c r="G601">
        <v>61.845120000000001</v>
      </c>
      <c r="H601">
        <v>24.291160000000001</v>
      </c>
      <c r="I601">
        <v>187.02799999999999</v>
      </c>
      <c r="J601">
        <v>2750365.3360000001</v>
      </c>
      <c r="K601">
        <v>1241326.764</v>
      </c>
      <c r="L601">
        <v>5600556.1710000001</v>
      </c>
      <c r="M601">
        <v>1.367</v>
      </c>
      <c r="N601">
        <v>0.71399999999999997</v>
      </c>
      <c r="O601">
        <v>1.1659999999999999</v>
      </c>
      <c r="P601">
        <v>4.0000000000000001E-3</v>
      </c>
      <c r="Q601">
        <v>16</v>
      </c>
      <c r="R601" s="1">
        <v>41104.557523148149</v>
      </c>
      <c r="S601" s="1">
        <v>41104.557557870372</v>
      </c>
      <c r="T601">
        <v>3.55</v>
      </c>
      <c r="U601">
        <v>1</v>
      </c>
      <c r="V601">
        <v>380</v>
      </c>
      <c r="W601">
        <v>1</v>
      </c>
      <c r="X601">
        <v>2</v>
      </c>
      <c r="Y601">
        <v>0</v>
      </c>
      <c r="AA601" s="40">
        <f t="shared" si="13"/>
        <v>4</v>
      </c>
    </row>
    <row r="602" spans="1:27">
      <c r="A602">
        <v>4</v>
      </c>
      <c r="B602">
        <v>602</v>
      </c>
      <c r="C602" t="s">
        <v>207</v>
      </c>
      <c r="D602">
        <v>6859843.2319999998</v>
      </c>
      <c r="E602">
        <v>2515510.213</v>
      </c>
      <c r="F602">
        <v>168.12700000000001</v>
      </c>
      <c r="G602">
        <v>61.845100000000002</v>
      </c>
      <c r="H602">
        <v>24.291119999999999</v>
      </c>
      <c r="I602">
        <v>186.80699999999999</v>
      </c>
      <c r="J602">
        <v>2750368.0630000001</v>
      </c>
      <c r="K602">
        <v>1241325.415</v>
      </c>
      <c r="L602">
        <v>5600554.8859999999</v>
      </c>
      <c r="M602">
        <v>1.3540000000000001</v>
      </c>
      <c r="N602">
        <v>0.72499999999999998</v>
      </c>
      <c r="O602">
        <v>1.1439999999999999</v>
      </c>
      <c r="P602">
        <v>4.0000000000000001E-3</v>
      </c>
      <c r="Q602">
        <v>16</v>
      </c>
      <c r="R602" s="1">
        <v>41104.557986111111</v>
      </c>
      <c r="S602" s="1">
        <v>41104.558020833334</v>
      </c>
      <c r="T602">
        <v>3.55</v>
      </c>
      <c r="U602">
        <v>3</v>
      </c>
      <c r="V602">
        <v>350</v>
      </c>
      <c r="W602">
        <v>1</v>
      </c>
      <c r="X602">
        <v>2</v>
      </c>
      <c r="Y602">
        <v>0</v>
      </c>
      <c r="AA602" s="40">
        <f t="shared" si="13"/>
        <v>4</v>
      </c>
    </row>
    <row r="603" spans="1:27">
      <c r="A603">
        <v>4</v>
      </c>
      <c r="B603">
        <v>603</v>
      </c>
      <c r="C603" t="s">
        <v>417</v>
      </c>
      <c r="D603">
        <v>6859848.5700000003</v>
      </c>
      <c r="E603">
        <v>2515507.08</v>
      </c>
      <c r="F603">
        <v>168.28</v>
      </c>
      <c r="G603">
        <v>61.845149999999997</v>
      </c>
      <c r="H603">
        <v>24.291060000000002</v>
      </c>
      <c r="I603">
        <v>186.96</v>
      </c>
      <c r="J603">
        <v>2750365.1069999998</v>
      </c>
      <c r="K603">
        <v>1241320.669</v>
      </c>
      <c r="L603">
        <v>5600557.5470000003</v>
      </c>
      <c r="M603">
        <v>1.246</v>
      </c>
      <c r="N603">
        <v>0.65400000000000003</v>
      </c>
      <c r="O603">
        <v>1.0609999999999999</v>
      </c>
      <c r="P603">
        <v>5.0000000000000001E-3</v>
      </c>
      <c r="Q603">
        <v>16</v>
      </c>
      <c r="R603" s="1">
        <v>41104.558888888889</v>
      </c>
      <c r="S603" s="1">
        <v>41104.558923611112</v>
      </c>
      <c r="T603">
        <v>3.55</v>
      </c>
      <c r="U603">
        <v>1</v>
      </c>
      <c r="V603">
        <v>320</v>
      </c>
      <c r="W603">
        <v>1</v>
      </c>
      <c r="X603">
        <v>2</v>
      </c>
      <c r="Y603">
        <v>0</v>
      </c>
      <c r="AA603" s="40">
        <f t="shared" si="13"/>
        <v>3</v>
      </c>
    </row>
    <row r="604" spans="1:27">
      <c r="A604">
        <v>4</v>
      </c>
      <c r="B604">
        <v>604</v>
      </c>
      <c r="C604" t="s">
        <v>409</v>
      </c>
      <c r="D604">
        <v>6859852.4000000004</v>
      </c>
      <c r="E604">
        <v>2515502.0389999999</v>
      </c>
      <c r="F604">
        <v>168.333</v>
      </c>
      <c r="G604">
        <v>61.845179999999999</v>
      </c>
      <c r="H604">
        <v>24.290959999999998</v>
      </c>
      <c r="I604">
        <v>187.01300000000001</v>
      </c>
      <c r="J604">
        <v>2750364.1009999998</v>
      </c>
      <c r="K604">
        <v>1241314.703</v>
      </c>
      <c r="L604">
        <v>5600559.4110000003</v>
      </c>
      <c r="M604">
        <v>1.1870000000000001</v>
      </c>
      <c r="N604">
        <v>0.63900000000000001</v>
      </c>
      <c r="O604">
        <v>1</v>
      </c>
      <c r="P604">
        <v>5.0000000000000001E-3</v>
      </c>
      <c r="Q604">
        <v>17</v>
      </c>
      <c r="R604" s="1">
        <v>41104.559525462966</v>
      </c>
      <c r="S604" s="1">
        <v>41104.559560185182</v>
      </c>
      <c r="T604">
        <v>3.55</v>
      </c>
      <c r="U604">
        <v>1</v>
      </c>
      <c r="V604">
        <v>370</v>
      </c>
      <c r="W604">
        <v>1</v>
      </c>
      <c r="X604">
        <v>2</v>
      </c>
      <c r="Y604">
        <v>0</v>
      </c>
      <c r="AA604" s="40">
        <f t="shared" si="13"/>
        <v>4</v>
      </c>
    </row>
    <row r="605" spans="1:27">
      <c r="A605">
        <v>4</v>
      </c>
      <c r="B605">
        <v>605</v>
      </c>
      <c r="C605" t="s">
        <v>406</v>
      </c>
      <c r="D605">
        <v>6859853.9349999996</v>
      </c>
      <c r="E605">
        <v>2515499.605</v>
      </c>
      <c r="F605">
        <v>168.33600000000001</v>
      </c>
      <c r="G605">
        <v>61.845190000000002</v>
      </c>
      <c r="H605">
        <v>24.29092</v>
      </c>
      <c r="I605">
        <v>187.01599999999999</v>
      </c>
      <c r="J605">
        <v>2750363.858</v>
      </c>
      <c r="K605">
        <v>1241311.9310000001</v>
      </c>
      <c r="L605">
        <v>5600560.1430000002</v>
      </c>
      <c r="M605">
        <v>1.339</v>
      </c>
      <c r="N605">
        <v>0.72399999999999998</v>
      </c>
      <c r="O605">
        <v>1.1259999999999999</v>
      </c>
      <c r="P605">
        <v>4.0000000000000001E-3</v>
      </c>
      <c r="Q605">
        <v>16</v>
      </c>
      <c r="R605" s="1">
        <v>41104.559918981482</v>
      </c>
      <c r="S605" s="1">
        <v>41104.559953703705</v>
      </c>
      <c r="T605">
        <v>3.55</v>
      </c>
      <c r="U605">
        <v>1</v>
      </c>
      <c r="V605">
        <v>360</v>
      </c>
      <c r="W605">
        <v>1</v>
      </c>
      <c r="X605">
        <v>2</v>
      </c>
      <c r="Y605">
        <v>0</v>
      </c>
      <c r="AA605" s="40">
        <f t="shared" si="13"/>
        <v>4</v>
      </c>
    </row>
    <row r="606" spans="1:27">
      <c r="A606">
        <v>4</v>
      </c>
      <c r="B606">
        <v>606</v>
      </c>
      <c r="C606" t="s">
        <v>432</v>
      </c>
      <c r="D606">
        <v>6859853.4780000001</v>
      </c>
      <c r="E606">
        <v>2515497.1490000002</v>
      </c>
      <c r="F606">
        <v>167.87899999999999</v>
      </c>
      <c r="G606">
        <v>61.845190000000002</v>
      </c>
      <c r="H606">
        <v>24.290870000000002</v>
      </c>
      <c r="I606">
        <v>186.559</v>
      </c>
      <c r="J606">
        <v>2750365.0320000001</v>
      </c>
      <c r="K606">
        <v>1241309.764</v>
      </c>
      <c r="L606">
        <v>5600559.5300000003</v>
      </c>
      <c r="M606">
        <v>1.18</v>
      </c>
      <c r="N606">
        <v>0.63900000000000001</v>
      </c>
      <c r="O606">
        <v>0.99199999999999999</v>
      </c>
      <c r="P606">
        <v>6.0000000000000001E-3</v>
      </c>
      <c r="Q606">
        <v>17</v>
      </c>
      <c r="R606" s="1">
        <v>41104.560312499998</v>
      </c>
      <c r="S606" s="1">
        <v>41104.560347222221</v>
      </c>
      <c r="T606">
        <v>3.55</v>
      </c>
      <c r="U606">
        <v>1</v>
      </c>
      <c r="V606">
        <v>270</v>
      </c>
      <c r="W606">
        <v>1</v>
      </c>
      <c r="X606">
        <v>1</v>
      </c>
      <c r="Y606">
        <v>0</v>
      </c>
      <c r="AA606" s="40">
        <f t="shared" si="13"/>
        <v>3</v>
      </c>
    </row>
    <row r="607" spans="1:27">
      <c r="A607">
        <v>4</v>
      </c>
      <c r="B607">
        <v>607</v>
      </c>
      <c r="C607" t="s">
        <v>77</v>
      </c>
      <c r="D607">
        <v>6859857.602</v>
      </c>
      <c r="E607">
        <v>2515490.943</v>
      </c>
      <c r="F607">
        <v>168.46</v>
      </c>
      <c r="G607">
        <v>61.845230000000001</v>
      </c>
      <c r="H607">
        <v>24.290749999999999</v>
      </c>
      <c r="I607">
        <v>187.14</v>
      </c>
      <c r="J607">
        <v>2750364.49</v>
      </c>
      <c r="K607">
        <v>1241302.73</v>
      </c>
      <c r="L607">
        <v>5600562.0010000002</v>
      </c>
      <c r="M607">
        <v>1.4179999999999999</v>
      </c>
      <c r="N607">
        <v>0.73799999999999999</v>
      </c>
      <c r="O607">
        <v>1.2110000000000001</v>
      </c>
      <c r="P607">
        <v>5.0000000000000001E-3</v>
      </c>
      <c r="Q607">
        <v>15</v>
      </c>
      <c r="R607" s="1">
        <v>41104.560995370368</v>
      </c>
      <c r="S607" s="1">
        <v>41104.561041666668</v>
      </c>
      <c r="T607">
        <v>3.55</v>
      </c>
      <c r="U607">
        <v>1</v>
      </c>
      <c r="V607">
        <v>170</v>
      </c>
      <c r="W607">
        <v>1</v>
      </c>
      <c r="X607">
        <v>1</v>
      </c>
      <c r="Y607">
        <v>0</v>
      </c>
      <c r="AA607" s="40">
        <f t="shared" si="13"/>
        <v>2</v>
      </c>
    </row>
    <row r="608" spans="1:27">
      <c r="A608">
        <v>4</v>
      </c>
      <c r="B608">
        <v>608</v>
      </c>
      <c r="C608" t="s">
        <v>102</v>
      </c>
      <c r="D608">
        <v>6859859.159</v>
      </c>
      <c r="E608">
        <v>2515492.8309999998</v>
      </c>
      <c r="F608">
        <v>168.28399999999999</v>
      </c>
      <c r="G608">
        <v>61.845239999999997</v>
      </c>
      <c r="H608">
        <v>24.290790000000001</v>
      </c>
      <c r="I608">
        <v>186.964</v>
      </c>
      <c r="J608">
        <v>2750362.39</v>
      </c>
      <c r="K608">
        <v>1241303.862</v>
      </c>
      <c r="L608">
        <v>5600562.5769999996</v>
      </c>
      <c r="M608">
        <v>1.41</v>
      </c>
      <c r="N608">
        <v>0.73699999999999999</v>
      </c>
      <c r="O608">
        <v>1.202</v>
      </c>
      <c r="P608">
        <v>4.0000000000000001E-3</v>
      </c>
      <c r="Q608">
        <v>15</v>
      </c>
      <c r="R608" s="1">
        <v>41104.561944444446</v>
      </c>
      <c r="S608" s="1">
        <v>41104.561979166669</v>
      </c>
      <c r="T608">
        <v>3.55</v>
      </c>
      <c r="U608">
        <v>1</v>
      </c>
      <c r="V608">
        <v>350</v>
      </c>
      <c r="W608">
        <v>1</v>
      </c>
      <c r="X608">
        <v>1</v>
      </c>
      <c r="Y608">
        <v>0</v>
      </c>
      <c r="AA608" s="40">
        <f t="shared" si="13"/>
        <v>4</v>
      </c>
    </row>
    <row r="609" spans="1:27">
      <c r="A609">
        <v>4</v>
      </c>
      <c r="B609">
        <v>609</v>
      </c>
      <c r="C609" t="s">
        <v>433</v>
      </c>
      <c r="D609">
        <v>6859862.6310000001</v>
      </c>
      <c r="E609">
        <v>2515480.338</v>
      </c>
      <c r="F609">
        <v>167.381</v>
      </c>
      <c r="G609">
        <v>61.845269999999999</v>
      </c>
      <c r="H609">
        <v>24.29055</v>
      </c>
      <c r="I609">
        <v>186.06100000000001</v>
      </c>
      <c r="J609">
        <v>2750364.2990000001</v>
      </c>
      <c r="K609">
        <v>1241291.034</v>
      </c>
      <c r="L609">
        <v>5600563.4460000005</v>
      </c>
      <c r="M609">
        <v>1.5109999999999999</v>
      </c>
      <c r="N609">
        <v>0.80400000000000005</v>
      </c>
      <c r="O609">
        <v>1.2789999999999999</v>
      </c>
      <c r="P609">
        <v>4.0000000000000001E-3</v>
      </c>
      <c r="Q609">
        <v>14</v>
      </c>
      <c r="R609" s="1">
        <v>41104.562731481485</v>
      </c>
      <c r="S609" s="1">
        <v>41104.562777777777</v>
      </c>
      <c r="T609">
        <v>3.55</v>
      </c>
      <c r="U609">
        <v>3</v>
      </c>
      <c r="V609">
        <v>400</v>
      </c>
      <c r="W609">
        <v>1</v>
      </c>
      <c r="X609">
        <v>2</v>
      </c>
      <c r="Y609">
        <v>0</v>
      </c>
      <c r="AA609" s="40">
        <f t="shared" si="13"/>
        <v>4</v>
      </c>
    </row>
    <row r="610" spans="1:27">
      <c r="A610">
        <v>4</v>
      </c>
      <c r="B610">
        <v>610</v>
      </c>
      <c r="C610" t="s">
        <v>434</v>
      </c>
      <c r="D610">
        <v>6859858.3219999997</v>
      </c>
      <c r="E610">
        <v>2515477.2230000002</v>
      </c>
      <c r="F610">
        <v>166.01</v>
      </c>
      <c r="G610">
        <v>61.845230000000001</v>
      </c>
      <c r="H610">
        <v>24.290489999999998</v>
      </c>
      <c r="I610">
        <v>184.69</v>
      </c>
      <c r="J610">
        <v>2750368.4509999999</v>
      </c>
      <c r="K610">
        <v>1241289.4680000001</v>
      </c>
      <c r="L610">
        <v>5600560.21</v>
      </c>
      <c r="M610">
        <v>1.665</v>
      </c>
      <c r="N610">
        <v>0.89800000000000002</v>
      </c>
      <c r="O610">
        <v>1.4019999999999999</v>
      </c>
      <c r="P610">
        <v>4.0000000000000001E-3</v>
      </c>
      <c r="Q610">
        <v>13</v>
      </c>
      <c r="R610" s="1">
        <v>41104.563993055555</v>
      </c>
      <c r="S610" s="1">
        <v>41104.564027777778</v>
      </c>
      <c r="T610">
        <v>3.55</v>
      </c>
      <c r="U610">
        <v>3</v>
      </c>
      <c r="V610">
        <v>590</v>
      </c>
      <c r="W610">
        <v>1</v>
      </c>
      <c r="X610">
        <v>3</v>
      </c>
      <c r="Y610">
        <v>0</v>
      </c>
      <c r="AA610" s="40">
        <f t="shared" si="13"/>
        <v>6</v>
      </c>
    </row>
    <row r="611" spans="1:27">
      <c r="A611">
        <v>4</v>
      </c>
      <c r="B611">
        <v>611</v>
      </c>
      <c r="C611" t="s">
        <v>322</v>
      </c>
      <c r="D611">
        <v>6859850.6449999996</v>
      </c>
      <c r="E611">
        <v>2515479.2319999998</v>
      </c>
      <c r="F611">
        <v>165.80199999999999</v>
      </c>
      <c r="G611">
        <v>61.845170000000003</v>
      </c>
      <c r="H611">
        <v>24.29053</v>
      </c>
      <c r="I611">
        <v>184.482</v>
      </c>
      <c r="J611">
        <v>2750373.7259999998</v>
      </c>
      <c r="K611">
        <v>1241294.0160000001</v>
      </c>
      <c r="L611">
        <v>5600556.4000000004</v>
      </c>
      <c r="M611">
        <v>1.506</v>
      </c>
      <c r="N611">
        <v>0.80300000000000005</v>
      </c>
      <c r="O611">
        <v>1.274</v>
      </c>
      <c r="P611">
        <v>4.0000000000000001E-3</v>
      </c>
      <c r="Q611">
        <v>13</v>
      </c>
      <c r="R611" s="1">
        <v>41104.564988425926</v>
      </c>
      <c r="S611" s="1">
        <v>41104.565023148149</v>
      </c>
      <c r="T611">
        <v>3.55</v>
      </c>
      <c r="U611">
        <v>2</v>
      </c>
      <c r="V611">
        <v>300</v>
      </c>
      <c r="W611">
        <v>1</v>
      </c>
      <c r="X611">
        <v>3</v>
      </c>
      <c r="Y611">
        <v>0</v>
      </c>
      <c r="AA611" s="40">
        <f t="shared" si="13"/>
        <v>3</v>
      </c>
    </row>
    <row r="612" spans="1:27">
      <c r="A612">
        <v>4</v>
      </c>
      <c r="B612">
        <v>612</v>
      </c>
      <c r="C612" t="s">
        <v>435</v>
      </c>
      <c r="D612">
        <v>6859844.2980000004</v>
      </c>
      <c r="E612">
        <v>2515476.2390000001</v>
      </c>
      <c r="F612">
        <v>165.262</v>
      </c>
      <c r="G612">
        <v>61.845109999999998</v>
      </c>
      <c r="H612">
        <v>24.290469999999999</v>
      </c>
      <c r="I612">
        <v>183.94200000000001</v>
      </c>
      <c r="J612">
        <v>2750379.827</v>
      </c>
      <c r="K612">
        <v>1241293.4550000001</v>
      </c>
      <c r="L612">
        <v>5600552.9349999996</v>
      </c>
      <c r="M612">
        <v>1.4910000000000001</v>
      </c>
      <c r="N612">
        <v>0.86199999999999999</v>
      </c>
      <c r="O612">
        <v>1.2170000000000001</v>
      </c>
      <c r="P612">
        <v>4.0000000000000001E-3</v>
      </c>
      <c r="Q612">
        <v>13</v>
      </c>
      <c r="R612" s="1">
        <v>41104.565821759257</v>
      </c>
      <c r="S612" s="1">
        <v>41104.56585648148</v>
      </c>
      <c r="T612">
        <v>3.55</v>
      </c>
      <c r="U612">
        <v>5</v>
      </c>
      <c r="V612">
        <v>400</v>
      </c>
      <c r="W612">
        <v>1</v>
      </c>
      <c r="X612">
        <v>3</v>
      </c>
      <c r="Y612">
        <v>0</v>
      </c>
      <c r="AA612" s="40">
        <f t="shared" si="13"/>
        <v>4</v>
      </c>
    </row>
    <row r="613" spans="1:27">
      <c r="A613">
        <v>4</v>
      </c>
      <c r="B613">
        <v>613</v>
      </c>
      <c r="C613" t="s">
        <v>415</v>
      </c>
      <c r="D613">
        <v>6859843.3109999998</v>
      </c>
      <c r="E613">
        <v>2515496.0660000001</v>
      </c>
      <c r="F613">
        <v>167.839</v>
      </c>
      <c r="G613">
        <v>61.845100000000002</v>
      </c>
      <c r="H613">
        <v>24.290849999999999</v>
      </c>
      <c r="I613">
        <v>186.51900000000001</v>
      </c>
      <c r="J613">
        <v>2750373.6439999999</v>
      </c>
      <c r="K613">
        <v>1241312.4129999999</v>
      </c>
      <c r="L613">
        <v>5600554.7000000002</v>
      </c>
      <c r="M613">
        <v>1.3109999999999999</v>
      </c>
      <c r="N613">
        <v>0.70499999999999996</v>
      </c>
      <c r="O613">
        <v>1.1060000000000001</v>
      </c>
      <c r="P613">
        <v>5.0000000000000001E-3</v>
      </c>
      <c r="Q613">
        <v>16</v>
      </c>
      <c r="R613" s="1">
        <v>41104.567175925928</v>
      </c>
      <c r="S613" s="1">
        <v>41104.567210648151</v>
      </c>
      <c r="T613">
        <v>3.55</v>
      </c>
      <c r="U613">
        <v>2</v>
      </c>
      <c r="V613">
        <v>220</v>
      </c>
      <c r="W613">
        <v>1</v>
      </c>
      <c r="X613">
        <v>3</v>
      </c>
      <c r="Y613">
        <v>0</v>
      </c>
      <c r="AA613" s="40">
        <f t="shared" si="13"/>
        <v>2</v>
      </c>
    </row>
    <row r="614" spans="1:27">
      <c r="A614">
        <v>4</v>
      </c>
      <c r="B614">
        <v>614</v>
      </c>
      <c r="C614" t="s">
        <v>436</v>
      </c>
      <c r="D614">
        <v>6859840.5729999999</v>
      </c>
      <c r="E614">
        <v>2515500.9380000001</v>
      </c>
      <c r="F614">
        <v>168.119</v>
      </c>
      <c r="G614">
        <v>61.84507</v>
      </c>
      <c r="H614">
        <v>24.290939999999999</v>
      </c>
      <c r="I614">
        <v>186.79900000000001</v>
      </c>
      <c r="J614">
        <v>2750373.9840000002</v>
      </c>
      <c r="K614">
        <v>1241317.8970000001</v>
      </c>
      <c r="L614">
        <v>5600553.6440000003</v>
      </c>
      <c r="M614">
        <v>1.2410000000000001</v>
      </c>
      <c r="N614">
        <v>0.66300000000000003</v>
      </c>
      <c r="O614">
        <v>1.0489999999999999</v>
      </c>
      <c r="P614">
        <v>5.0000000000000001E-3</v>
      </c>
      <c r="Q614">
        <v>16</v>
      </c>
      <c r="R614" s="1">
        <v>41104.568576388891</v>
      </c>
      <c r="S614" s="1">
        <v>41104.568611111114</v>
      </c>
      <c r="T614">
        <v>3.55</v>
      </c>
      <c r="U614">
        <v>3</v>
      </c>
      <c r="V614">
        <v>460</v>
      </c>
      <c r="W614">
        <v>1</v>
      </c>
      <c r="X614">
        <v>2</v>
      </c>
      <c r="Y614">
        <v>0</v>
      </c>
      <c r="AA614" s="40">
        <f t="shared" si="13"/>
        <v>5</v>
      </c>
    </row>
    <row r="615" spans="1:27">
      <c r="A615">
        <v>4</v>
      </c>
      <c r="B615">
        <v>615</v>
      </c>
      <c r="C615" t="s">
        <v>372</v>
      </c>
      <c r="D615">
        <v>6859840.7410000004</v>
      </c>
      <c r="E615">
        <v>2515505.9929999998</v>
      </c>
      <c r="F615">
        <v>167.798</v>
      </c>
      <c r="G615">
        <v>61.845080000000003</v>
      </c>
      <c r="H615">
        <v>24.291039999999999</v>
      </c>
      <c r="I615">
        <v>186.47800000000001</v>
      </c>
      <c r="J615">
        <v>2750371.6490000002</v>
      </c>
      <c r="K615">
        <v>1241322.3899999999</v>
      </c>
      <c r="L615">
        <v>5600553.4299999997</v>
      </c>
      <c r="M615">
        <v>1.244</v>
      </c>
      <c r="N615">
        <v>0.66400000000000003</v>
      </c>
      <c r="O615">
        <v>1.052</v>
      </c>
      <c r="P615">
        <v>5.0000000000000001E-3</v>
      </c>
      <c r="Q615">
        <v>16</v>
      </c>
      <c r="R615" s="1">
        <v>41104.569212962961</v>
      </c>
      <c r="S615" s="1">
        <v>41104.569247685184</v>
      </c>
      <c r="T615">
        <v>3.55</v>
      </c>
      <c r="U615">
        <v>3</v>
      </c>
      <c r="V615">
        <v>240</v>
      </c>
      <c r="W615">
        <v>1</v>
      </c>
      <c r="X615">
        <v>3</v>
      </c>
      <c r="Y615">
        <v>0</v>
      </c>
      <c r="AA615" s="40">
        <f t="shared" si="13"/>
        <v>2</v>
      </c>
    </row>
    <row r="616" spans="1:27">
      <c r="A616">
        <v>4</v>
      </c>
      <c r="B616">
        <v>616</v>
      </c>
      <c r="C616" t="s">
        <v>437</v>
      </c>
      <c r="D616">
        <v>6859837.9539999999</v>
      </c>
      <c r="E616">
        <v>2515511.4670000002</v>
      </c>
      <c r="F616">
        <v>167.559</v>
      </c>
      <c r="G616">
        <v>61.845050000000001</v>
      </c>
      <c r="H616">
        <v>24.291139999999999</v>
      </c>
      <c r="I616">
        <v>186.239</v>
      </c>
      <c r="J616">
        <v>2750371.5589999999</v>
      </c>
      <c r="K616">
        <v>1241328.3419999999</v>
      </c>
      <c r="L616">
        <v>5600551.8930000002</v>
      </c>
      <c r="M616">
        <v>1.143</v>
      </c>
      <c r="N616">
        <v>0.623</v>
      </c>
      <c r="O616">
        <v>0.95799999999999996</v>
      </c>
      <c r="P616">
        <v>5.0000000000000001E-3</v>
      </c>
      <c r="Q616">
        <v>17</v>
      </c>
      <c r="R616" s="1">
        <v>41104.569895833331</v>
      </c>
      <c r="S616" s="1">
        <v>41104.569930555554</v>
      </c>
      <c r="T616">
        <v>3.55</v>
      </c>
      <c r="U616">
        <v>3</v>
      </c>
      <c r="V616">
        <v>230</v>
      </c>
      <c r="W616">
        <v>1</v>
      </c>
      <c r="X616">
        <v>2</v>
      </c>
      <c r="Y616">
        <v>0</v>
      </c>
      <c r="AA616" s="40">
        <f t="shared" si="13"/>
        <v>2</v>
      </c>
    </row>
    <row r="617" spans="1:27">
      <c r="A617">
        <v>4</v>
      </c>
      <c r="B617">
        <v>617</v>
      </c>
      <c r="C617" t="s">
        <v>438</v>
      </c>
      <c r="D617">
        <v>6859836.7089999998</v>
      </c>
      <c r="E617">
        <v>2515515.7760000001</v>
      </c>
      <c r="F617">
        <v>167.899</v>
      </c>
      <c r="G617">
        <v>61.845039999999997</v>
      </c>
      <c r="H617">
        <v>24.291219999999999</v>
      </c>
      <c r="I617">
        <v>186.57900000000001</v>
      </c>
      <c r="J617">
        <v>2750370.9509999999</v>
      </c>
      <c r="K617">
        <v>1241332.7890000001</v>
      </c>
      <c r="L617">
        <v>5600551.5959999999</v>
      </c>
      <c r="M617">
        <v>1.28</v>
      </c>
      <c r="N617">
        <v>0.69799999999999995</v>
      </c>
      <c r="O617">
        <v>1.073</v>
      </c>
      <c r="P617">
        <v>5.0000000000000001E-3</v>
      </c>
      <c r="Q617">
        <v>16</v>
      </c>
      <c r="R617" s="1">
        <v>41104.570439814815</v>
      </c>
      <c r="S617" s="1">
        <v>41104.570474537039</v>
      </c>
      <c r="T617">
        <v>3.55</v>
      </c>
      <c r="U617">
        <v>2</v>
      </c>
      <c r="V617">
        <v>300</v>
      </c>
      <c r="W617">
        <v>1</v>
      </c>
      <c r="X617">
        <v>2</v>
      </c>
      <c r="Y617">
        <v>0</v>
      </c>
      <c r="AA617" s="40">
        <f t="shared" si="13"/>
        <v>3</v>
      </c>
    </row>
    <row r="618" spans="1:27">
      <c r="A618">
        <v>4</v>
      </c>
      <c r="B618">
        <v>618</v>
      </c>
      <c r="C618" t="s">
        <v>439</v>
      </c>
      <c r="D618">
        <v>6859831.1900000004</v>
      </c>
      <c r="E618">
        <v>2515520.7319999998</v>
      </c>
      <c r="F618">
        <v>167.90299999999999</v>
      </c>
      <c r="G618">
        <v>61.844990000000003</v>
      </c>
      <c r="H618">
        <v>24.291309999999999</v>
      </c>
      <c r="I618">
        <v>186.583</v>
      </c>
      <c r="J618">
        <v>2750373.3769999999</v>
      </c>
      <c r="K618">
        <v>1241339.294</v>
      </c>
      <c r="L618">
        <v>5600548.9850000003</v>
      </c>
      <c r="M618">
        <v>1.252</v>
      </c>
      <c r="N618">
        <v>0.66500000000000004</v>
      </c>
      <c r="O618">
        <v>1.0609999999999999</v>
      </c>
      <c r="P618">
        <v>5.0000000000000001E-3</v>
      </c>
      <c r="Q618">
        <v>16</v>
      </c>
      <c r="R618" s="1">
        <v>41104.571064814816</v>
      </c>
      <c r="S618" s="1">
        <v>41104.571099537039</v>
      </c>
      <c r="T618">
        <v>3.55</v>
      </c>
      <c r="U618">
        <v>1</v>
      </c>
      <c r="V618">
        <v>250</v>
      </c>
      <c r="W618">
        <v>1</v>
      </c>
      <c r="X618">
        <v>2</v>
      </c>
      <c r="Y618">
        <v>0</v>
      </c>
      <c r="AA618" s="40">
        <f t="shared" si="13"/>
        <v>3</v>
      </c>
    </row>
    <row r="619" spans="1:27">
      <c r="A619">
        <v>4</v>
      </c>
      <c r="B619">
        <v>619</v>
      </c>
      <c r="C619" t="s">
        <v>440</v>
      </c>
      <c r="D619">
        <v>6859831.1270000003</v>
      </c>
      <c r="E619">
        <v>2515528.2439999999</v>
      </c>
      <c r="F619">
        <v>167.17</v>
      </c>
      <c r="G619">
        <v>61.844990000000003</v>
      </c>
      <c r="H619">
        <v>24.291460000000001</v>
      </c>
      <c r="I619">
        <v>185.851</v>
      </c>
      <c r="J619">
        <v>2750370.05</v>
      </c>
      <c r="K619">
        <v>1241346.034</v>
      </c>
      <c r="L619">
        <v>5600548.2929999996</v>
      </c>
      <c r="M619">
        <v>1.165</v>
      </c>
      <c r="N619">
        <v>0.65</v>
      </c>
      <c r="O619">
        <v>0.96699999999999997</v>
      </c>
      <c r="P619">
        <v>5.0000000000000001E-3</v>
      </c>
      <c r="Q619">
        <v>16</v>
      </c>
      <c r="R619" s="1">
        <v>41104.571840277778</v>
      </c>
      <c r="S619" s="1">
        <v>41104.571875000001</v>
      </c>
      <c r="T619">
        <v>3.55</v>
      </c>
      <c r="U619">
        <v>8</v>
      </c>
      <c r="V619">
        <v>310</v>
      </c>
      <c r="W619">
        <v>1</v>
      </c>
      <c r="X619">
        <v>3</v>
      </c>
      <c r="Y619">
        <v>0</v>
      </c>
      <c r="AA619" s="40">
        <f t="shared" si="13"/>
        <v>3</v>
      </c>
    </row>
    <row r="620" spans="1:27">
      <c r="A620">
        <v>4</v>
      </c>
      <c r="B620">
        <v>620</v>
      </c>
      <c r="C620" t="s">
        <v>441</v>
      </c>
      <c r="D620">
        <v>6859830.4280000003</v>
      </c>
      <c r="E620">
        <v>2515529.6030000001</v>
      </c>
      <c r="F620">
        <v>167.096</v>
      </c>
      <c r="G620">
        <v>61.84498</v>
      </c>
      <c r="H620">
        <v>24.29148</v>
      </c>
      <c r="I620">
        <v>185.77600000000001</v>
      </c>
      <c r="J620">
        <v>2750370.0260000001</v>
      </c>
      <c r="K620">
        <v>1241347.5109999999</v>
      </c>
      <c r="L620">
        <v>5600547.8949999996</v>
      </c>
      <c r="M620">
        <v>1.1919999999999999</v>
      </c>
      <c r="N620">
        <v>0.69099999999999995</v>
      </c>
      <c r="O620">
        <v>0.97099999999999997</v>
      </c>
      <c r="P620">
        <v>5.0000000000000001E-3</v>
      </c>
      <c r="Q620">
        <v>15</v>
      </c>
      <c r="R620" s="1">
        <v>41104.572199074071</v>
      </c>
      <c r="S620" s="1">
        <v>41104.572233796294</v>
      </c>
      <c r="T620">
        <v>3.55</v>
      </c>
      <c r="U620">
        <v>8</v>
      </c>
      <c r="V620">
        <v>280</v>
      </c>
      <c r="W620">
        <v>1</v>
      </c>
      <c r="X620">
        <v>3</v>
      </c>
      <c r="Y620">
        <v>0</v>
      </c>
      <c r="AA620" s="40">
        <f t="shared" si="13"/>
        <v>3</v>
      </c>
    </row>
    <row r="621" spans="1:27">
      <c r="A621">
        <v>4</v>
      </c>
      <c r="B621">
        <v>621</v>
      </c>
      <c r="C621" t="s">
        <v>442</v>
      </c>
      <c r="D621">
        <v>6859833.8039999995</v>
      </c>
      <c r="E621">
        <v>2515531.5989999999</v>
      </c>
      <c r="F621">
        <v>167.971</v>
      </c>
      <c r="G621">
        <v>61.845010000000002</v>
      </c>
      <c r="H621">
        <v>24.291519999999998</v>
      </c>
      <c r="I621">
        <v>186.65199999999999</v>
      </c>
      <c r="J621">
        <v>2750366.87</v>
      </c>
      <c r="K621">
        <v>1241348.2930000001</v>
      </c>
      <c r="L621">
        <v>5600550.2549999999</v>
      </c>
      <c r="M621">
        <v>1.1639999999999999</v>
      </c>
      <c r="N621">
        <v>0.64900000000000002</v>
      </c>
      <c r="O621">
        <v>0.96599999999999997</v>
      </c>
      <c r="P621">
        <v>5.0000000000000001E-3</v>
      </c>
      <c r="Q621">
        <v>16</v>
      </c>
      <c r="R621" s="1">
        <v>41104.572638888887</v>
      </c>
      <c r="S621" s="1">
        <v>41104.57267361111</v>
      </c>
      <c r="T621">
        <v>3.55</v>
      </c>
      <c r="U621">
        <v>8</v>
      </c>
      <c r="V621">
        <v>390</v>
      </c>
      <c r="W621">
        <v>1</v>
      </c>
      <c r="X621">
        <v>3</v>
      </c>
      <c r="Y621">
        <v>0</v>
      </c>
      <c r="AA621" s="40">
        <f t="shared" si="13"/>
        <v>4</v>
      </c>
    </row>
    <row r="622" spans="1:27">
      <c r="A622">
        <v>4</v>
      </c>
      <c r="B622">
        <v>622</v>
      </c>
      <c r="C622" t="s">
        <v>443</v>
      </c>
      <c r="D622">
        <v>6859833.2560000001</v>
      </c>
      <c r="E622">
        <v>2515532.6519999998</v>
      </c>
      <c r="F622">
        <v>168.21100000000001</v>
      </c>
      <c r="G622">
        <v>61.845010000000002</v>
      </c>
      <c r="H622">
        <v>24.291540000000001</v>
      </c>
      <c r="I622">
        <v>186.89099999999999</v>
      </c>
      <c r="J622">
        <v>2750366.9840000002</v>
      </c>
      <c r="K622">
        <v>1241349.4979999999</v>
      </c>
      <c r="L622">
        <v>5600550.2060000002</v>
      </c>
      <c r="M622">
        <v>1.2569999999999999</v>
      </c>
      <c r="N622">
        <v>0.66500000000000004</v>
      </c>
      <c r="O622">
        <v>1.0660000000000001</v>
      </c>
      <c r="P622">
        <v>4.0000000000000001E-3</v>
      </c>
      <c r="Q622">
        <v>16</v>
      </c>
      <c r="R622" s="1">
        <v>41104.572974537034</v>
      </c>
      <c r="S622" s="1">
        <v>41104.573009259257</v>
      </c>
      <c r="T622">
        <v>3.55</v>
      </c>
      <c r="U622">
        <v>8</v>
      </c>
      <c r="V622">
        <v>340</v>
      </c>
      <c r="W622">
        <v>1</v>
      </c>
      <c r="X622">
        <v>3</v>
      </c>
      <c r="Y622">
        <v>0</v>
      </c>
      <c r="AA622" s="40">
        <f t="shared" si="13"/>
        <v>3</v>
      </c>
    </row>
    <row r="623" spans="1:27">
      <c r="A623">
        <v>4</v>
      </c>
      <c r="B623">
        <v>623</v>
      </c>
      <c r="C623" t="s">
        <v>444</v>
      </c>
      <c r="D623">
        <v>6859843.7560000001</v>
      </c>
      <c r="E623">
        <v>2515547.5449999999</v>
      </c>
      <c r="F623">
        <v>168.71799999999999</v>
      </c>
      <c r="G623">
        <v>61.845100000000002</v>
      </c>
      <c r="H623">
        <v>24.291820000000001</v>
      </c>
      <c r="I623">
        <v>187.398</v>
      </c>
      <c r="J623">
        <v>2750352.673</v>
      </c>
      <c r="K623">
        <v>1241359.43</v>
      </c>
      <c r="L623">
        <v>5600555.5760000004</v>
      </c>
      <c r="M623">
        <v>1.5609999999999999</v>
      </c>
      <c r="N623">
        <v>0.90400000000000003</v>
      </c>
      <c r="O623">
        <v>1.2729999999999999</v>
      </c>
      <c r="P623">
        <v>5.0000000000000001E-3</v>
      </c>
      <c r="Q623">
        <v>13</v>
      </c>
      <c r="R623" s="1">
        <v>41104.573946759258</v>
      </c>
      <c r="S623" s="1">
        <v>41104.573993055557</v>
      </c>
      <c r="T623">
        <v>3.55</v>
      </c>
      <c r="U623">
        <v>6</v>
      </c>
      <c r="V623">
        <v>330</v>
      </c>
      <c r="W623">
        <v>1</v>
      </c>
      <c r="X623">
        <v>2</v>
      </c>
      <c r="Y623">
        <v>0</v>
      </c>
      <c r="AA623" s="40">
        <f t="shared" si="13"/>
        <v>3</v>
      </c>
    </row>
    <row r="624" spans="1:27">
      <c r="A624">
        <v>4</v>
      </c>
      <c r="B624">
        <v>624</v>
      </c>
      <c r="C624" t="s">
        <v>445</v>
      </c>
      <c r="D624">
        <v>6859837.3300000001</v>
      </c>
      <c r="E624">
        <v>2515549.0619999999</v>
      </c>
      <c r="F624">
        <v>168.45400000000001</v>
      </c>
      <c r="G624">
        <v>61.845039999999997</v>
      </c>
      <c r="H624">
        <v>24.29185</v>
      </c>
      <c r="I624">
        <v>187.13499999999999</v>
      </c>
      <c r="J624">
        <v>2750357.1159999999</v>
      </c>
      <c r="K624">
        <v>1241363.067</v>
      </c>
      <c r="L624">
        <v>5600552.3090000004</v>
      </c>
      <c r="M624">
        <v>1.4810000000000001</v>
      </c>
      <c r="N624">
        <v>0.79700000000000004</v>
      </c>
      <c r="O624">
        <v>1.248</v>
      </c>
      <c r="P624">
        <v>5.0000000000000001E-3</v>
      </c>
      <c r="Q624">
        <v>14</v>
      </c>
      <c r="R624" s="1">
        <v>41104.574849537035</v>
      </c>
      <c r="S624" s="1">
        <v>41104.574895833335</v>
      </c>
      <c r="T624">
        <v>3.55</v>
      </c>
      <c r="U624">
        <v>8</v>
      </c>
      <c r="V624">
        <v>450</v>
      </c>
      <c r="W624">
        <v>1</v>
      </c>
      <c r="X624">
        <v>3</v>
      </c>
      <c r="Y624">
        <v>0</v>
      </c>
      <c r="AA624" s="40">
        <f t="shared" si="13"/>
        <v>5</v>
      </c>
    </row>
    <row r="625" spans="1:27">
      <c r="A625">
        <v>4</v>
      </c>
      <c r="B625">
        <v>625</v>
      </c>
      <c r="C625" t="s">
        <v>446</v>
      </c>
      <c r="D625">
        <v>6859827.1780000003</v>
      </c>
      <c r="E625">
        <v>2515547.7480000001</v>
      </c>
      <c r="F625">
        <v>167.21600000000001</v>
      </c>
      <c r="G625">
        <v>61.844949999999997</v>
      </c>
      <c r="H625">
        <v>24.291830000000001</v>
      </c>
      <c r="I625">
        <v>185.89599999999999</v>
      </c>
      <c r="J625">
        <v>2750365.2969999998</v>
      </c>
      <c r="K625">
        <v>1241365.2679999999</v>
      </c>
      <c r="L625">
        <v>5600546.4289999995</v>
      </c>
      <c r="M625">
        <v>1.5089999999999999</v>
      </c>
      <c r="N625">
        <v>0.82599999999999996</v>
      </c>
      <c r="O625">
        <v>1.262</v>
      </c>
      <c r="P625">
        <v>5.0000000000000001E-3</v>
      </c>
      <c r="Q625">
        <v>13</v>
      </c>
      <c r="R625" s="1">
        <v>41104.575555555559</v>
      </c>
      <c r="S625" s="1">
        <v>41104.575590277775</v>
      </c>
      <c r="T625">
        <v>3.55</v>
      </c>
      <c r="U625">
        <v>8</v>
      </c>
      <c r="V625">
        <v>250</v>
      </c>
      <c r="W625">
        <v>1</v>
      </c>
      <c r="X625">
        <v>2</v>
      </c>
      <c r="Y625">
        <v>0</v>
      </c>
      <c r="AA625" s="40">
        <f t="shared" si="13"/>
        <v>3</v>
      </c>
    </row>
    <row r="626" spans="1:27">
      <c r="A626">
        <v>4</v>
      </c>
      <c r="B626">
        <v>626</v>
      </c>
      <c r="C626" t="s">
        <v>447</v>
      </c>
      <c r="D626">
        <v>6859828.3820000002</v>
      </c>
      <c r="E626">
        <v>2515549.58</v>
      </c>
      <c r="F626">
        <v>167.41300000000001</v>
      </c>
      <c r="G626">
        <v>61.84496</v>
      </c>
      <c r="H626">
        <v>24.29186</v>
      </c>
      <c r="I626">
        <v>186.09299999999999</v>
      </c>
      <c r="J626">
        <v>2750363.665</v>
      </c>
      <c r="K626">
        <v>1241366.548</v>
      </c>
      <c r="L626">
        <v>5600547.1670000004</v>
      </c>
      <c r="M626">
        <v>1.5149999999999999</v>
      </c>
      <c r="N626">
        <v>0.84599999999999997</v>
      </c>
      <c r="O626">
        <v>1.2569999999999999</v>
      </c>
      <c r="P626">
        <v>5.0000000000000001E-3</v>
      </c>
      <c r="Q626">
        <v>13</v>
      </c>
      <c r="R626" s="1">
        <v>41104.575891203705</v>
      </c>
      <c r="S626" s="1">
        <v>41104.575925925928</v>
      </c>
      <c r="T626">
        <v>3.55</v>
      </c>
      <c r="U626">
        <v>8</v>
      </c>
      <c r="V626">
        <v>260</v>
      </c>
      <c r="W626">
        <v>1</v>
      </c>
      <c r="X626">
        <v>2</v>
      </c>
      <c r="Y626">
        <v>0</v>
      </c>
      <c r="AA626" s="40">
        <f t="shared" si="13"/>
        <v>3</v>
      </c>
    </row>
    <row r="627" spans="1:27">
      <c r="A627">
        <v>4</v>
      </c>
      <c r="B627">
        <v>627</v>
      </c>
      <c r="C627" t="s">
        <v>448</v>
      </c>
      <c r="D627">
        <v>6859827.2920000004</v>
      </c>
      <c r="E627">
        <v>2515552.5079999999</v>
      </c>
      <c r="F627">
        <v>167.56100000000001</v>
      </c>
      <c r="G627">
        <v>61.844949999999997</v>
      </c>
      <c r="H627">
        <v>24.291920000000001</v>
      </c>
      <c r="I627">
        <v>186.24199999999999</v>
      </c>
      <c r="J627">
        <v>2750363.412</v>
      </c>
      <c r="K627">
        <v>1241369.6399999999</v>
      </c>
      <c r="L627">
        <v>5600546.7769999998</v>
      </c>
      <c r="M627">
        <v>1.5640000000000001</v>
      </c>
      <c r="N627">
        <v>0.81799999999999995</v>
      </c>
      <c r="O627">
        <v>1.333</v>
      </c>
      <c r="P627">
        <v>5.0000000000000001E-3</v>
      </c>
      <c r="Q627">
        <v>13</v>
      </c>
      <c r="R627" s="1">
        <v>41104.576180555552</v>
      </c>
      <c r="S627" s="1">
        <v>41104.576215277775</v>
      </c>
      <c r="T627">
        <v>3.55</v>
      </c>
      <c r="U627">
        <v>8</v>
      </c>
      <c r="V627">
        <v>140</v>
      </c>
      <c r="W627">
        <v>1</v>
      </c>
      <c r="X627">
        <v>2</v>
      </c>
      <c r="Y627">
        <v>0</v>
      </c>
      <c r="AA627" s="40">
        <f t="shared" si="13"/>
        <v>1</v>
      </c>
    </row>
    <row r="628" spans="1:27">
      <c r="A628">
        <v>5</v>
      </c>
      <c r="B628">
        <v>628</v>
      </c>
      <c r="C628" t="s">
        <v>449</v>
      </c>
      <c r="D628">
        <v>6859755.71</v>
      </c>
      <c r="E628">
        <v>2515621.3220000002</v>
      </c>
      <c r="F628">
        <v>165.14099999999999</v>
      </c>
      <c r="G628">
        <v>61.84431</v>
      </c>
      <c r="H628">
        <v>24.293220000000002</v>
      </c>
      <c r="I628">
        <v>183.822</v>
      </c>
      <c r="J628">
        <v>2750391.9670000002</v>
      </c>
      <c r="K628">
        <v>1241457.676</v>
      </c>
      <c r="L628">
        <v>5600510.7209999999</v>
      </c>
      <c r="M628">
        <v>1.256</v>
      </c>
      <c r="N628">
        <v>0.66800000000000004</v>
      </c>
      <c r="O628">
        <v>1.0629999999999999</v>
      </c>
      <c r="P628">
        <v>4.0000000000000001E-3</v>
      </c>
      <c r="Q628">
        <v>16</v>
      </c>
      <c r="R628" s="1">
        <v>41104.592627314814</v>
      </c>
      <c r="S628" s="1">
        <v>41104.592650462961</v>
      </c>
      <c r="T628">
        <v>3.55</v>
      </c>
      <c r="U628">
        <v>17</v>
      </c>
      <c r="V628">
        <v>120</v>
      </c>
      <c r="W628">
        <v>0</v>
      </c>
      <c r="X628">
        <v>0</v>
      </c>
      <c r="Y628">
        <v>55</v>
      </c>
      <c r="AA628" s="40">
        <f t="shared" si="13"/>
        <v>1</v>
      </c>
    </row>
    <row r="629" spans="1:27">
      <c r="A629">
        <v>5</v>
      </c>
      <c r="B629">
        <v>629</v>
      </c>
      <c r="C629" t="s">
        <v>326</v>
      </c>
      <c r="D629">
        <v>6859756.8890000004</v>
      </c>
      <c r="E629">
        <v>2515624.1030000001</v>
      </c>
      <c r="F629">
        <v>165.36199999999999</v>
      </c>
      <c r="G629">
        <v>61.844320000000003</v>
      </c>
      <c r="H629">
        <v>24.29327</v>
      </c>
      <c r="I629">
        <v>184.04300000000001</v>
      </c>
      <c r="J629">
        <v>2750389.9780000001</v>
      </c>
      <c r="K629">
        <v>1241459.835</v>
      </c>
      <c r="L629">
        <v>5600511.466</v>
      </c>
      <c r="M629">
        <v>1.2549999999999999</v>
      </c>
      <c r="N629">
        <v>0.66800000000000004</v>
      </c>
      <c r="O629">
        <v>1.0620000000000001</v>
      </c>
      <c r="P629">
        <v>4.0000000000000001E-3</v>
      </c>
      <c r="Q629">
        <v>16</v>
      </c>
      <c r="R629" s="1">
        <v>41104.593136574076</v>
      </c>
      <c r="S629" s="1">
        <v>41104.593159722222</v>
      </c>
      <c r="T629">
        <v>3.55</v>
      </c>
      <c r="U629">
        <v>17</v>
      </c>
      <c r="V629">
        <v>130</v>
      </c>
      <c r="W629">
        <v>0</v>
      </c>
      <c r="X629">
        <v>0</v>
      </c>
      <c r="Y629">
        <v>80</v>
      </c>
      <c r="AA629" s="40">
        <f t="shared" si="13"/>
        <v>1</v>
      </c>
    </row>
    <row r="630" spans="1:27">
      <c r="A630">
        <v>5</v>
      </c>
      <c r="B630">
        <v>630</v>
      </c>
      <c r="C630" t="s">
        <v>326</v>
      </c>
      <c r="D630">
        <v>6859757.0269999998</v>
      </c>
      <c r="E630">
        <v>2515626.8080000002</v>
      </c>
      <c r="F630">
        <v>165.458</v>
      </c>
      <c r="G630">
        <v>61.844320000000003</v>
      </c>
      <c r="H630">
        <v>24.293320000000001</v>
      </c>
      <c r="I630">
        <v>184.13900000000001</v>
      </c>
      <c r="J630">
        <v>2750388.8059999999</v>
      </c>
      <c r="K630">
        <v>1241462.274</v>
      </c>
      <c r="L630">
        <v>5600511.6100000003</v>
      </c>
      <c r="M630">
        <v>1.2529999999999999</v>
      </c>
      <c r="N630">
        <v>0.66800000000000004</v>
      </c>
      <c r="O630">
        <v>1.0609999999999999</v>
      </c>
      <c r="P630">
        <v>4.0000000000000001E-3</v>
      </c>
      <c r="Q630">
        <v>16</v>
      </c>
      <c r="R630" s="1">
        <v>41104.5934837963</v>
      </c>
      <c r="S630" s="1">
        <v>41104.593506944446</v>
      </c>
      <c r="T630">
        <v>3.55</v>
      </c>
      <c r="U630">
        <v>17</v>
      </c>
      <c r="V630">
        <v>130</v>
      </c>
      <c r="W630">
        <v>0</v>
      </c>
      <c r="X630">
        <v>0</v>
      </c>
      <c r="Y630">
        <v>80</v>
      </c>
      <c r="AA630" s="40">
        <f t="shared" si="13"/>
        <v>1</v>
      </c>
    </row>
    <row r="631" spans="1:27">
      <c r="A631">
        <v>5</v>
      </c>
      <c r="B631">
        <v>631</v>
      </c>
      <c r="C631" t="s">
        <v>450</v>
      </c>
      <c r="D631">
        <v>6859757.5779999997</v>
      </c>
      <c r="E631">
        <v>2515629.0320000001</v>
      </c>
      <c r="F631">
        <v>165.245</v>
      </c>
      <c r="G631">
        <v>61.844320000000003</v>
      </c>
      <c r="H631">
        <v>24.29336</v>
      </c>
      <c r="I631">
        <v>183.92599999999999</v>
      </c>
      <c r="J631">
        <v>2750387.3629999999</v>
      </c>
      <c r="K631">
        <v>1241464.0660000001</v>
      </c>
      <c r="L631">
        <v>5600511.6770000001</v>
      </c>
      <c r="M631">
        <v>1.252</v>
      </c>
      <c r="N631">
        <v>0.66800000000000004</v>
      </c>
      <c r="O631">
        <v>1.0589999999999999</v>
      </c>
      <c r="P631">
        <v>4.0000000000000001E-3</v>
      </c>
      <c r="Q631">
        <v>16</v>
      </c>
      <c r="R631" s="1">
        <v>41104.593969907408</v>
      </c>
      <c r="S631" s="1">
        <v>41104.594004629631</v>
      </c>
      <c r="T631">
        <v>3.55</v>
      </c>
      <c r="U631">
        <v>17</v>
      </c>
      <c r="V631">
        <v>120</v>
      </c>
      <c r="W631">
        <v>0</v>
      </c>
      <c r="X631">
        <v>0</v>
      </c>
      <c r="Y631">
        <v>60</v>
      </c>
      <c r="AA631" s="40">
        <f t="shared" si="13"/>
        <v>1</v>
      </c>
    </row>
    <row r="632" spans="1:27">
      <c r="A632">
        <v>5</v>
      </c>
      <c r="B632">
        <v>632</v>
      </c>
      <c r="C632" t="s">
        <v>327</v>
      </c>
      <c r="D632">
        <v>6859754.1940000001</v>
      </c>
      <c r="E632">
        <v>2515635.9070000001</v>
      </c>
      <c r="F632">
        <v>165.45599999999999</v>
      </c>
      <c r="G632">
        <v>61.844290000000001</v>
      </c>
      <c r="H632">
        <v>24.293489999999998</v>
      </c>
      <c r="I632">
        <v>184.137</v>
      </c>
      <c r="J632">
        <v>2750387.3760000002</v>
      </c>
      <c r="K632">
        <v>1241471.598</v>
      </c>
      <c r="L632">
        <v>5600510.2520000003</v>
      </c>
      <c r="M632">
        <v>1.381</v>
      </c>
      <c r="N632">
        <v>0.72499999999999998</v>
      </c>
      <c r="O632">
        <v>1.1759999999999999</v>
      </c>
      <c r="P632">
        <v>4.0000000000000001E-3</v>
      </c>
      <c r="Q632">
        <v>15</v>
      </c>
      <c r="R632" s="1">
        <v>41104.594664351855</v>
      </c>
      <c r="S632" s="1">
        <v>41104.594687500001</v>
      </c>
      <c r="T632">
        <v>3.55</v>
      </c>
      <c r="U632">
        <v>17</v>
      </c>
      <c r="V632">
        <v>130</v>
      </c>
      <c r="W632">
        <v>0</v>
      </c>
      <c r="X632">
        <v>0</v>
      </c>
      <c r="Y632">
        <v>40</v>
      </c>
      <c r="AA632" s="40">
        <f t="shared" si="13"/>
        <v>1</v>
      </c>
    </row>
    <row r="633" spans="1:27">
      <c r="A633">
        <v>5</v>
      </c>
      <c r="B633">
        <v>633</v>
      </c>
      <c r="C633" t="s">
        <v>327</v>
      </c>
      <c r="D633">
        <v>6859754.182</v>
      </c>
      <c r="E633">
        <v>2515639.2519999999</v>
      </c>
      <c r="F633">
        <v>165.38200000000001</v>
      </c>
      <c r="G633">
        <v>61.844290000000001</v>
      </c>
      <c r="H633">
        <v>24.293559999999999</v>
      </c>
      <c r="I633">
        <v>184.06299999999999</v>
      </c>
      <c r="J633">
        <v>2750385.99</v>
      </c>
      <c r="K633">
        <v>1241474.6429999999</v>
      </c>
      <c r="L633">
        <v>5600510.1730000004</v>
      </c>
      <c r="M633">
        <v>1.38</v>
      </c>
      <c r="N633">
        <v>0.72399999999999998</v>
      </c>
      <c r="O633">
        <v>1.1739999999999999</v>
      </c>
      <c r="P633">
        <v>4.0000000000000001E-3</v>
      </c>
      <c r="Q633">
        <v>15</v>
      </c>
      <c r="R633" s="1">
        <v>41104.595138888886</v>
      </c>
      <c r="S633" s="1">
        <v>41104.59516203704</v>
      </c>
      <c r="T633">
        <v>3.55</v>
      </c>
      <c r="U633">
        <v>17</v>
      </c>
      <c r="V633">
        <v>130</v>
      </c>
      <c r="W633">
        <v>0</v>
      </c>
      <c r="X633">
        <v>0</v>
      </c>
      <c r="Y633">
        <v>40</v>
      </c>
      <c r="AA633" s="40">
        <f t="shared" si="13"/>
        <v>1</v>
      </c>
    </row>
    <row r="634" spans="1:27">
      <c r="A634">
        <v>5</v>
      </c>
      <c r="B634">
        <v>634</v>
      </c>
      <c r="C634" t="s">
        <v>451</v>
      </c>
      <c r="D634">
        <v>6859753.0039999997</v>
      </c>
      <c r="E634">
        <v>2515642.6370000001</v>
      </c>
      <c r="F634">
        <v>165.35599999999999</v>
      </c>
      <c r="G634">
        <v>61.844279999999998</v>
      </c>
      <c r="H634">
        <v>24.293620000000001</v>
      </c>
      <c r="I634">
        <v>184.03700000000001</v>
      </c>
      <c r="J634">
        <v>2750385.5460000001</v>
      </c>
      <c r="K634">
        <v>1241478.1510000001</v>
      </c>
      <c r="L634">
        <v>5600509.5880000005</v>
      </c>
      <c r="M634">
        <v>1.3779999999999999</v>
      </c>
      <c r="N634">
        <v>0.72399999999999998</v>
      </c>
      <c r="O634">
        <v>1.173</v>
      </c>
      <c r="P634">
        <v>4.0000000000000001E-3</v>
      </c>
      <c r="Q634">
        <v>15</v>
      </c>
      <c r="R634" s="1">
        <v>41104.595555555556</v>
      </c>
      <c r="S634" s="1">
        <v>41104.595578703702</v>
      </c>
      <c r="T634">
        <v>3.55</v>
      </c>
      <c r="U634">
        <v>17</v>
      </c>
      <c r="V634">
        <v>140</v>
      </c>
      <c r="W634">
        <v>0</v>
      </c>
      <c r="X634">
        <v>0</v>
      </c>
      <c r="Y634">
        <v>50</v>
      </c>
      <c r="AA634" s="40">
        <f t="shared" si="13"/>
        <v>1</v>
      </c>
    </row>
    <row r="635" spans="1:27">
      <c r="A635">
        <v>5</v>
      </c>
      <c r="B635">
        <v>635</v>
      </c>
      <c r="C635" t="s">
        <v>452</v>
      </c>
      <c r="D635">
        <v>6859754.1969999997</v>
      </c>
      <c r="E635">
        <v>2515644.4180000001</v>
      </c>
      <c r="F635">
        <v>165.209</v>
      </c>
      <c r="G635">
        <v>61.844290000000001</v>
      </c>
      <c r="H635">
        <v>24.293659999999999</v>
      </c>
      <c r="I635">
        <v>183.89</v>
      </c>
      <c r="J635">
        <v>2750383.7960000001</v>
      </c>
      <c r="K635">
        <v>1241479.321</v>
      </c>
      <c r="L635">
        <v>5600510.0180000002</v>
      </c>
      <c r="M635">
        <v>1.377</v>
      </c>
      <c r="N635">
        <v>0.72399999999999998</v>
      </c>
      <c r="O635">
        <v>1.171</v>
      </c>
      <c r="P635">
        <v>4.0000000000000001E-3</v>
      </c>
      <c r="Q635">
        <v>15</v>
      </c>
      <c r="R635" s="1">
        <v>41104.596053240741</v>
      </c>
      <c r="S635" s="1">
        <v>41104.596076388887</v>
      </c>
      <c r="T635">
        <v>3.55</v>
      </c>
      <c r="U635">
        <v>17</v>
      </c>
      <c r="V635">
        <v>140</v>
      </c>
      <c r="W635">
        <v>0</v>
      </c>
      <c r="X635">
        <v>0</v>
      </c>
      <c r="Y635">
        <v>60</v>
      </c>
      <c r="AA635" s="40">
        <f t="shared" si="13"/>
        <v>1</v>
      </c>
    </row>
    <row r="636" spans="1:27">
      <c r="A636">
        <v>5</v>
      </c>
      <c r="B636">
        <v>636</v>
      </c>
      <c r="C636" t="s">
        <v>453</v>
      </c>
      <c r="D636">
        <v>6859748.2029999997</v>
      </c>
      <c r="E636">
        <v>2515646.0150000001</v>
      </c>
      <c r="F636">
        <v>165.42400000000001</v>
      </c>
      <c r="G636">
        <v>61.844239999999999</v>
      </c>
      <c r="H636">
        <v>24.293690000000002</v>
      </c>
      <c r="I636">
        <v>184.10499999999999</v>
      </c>
      <c r="J636">
        <v>2750388.0649999999</v>
      </c>
      <c r="K636">
        <v>1241482.97</v>
      </c>
      <c r="L636">
        <v>5600507.375</v>
      </c>
      <c r="M636">
        <v>1.3740000000000001</v>
      </c>
      <c r="N636">
        <v>0.72299999999999998</v>
      </c>
      <c r="O636">
        <v>1.169</v>
      </c>
      <c r="P636">
        <v>4.0000000000000001E-3</v>
      </c>
      <c r="Q636">
        <v>15</v>
      </c>
      <c r="R636" s="1">
        <v>41104.596689814818</v>
      </c>
      <c r="S636" s="1">
        <v>41104.596712962964</v>
      </c>
      <c r="T636">
        <v>3.55</v>
      </c>
      <c r="U636">
        <v>17</v>
      </c>
      <c r="V636">
        <v>130</v>
      </c>
      <c r="W636">
        <v>0</v>
      </c>
      <c r="X636">
        <v>0</v>
      </c>
      <c r="Y636">
        <v>60</v>
      </c>
      <c r="AA636" s="40">
        <f t="shared" si="13"/>
        <v>1</v>
      </c>
    </row>
    <row r="637" spans="1:27">
      <c r="A637">
        <v>5</v>
      </c>
      <c r="B637">
        <v>637</v>
      </c>
      <c r="C637" t="s">
        <v>454</v>
      </c>
      <c r="D637">
        <v>6859745.1909999996</v>
      </c>
      <c r="E637">
        <v>2515647.1970000002</v>
      </c>
      <c r="F637">
        <v>165.14099999999999</v>
      </c>
      <c r="G637">
        <v>61.844209999999997</v>
      </c>
      <c r="H637">
        <v>24.293710000000001</v>
      </c>
      <c r="I637">
        <v>183.822</v>
      </c>
      <c r="J637">
        <v>2750389.8879999998</v>
      </c>
      <c r="K637">
        <v>1241485.074</v>
      </c>
      <c r="L637">
        <v>5600505.7019999996</v>
      </c>
      <c r="M637">
        <v>1.3720000000000001</v>
      </c>
      <c r="N637">
        <v>0.72199999999999998</v>
      </c>
      <c r="O637">
        <v>1.1659999999999999</v>
      </c>
      <c r="P637">
        <v>4.0000000000000001E-3</v>
      </c>
      <c r="Q637">
        <v>15</v>
      </c>
      <c r="R637" s="1">
        <v>41104.59716435185</v>
      </c>
      <c r="S637" s="1">
        <v>41104.597187500003</v>
      </c>
      <c r="T637">
        <v>3.55</v>
      </c>
      <c r="U637">
        <v>17</v>
      </c>
      <c r="V637">
        <v>110</v>
      </c>
      <c r="W637">
        <v>0</v>
      </c>
      <c r="X637">
        <v>0</v>
      </c>
      <c r="Y637">
        <v>30</v>
      </c>
      <c r="AA637" s="40">
        <f t="shared" si="13"/>
        <v>1</v>
      </c>
    </row>
    <row r="638" spans="1:27">
      <c r="A638">
        <v>5</v>
      </c>
      <c r="B638">
        <v>638</v>
      </c>
      <c r="C638" t="s">
        <v>454</v>
      </c>
      <c r="D638">
        <v>6859742.1359999999</v>
      </c>
      <c r="E638">
        <v>2515645.25</v>
      </c>
      <c r="F638">
        <v>165.441</v>
      </c>
      <c r="G638">
        <v>61.844189999999998</v>
      </c>
      <c r="H638">
        <v>24.293669999999999</v>
      </c>
      <c r="I638">
        <v>184.12200000000001</v>
      </c>
      <c r="J638">
        <v>2750393.2710000002</v>
      </c>
      <c r="K638">
        <v>1241484.4509999999</v>
      </c>
      <c r="L638">
        <v>5600504.5290000001</v>
      </c>
      <c r="M638">
        <v>1.369</v>
      </c>
      <c r="N638">
        <v>0.72199999999999998</v>
      </c>
      <c r="O638">
        <v>1.1639999999999999</v>
      </c>
      <c r="P638">
        <v>4.0000000000000001E-3</v>
      </c>
      <c r="Q638">
        <v>15</v>
      </c>
      <c r="R638" s="1">
        <v>41104.597615740742</v>
      </c>
      <c r="S638" s="1">
        <v>41104.597638888888</v>
      </c>
      <c r="T638">
        <v>3.55</v>
      </c>
      <c r="U638">
        <v>17</v>
      </c>
      <c r="V638">
        <v>110</v>
      </c>
      <c r="W638">
        <v>0</v>
      </c>
      <c r="X638">
        <v>0</v>
      </c>
      <c r="Y638">
        <v>30</v>
      </c>
      <c r="AA638" s="40">
        <f t="shared" si="13"/>
        <v>1</v>
      </c>
    </row>
    <row r="639" spans="1:27">
      <c r="A639">
        <v>5</v>
      </c>
      <c r="B639">
        <v>639</v>
      </c>
      <c r="C639" t="s">
        <v>325</v>
      </c>
      <c r="D639">
        <v>6859733.4000000004</v>
      </c>
      <c r="E639">
        <v>2515647.3190000001</v>
      </c>
      <c r="F639">
        <v>165.398</v>
      </c>
      <c r="G639">
        <v>61.844110000000001</v>
      </c>
      <c r="H639">
        <v>24.293710000000001</v>
      </c>
      <c r="I639">
        <v>184.07900000000001</v>
      </c>
      <c r="J639">
        <v>2750399.446</v>
      </c>
      <c r="K639">
        <v>1241489.4639999999</v>
      </c>
      <c r="L639">
        <v>5600500.3650000002</v>
      </c>
      <c r="M639">
        <v>1.3660000000000001</v>
      </c>
      <c r="N639">
        <v>0.72099999999999997</v>
      </c>
      <c r="O639">
        <v>1.1599999999999999</v>
      </c>
      <c r="P639">
        <v>4.0000000000000001E-3</v>
      </c>
      <c r="Q639">
        <v>15</v>
      </c>
      <c r="R639" s="1">
        <v>41104.598240740743</v>
      </c>
      <c r="S639" s="1">
        <v>41104.598275462966</v>
      </c>
      <c r="T639">
        <v>3.55</v>
      </c>
      <c r="U639">
        <v>17</v>
      </c>
      <c r="V639">
        <v>140</v>
      </c>
      <c r="W639">
        <v>0</v>
      </c>
      <c r="X639">
        <v>0</v>
      </c>
      <c r="Y639">
        <v>70</v>
      </c>
      <c r="AA639" s="40">
        <f t="shared" ref="AA639:AA702" si="14">ROUND(V639/100,0)</f>
        <v>1</v>
      </c>
    </row>
    <row r="640" spans="1:27">
      <c r="A640">
        <v>5</v>
      </c>
      <c r="B640">
        <v>640</v>
      </c>
      <c r="C640" t="s">
        <v>327</v>
      </c>
      <c r="D640">
        <v>6859729.5949999997</v>
      </c>
      <c r="E640">
        <v>2515647.6800000002</v>
      </c>
      <c r="F640">
        <v>165.30600000000001</v>
      </c>
      <c r="G640">
        <v>61.844070000000002</v>
      </c>
      <c r="H640">
        <v>24.29372</v>
      </c>
      <c r="I640">
        <v>183.98699999999999</v>
      </c>
      <c r="J640">
        <v>2750402.324</v>
      </c>
      <c r="K640">
        <v>1241491.1399999999</v>
      </c>
      <c r="L640">
        <v>5600498.4869999997</v>
      </c>
      <c r="M640">
        <v>1.363</v>
      </c>
      <c r="N640">
        <v>0.72</v>
      </c>
      <c r="O640">
        <v>1.157</v>
      </c>
      <c r="P640">
        <v>4.0000000000000001E-3</v>
      </c>
      <c r="Q640">
        <v>15</v>
      </c>
      <c r="R640" s="1">
        <v>41104.598715277774</v>
      </c>
      <c r="S640" s="1">
        <v>41104.598738425928</v>
      </c>
      <c r="T640">
        <v>3.55</v>
      </c>
      <c r="U640">
        <v>17</v>
      </c>
      <c r="V640">
        <v>130</v>
      </c>
      <c r="W640">
        <v>0</v>
      </c>
      <c r="X640">
        <v>0</v>
      </c>
      <c r="Y640">
        <v>40</v>
      </c>
      <c r="AA640" s="40">
        <f t="shared" si="14"/>
        <v>1</v>
      </c>
    </row>
    <row r="641" spans="1:27">
      <c r="A641">
        <v>5</v>
      </c>
      <c r="B641">
        <v>641</v>
      </c>
      <c r="C641" t="s">
        <v>455</v>
      </c>
      <c r="D641">
        <v>6859725.7949999999</v>
      </c>
      <c r="E641">
        <v>2515644.7179999999</v>
      </c>
      <c r="F641">
        <v>165.346</v>
      </c>
      <c r="G641">
        <v>61.84404</v>
      </c>
      <c r="H641">
        <v>24.293659999999999</v>
      </c>
      <c r="I641">
        <v>184.02699999999999</v>
      </c>
      <c r="J641">
        <v>2750406.61</v>
      </c>
      <c r="K641">
        <v>1241489.8060000001</v>
      </c>
      <c r="L641">
        <v>5600496.7350000003</v>
      </c>
      <c r="M641">
        <v>1.36</v>
      </c>
      <c r="N641">
        <v>0.72</v>
      </c>
      <c r="O641">
        <v>1.1539999999999999</v>
      </c>
      <c r="P641">
        <v>4.0000000000000001E-3</v>
      </c>
      <c r="Q641">
        <v>15</v>
      </c>
      <c r="R641" s="1">
        <v>41104.599178240744</v>
      </c>
      <c r="S641" s="1">
        <v>41104.59920138889</v>
      </c>
      <c r="T641">
        <v>3.55</v>
      </c>
      <c r="U641">
        <v>17</v>
      </c>
      <c r="V641">
        <v>120</v>
      </c>
      <c r="W641">
        <v>0</v>
      </c>
      <c r="X641">
        <v>0</v>
      </c>
      <c r="Y641">
        <v>40</v>
      </c>
      <c r="AA641" s="40">
        <f t="shared" si="14"/>
        <v>1</v>
      </c>
    </row>
    <row r="642" spans="1:27">
      <c r="A642">
        <v>5</v>
      </c>
      <c r="B642">
        <v>642</v>
      </c>
      <c r="C642" t="s">
        <v>456</v>
      </c>
      <c r="D642">
        <v>6859721.4189999998</v>
      </c>
      <c r="E642">
        <v>2515644.389</v>
      </c>
      <c r="F642">
        <v>165.41900000000001</v>
      </c>
      <c r="G642">
        <v>61.844000000000001</v>
      </c>
      <c r="H642">
        <v>24.29365</v>
      </c>
      <c r="I642">
        <v>184.1</v>
      </c>
      <c r="J642">
        <v>2750410.3</v>
      </c>
      <c r="K642">
        <v>1241491.0889999999</v>
      </c>
      <c r="L642">
        <v>5600494.7350000003</v>
      </c>
      <c r="M642">
        <v>1.218</v>
      </c>
      <c r="N642">
        <v>0.66100000000000003</v>
      </c>
      <c r="O642">
        <v>1.024</v>
      </c>
      <c r="P642">
        <v>4.0000000000000001E-3</v>
      </c>
      <c r="Q642">
        <v>16</v>
      </c>
      <c r="R642" s="1">
        <v>41104.599907407406</v>
      </c>
      <c r="S642" s="1">
        <v>41104.599942129629</v>
      </c>
      <c r="T642">
        <v>3.55</v>
      </c>
      <c r="U642">
        <v>17</v>
      </c>
      <c r="V642">
        <v>110</v>
      </c>
      <c r="W642">
        <v>0</v>
      </c>
      <c r="X642">
        <v>0</v>
      </c>
      <c r="Y642">
        <v>25</v>
      </c>
      <c r="AA642" s="40">
        <f t="shared" si="14"/>
        <v>1</v>
      </c>
    </row>
    <row r="643" spans="1:27">
      <c r="A643">
        <v>5</v>
      </c>
      <c r="B643">
        <v>643</v>
      </c>
      <c r="C643" t="s">
        <v>457</v>
      </c>
      <c r="D643">
        <v>6859716.1969999997</v>
      </c>
      <c r="E643">
        <v>2515648.7400000002</v>
      </c>
      <c r="F643">
        <v>165.416</v>
      </c>
      <c r="G643">
        <v>61.84395</v>
      </c>
      <c r="H643">
        <v>24.29374</v>
      </c>
      <c r="I643">
        <v>184.09700000000001</v>
      </c>
      <c r="J643">
        <v>2750412.7310000001</v>
      </c>
      <c r="K643">
        <v>1241496.9350000001</v>
      </c>
      <c r="L643">
        <v>5600492.2599999998</v>
      </c>
      <c r="M643">
        <v>1.218</v>
      </c>
      <c r="N643">
        <v>0.66100000000000003</v>
      </c>
      <c r="O643">
        <v>1.024</v>
      </c>
      <c r="P643">
        <v>4.0000000000000001E-3</v>
      </c>
      <c r="Q643">
        <v>16</v>
      </c>
      <c r="R643" s="1">
        <v>41104.600370370368</v>
      </c>
      <c r="S643" s="1">
        <v>41104.600416666668</v>
      </c>
      <c r="T643">
        <v>3.55</v>
      </c>
      <c r="U643">
        <v>17</v>
      </c>
      <c r="V643">
        <v>110</v>
      </c>
      <c r="W643">
        <v>0</v>
      </c>
      <c r="X643">
        <v>0</v>
      </c>
      <c r="Y643">
        <v>15</v>
      </c>
      <c r="AA643" s="40">
        <f t="shared" si="14"/>
        <v>1</v>
      </c>
    </row>
    <row r="644" spans="1:27">
      <c r="A644">
        <v>5</v>
      </c>
      <c r="B644">
        <v>644</v>
      </c>
      <c r="C644" t="s">
        <v>458</v>
      </c>
      <c r="D644">
        <v>6859707.7000000002</v>
      </c>
      <c r="E644">
        <v>2515651.2949999999</v>
      </c>
      <c r="F644">
        <v>165.31700000000001</v>
      </c>
      <c r="G644">
        <v>61.843879999999999</v>
      </c>
      <c r="H644">
        <v>24.293780000000002</v>
      </c>
      <c r="I644">
        <v>183.999</v>
      </c>
      <c r="J644">
        <v>2750418.49</v>
      </c>
      <c r="K644">
        <v>1241502.2960000001</v>
      </c>
      <c r="L644">
        <v>5600488.1579999998</v>
      </c>
      <c r="M644">
        <v>1.218</v>
      </c>
      <c r="N644">
        <v>0.66100000000000003</v>
      </c>
      <c r="O644">
        <v>1.0229999999999999</v>
      </c>
      <c r="P644">
        <v>4.0000000000000001E-3</v>
      </c>
      <c r="Q644">
        <v>16</v>
      </c>
      <c r="R644" s="1">
        <v>41104.600949074076</v>
      </c>
      <c r="S644" s="1">
        <v>41104.600995370369</v>
      </c>
      <c r="T644">
        <v>3.55</v>
      </c>
      <c r="U644">
        <v>17</v>
      </c>
      <c r="V644">
        <v>60</v>
      </c>
      <c r="W644">
        <v>0</v>
      </c>
      <c r="X644">
        <v>0</v>
      </c>
      <c r="Y644">
        <v>5</v>
      </c>
      <c r="AA644" s="40">
        <f t="shared" si="14"/>
        <v>1</v>
      </c>
    </row>
    <row r="645" spans="1:27">
      <c r="A645">
        <v>5</v>
      </c>
      <c r="B645">
        <v>645</v>
      </c>
      <c r="C645" t="s">
        <v>327</v>
      </c>
      <c r="D645">
        <v>6859693.9910000004</v>
      </c>
      <c r="E645">
        <v>2515650.6669999999</v>
      </c>
      <c r="F645">
        <v>164.09299999999999</v>
      </c>
      <c r="G645">
        <v>61.84375</v>
      </c>
      <c r="H645">
        <v>24.293769999999999</v>
      </c>
      <c r="I645">
        <v>182.77500000000001</v>
      </c>
      <c r="J645">
        <v>2750429.2609999999</v>
      </c>
      <c r="K645">
        <v>1241506.4010000001</v>
      </c>
      <c r="L645">
        <v>5600480.6109999996</v>
      </c>
      <c r="M645">
        <v>1.218</v>
      </c>
      <c r="N645">
        <v>0.66100000000000003</v>
      </c>
      <c r="O645">
        <v>1.0229999999999999</v>
      </c>
      <c r="P645">
        <v>5.0000000000000001E-3</v>
      </c>
      <c r="Q645">
        <v>16</v>
      </c>
      <c r="R645" s="1">
        <v>41104.601759259262</v>
      </c>
      <c r="S645" s="1">
        <v>41104.601793981485</v>
      </c>
      <c r="T645">
        <v>3.55</v>
      </c>
      <c r="U645">
        <v>17</v>
      </c>
      <c r="V645">
        <v>130</v>
      </c>
      <c r="W645">
        <v>0</v>
      </c>
      <c r="X645">
        <v>0</v>
      </c>
      <c r="Y645">
        <v>40</v>
      </c>
      <c r="AA645" s="40">
        <f t="shared" si="14"/>
        <v>1</v>
      </c>
    </row>
    <row r="646" spans="1:27">
      <c r="A646">
        <v>5</v>
      </c>
      <c r="B646">
        <v>646</v>
      </c>
      <c r="C646" t="s">
        <v>375</v>
      </c>
      <c r="D646">
        <v>6859691.1519999998</v>
      </c>
      <c r="E646">
        <v>2515653.355</v>
      </c>
      <c r="F646">
        <v>164.01900000000001</v>
      </c>
      <c r="G646">
        <v>61.843730000000001</v>
      </c>
      <c r="H646">
        <v>24.29382</v>
      </c>
      <c r="I646">
        <v>182.70099999999999</v>
      </c>
      <c r="J646">
        <v>2750430.4210000001</v>
      </c>
      <c r="K646">
        <v>1241509.8589999999</v>
      </c>
      <c r="L646">
        <v>5600479.2000000002</v>
      </c>
      <c r="M646">
        <v>1.218</v>
      </c>
      <c r="N646">
        <v>0.66100000000000003</v>
      </c>
      <c r="O646">
        <v>1.022</v>
      </c>
      <c r="P646">
        <v>4.0000000000000001E-3</v>
      </c>
      <c r="Q646">
        <v>16</v>
      </c>
      <c r="R646" s="1">
        <v>41104.602199074077</v>
      </c>
      <c r="S646" s="1">
        <v>41104.602233796293</v>
      </c>
      <c r="T646">
        <v>3.55</v>
      </c>
      <c r="U646">
        <v>17</v>
      </c>
      <c r="V646">
        <v>150</v>
      </c>
      <c r="W646">
        <v>0</v>
      </c>
      <c r="X646">
        <v>0</v>
      </c>
      <c r="Y646">
        <v>70</v>
      </c>
      <c r="AA646" s="40">
        <f t="shared" si="14"/>
        <v>2</v>
      </c>
    </row>
    <row r="647" spans="1:27">
      <c r="A647">
        <v>5</v>
      </c>
      <c r="B647">
        <v>647</v>
      </c>
      <c r="C647" t="s">
        <v>459</v>
      </c>
      <c r="D647">
        <v>6859688.7960000001</v>
      </c>
      <c r="E647">
        <v>2515656.0460000001</v>
      </c>
      <c r="F647">
        <v>163.94399999999999</v>
      </c>
      <c r="G647">
        <v>61.843710000000002</v>
      </c>
      <c r="H647">
        <v>24.293869999999998</v>
      </c>
      <c r="I647">
        <v>182.625</v>
      </c>
      <c r="J647">
        <v>2750431.1889999998</v>
      </c>
      <c r="K647">
        <v>1241513.1459999999</v>
      </c>
      <c r="L647">
        <v>5600478.0159999998</v>
      </c>
      <c r="M647">
        <v>1.2010000000000001</v>
      </c>
      <c r="N647">
        <v>0.65100000000000002</v>
      </c>
      <c r="O647">
        <v>1.0089999999999999</v>
      </c>
      <c r="P647">
        <v>5.0000000000000001E-3</v>
      </c>
      <c r="Q647">
        <v>16</v>
      </c>
      <c r="R647" s="1">
        <v>41104.602708333332</v>
      </c>
      <c r="S647" s="1">
        <v>41104.602743055555</v>
      </c>
      <c r="T647">
        <v>3.55</v>
      </c>
      <c r="U647">
        <v>17</v>
      </c>
      <c r="V647">
        <v>160</v>
      </c>
      <c r="W647">
        <v>0</v>
      </c>
      <c r="X647">
        <v>0</v>
      </c>
      <c r="Y647">
        <v>65</v>
      </c>
      <c r="AA647" s="40">
        <f t="shared" si="14"/>
        <v>2</v>
      </c>
    </row>
    <row r="648" spans="1:27">
      <c r="A648">
        <v>5</v>
      </c>
      <c r="B648">
        <v>648</v>
      </c>
      <c r="C648" t="s">
        <v>323</v>
      </c>
      <c r="D648">
        <v>6859684.7230000002</v>
      </c>
      <c r="E648">
        <v>2515655.4810000001</v>
      </c>
      <c r="F648">
        <v>163.68100000000001</v>
      </c>
      <c r="G648">
        <v>61.843670000000003</v>
      </c>
      <c r="H648">
        <v>24.293859999999999</v>
      </c>
      <c r="I648">
        <v>182.363</v>
      </c>
      <c r="J648">
        <v>2750434.5860000001</v>
      </c>
      <c r="K648">
        <v>1241514.041</v>
      </c>
      <c r="L648">
        <v>5600475.8640000001</v>
      </c>
      <c r="M648">
        <v>1.202</v>
      </c>
      <c r="N648">
        <v>0.65100000000000002</v>
      </c>
      <c r="O648">
        <v>1.01</v>
      </c>
      <c r="P648">
        <v>4.0000000000000001E-3</v>
      </c>
      <c r="Q648">
        <v>16</v>
      </c>
      <c r="R648" s="1">
        <v>41104.603159722225</v>
      </c>
      <c r="S648" s="1">
        <v>41104.603194444448</v>
      </c>
      <c r="T648">
        <v>3.55</v>
      </c>
      <c r="U648">
        <v>17</v>
      </c>
      <c r="V648">
        <v>130</v>
      </c>
      <c r="W648">
        <v>0</v>
      </c>
      <c r="X648">
        <v>0</v>
      </c>
      <c r="Y648">
        <v>70</v>
      </c>
      <c r="AA648" s="40">
        <f t="shared" si="14"/>
        <v>1</v>
      </c>
    </row>
    <row r="649" spans="1:27">
      <c r="A649">
        <v>5</v>
      </c>
      <c r="B649">
        <v>649</v>
      </c>
      <c r="C649" t="s">
        <v>460</v>
      </c>
      <c r="D649">
        <v>6859674.1900000004</v>
      </c>
      <c r="E649">
        <v>2515656.0649999999</v>
      </c>
      <c r="F649">
        <v>162.80699999999999</v>
      </c>
      <c r="G649">
        <v>61.843580000000003</v>
      </c>
      <c r="H649">
        <v>24.293869999999998</v>
      </c>
      <c r="I649">
        <v>181.488</v>
      </c>
      <c r="J649">
        <v>2750442.4569999999</v>
      </c>
      <c r="K649">
        <v>1241518.182</v>
      </c>
      <c r="L649">
        <v>5600470.1210000003</v>
      </c>
      <c r="M649">
        <v>1.202</v>
      </c>
      <c r="N649">
        <v>0.65</v>
      </c>
      <c r="O649">
        <v>1.0109999999999999</v>
      </c>
      <c r="P649">
        <v>5.0000000000000001E-3</v>
      </c>
      <c r="Q649">
        <v>16</v>
      </c>
      <c r="R649" s="1">
        <v>41104.603784722225</v>
      </c>
      <c r="S649" s="1">
        <v>41104.603819444441</v>
      </c>
      <c r="T649">
        <v>3.55</v>
      </c>
      <c r="U649">
        <v>17</v>
      </c>
      <c r="V649">
        <v>130</v>
      </c>
      <c r="W649">
        <v>0</v>
      </c>
      <c r="X649">
        <v>0</v>
      </c>
      <c r="Y649">
        <v>35</v>
      </c>
      <c r="AA649" s="40">
        <f t="shared" si="14"/>
        <v>1</v>
      </c>
    </row>
    <row r="650" spans="1:27">
      <c r="A650">
        <v>5</v>
      </c>
      <c r="B650">
        <v>650</v>
      </c>
      <c r="C650" t="s">
        <v>454</v>
      </c>
      <c r="D650">
        <v>6859667.699</v>
      </c>
      <c r="E650">
        <v>2515658.7570000002</v>
      </c>
      <c r="F650">
        <v>162.68199999999999</v>
      </c>
      <c r="G650">
        <v>61.843519999999998</v>
      </c>
      <c r="H650">
        <v>24.29392</v>
      </c>
      <c r="I650">
        <v>181.363</v>
      </c>
      <c r="J650">
        <v>2750446.5329999998</v>
      </c>
      <c r="K650">
        <v>1241522.942</v>
      </c>
      <c r="L650">
        <v>5600466.9419999998</v>
      </c>
      <c r="M650">
        <v>1.357</v>
      </c>
      <c r="N650">
        <v>0.71799999999999997</v>
      </c>
      <c r="O650">
        <v>1.151</v>
      </c>
      <c r="P650">
        <v>4.0000000000000001E-3</v>
      </c>
      <c r="Q650">
        <v>15</v>
      </c>
      <c r="R650" s="1">
        <v>41104.604398148149</v>
      </c>
      <c r="S650" s="1">
        <v>41104.604432870372</v>
      </c>
      <c r="T650">
        <v>3.55</v>
      </c>
      <c r="U650">
        <v>17</v>
      </c>
      <c r="V650">
        <v>110</v>
      </c>
      <c r="W650">
        <v>0</v>
      </c>
      <c r="X650">
        <v>0</v>
      </c>
      <c r="Y650">
        <v>30</v>
      </c>
      <c r="AA650" s="40">
        <f t="shared" si="14"/>
        <v>1</v>
      </c>
    </row>
    <row r="651" spans="1:27">
      <c r="A651">
        <v>5</v>
      </c>
      <c r="B651">
        <v>651</v>
      </c>
      <c r="C651" t="s">
        <v>461</v>
      </c>
      <c r="D651">
        <v>6859663.9199999999</v>
      </c>
      <c r="E651">
        <v>2515659.29</v>
      </c>
      <c r="F651">
        <v>162.54900000000001</v>
      </c>
      <c r="G651">
        <v>61.84348</v>
      </c>
      <c r="H651">
        <v>24.29393</v>
      </c>
      <c r="I651">
        <v>181.23099999999999</v>
      </c>
      <c r="J651">
        <v>2750449.3020000001</v>
      </c>
      <c r="K651">
        <v>1241524.7590000001</v>
      </c>
      <c r="L651">
        <v>5600465.0410000002</v>
      </c>
      <c r="M651">
        <v>1.361</v>
      </c>
      <c r="N651">
        <v>0.71799999999999997</v>
      </c>
      <c r="O651">
        <v>1.1559999999999999</v>
      </c>
      <c r="P651">
        <v>4.0000000000000001E-3</v>
      </c>
      <c r="Q651">
        <v>15</v>
      </c>
      <c r="R651" s="1">
        <v>41104.604814814818</v>
      </c>
      <c r="S651" s="1">
        <v>41104.604861111111</v>
      </c>
      <c r="T651">
        <v>3.55</v>
      </c>
      <c r="U651">
        <v>17</v>
      </c>
      <c r="V651">
        <v>110</v>
      </c>
      <c r="W651">
        <v>0</v>
      </c>
      <c r="X651">
        <v>0</v>
      </c>
      <c r="Y651">
        <v>45</v>
      </c>
      <c r="AA651" s="40">
        <f t="shared" si="14"/>
        <v>1</v>
      </c>
    </row>
    <row r="652" spans="1:27">
      <c r="A652">
        <v>5</v>
      </c>
      <c r="B652">
        <v>652</v>
      </c>
      <c r="C652" t="s">
        <v>462</v>
      </c>
      <c r="D652">
        <v>6859648.5889999997</v>
      </c>
      <c r="E652">
        <v>2515663.412</v>
      </c>
      <c r="F652">
        <v>161.649</v>
      </c>
      <c r="G652">
        <v>61.843350000000001</v>
      </c>
      <c r="H652">
        <v>24.29401</v>
      </c>
      <c r="I652">
        <v>180.33099999999999</v>
      </c>
      <c r="J652">
        <v>2750459.5830000001</v>
      </c>
      <c r="K652">
        <v>1241533.8459999999</v>
      </c>
      <c r="L652">
        <v>5600457.0039999997</v>
      </c>
      <c r="M652">
        <v>1.3720000000000001</v>
      </c>
      <c r="N652">
        <v>0.72</v>
      </c>
      <c r="O652">
        <v>1.1679999999999999</v>
      </c>
      <c r="P652">
        <v>4.0000000000000001E-3</v>
      </c>
      <c r="Q652">
        <v>15</v>
      </c>
      <c r="R652" s="1">
        <v>41104.605787037035</v>
      </c>
      <c r="S652" s="1">
        <v>41104.605821759258</v>
      </c>
      <c r="T652">
        <v>3.55</v>
      </c>
      <c r="U652">
        <v>17</v>
      </c>
      <c r="V652">
        <v>120</v>
      </c>
      <c r="W652">
        <v>0</v>
      </c>
      <c r="X652">
        <v>0</v>
      </c>
      <c r="Y652">
        <v>35</v>
      </c>
      <c r="AA652" s="40">
        <f t="shared" si="14"/>
        <v>1</v>
      </c>
    </row>
    <row r="653" spans="1:27">
      <c r="A653">
        <v>5</v>
      </c>
      <c r="B653">
        <v>653</v>
      </c>
      <c r="C653" t="s">
        <v>402</v>
      </c>
      <c r="D653">
        <v>6859658.1960000005</v>
      </c>
      <c r="E653">
        <v>2515652.4780000001</v>
      </c>
      <c r="F653">
        <v>161.88200000000001</v>
      </c>
      <c r="G653">
        <v>61.843429999999998</v>
      </c>
      <c r="H653">
        <v>24.293800000000001</v>
      </c>
      <c r="I653">
        <v>180.56299999999999</v>
      </c>
      <c r="J653">
        <v>2750456.4040000001</v>
      </c>
      <c r="K653">
        <v>1241520.4620000001</v>
      </c>
      <c r="L653">
        <v>5600461.7659999998</v>
      </c>
      <c r="M653">
        <v>1.383</v>
      </c>
      <c r="N653">
        <v>0.72199999999999998</v>
      </c>
      <c r="O653">
        <v>1.18</v>
      </c>
      <c r="P653">
        <v>4.0000000000000001E-3</v>
      </c>
      <c r="Q653">
        <v>15</v>
      </c>
      <c r="R653" s="1">
        <v>41104.606863425928</v>
      </c>
      <c r="S653" s="1">
        <v>41104.606898148151</v>
      </c>
      <c r="T653">
        <v>3.55</v>
      </c>
      <c r="U653">
        <v>17</v>
      </c>
      <c r="V653">
        <v>110</v>
      </c>
      <c r="W653">
        <v>0</v>
      </c>
      <c r="X653">
        <v>0</v>
      </c>
      <c r="Y653">
        <v>20</v>
      </c>
      <c r="AA653" s="40">
        <f t="shared" si="14"/>
        <v>1</v>
      </c>
    </row>
    <row r="654" spans="1:27">
      <c r="A654">
        <v>5</v>
      </c>
      <c r="B654">
        <v>654</v>
      </c>
      <c r="C654" t="s">
        <v>463</v>
      </c>
      <c r="D654">
        <v>6859675.4400000004</v>
      </c>
      <c r="E654">
        <v>2515644.7760000001</v>
      </c>
      <c r="F654">
        <v>163.47499999999999</v>
      </c>
      <c r="G654">
        <v>61.843589999999999</v>
      </c>
      <c r="H654">
        <v>24.293659999999999</v>
      </c>
      <c r="I654">
        <v>182.15600000000001</v>
      </c>
      <c r="J654">
        <v>2750446.341</v>
      </c>
      <c r="K654">
        <v>1241507.554</v>
      </c>
      <c r="L654">
        <v>5600471.324</v>
      </c>
      <c r="M654">
        <v>1.3919999999999999</v>
      </c>
      <c r="N654">
        <v>0.72399999999999998</v>
      </c>
      <c r="O654">
        <v>1.1890000000000001</v>
      </c>
      <c r="P654">
        <v>4.0000000000000001E-3</v>
      </c>
      <c r="Q654">
        <v>15</v>
      </c>
      <c r="R654" s="1">
        <v>41104.607754629629</v>
      </c>
      <c r="S654" s="1">
        <v>41104.607789351852</v>
      </c>
      <c r="T654">
        <v>3.55</v>
      </c>
      <c r="U654">
        <v>17</v>
      </c>
      <c r="V654">
        <v>110</v>
      </c>
      <c r="W654">
        <v>0</v>
      </c>
      <c r="X654">
        <v>0</v>
      </c>
      <c r="Y654">
        <v>35</v>
      </c>
      <c r="AA654" s="40">
        <f t="shared" si="14"/>
        <v>1</v>
      </c>
    </row>
    <row r="655" spans="1:27">
      <c r="A655">
        <v>5</v>
      </c>
      <c r="B655">
        <v>655</v>
      </c>
      <c r="C655" t="s">
        <v>455</v>
      </c>
      <c r="D655">
        <v>6859676.9280000003</v>
      </c>
      <c r="E655">
        <v>2515645.4</v>
      </c>
      <c r="F655">
        <v>163.541</v>
      </c>
      <c r="G655">
        <v>61.843600000000002</v>
      </c>
      <c r="H655">
        <v>24.293669999999999</v>
      </c>
      <c r="I655">
        <v>182.22200000000001</v>
      </c>
      <c r="J655">
        <v>2750444.9160000002</v>
      </c>
      <c r="K655">
        <v>1241507.6040000001</v>
      </c>
      <c r="L655">
        <v>5600472.0829999996</v>
      </c>
      <c r="M655">
        <v>1.399</v>
      </c>
      <c r="N655">
        <v>0.72599999999999998</v>
      </c>
      <c r="O655">
        <v>1.196</v>
      </c>
      <c r="P655">
        <v>4.0000000000000001E-3</v>
      </c>
      <c r="Q655">
        <v>15</v>
      </c>
      <c r="R655" s="1">
        <v>41104.608472222222</v>
      </c>
      <c r="S655" s="1">
        <v>41104.608506944445</v>
      </c>
      <c r="T655">
        <v>3.55</v>
      </c>
      <c r="U655">
        <v>17</v>
      </c>
      <c r="V655">
        <v>120</v>
      </c>
      <c r="W655">
        <v>0</v>
      </c>
      <c r="X655">
        <v>0</v>
      </c>
      <c r="Y655">
        <v>40</v>
      </c>
      <c r="AA655" s="40">
        <f t="shared" si="14"/>
        <v>1</v>
      </c>
    </row>
    <row r="656" spans="1:27">
      <c r="A656">
        <v>5</v>
      </c>
      <c r="B656">
        <v>656</v>
      </c>
      <c r="C656" t="s">
        <v>456</v>
      </c>
      <c r="D656">
        <v>6859683.6119999997</v>
      </c>
      <c r="E656">
        <v>2515643.7799999998</v>
      </c>
      <c r="F656">
        <v>163.96299999999999</v>
      </c>
      <c r="G656">
        <v>61.84366</v>
      </c>
      <c r="H656">
        <v>24.29364</v>
      </c>
      <c r="I656">
        <v>182.64400000000001</v>
      </c>
      <c r="J656">
        <v>2750440.3739999998</v>
      </c>
      <c r="K656">
        <v>1241503.8089999999</v>
      </c>
      <c r="L656">
        <v>5600475.6129999999</v>
      </c>
      <c r="M656">
        <v>1.4039999999999999</v>
      </c>
      <c r="N656">
        <v>0.72699999999999998</v>
      </c>
      <c r="O656">
        <v>1.2010000000000001</v>
      </c>
      <c r="P656">
        <v>4.0000000000000001E-3</v>
      </c>
      <c r="Q656">
        <v>15</v>
      </c>
      <c r="R656" s="1">
        <v>41104.608993055554</v>
      </c>
      <c r="S656" s="1">
        <v>41104.609027777777</v>
      </c>
      <c r="T656">
        <v>3.55</v>
      </c>
      <c r="U656">
        <v>17</v>
      </c>
      <c r="V656">
        <v>110</v>
      </c>
      <c r="W656">
        <v>0</v>
      </c>
      <c r="X656">
        <v>0</v>
      </c>
      <c r="Y656">
        <v>25</v>
      </c>
      <c r="AA656" s="40">
        <f t="shared" si="14"/>
        <v>1</v>
      </c>
    </row>
    <row r="657" spans="1:27">
      <c r="A657">
        <v>5</v>
      </c>
      <c r="B657">
        <v>657</v>
      </c>
      <c r="C657" t="s">
        <v>464</v>
      </c>
      <c r="D657">
        <v>6859691.7960000001</v>
      </c>
      <c r="E657">
        <v>2515639.963</v>
      </c>
      <c r="F657">
        <v>164.10599999999999</v>
      </c>
      <c r="G657">
        <v>61.843730000000001</v>
      </c>
      <c r="H657">
        <v>24.293569999999999</v>
      </c>
      <c r="I657">
        <v>182.78700000000001</v>
      </c>
      <c r="J657">
        <v>2750435.4</v>
      </c>
      <c r="K657">
        <v>1241497.4169999999</v>
      </c>
      <c r="L657">
        <v>5600479.6090000002</v>
      </c>
      <c r="M657">
        <v>1.411</v>
      </c>
      <c r="N657">
        <v>0.72899999999999998</v>
      </c>
      <c r="O657">
        <v>1.208</v>
      </c>
      <c r="P657">
        <v>4.0000000000000001E-3</v>
      </c>
      <c r="Q657">
        <v>15</v>
      </c>
      <c r="R657" s="1">
        <v>41104.609837962962</v>
      </c>
      <c r="S657" s="1">
        <v>41104.609872685185</v>
      </c>
      <c r="T657">
        <v>3.55</v>
      </c>
      <c r="U657">
        <v>17</v>
      </c>
      <c r="V657">
        <v>120</v>
      </c>
      <c r="W657">
        <v>0</v>
      </c>
      <c r="X657">
        <v>0</v>
      </c>
      <c r="Y657">
        <v>30</v>
      </c>
      <c r="AA657" s="40">
        <f t="shared" si="14"/>
        <v>1</v>
      </c>
    </row>
    <row r="658" spans="1:27">
      <c r="A658">
        <v>5</v>
      </c>
      <c r="B658">
        <v>658</v>
      </c>
      <c r="C658" t="s">
        <v>465</v>
      </c>
      <c r="D658">
        <v>6859693.4869999997</v>
      </c>
      <c r="E658">
        <v>2515637.8050000002</v>
      </c>
      <c r="F658">
        <v>164.01599999999999</v>
      </c>
      <c r="G658">
        <v>61.84375</v>
      </c>
      <c r="H658">
        <v>24.293530000000001</v>
      </c>
      <c r="I658">
        <v>182.697</v>
      </c>
      <c r="J658">
        <v>2750434.88</v>
      </c>
      <c r="K658">
        <v>1241494.8219999999</v>
      </c>
      <c r="L658">
        <v>5600480.3320000004</v>
      </c>
      <c r="M658">
        <v>1.413</v>
      </c>
      <c r="N658">
        <v>0.72899999999999998</v>
      </c>
      <c r="O658">
        <v>1.2110000000000001</v>
      </c>
      <c r="P658">
        <v>4.0000000000000001E-3</v>
      </c>
      <c r="Q658">
        <v>15</v>
      </c>
      <c r="R658" s="1">
        <v>41104.610208333332</v>
      </c>
      <c r="S658" s="1">
        <v>41104.610243055555</v>
      </c>
      <c r="T658">
        <v>3.55</v>
      </c>
      <c r="U658">
        <v>17</v>
      </c>
      <c r="V658">
        <v>130</v>
      </c>
      <c r="W658">
        <v>0</v>
      </c>
      <c r="X658">
        <v>0</v>
      </c>
      <c r="Y658">
        <v>45</v>
      </c>
      <c r="AA658" s="40">
        <f t="shared" si="14"/>
        <v>1</v>
      </c>
    </row>
    <row r="659" spans="1:27">
      <c r="A659">
        <v>5</v>
      </c>
      <c r="B659">
        <v>659</v>
      </c>
      <c r="C659" t="s">
        <v>462</v>
      </c>
      <c r="D659">
        <v>6859699.5410000002</v>
      </c>
      <c r="E659">
        <v>2515635.6940000001</v>
      </c>
      <c r="F659">
        <v>164.303</v>
      </c>
      <c r="G659">
        <v>61.843800000000002</v>
      </c>
      <c r="H659">
        <v>24.293489999999998</v>
      </c>
      <c r="I659">
        <v>182.98400000000001</v>
      </c>
      <c r="J659">
        <v>2750430.9879999999</v>
      </c>
      <c r="K659">
        <v>1241490.7790000001</v>
      </c>
      <c r="L659">
        <v>5600483.4460000005</v>
      </c>
      <c r="M659">
        <v>1.417</v>
      </c>
      <c r="N659">
        <v>0.73</v>
      </c>
      <c r="O659">
        <v>1.2150000000000001</v>
      </c>
      <c r="P659">
        <v>5.0000000000000001E-3</v>
      </c>
      <c r="Q659">
        <v>15</v>
      </c>
      <c r="R659" s="1">
        <v>41104.610717592594</v>
      </c>
      <c r="S659" s="1">
        <v>41104.610752314817</v>
      </c>
      <c r="T659">
        <v>3.55</v>
      </c>
      <c r="U659">
        <v>17</v>
      </c>
      <c r="V659">
        <v>120</v>
      </c>
      <c r="W659">
        <v>0</v>
      </c>
      <c r="X659">
        <v>0</v>
      </c>
      <c r="Y659">
        <v>35</v>
      </c>
      <c r="AA659" s="40">
        <f t="shared" si="14"/>
        <v>1</v>
      </c>
    </row>
    <row r="660" spans="1:27">
      <c r="A660">
        <v>5</v>
      </c>
      <c r="B660">
        <v>660</v>
      </c>
      <c r="C660" t="s">
        <v>453</v>
      </c>
      <c r="D660">
        <v>6859713.0269999998</v>
      </c>
      <c r="E660">
        <v>2515634.7149999999</v>
      </c>
      <c r="F660">
        <v>164.52199999999999</v>
      </c>
      <c r="G660">
        <v>61.843919999999997</v>
      </c>
      <c r="H660">
        <v>24.293469999999999</v>
      </c>
      <c r="I660">
        <v>183.203</v>
      </c>
      <c r="J660">
        <v>2750420.6179999998</v>
      </c>
      <c r="K660">
        <v>1241485.0919999999</v>
      </c>
      <c r="L660">
        <v>5600490.0060000001</v>
      </c>
      <c r="M660">
        <v>1.423</v>
      </c>
      <c r="N660">
        <v>0.73199999999999998</v>
      </c>
      <c r="O660">
        <v>1.22</v>
      </c>
      <c r="P660">
        <v>4.0000000000000001E-3</v>
      </c>
      <c r="Q660">
        <v>15</v>
      </c>
      <c r="R660" s="1">
        <v>41104.611562500002</v>
      </c>
      <c r="S660" s="1">
        <v>41104.611597222225</v>
      </c>
      <c r="T660">
        <v>3.55</v>
      </c>
      <c r="U660">
        <v>17</v>
      </c>
      <c r="V660">
        <v>130</v>
      </c>
      <c r="W660">
        <v>0</v>
      </c>
      <c r="X660">
        <v>0</v>
      </c>
      <c r="Y660">
        <v>60</v>
      </c>
      <c r="AA660" s="40">
        <f t="shared" si="14"/>
        <v>1</v>
      </c>
    </row>
    <row r="661" spans="1:27">
      <c r="A661">
        <v>5</v>
      </c>
      <c r="B661">
        <v>661</v>
      </c>
      <c r="C661" t="s">
        <v>466</v>
      </c>
      <c r="D661">
        <v>6859714.341</v>
      </c>
      <c r="E661">
        <v>2515632.3960000002</v>
      </c>
      <c r="F661">
        <v>164.149</v>
      </c>
      <c r="G661">
        <v>61.843940000000003</v>
      </c>
      <c r="H661">
        <v>24.293420000000001</v>
      </c>
      <c r="I661">
        <v>182.83</v>
      </c>
      <c r="J661">
        <v>2750420.3459999999</v>
      </c>
      <c r="K661">
        <v>1241482.4310000001</v>
      </c>
      <c r="L661">
        <v>5600490.3020000001</v>
      </c>
      <c r="M661">
        <v>1.4259999999999999</v>
      </c>
      <c r="N661">
        <v>0.73299999999999998</v>
      </c>
      <c r="O661">
        <v>1.2230000000000001</v>
      </c>
      <c r="P661">
        <v>4.0000000000000001E-3</v>
      </c>
      <c r="Q661">
        <v>15</v>
      </c>
      <c r="R661" s="1">
        <v>41104.61204861111</v>
      </c>
      <c r="S661" s="1">
        <v>41104.612083333333</v>
      </c>
      <c r="T661">
        <v>3.55</v>
      </c>
      <c r="U661">
        <v>17</v>
      </c>
      <c r="V661">
        <v>130</v>
      </c>
      <c r="W661">
        <v>0</v>
      </c>
      <c r="X661">
        <v>0</v>
      </c>
      <c r="Y661">
        <v>65</v>
      </c>
      <c r="AA661" s="40">
        <f t="shared" si="14"/>
        <v>1</v>
      </c>
    </row>
    <row r="662" spans="1:27">
      <c r="A662">
        <v>5</v>
      </c>
      <c r="B662">
        <v>662</v>
      </c>
      <c r="C662" t="s">
        <v>393</v>
      </c>
      <c r="D662">
        <v>6859721.4210000001</v>
      </c>
      <c r="E662">
        <v>2515629.3939999999</v>
      </c>
      <c r="F662">
        <v>164.36099999999999</v>
      </c>
      <c r="G662">
        <v>61.844000000000001</v>
      </c>
      <c r="H662">
        <v>24.293369999999999</v>
      </c>
      <c r="I662">
        <v>183.042</v>
      </c>
      <c r="J662">
        <v>2750415.9580000001</v>
      </c>
      <c r="K662">
        <v>1241477.192</v>
      </c>
      <c r="L662">
        <v>5600493.8360000001</v>
      </c>
      <c r="M662">
        <v>1.43</v>
      </c>
      <c r="N662">
        <v>0.73499999999999999</v>
      </c>
      <c r="O662">
        <v>1.2270000000000001</v>
      </c>
      <c r="P662">
        <v>4.0000000000000001E-3</v>
      </c>
      <c r="Q662">
        <v>15</v>
      </c>
      <c r="R662" s="1">
        <v>41104.612881944442</v>
      </c>
      <c r="S662" s="1">
        <v>41104.612928240742</v>
      </c>
      <c r="T662">
        <v>3.55</v>
      </c>
      <c r="U662">
        <v>17</v>
      </c>
      <c r="V662">
        <v>120</v>
      </c>
      <c r="W662">
        <v>0</v>
      </c>
      <c r="X662">
        <v>0</v>
      </c>
      <c r="Y662">
        <v>50</v>
      </c>
      <c r="AA662" s="40">
        <f t="shared" si="14"/>
        <v>1</v>
      </c>
    </row>
    <row r="663" spans="1:27">
      <c r="A663">
        <v>5</v>
      </c>
      <c r="B663">
        <v>663</v>
      </c>
      <c r="C663" t="s">
        <v>467</v>
      </c>
      <c r="D663">
        <v>6859724.8569999998</v>
      </c>
      <c r="E663">
        <v>2515626.9879999999</v>
      </c>
      <c r="F663">
        <v>164.167</v>
      </c>
      <c r="G663">
        <v>61.844029999999997</v>
      </c>
      <c r="H663">
        <v>24.293320000000001</v>
      </c>
      <c r="I663">
        <v>182.84800000000001</v>
      </c>
      <c r="J663">
        <v>2750414.088</v>
      </c>
      <c r="K663">
        <v>1241473.7250000001</v>
      </c>
      <c r="L663">
        <v>5600495.2910000002</v>
      </c>
      <c r="M663">
        <v>1.4319999999999999</v>
      </c>
      <c r="N663">
        <v>0.73499999999999999</v>
      </c>
      <c r="O663">
        <v>1.2290000000000001</v>
      </c>
      <c r="P663">
        <v>4.0000000000000001E-3</v>
      </c>
      <c r="Q663">
        <v>15</v>
      </c>
      <c r="R663" s="1">
        <v>41104.613402777781</v>
      </c>
      <c r="S663" s="1">
        <v>41104.613437499997</v>
      </c>
      <c r="T663">
        <v>3.55</v>
      </c>
      <c r="U663">
        <v>17</v>
      </c>
      <c r="V663">
        <v>100</v>
      </c>
      <c r="W663">
        <v>0</v>
      </c>
      <c r="X663">
        <v>0</v>
      </c>
      <c r="Y663">
        <v>35</v>
      </c>
      <c r="AA663" s="40">
        <f t="shared" si="14"/>
        <v>1</v>
      </c>
    </row>
    <row r="664" spans="1:27">
      <c r="A664">
        <v>5</v>
      </c>
      <c r="B664">
        <v>664</v>
      </c>
      <c r="C664" t="s">
        <v>293</v>
      </c>
      <c r="D664">
        <v>6859725.8490000004</v>
      </c>
      <c r="E664">
        <v>2515623.6919999998</v>
      </c>
      <c r="F664">
        <v>163.86199999999999</v>
      </c>
      <c r="G664">
        <v>61.84404</v>
      </c>
      <c r="H664">
        <v>24.29326</v>
      </c>
      <c r="I664">
        <v>182.54300000000001</v>
      </c>
      <c r="J664">
        <v>2750414.503</v>
      </c>
      <c r="K664">
        <v>1241470.3</v>
      </c>
      <c r="L664">
        <v>5600495.4970000004</v>
      </c>
      <c r="M664">
        <v>1.4339999999999999</v>
      </c>
      <c r="N664">
        <v>0.73599999999999999</v>
      </c>
      <c r="O664">
        <v>1.2310000000000001</v>
      </c>
      <c r="P664">
        <v>4.0000000000000001E-3</v>
      </c>
      <c r="Q664">
        <v>15</v>
      </c>
      <c r="R664" s="1">
        <v>41104.613969907405</v>
      </c>
      <c r="S664" s="1">
        <v>41104.614004629628</v>
      </c>
      <c r="T664">
        <v>3.55</v>
      </c>
      <c r="U664">
        <v>17</v>
      </c>
      <c r="V664">
        <v>110</v>
      </c>
      <c r="W664">
        <v>0</v>
      </c>
      <c r="X664">
        <v>0</v>
      </c>
      <c r="Y664">
        <v>60</v>
      </c>
      <c r="AA664" s="40">
        <f t="shared" si="14"/>
        <v>1</v>
      </c>
    </row>
    <row r="665" spans="1:27">
      <c r="A665">
        <v>5</v>
      </c>
      <c r="B665">
        <v>665</v>
      </c>
      <c r="C665" t="s">
        <v>468</v>
      </c>
      <c r="D665">
        <v>6859728.7640000004</v>
      </c>
      <c r="E665">
        <v>2515620.9980000001</v>
      </c>
      <c r="F665">
        <v>163.512</v>
      </c>
      <c r="G665">
        <v>61.844070000000002</v>
      </c>
      <c r="H665">
        <v>24.293209999999998</v>
      </c>
      <c r="I665">
        <v>182.19300000000001</v>
      </c>
      <c r="J665">
        <v>2750413.1030000001</v>
      </c>
      <c r="K665">
        <v>1241466.727</v>
      </c>
      <c r="L665">
        <v>5600496.5700000003</v>
      </c>
      <c r="M665">
        <v>1.4359999999999999</v>
      </c>
      <c r="N665">
        <v>0.73699999999999999</v>
      </c>
      <c r="O665">
        <v>1.232</v>
      </c>
      <c r="P665">
        <v>4.0000000000000001E-3</v>
      </c>
      <c r="Q665">
        <v>15</v>
      </c>
      <c r="R665" s="1">
        <v>41104.61446759259</v>
      </c>
      <c r="S665" s="1">
        <v>41104.614502314813</v>
      </c>
      <c r="T665">
        <v>3.55</v>
      </c>
      <c r="U665">
        <v>17</v>
      </c>
      <c r="V665">
        <v>110</v>
      </c>
      <c r="W665">
        <v>0</v>
      </c>
      <c r="X665">
        <v>0</v>
      </c>
      <c r="Y665">
        <v>50</v>
      </c>
      <c r="AA665" s="40">
        <f t="shared" si="14"/>
        <v>1</v>
      </c>
    </row>
    <row r="666" spans="1:27">
      <c r="A666">
        <v>5</v>
      </c>
      <c r="B666">
        <v>666</v>
      </c>
      <c r="C666" t="s">
        <v>402</v>
      </c>
      <c r="D666">
        <v>6859733.8909999998</v>
      </c>
      <c r="E666">
        <v>2515618.9279999998</v>
      </c>
      <c r="F666">
        <v>163.80199999999999</v>
      </c>
      <c r="G666">
        <v>61.844110000000001</v>
      </c>
      <c r="H666">
        <v>24.29317</v>
      </c>
      <c r="I666">
        <v>182.483</v>
      </c>
      <c r="J666">
        <v>2750409.9419999998</v>
      </c>
      <c r="K666">
        <v>1241463.0549999999</v>
      </c>
      <c r="L666">
        <v>5600499.2489999998</v>
      </c>
      <c r="M666">
        <v>1.4379999999999999</v>
      </c>
      <c r="N666">
        <v>0.73899999999999999</v>
      </c>
      <c r="O666">
        <v>1.234</v>
      </c>
      <c r="P666">
        <v>4.0000000000000001E-3</v>
      </c>
      <c r="Q666">
        <v>15</v>
      </c>
      <c r="R666" s="1">
        <v>41104.61582175926</v>
      </c>
      <c r="S666" s="1">
        <v>41104.615856481483</v>
      </c>
      <c r="T666">
        <v>3.55</v>
      </c>
      <c r="U666">
        <v>17</v>
      </c>
      <c r="V666">
        <v>110</v>
      </c>
      <c r="W666">
        <v>0</v>
      </c>
      <c r="X666">
        <v>0</v>
      </c>
      <c r="Y666">
        <v>20</v>
      </c>
      <c r="AA666" s="40">
        <f t="shared" si="14"/>
        <v>1</v>
      </c>
    </row>
    <row r="667" spans="1:27">
      <c r="A667">
        <v>5</v>
      </c>
      <c r="B667">
        <v>667</v>
      </c>
      <c r="C667" t="s">
        <v>462</v>
      </c>
      <c r="D667">
        <v>6859735.5369999995</v>
      </c>
      <c r="E667">
        <v>2515621.8390000002</v>
      </c>
      <c r="F667">
        <v>163.917</v>
      </c>
      <c r="G667">
        <v>61.84413</v>
      </c>
      <c r="H667">
        <v>24.293230000000001</v>
      </c>
      <c r="I667">
        <v>182.59800000000001</v>
      </c>
      <c r="J667">
        <v>2750407.4780000001</v>
      </c>
      <c r="K667">
        <v>1241465.145</v>
      </c>
      <c r="L667">
        <v>5600500.1210000003</v>
      </c>
      <c r="M667">
        <v>1.4390000000000001</v>
      </c>
      <c r="N667">
        <v>0.74</v>
      </c>
      <c r="O667">
        <v>1.234</v>
      </c>
      <c r="P667">
        <v>4.0000000000000001E-3</v>
      </c>
      <c r="Q667">
        <v>15</v>
      </c>
      <c r="R667" s="1">
        <v>41104.616203703707</v>
      </c>
      <c r="S667" s="1">
        <v>41104.616238425922</v>
      </c>
      <c r="T667">
        <v>3.55</v>
      </c>
      <c r="U667">
        <v>17</v>
      </c>
      <c r="V667">
        <v>120</v>
      </c>
      <c r="W667">
        <v>0</v>
      </c>
      <c r="X667">
        <v>0</v>
      </c>
      <c r="Y667">
        <v>35</v>
      </c>
      <c r="AA667" s="40">
        <f t="shared" si="14"/>
        <v>1</v>
      </c>
    </row>
    <row r="668" spans="1:27">
      <c r="A668">
        <v>5</v>
      </c>
      <c r="B668">
        <v>668</v>
      </c>
      <c r="C668" t="s">
        <v>465</v>
      </c>
      <c r="D668">
        <v>6859721.0070000002</v>
      </c>
      <c r="E668">
        <v>2515612.0019999999</v>
      </c>
      <c r="F668">
        <v>161.88399999999999</v>
      </c>
      <c r="G668">
        <v>61.844000000000001</v>
      </c>
      <c r="H668">
        <v>24.293040000000001</v>
      </c>
      <c r="I668">
        <v>180.566</v>
      </c>
      <c r="J668">
        <v>2750422.3190000001</v>
      </c>
      <c r="K668">
        <v>1241460.9779999999</v>
      </c>
      <c r="L668">
        <v>5600491.4939999999</v>
      </c>
      <c r="M668">
        <v>1.401</v>
      </c>
      <c r="N668">
        <v>0.71899999999999997</v>
      </c>
      <c r="O668">
        <v>1.202</v>
      </c>
      <c r="P668">
        <v>4.0000000000000001E-3</v>
      </c>
      <c r="Q668">
        <v>16</v>
      </c>
      <c r="R668" s="1">
        <v>41104.6172337963</v>
      </c>
      <c r="S668" s="1">
        <v>41104.617268518516</v>
      </c>
      <c r="T668">
        <v>3.55</v>
      </c>
      <c r="U668">
        <v>17</v>
      </c>
      <c r="V668">
        <v>130</v>
      </c>
      <c r="W668">
        <v>0</v>
      </c>
      <c r="X668">
        <v>0</v>
      </c>
      <c r="Y668">
        <v>45</v>
      </c>
      <c r="AA668" s="40">
        <f t="shared" si="14"/>
        <v>1</v>
      </c>
    </row>
    <row r="669" spans="1:27">
      <c r="A669">
        <v>5</v>
      </c>
      <c r="B669">
        <v>669</v>
      </c>
      <c r="C669" t="s">
        <v>469</v>
      </c>
      <c r="D669">
        <v>6859700.0029999996</v>
      </c>
      <c r="E669">
        <v>2515617.5720000002</v>
      </c>
      <c r="F669">
        <v>162.572</v>
      </c>
      <c r="G669">
        <v>61.843809999999998</v>
      </c>
      <c r="H669">
        <v>24.293140000000001</v>
      </c>
      <c r="I669">
        <v>181.25299999999999</v>
      </c>
      <c r="J669">
        <v>2750437.2609999999</v>
      </c>
      <c r="K669">
        <v>1241473.73</v>
      </c>
      <c r="L669">
        <v>5600482.1770000001</v>
      </c>
      <c r="M669">
        <v>1.452</v>
      </c>
      <c r="N669">
        <v>0.747</v>
      </c>
      <c r="O669">
        <v>1.2450000000000001</v>
      </c>
      <c r="P669">
        <v>4.0000000000000001E-3</v>
      </c>
      <c r="Q669">
        <v>15</v>
      </c>
      <c r="R669" s="1">
        <v>41104.61822916667</v>
      </c>
      <c r="S669" s="1">
        <v>41104.618275462963</v>
      </c>
      <c r="T669">
        <v>3.55</v>
      </c>
      <c r="U669">
        <v>17</v>
      </c>
      <c r="V669">
        <v>120</v>
      </c>
      <c r="W669">
        <v>0</v>
      </c>
      <c r="X669">
        <v>0</v>
      </c>
      <c r="Y669">
        <v>25</v>
      </c>
      <c r="AA669" s="40">
        <f t="shared" si="14"/>
        <v>1</v>
      </c>
    </row>
    <row r="670" spans="1:27">
      <c r="A670">
        <v>5</v>
      </c>
      <c r="B670">
        <v>670</v>
      </c>
      <c r="C670" t="s">
        <v>470</v>
      </c>
      <c r="D670">
        <v>6859690.8389999997</v>
      </c>
      <c r="E670">
        <v>2515622.477</v>
      </c>
      <c r="F670">
        <v>163.12799999999999</v>
      </c>
      <c r="G670">
        <v>61.843730000000001</v>
      </c>
      <c r="H670">
        <v>24.293230000000001</v>
      </c>
      <c r="I670">
        <v>181.81</v>
      </c>
      <c r="J670">
        <v>2750442.8820000002</v>
      </c>
      <c r="K670">
        <v>1241481.6040000001</v>
      </c>
      <c r="L670">
        <v>5600478.3320000004</v>
      </c>
      <c r="M670">
        <v>1.4530000000000001</v>
      </c>
      <c r="N670">
        <v>0.747</v>
      </c>
      <c r="O670">
        <v>1.246</v>
      </c>
      <c r="P670">
        <v>4.0000000000000001E-3</v>
      </c>
      <c r="Q670">
        <v>15</v>
      </c>
      <c r="R670" s="1">
        <v>41104.618796296294</v>
      </c>
      <c r="S670" s="1">
        <v>41104.618831018517</v>
      </c>
      <c r="T670">
        <v>3.55</v>
      </c>
      <c r="U670">
        <v>17</v>
      </c>
      <c r="V670">
        <v>110</v>
      </c>
      <c r="W670">
        <v>0</v>
      </c>
      <c r="X670">
        <v>0</v>
      </c>
      <c r="Y670">
        <v>40</v>
      </c>
      <c r="AA670" s="40">
        <f t="shared" si="14"/>
        <v>1</v>
      </c>
    </row>
    <row r="671" spans="1:27">
      <c r="A671">
        <v>5</v>
      </c>
      <c r="B671">
        <v>671</v>
      </c>
      <c r="C671" t="s">
        <v>460</v>
      </c>
      <c r="D671">
        <v>6859687.7429999998</v>
      </c>
      <c r="E671">
        <v>2515625.375</v>
      </c>
      <c r="F671">
        <v>162.988</v>
      </c>
      <c r="G671">
        <v>61.843699999999998</v>
      </c>
      <c r="H671">
        <v>24.293289999999999</v>
      </c>
      <c r="I671">
        <v>181.67</v>
      </c>
      <c r="J671">
        <v>2750444.1329999999</v>
      </c>
      <c r="K671">
        <v>1241485.3330000001</v>
      </c>
      <c r="L671">
        <v>5600476.7419999996</v>
      </c>
      <c r="M671">
        <v>1.454</v>
      </c>
      <c r="N671">
        <v>0.747</v>
      </c>
      <c r="O671">
        <v>1.2470000000000001</v>
      </c>
      <c r="P671">
        <v>4.0000000000000001E-3</v>
      </c>
      <c r="Q671">
        <v>15</v>
      </c>
      <c r="R671" s="1">
        <v>41104.619467592594</v>
      </c>
      <c r="S671" s="1">
        <v>41104.619502314818</v>
      </c>
      <c r="T671">
        <v>3.55</v>
      </c>
      <c r="U671">
        <v>17</v>
      </c>
      <c r="V671">
        <v>130</v>
      </c>
      <c r="W671">
        <v>0</v>
      </c>
      <c r="X671">
        <v>0</v>
      </c>
      <c r="Y671">
        <v>35</v>
      </c>
      <c r="AA671" s="40">
        <f t="shared" si="14"/>
        <v>1</v>
      </c>
    </row>
    <row r="672" spans="1:27">
      <c r="A672">
        <v>5</v>
      </c>
      <c r="B672">
        <v>672</v>
      </c>
      <c r="C672" t="s">
        <v>393</v>
      </c>
      <c r="D672">
        <v>6859682.3380000005</v>
      </c>
      <c r="E672">
        <v>2515629</v>
      </c>
      <c r="F672">
        <v>163.001</v>
      </c>
      <c r="G672">
        <v>61.843649999999997</v>
      </c>
      <c r="H672">
        <v>24.29336</v>
      </c>
      <c r="I672">
        <v>181.68199999999999</v>
      </c>
      <c r="J672">
        <v>2750447.014</v>
      </c>
      <c r="K672">
        <v>1241490.584</v>
      </c>
      <c r="L672">
        <v>5600474.1950000003</v>
      </c>
      <c r="M672">
        <v>1.454</v>
      </c>
      <c r="N672">
        <v>0.747</v>
      </c>
      <c r="O672">
        <v>1.2470000000000001</v>
      </c>
      <c r="P672">
        <v>4.0000000000000001E-3</v>
      </c>
      <c r="Q672">
        <v>15</v>
      </c>
      <c r="R672" s="1">
        <v>41104.620081018518</v>
      </c>
      <c r="S672" s="1">
        <v>41104.620115740741</v>
      </c>
      <c r="T672">
        <v>3.55</v>
      </c>
      <c r="U672">
        <v>17</v>
      </c>
      <c r="V672">
        <v>120</v>
      </c>
      <c r="W672">
        <v>0</v>
      </c>
      <c r="X672">
        <v>0</v>
      </c>
      <c r="Y672">
        <v>50</v>
      </c>
      <c r="AA672" s="40">
        <f t="shared" si="14"/>
        <v>1</v>
      </c>
    </row>
    <row r="673" spans="1:27">
      <c r="A673">
        <v>5</v>
      </c>
      <c r="B673">
        <v>673</v>
      </c>
      <c r="C673" t="s">
        <v>471</v>
      </c>
      <c r="D673">
        <v>6859678.5379999997</v>
      </c>
      <c r="E673">
        <v>2515626.4169999999</v>
      </c>
      <c r="F673">
        <v>162.47499999999999</v>
      </c>
      <c r="G673">
        <v>61.843620000000001</v>
      </c>
      <c r="H673">
        <v>24.293310000000002</v>
      </c>
      <c r="I673">
        <v>181.15700000000001</v>
      </c>
      <c r="J673">
        <v>2750450.9019999998</v>
      </c>
      <c r="K673">
        <v>1241489.486</v>
      </c>
      <c r="L673">
        <v>5600471.9440000001</v>
      </c>
      <c r="M673">
        <v>1.454</v>
      </c>
      <c r="N673">
        <v>0.747</v>
      </c>
      <c r="O673">
        <v>1.2470000000000001</v>
      </c>
      <c r="P673">
        <v>3.0000000000000001E-3</v>
      </c>
      <c r="Q673">
        <v>15</v>
      </c>
      <c r="R673" s="1">
        <v>41104.620497685188</v>
      </c>
      <c r="S673" s="1">
        <v>41104.620532407411</v>
      </c>
      <c r="T673">
        <v>3.55</v>
      </c>
      <c r="U673">
        <v>17</v>
      </c>
      <c r="V673">
        <v>120</v>
      </c>
      <c r="W673">
        <v>0</v>
      </c>
      <c r="X673">
        <v>0</v>
      </c>
      <c r="Y673">
        <v>45</v>
      </c>
      <c r="AA673" s="40">
        <f t="shared" si="14"/>
        <v>1</v>
      </c>
    </row>
    <row r="674" spans="1:27">
      <c r="A674">
        <v>5</v>
      </c>
      <c r="B674">
        <v>674</v>
      </c>
      <c r="C674" t="s">
        <v>393</v>
      </c>
      <c r="D674">
        <v>6859669.0020000003</v>
      </c>
      <c r="E674">
        <v>2515635.594</v>
      </c>
      <c r="F674">
        <v>161.83699999999999</v>
      </c>
      <c r="G674">
        <v>61.843530000000001</v>
      </c>
      <c r="H674">
        <v>24.293479999999999</v>
      </c>
      <c r="I674">
        <v>180.518</v>
      </c>
      <c r="J674">
        <v>2750454.5660000001</v>
      </c>
      <c r="K674">
        <v>1241501.1610000001</v>
      </c>
      <c r="L674">
        <v>5600466.8609999996</v>
      </c>
      <c r="M674">
        <v>1.452</v>
      </c>
      <c r="N674">
        <v>0.746</v>
      </c>
      <c r="O674">
        <v>1.246</v>
      </c>
      <c r="P674">
        <v>4.0000000000000001E-3</v>
      </c>
      <c r="Q674">
        <v>15</v>
      </c>
      <c r="R674" s="1">
        <v>41104.621412037035</v>
      </c>
      <c r="S674" s="1">
        <v>41104.621446759258</v>
      </c>
      <c r="T674">
        <v>3.55</v>
      </c>
      <c r="U674">
        <v>17</v>
      </c>
      <c r="V674">
        <v>120</v>
      </c>
      <c r="W674">
        <v>0</v>
      </c>
      <c r="X674">
        <v>0</v>
      </c>
      <c r="Y674">
        <v>50</v>
      </c>
      <c r="AA674" s="40">
        <f t="shared" si="14"/>
        <v>1</v>
      </c>
    </row>
    <row r="675" spans="1:27">
      <c r="A675">
        <v>5</v>
      </c>
      <c r="B675">
        <v>675</v>
      </c>
      <c r="C675" t="s">
        <v>393</v>
      </c>
      <c r="D675">
        <v>6859659.5769999996</v>
      </c>
      <c r="E675">
        <v>2515641.0249999999</v>
      </c>
      <c r="F675">
        <v>160.86699999999999</v>
      </c>
      <c r="G675">
        <v>61.843440000000001</v>
      </c>
      <c r="H675">
        <v>24.293579999999999</v>
      </c>
      <c r="I675">
        <v>179.548</v>
      </c>
      <c r="J675">
        <v>2750459.5249999999</v>
      </c>
      <c r="K675">
        <v>1241509.3119999999</v>
      </c>
      <c r="L675">
        <v>5600461.5470000003</v>
      </c>
      <c r="M675">
        <v>1.45</v>
      </c>
      <c r="N675">
        <v>0.746</v>
      </c>
      <c r="O675">
        <v>1.244</v>
      </c>
      <c r="P675">
        <v>4.0000000000000001E-3</v>
      </c>
      <c r="Q675">
        <v>15</v>
      </c>
      <c r="R675" s="1">
        <v>41104.622199074074</v>
      </c>
      <c r="S675" s="1">
        <v>41104.622245370374</v>
      </c>
      <c r="T675">
        <v>3.55</v>
      </c>
      <c r="U675">
        <v>17</v>
      </c>
      <c r="V675">
        <v>120</v>
      </c>
      <c r="W675">
        <v>0</v>
      </c>
      <c r="X675">
        <v>0</v>
      </c>
      <c r="Y675">
        <v>50</v>
      </c>
      <c r="AA675" s="40">
        <f t="shared" si="14"/>
        <v>1</v>
      </c>
    </row>
    <row r="676" spans="1:27">
      <c r="A676">
        <v>5</v>
      </c>
      <c r="B676">
        <v>676</v>
      </c>
      <c r="C676" t="s">
        <v>402</v>
      </c>
      <c r="D676">
        <v>6859688.2539999997</v>
      </c>
      <c r="E676">
        <v>2515598.014</v>
      </c>
      <c r="F676">
        <v>160.124</v>
      </c>
      <c r="G676">
        <v>61.843699999999998</v>
      </c>
      <c r="H676">
        <v>24.292770000000001</v>
      </c>
      <c r="I676">
        <v>178.80600000000001</v>
      </c>
      <c r="J676">
        <v>2750453.6469999999</v>
      </c>
      <c r="K676">
        <v>1241459.611</v>
      </c>
      <c r="L676">
        <v>5600474.5159999998</v>
      </c>
      <c r="M676">
        <v>1.3160000000000001</v>
      </c>
      <c r="N676">
        <v>0.66900000000000004</v>
      </c>
      <c r="O676">
        <v>1.133</v>
      </c>
      <c r="P676">
        <v>4.0000000000000001E-3</v>
      </c>
      <c r="Q676">
        <v>17</v>
      </c>
      <c r="R676" s="1">
        <v>41104.650509259256</v>
      </c>
      <c r="S676" s="1">
        <v>41104.65053240741</v>
      </c>
      <c r="T676">
        <v>3.55</v>
      </c>
      <c r="U676">
        <v>17</v>
      </c>
      <c r="V676">
        <v>110</v>
      </c>
      <c r="W676">
        <v>0</v>
      </c>
      <c r="X676">
        <v>0</v>
      </c>
      <c r="Y676">
        <v>20</v>
      </c>
      <c r="AA676" s="40">
        <f t="shared" si="14"/>
        <v>1</v>
      </c>
    </row>
    <row r="677" spans="1:27">
      <c r="A677">
        <v>5</v>
      </c>
      <c r="B677">
        <v>677</v>
      </c>
      <c r="C677" t="s">
        <v>464</v>
      </c>
      <c r="D677">
        <v>6859681.5180000002</v>
      </c>
      <c r="E677">
        <v>2515604.0240000002</v>
      </c>
      <c r="F677">
        <v>159.41999999999999</v>
      </c>
      <c r="G677">
        <v>61.843640000000001</v>
      </c>
      <c r="H677">
        <v>24.29288</v>
      </c>
      <c r="I677">
        <v>178.101</v>
      </c>
      <c r="J677">
        <v>2750456.3190000001</v>
      </c>
      <c r="K677">
        <v>1241467.3770000001</v>
      </c>
      <c r="L677">
        <v>5600470.7029999997</v>
      </c>
      <c r="M677">
        <v>1.3149999999999999</v>
      </c>
      <c r="N677">
        <v>0.66900000000000004</v>
      </c>
      <c r="O677">
        <v>1.1319999999999999</v>
      </c>
      <c r="P677">
        <v>4.0000000000000001E-3</v>
      </c>
      <c r="Q677">
        <v>17</v>
      </c>
      <c r="R677" s="1">
        <v>41104.651076388887</v>
      </c>
      <c r="S677" s="1">
        <v>41104.651099537034</v>
      </c>
      <c r="T677">
        <v>3.55</v>
      </c>
      <c r="U677">
        <v>17</v>
      </c>
      <c r="V677">
        <v>120</v>
      </c>
      <c r="W677">
        <v>0</v>
      </c>
      <c r="X677">
        <v>0</v>
      </c>
      <c r="Y677">
        <v>30</v>
      </c>
      <c r="AA677" s="40">
        <f t="shared" si="14"/>
        <v>1</v>
      </c>
    </row>
    <row r="678" spans="1:27">
      <c r="A678">
        <v>5</v>
      </c>
      <c r="B678">
        <v>678</v>
      </c>
      <c r="C678" t="s">
        <v>462</v>
      </c>
      <c r="D678">
        <v>6859676.3899999997</v>
      </c>
      <c r="E678">
        <v>2515608.2400000002</v>
      </c>
      <c r="F678">
        <v>159.48099999999999</v>
      </c>
      <c r="G678">
        <v>61.843600000000002</v>
      </c>
      <c r="H678">
        <v>24.292960000000001</v>
      </c>
      <c r="I678">
        <v>178.16200000000001</v>
      </c>
      <c r="J678">
        <v>2750458.7560000001</v>
      </c>
      <c r="K678">
        <v>1241473.077</v>
      </c>
      <c r="L678">
        <v>5600468.3289999999</v>
      </c>
      <c r="M678">
        <v>1.3129999999999999</v>
      </c>
      <c r="N678">
        <v>0.66900000000000004</v>
      </c>
      <c r="O678">
        <v>1.1299999999999999</v>
      </c>
      <c r="P678">
        <v>3.0000000000000001E-3</v>
      </c>
      <c r="Q678">
        <v>17</v>
      </c>
      <c r="R678" s="1">
        <v>41104.65148148148</v>
      </c>
      <c r="S678" s="1">
        <v>41104.651504629626</v>
      </c>
      <c r="T678">
        <v>3.55</v>
      </c>
      <c r="U678">
        <v>17</v>
      </c>
      <c r="V678">
        <v>120</v>
      </c>
      <c r="W678">
        <v>0</v>
      </c>
      <c r="X678">
        <v>0</v>
      </c>
      <c r="Y678">
        <v>35</v>
      </c>
      <c r="AA678" s="40">
        <f t="shared" si="14"/>
        <v>1</v>
      </c>
    </row>
    <row r="679" spans="1:27">
      <c r="A679">
        <v>5</v>
      </c>
      <c r="B679">
        <v>679</v>
      </c>
      <c r="C679" t="s">
        <v>471</v>
      </c>
      <c r="D679">
        <v>6859673.5329999998</v>
      </c>
      <c r="E679">
        <v>2515611.821</v>
      </c>
      <c r="F679">
        <v>159.73699999999999</v>
      </c>
      <c r="G679">
        <v>61.84357</v>
      </c>
      <c r="H679">
        <v>24.293030000000002</v>
      </c>
      <c r="I679">
        <v>178.41800000000001</v>
      </c>
      <c r="J679">
        <v>2750459.7069999999</v>
      </c>
      <c r="K679">
        <v>1241477.422</v>
      </c>
      <c r="L679">
        <v>5600467.199</v>
      </c>
      <c r="M679">
        <v>1.3120000000000001</v>
      </c>
      <c r="N679">
        <v>0.66900000000000004</v>
      </c>
      <c r="O679">
        <v>1.1279999999999999</v>
      </c>
      <c r="P679">
        <v>4.0000000000000001E-3</v>
      </c>
      <c r="Q679">
        <v>17</v>
      </c>
      <c r="R679" s="1">
        <v>41104.651979166665</v>
      </c>
      <c r="S679" s="1">
        <v>41104.652002314811</v>
      </c>
      <c r="T679">
        <v>3.55</v>
      </c>
      <c r="U679">
        <v>17</v>
      </c>
      <c r="V679">
        <v>120</v>
      </c>
      <c r="W679">
        <v>0</v>
      </c>
      <c r="X679">
        <v>0</v>
      </c>
      <c r="Y679">
        <v>45</v>
      </c>
      <c r="AA679" s="40">
        <f t="shared" si="14"/>
        <v>1</v>
      </c>
    </row>
    <row r="680" spans="1:27">
      <c r="A680">
        <v>5</v>
      </c>
      <c r="B680">
        <v>680</v>
      </c>
      <c r="C680" t="s">
        <v>393</v>
      </c>
      <c r="D680">
        <v>6859669.3130000001</v>
      </c>
      <c r="E680">
        <v>2515612.1609999998</v>
      </c>
      <c r="F680">
        <v>159.68799999999999</v>
      </c>
      <c r="G680">
        <v>61.843530000000001</v>
      </c>
      <c r="H680">
        <v>24.293040000000001</v>
      </c>
      <c r="I680">
        <v>178.369</v>
      </c>
      <c r="J680">
        <v>2750462.9470000002</v>
      </c>
      <c r="K680">
        <v>1241479.236</v>
      </c>
      <c r="L680">
        <v>5600465.1629999997</v>
      </c>
      <c r="M680">
        <v>1.31</v>
      </c>
      <c r="N680">
        <v>0.66900000000000004</v>
      </c>
      <c r="O680">
        <v>1.1259999999999999</v>
      </c>
      <c r="P680">
        <v>3.0000000000000001E-3</v>
      </c>
      <c r="Q680">
        <v>17</v>
      </c>
      <c r="R680" s="1">
        <v>41104.652372685188</v>
      </c>
      <c r="S680" s="1">
        <v>41104.652407407404</v>
      </c>
      <c r="T680">
        <v>3.55</v>
      </c>
      <c r="U680">
        <v>17</v>
      </c>
      <c r="V680">
        <v>120</v>
      </c>
      <c r="W680">
        <v>0</v>
      </c>
      <c r="X680">
        <v>0</v>
      </c>
      <c r="Y680">
        <v>50</v>
      </c>
      <c r="AA680" s="40">
        <f t="shared" si="14"/>
        <v>1</v>
      </c>
    </row>
    <row r="681" spans="1:27">
      <c r="A681">
        <v>5</v>
      </c>
      <c r="B681">
        <v>681</v>
      </c>
      <c r="C681" t="s">
        <v>472</v>
      </c>
      <c r="D681">
        <v>6859668.2510000002</v>
      </c>
      <c r="E681">
        <v>2515618.6460000002</v>
      </c>
      <c r="F681">
        <v>159.76599999999999</v>
      </c>
      <c r="G681">
        <v>61.843519999999998</v>
      </c>
      <c r="H681">
        <v>24.29316</v>
      </c>
      <c r="I681">
        <v>178.447</v>
      </c>
      <c r="J681">
        <v>2750461.1919999998</v>
      </c>
      <c r="K681">
        <v>1241485.5530000001</v>
      </c>
      <c r="L681">
        <v>5600464.7170000002</v>
      </c>
      <c r="M681">
        <v>1.2430000000000001</v>
      </c>
      <c r="N681">
        <v>0.64200000000000002</v>
      </c>
      <c r="O681">
        <v>1.0649999999999999</v>
      </c>
      <c r="P681">
        <v>4.0000000000000001E-3</v>
      </c>
      <c r="Q681">
        <v>18</v>
      </c>
      <c r="R681" s="1">
        <v>41104.652916666666</v>
      </c>
      <c r="S681" s="1">
        <v>41104.652939814812</v>
      </c>
      <c r="T681">
        <v>3.55</v>
      </c>
      <c r="U681">
        <v>17</v>
      </c>
      <c r="V681">
        <v>100</v>
      </c>
      <c r="W681">
        <v>0</v>
      </c>
      <c r="X681">
        <v>0</v>
      </c>
      <c r="Y681">
        <v>55</v>
      </c>
      <c r="AA681" s="40">
        <f t="shared" si="14"/>
        <v>1</v>
      </c>
    </row>
    <row r="682" spans="1:27">
      <c r="A682">
        <v>5</v>
      </c>
      <c r="B682">
        <v>682</v>
      </c>
      <c r="C682" t="s">
        <v>473</v>
      </c>
      <c r="D682">
        <v>6859663.2400000002</v>
      </c>
      <c r="E682">
        <v>2515618.0499999998</v>
      </c>
      <c r="F682">
        <v>159.624</v>
      </c>
      <c r="G682">
        <v>61.84348</v>
      </c>
      <c r="H682">
        <v>24.293150000000001</v>
      </c>
      <c r="I682">
        <v>178.30500000000001</v>
      </c>
      <c r="J682">
        <v>2750465.409</v>
      </c>
      <c r="K682">
        <v>1241486.7790000001</v>
      </c>
      <c r="L682">
        <v>5600462.2290000003</v>
      </c>
      <c r="M682">
        <v>1.2430000000000001</v>
      </c>
      <c r="N682">
        <v>0.64200000000000002</v>
      </c>
      <c r="O682">
        <v>1.0649999999999999</v>
      </c>
      <c r="P682">
        <v>3.0000000000000001E-3</v>
      </c>
      <c r="Q682">
        <v>18</v>
      </c>
      <c r="R682" s="1">
        <v>41104.653414351851</v>
      </c>
      <c r="S682" s="1">
        <v>41104.653437499997</v>
      </c>
      <c r="T682">
        <v>3.55</v>
      </c>
      <c r="U682">
        <v>17</v>
      </c>
      <c r="V682">
        <v>110</v>
      </c>
      <c r="W682">
        <v>0</v>
      </c>
      <c r="X682">
        <v>0</v>
      </c>
      <c r="Y682">
        <v>55</v>
      </c>
      <c r="AA682" s="40">
        <f t="shared" si="14"/>
        <v>1</v>
      </c>
    </row>
    <row r="683" spans="1:27">
      <c r="A683">
        <v>5</v>
      </c>
      <c r="B683">
        <v>683</v>
      </c>
      <c r="C683" t="s">
        <v>450</v>
      </c>
      <c r="D683">
        <v>6859660.8530000001</v>
      </c>
      <c r="E683">
        <v>2515619.003</v>
      </c>
      <c r="F683">
        <v>159.31100000000001</v>
      </c>
      <c r="G683">
        <v>61.84346</v>
      </c>
      <c r="H683">
        <v>24.29317</v>
      </c>
      <c r="I683">
        <v>177.99199999999999</v>
      </c>
      <c r="J683">
        <v>2750466.8089999999</v>
      </c>
      <c r="K683">
        <v>1241488.4450000001</v>
      </c>
      <c r="L683">
        <v>5600460.824</v>
      </c>
      <c r="M683">
        <v>1.2430000000000001</v>
      </c>
      <c r="N683">
        <v>0.64200000000000002</v>
      </c>
      <c r="O683">
        <v>1.0640000000000001</v>
      </c>
      <c r="P683">
        <v>4.0000000000000001E-3</v>
      </c>
      <c r="Q683">
        <v>18</v>
      </c>
      <c r="R683" s="1">
        <v>41104.653912037036</v>
      </c>
      <c r="S683" s="1">
        <v>41104.653946759259</v>
      </c>
      <c r="T683">
        <v>3.55</v>
      </c>
      <c r="U683">
        <v>17</v>
      </c>
      <c r="V683">
        <v>120</v>
      </c>
      <c r="W683">
        <v>0</v>
      </c>
      <c r="X683">
        <v>0</v>
      </c>
      <c r="Y683">
        <v>60</v>
      </c>
      <c r="AA683" s="40">
        <f t="shared" si="14"/>
        <v>1</v>
      </c>
    </row>
    <row r="684" spans="1:27">
      <c r="A684">
        <v>5</v>
      </c>
      <c r="B684">
        <v>684</v>
      </c>
      <c r="C684" t="s">
        <v>455</v>
      </c>
      <c r="D684">
        <v>6859662.574</v>
      </c>
      <c r="E684">
        <v>2515627.23</v>
      </c>
      <c r="F684">
        <v>159.70099999999999</v>
      </c>
      <c r="G684">
        <v>61.843470000000003</v>
      </c>
      <c r="H684">
        <v>24.293320000000001</v>
      </c>
      <c r="I684">
        <v>178.38300000000001</v>
      </c>
      <c r="J684">
        <v>2750462.236</v>
      </c>
      <c r="K684">
        <v>1241495.415</v>
      </c>
      <c r="L684">
        <v>5600461.9630000005</v>
      </c>
      <c r="M684">
        <v>1.242</v>
      </c>
      <c r="N684">
        <v>0.64200000000000002</v>
      </c>
      <c r="O684">
        <v>1.0629999999999999</v>
      </c>
      <c r="P684">
        <v>4.0000000000000001E-3</v>
      </c>
      <c r="Q684">
        <v>18</v>
      </c>
      <c r="R684" s="1">
        <v>41104.654432870368</v>
      </c>
      <c r="S684" s="1">
        <v>41104.654456018521</v>
      </c>
      <c r="T684">
        <v>3.55</v>
      </c>
      <c r="U684">
        <v>17</v>
      </c>
      <c r="V684">
        <v>120</v>
      </c>
      <c r="W684">
        <v>0</v>
      </c>
      <c r="X684">
        <v>0</v>
      </c>
      <c r="Y684">
        <v>40</v>
      </c>
      <c r="AA684" s="40">
        <f t="shared" si="14"/>
        <v>1</v>
      </c>
    </row>
    <row r="685" spans="1:27">
      <c r="A685">
        <v>5</v>
      </c>
      <c r="B685">
        <v>685</v>
      </c>
      <c r="C685" t="s">
        <v>450</v>
      </c>
      <c r="D685">
        <v>6859651.1380000003</v>
      </c>
      <c r="E685">
        <v>2515633.2999999998</v>
      </c>
      <c r="F685">
        <v>159.32900000000001</v>
      </c>
      <c r="G685">
        <v>61.84337</v>
      </c>
      <c r="H685">
        <v>24.29344</v>
      </c>
      <c r="I685">
        <v>178.011</v>
      </c>
      <c r="J685">
        <v>2750468.8119999999</v>
      </c>
      <c r="K685">
        <v>1241504.986</v>
      </c>
      <c r="L685">
        <v>5600456.2259999998</v>
      </c>
      <c r="M685">
        <v>1.2410000000000001</v>
      </c>
      <c r="N685">
        <v>0.64300000000000002</v>
      </c>
      <c r="O685">
        <v>1.0609999999999999</v>
      </c>
      <c r="P685">
        <v>4.0000000000000001E-3</v>
      </c>
      <c r="Q685">
        <v>18</v>
      </c>
      <c r="R685" s="1">
        <v>41104.655381944445</v>
      </c>
      <c r="S685" s="1">
        <v>41104.655405092592</v>
      </c>
      <c r="T685">
        <v>3.55</v>
      </c>
      <c r="U685">
        <v>17</v>
      </c>
      <c r="V685">
        <v>120</v>
      </c>
      <c r="W685">
        <v>0</v>
      </c>
      <c r="X685">
        <v>0</v>
      </c>
      <c r="Y685">
        <v>60</v>
      </c>
      <c r="AA685" s="40">
        <f t="shared" si="14"/>
        <v>1</v>
      </c>
    </row>
    <row r="686" spans="1:27">
      <c r="A686">
        <v>5</v>
      </c>
      <c r="B686">
        <v>686</v>
      </c>
      <c r="C686" t="s">
        <v>393</v>
      </c>
      <c r="D686">
        <v>6859646.1569999997</v>
      </c>
      <c r="E686">
        <v>2515644.12</v>
      </c>
      <c r="F686">
        <v>159.02199999999999</v>
      </c>
      <c r="G686">
        <v>61.843319999999999</v>
      </c>
      <c r="H686">
        <v>24.29364</v>
      </c>
      <c r="I686">
        <v>177.703</v>
      </c>
      <c r="J686">
        <v>2750468.2790000001</v>
      </c>
      <c r="K686">
        <v>1241516.5930000001</v>
      </c>
      <c r="L686">
        <v>5600453.5810000002</v>
      </c>
      <c r="M686">
        <v>1.1479999999999999</v>
      </c>
      <c r="N686">
        <v>0.61699999999999999</v>
      </c>
      <c r="O686">
        <v>0.96899999999999997</v>
      </c>
      <c r="P686">
        <v>4.0000000000000001E-3</v>
      </c>
      <c r="Q686">
        <v>18</v>
      </c>
      <c r="R686" s="1">
        <v>41104.656122685185</v>
      </c>
      <c r="S686" s="1">
        <v>41104.656157407408</v>
      </c>
      <c r="T686">
        <v>3.55</v>
      </c>
      <c r="U686">
        <v>17</v>
      </c>
      <c r="V686">
        <v>120</v>
      </c>
      <c r="W686">
        <v>0</v>
      </c>
      <c r="X686">
        <v>0</v>
      </c>
      <c r="Y686">
        <v>50</v>
      </c>
      <c r="AA686" s="40">
        <f t="shared" si="14"/>
        <v>1</v>
      </c>
    </row>
    <row r="687" spans="1:27">
      <c r="A687">
        <v>5</v>
      </c>
      <c r="B687">
        <v>687</v>
      </c>
      <c r="C687" t="s">
        <v>474</v>
      </c>
      <c r="D687">
        <v>6859640.591</v>
      </c>
      <c r="E687">
        <v>2515643.1669999999</v>
      </c>
      <c r="F687">
        <v>158.36600000000001</v>
      </c>
      <c r="G687">
        <v>61.843269999999997</v>
      </c>
      <c r="H687">
        <v>24.293620000000001</v>
      </c>
      <c r="I687">
        <v>177.047</v>
      </c>
      <c r="J687">
        <v>2750472.8679999998</v>
      </c>
      <c r="K687">
        <v>1241517.5919999999</v>
      </c>
      <c r="L687">
        <v>5600450.3779999996</v>
      </c>
      <c r="M687">
        <v>1.1279999999999999</v>
      </c>
      <c r="N687">
        <v>0.60599999999999998</v>
      </c>
      <c r="O687">
        <v>0.95099999999999996</v>
      </c>
      <c r="P687">
        <v>4.0000000000000001E-3</v>
      </c>
      <c r="Q687">
        <v>19</v>
      </c>
      <c r="R687" s="1">
        <v>41104.656759259262</v>
      </c>
      <c r="S687" s="1">
        <v>41104.656782407408</v>
      </c>
      <c r="T687">
        <v>3.55</v>
      </c>
      <c r="U687">
        <v>17</v>
      </c>
      <c r="V687">
        <v>130</v>
      </c>
      <c r="W687">
        <v>0</v>
      </c>
      <c r="X687">
        <v>0</v>
      </c>
      <c r="Y687">
        <v>55</v>
      </c>
      <c r="AA687" s="40">
        <f t="shared" si="14"/>
        <v>1</v>
      </c>
    </row>
    <row r="688" spans="1:27">
      <c r="A688">
        <v>5</v>
      </c>
      <c r="B688">
        <v>688</v>
      </c>
      <c r="C688" t="s">
        <v>475</v>
      </c>
      <c r="D688">
        <v>6859635.9939999999</v>
      </c>
      <c r="E688">
        <v>2515630.4440000001</v>
      </c>
      <c r="F688">
        <v>157.613</v>
      </c>
      <c r="G688">
        <v>61.843229999999998</v>
      </c>
      <c r="H688">
        <v>24.293379999999999</v>
      </c>
      <c r="I688">
        <v>176.29400000000001</v>
      </c>
      <c r="J688">
        <v>2750481.4350000001</v>
      </c>
      <c r="K688">
        <v>1241507.476</v>
      </c>
      <c r="L688">
        <v>5600447.5719999997</v>
      </c>
      <c r="M688">
        <v>1.131</v>
      </c>
      <c r="N688">
        <v>0.60599999999999998</v>
      </c>
      <c r="O688">
        <v>0.95499999999999996</v>
      </c>
      <c r="P688">
        <v>4.0000000000000001E-3</v>
      </c>
      <c r="Q688">
        <v>19</v>
      </c>
      <c r="R688" s="1">
        <v>41104.65761574074</v>
      </c>
      <c r="S688" s="1">
        <v>41104.657638888886</v>
      </c>
      <c r="T688">
        <v>3.55</v>
      </c>
      <c r="U688">
        <v>17</v>
      </c>
      <c r="V688">
        <v>100</v>
      </c>
      <c r="W688">
        <v>0</v>
      </c>
      <c r="X688">
        <v>0</v>
      </c>
      <c r="Y688">
        <v>60</v>
      </c>
      <c r="AA688" s="40">
        <f t="shared" si="14"/>
        <v>1</v>
      </c>
    </row>
    <row r="689" spans="1:27">
      <c r="A689">
        <v>5</v>
      </c>
      <c r="B689">
        <v>689</v>
      </c>
      <c r="C689" t="s">
        <v>476</v>
      </c>
      <c r="D689">
        <v>6859646.3540000003</v>
      </c>
      <c r="E689">
        <v>2515616.1209999998</v>
      </c>
      <c r="F689">
        <v>158.01499999999999</v>
      </c>
      <c r="G689">
        <v>61.843330000000002</v>
      </c>
      <c r="H689">
        <v>24.293109999999999</v>
      </c>
      <c r="I689">
        <v>176.697</v>
      </c>
      <c r="J689">
        <v>2750479.105</v>
      </c>
      <c r="K689">
        <v>1241490.76</v>
      </c>
      <c r="L689">
        <v>5600452.8459999999</v>
      </c>
      <c r="M689">
        <v>1.0860000000000001</v>
      </c>
      <c r="N689">
        <v>0.57399999999999995</v>
      </c>
      <c r="O689">
        <v>0.92200000000000004</v>
      </c>
      <c r="P689">
        <v>4.0000000000000001E-3</v>
      </c>
      <c r="Q689">
        <v>20</v>
      </c>
      <c r="R689" s="1">
        <v>41104.658553240741</v>
      </c>
      <c r="S689" s="1">
        <v>41104.658587962964</v>
      </c>
      <c r="T689">
        <v>3.55</v>
      </c>
      <c r="U689">
        <v>17</v>
      </c>
      <c r="V689">
        <v>130</v>
      </c>
      <c r="W689">
        <v>0</v>
      </c>
      <c r="X689">
        <v>0</v>
      </c>
      <c r="Y689">
        <v>75</v>
      </c>
      <c r="AA689" s="40">
        <f t="shared" si="14"/>
        <v>1</v>
      </c>
    </row>
    <row r="690" spans="1:27">
      <c r="A690">
        <v>5</v>
      </c>
      <c r="B690">
        <v>690</v>
      </c>
      <c r="C690" t="s">
        <v>477</v>
      </c>
      <c r="D690">
        <v>6859649.5839999998</v>
      </c>
      <c r="E690">
        <v>2515610.6949999998</v>
      </c>
      <c r="F690">
        <v>158.904</v>
      </c>
      <c r="G690">
        <v>61.843359999999997</v>
      </c>
      <c r="H690">
        <v>24.293009999999999</v>
      </c>
      <c r="I690">
        <v>177.58600000000001</v>
      </c>
      <c r="J690">
        <v>2750479.0980000002</v>
      </c>
      <c r="K690">
        <v>1241484.821</v>
      </c>
      <c r="L690">
        <v>5600455.1660000002</v>
      </c>
      <c r="M690">
        <v>1.135</v>
      </c>
      <c r="N690">
        <v>0.60599999999999998</v>
      </c>
      <c r="O690">
        <v>0.95899999999999996</v>
      </c>
      <c r="P690">
        <v>4.0000000000000001E-3</v>
      </c>
      <c r="Q690">
        <v>19</v>
      </c>
      <c r="R690" s="1">
        <v>41104.659085648149</v>
      </c>
      <c r="S690" s="1">
        <v>41104.659108796295</v>
      </c>
      <c r="T690">
        <v>3.55</v>
      </c>
      <c r="U690">
        <v>17</v>
      </c>
      <c r="V690">
        <v>120</v>
      </c>
      <c r="W690">
        <v>0</v>
      </c>
      <c r="X690">
        <v>0</v>
      </c>
      <c r="Y690">
        <v>85</v>
      </c>
      <c r="AA690" s="40">
        <f t="shared" si="14"/>
        <v>1</v>
      </c>
    </row>
    <row r="691" spans="1:27">
      <c r="A691">
        <v>5</v>
      </c>
      <c r="B691">
        <v>691</v>
      </c>
      <c r="C691" t="s">
        <v>478</v>
      </c>
      <c r="D691">
        <v>6859656.0990000004</v>
      </c>
      <c r="E691">
        <v>2515609.3670000001</v>
      </c>
      <c r="F691">
        <v>159.32499999999999</v>
      </c>
      <c r="G691">
        <v>61.843420000000002</v>
      </c>
      <c r="H691">
        <v>24.29298</v>
      </c>
      <c r="I691">
        <v>178.006</v>
      </c>
      <c r="J691">
        <v>2750474.5729999999</v>
      </c>
      <c r="K691">
        <v>1241481.3540000001</v>
      </c>
      <c r="L691">
        <v>5600458.6140000001</v>
      </c>
      <c r="M691">
        <v>1.1359999999999999</v>
      </c>
      <c r="N691">
        <v>0.60699999999999998</v>
      </c>
      <c r="O691">
        <v>0.96</v>
      </c>
      <c r="P691">
        <v>4.0000000000000001E-3</v>
      </c>
      <c r="Q691">
        <v>19</v>
      </c>
      <c r="R691" s="1">
        <v>41104.659699074073</v>
      </c>
      <c r="S691" s="1">
        <v>41104.659722222219</v>
      </c>
      <c r="T691">
        <v>3.55</v>
      </c>
      <c r="U691">
        <v>17</v>
      </c>
      <c r="V691">
        <v>120</v>
      </c>
      <c r="W691">
        <v>0</v>
      </c>
      <c r="X691">
        <v>0</v>
      </c>
      <c r="Y691">
        <v>70</v>
      </c>
      <c r="AA691" s="40">
        <f t="shared" si="14"/>
        <v>1</v>
      </c>
    </row>
    <row r="692" spans="1:27">
      <c r="A692">
        <v>5</v>
      </c>
      <c r="B692">
        <v>692</v>
      </c>
      <c r="C692" t="s">
        <v>479</v>
      </c>
      <c r="D692">
        <v>6859659.7819999997</v>
      </c>
      <c r="E692">
        <v>2515597.0350000001</v>
      </c>
      <c r="F692">
        <v>158.28299999999999</v>
      </c>
      <c r="G692">
        <v>61.843449999999997</v>
      </c>
      <c r="H692">
        <v>24.292750000000002</v>
      </c>
      <c r="I692">
        <v>176.965</v>
      </c>
      <c r="J692">
        <v>2750476.1869999999</v>
      </c>
      <c r="K692">
        <v>1241468.57</v>
      </c>
      <c r="L692">
        <v>5600459.46</v>
      </c>
      <c r="M692">
        <v>1.137</v>
      </c>
      <c r="N692">
        <v>0.60699999999999998</v>
      </c>
      <c r="O692">
        <v>0.96099999999999997</v>
      </c>
      <c r="P692">
        <v>4.0000000000000001E-3</v>
      </c>
      <c r="Q692">
        <v>19</v>
      </c>
      <c r="R692" s="1">
        <v>41104.660370370373</v>
      </c>
      <c r="S692" s="1">
        <v>41104.660393518519</v>
      </c>
      <c r="T692">
        <v>3.55</v>
      </c>
      <c r="U692">
        <v>17</v>
      </c>
      <c r="V692">
        <v>140</v>
      </c>
      <c r="W692">
        <v>0</v>
      </c>
      <c r="X692">
        <v>0</v>
      </c>
      <c r="Y692">
        <v>75</v>
      </c>
      <c r="AA692" s="40">
        <f t="shared" si="14"/>
        <v>1</v>
      </c>
    </row>
    <row r="693" spans="1:27">
      <c r="A693">
        <v>5</v>
      </c>
      <c r="B693">
        <v>693</v>
      </c>
      <c r="C693" t="s">
        <v>326</v>
      </c>
      <c r="D693">
        <v>6859664.0619999999</v>
      </c>
      <c r="E693">
        <v>2515598.6349999998</v>
      </c>
      <c r="F693">
        <v>159.03800000000001</v>
      </c>
      <c r="G693">
        <v>61.843490000000003</v>
      </c>
      <c r="H693">
        <v>24.29278</v>
      </c>
      <c r="I693">
        <v>177.72</v>
      </c>
      <c r="J693">
        <v>2750472.4130000002</v>
      </c>
      <c r="K693">
        <v>1241468.6429999999</v>
      </c>
      <c r="L693">
        <v>5600462.142</v>
      </c>
      <c r="M693">
        <v>1.137</v>
      </c>
      <c r="N693">
        <v>0.60699999999999998</v>
      </c>
      <c r="O693">
        <v>0.96199999999999997</v>
      </c>
      <c r="P693">
        <v>5.0000000000000001E-3</v>
      </c>
      <c r="Q693">
        <v>19</v>
      </c>
      <c r="R693" s="1">
        <v>41104.660775462966</v>
      </c>
      <c r="S693" s="1">
        <v>41104.660798611112</v>
      </c>
      <c r="T693">
        <v>3.55</v>
      </c>
      <c r="U693">
        <v>17</v>
      </c>
      <c r="V693">
        <v>130</v>
      </c>
      <c r="W693">
        <v>0</v>
      </c>
      <c r="X693">
        <v>0</v>
      </c>
      <c r="Y693">
        <v>80</v>
      </c>
      <c r="AA693" s="40">
        <f t="shared" si="14"/>
        <v>1</v>
      </c>
    </row>
    <row r="694" spans="1:27">
      <c r="A694">
        <v>5</v>
      </c>
      <c r="B694">
        <v>694</v>
      </c>
      <c r="C694" t="s">
        <v>461</v>
      </c>
      <c r="D694">
        <v>6859663.8360000001</v>
      </c>
      <c r="E694">
        <v>2515595.3960000002</v>
      </c>
      <c r="F694">
        <v>158.83099999999999</v>
      </c>
      <c r="G694">
        <v>61.843490000000003</v>
      </c>
      <c r="H694">
        <v>24.292719999999999</v>
      </c>
      <c r="I694">
        <v>177.512</v>
      </c>
      <c r="J694">
        <v>2750473.8259999999</v>
      </c>
      <c r="K694">
        <v>1241465.726</v>
      </c>
      <c r="L694">
        <v>5600461.858</v>
      </c>
      <c r="M694">
        <v>1.2310000000000001</v>
      </c>
      <c r="N694">
        <v>0.65700000000000003</v>
      </c>
      <c r="O694">
        <v>1.042</v>
      </c>
      <c r="P694">
        <v>4.0000000000000001E-3</v>
      </c>
      <c r="Q694">
        <v>18</v>
      </c>
      <c r="R694" s="1">
        <v>41104.661157407405</v>
      </c>
      <c r="S694" s="1">
        <v>41104.661180555559</v>
      </c>
      <c r="T694">
        <v>3.55</v>
      </c>
      <c r="U694">
        <v>17</v>
      </c>
      <c r="V694">
        <v>110</v>
      </c>
      <c r="W694">
        <v>0</v>
      </c>
      <c r="X694">
        <v>0</v>
      </c>
      <c r="Y694">
        <v>45</v>
      </c>
      <c r="AA694" s="40">
        <f t="shared" si="14"/>
        <v>1</v>
      </c>
    </row>
    <row r="695" spans="1:27">
      <c r="A695">
        <v>5</v>
      </c>
      <c r="B695">
        <v>695</v>
      </c>
      <c r="C695" t="s">
        <v>480</v>
      </c>
      <c r="D695">
        <v>6859661.5480000004</v>
      </c>
      <c r="E695">
        <v>2515594.1260000002</v>
      </c>
      <c r="F695">
        <v>158.345</v>
      </c>
      <c r="G695">
        <v>61.84346</v>
      </c>
      <c r="H695">
        <v>24.29269</v>
      </c>
      <c r="I695">
        <v>177.02699999999999</v>
      </c>
      <c r="J695">
        <v>2750475.9780000001</v>
      </c>
      <c r="K695">
        <v>1241465.2919999999</v>
      </c>
      <c r="L695">
        <v>5600460.3540000003</v>
      </c>
      <c r="M695">
        <v>1.23</v>
      </c>
      <c r="N695">
        <v>0.65700000000000003</v>
      </c>
      <c r="O695">
        <v>1.04</v>
      </c>
      <c r="P695">
        <v>4.0000000000000001E-3</v>
      </c>
      <c r="Q695">
        <v>18</v>
      </c>
      <c r="R695" s="1">
        <v>41104.661516203705</v>
      </c>
      <c r="S695" s="1">
        <v>41104.661539351851</v>
      </c>
      <c r="T695">
        <v>3.55</v>
      </c>
      <c r="U695">
        <v>17</v>
      </c>
      <c r="V695">
        <v>120</v>
      </c>
      <c r="W695">
        <v>0</v>
      </c>
      <c r="X695">
        <v>0</v>
      </c>
      <c r="Y695">
        <v>75</v>
      </c>
      <c r="AA695" s="40">
        <f t="shared" si="14"/>
        <v>1</v>
      </c>
    </row>
    <row r="696" spans="1:27">
      <c r="A696">
        <v>5</v>
      </c>
      <c r="B696">
        <v>696</v>
      </c>
      <c r="C696" t="s">
        <v>481</v>
      </c>
      <c r="D696">
        <v>6859663.534</v>
      </c>
      <c r="E696">
        <v>2515592.6170000001</v>
      </c>
      <c r="F696">
        <v>158.447</v>
      </c>
      <c r="G696">
        <v>61.84348</v>
      </c>
      <c r="H696">
        <v>24.292660000000001</v>
      </c>
      <c r="I696">
        <v>177.12799999999999</v>
      </c>
      <c r="J696">
        <v>2750475.0380000002</v>
      </c>
      <c r="K696">
        <v>1241463.2220000001</v>
      </c>
      <c r="L696">
        <v>5600461.3839999996</v>
      </c>
      <c r="M696">
        <v>1.228</v>
      </c>
      <c r="N696">
        <v>0.65600000000000003</v>
      </c>
      <c r="O696">
        <v>1.038</v>
      </c>
      <c r="P696">
        <v>4.0000000000000001E-3</v>
      </c>
      <c r="Q696">
        <v>18</v>
      </c>
      <c r="R696" s="1">
        <v>41104.661909722221</v>
      </c>
      <c r="S696" s="1">
        <v>41104.661932870367</v>
      </c>
      <c r="T696">
        <v>3.55</v>
      </c>
      <c r="U696">
        <v>17</v>
      </c>
      <c r="V696">
        <v>150</v>
      </c>
      <c r="W696">
        <v>0</v>
      </c>
      <c r="X696">
        <v>0</v>
      </c>
      <c r="Y696">
        <v>90</v>
      </c>
      <c r="AA696" s="40">
        <f t="shared" si="14"/>
        <v>2</v>
      </c>
    </row>
    <row r="697" spans="1:27">
      <c r="A697">
        <v>5</v>
      </c>
      <c r="B697">
        <v>697</v>
      </c>
      <c r="C697" t="s">
        <v>393</v>
      </c>
      <c r="D697">
        <v>6859667.1500000004</v>
      </c>
      <c r="E697">
        <v>2515591.9700000002</v>
      </c>
      <c r="F697">
        <v>158.96299999999999</v>
      </c>
      <c r="G697">
        <v>61.843510000000002</v>
      </c>
      <c r="H697">
        <v>24.292649999999998</v>
      </c>
      <c r="I697">
        <v>177.64400000000001</v>
      </c>
      <c r="J697">
        <v>2750472.61</v>
      </c>
      <c r="K697">
        <v>1241461.4350000001</v>
      </c>
      <c r="L697">
        <v>5600463.5460000001</v>
      </c>
      <c r="M697">
        <v>1.226</v>
      </c>
      <c r="N697">
        <v>0.65600000000000003</v>
      </c>
      <c r="O697">
        <v>1.036</v>
      </c>
      <c r="P697">
        <v>4.0000000000000001E-3</v>
      </c>
      <c r="Q697">
        <v>18</v>
      </c>
      <c r="R697" s="1">
        <v>41104.662372685183</v>
      </c>
      <c r="S697" s="1">
        <v>41104.662395833337</v>
      </c>
      <c r="T697">
        <v>3.55</v>
      </c>
      <c r="U697">
        <v>17</v>
      </c>
      <c r="V697">
        <v>120</v>
      </c>
      <c r="W697">
        <v>0</v>
      </c>
      <c r="X697">
        <v>0</v>
      </c>
      <c r="Y697">
        <v>50</v>
      </c>
      <c r="AA697" s="40">
        <f t="shared" si="14"/>
        <v>1</v>
      </c>
    </row>
    <row r="698" spans="1:27">
      <c r="A698">
        <v>5</v>
      </c>
      <c r="B698">
        <v>698</v>
      </c>
      <c r="C698" t="s">
        <v>482</v>
      </c>
      <c r="D698">
        <v>6859667.1459999997</v>
      </c>
      <c r="E698">
        <v>2515589.423</v>
      </c>
      <c r="F698">
        <v>158.447</v>
      </c>
      <c r="G698">
        <v>61.843510000000002</v>
      </c>
      <c r="H698">
        <v>24.2926</v>
      </c>
      <c r="I698">
        <v>177.12899999999999</v>
      </c>
      <c r="J698">
        <v>2750473.4309999999</v>
      </c>
      <c r="K698">
        <v>1241459.0109999999</v>
      </c>
      <c r="L698">
        <v>5600463.0949999997</v>
      </c>
      <c r="M698">
        <v>1.224</v>
      </c>
      <c r="N698">
        <v>0.65600000000000003</v>
      </c>
      <c r="O698">
        <v>1.0329999999999999</v>
      </c>
      <c r="P698">
        <v>4.0000000000000001E-3</v>
      </c>
      <c r="Q698">
        <v>18</v>
      </c>
      <c r="R698" s="1">
        <v>41104.662858796299</v>
      </c>
      <c r="S698" s="1">
        <v>41104.662881944445</v>
      </c>
      <c r="T698">
        <v>3.55</v>
      </c>
      <c r="U698">
        <v>17</v>
      </c>
      <c r="V698">
        <v>140</v>
      </c>
      <c r="W698">
        <v>0</v>
      </c>
      <c r="X698">
        <v>0</v>
      </c>
      <c r="Y698">
        <v>90</v>
      </c>
      <c r="AA698" s="40">
        <f t="shared" si="14"/>
        <v>1</v>
      </c>
    </row>
    <row r="699" spans="1:27">
      <c r="A699">
        <v>5</v>
      </c>
      <c r="B699">
        <v>699</v>
      </c>
      <c r="C699" t="s">
        <v>476</v>
      </c>
      <c r="D699">
        <v>6859669.4160000002</v>
      </c>
      <c r="E699">
        <v>2515590.986</v>
      </c>
      <c r="F699">
        <v>158.86000000000001</v>
      </c>
      <c r="G699">
        <v>61.843539999999997</v>
      </c>
      <c r="H699">
        <v>24.292629999999999</v>
      </c>
      <c r="I699">
        <v>177.541</v>
      </c>
      <c r="J699">
        <v>2750471.142</v>
      </c>
      <c r="K699">
        <v>1241459.703</v>
      </c>
      <c r="L699">
        <v>5600464.5269999998</v>
      </c>
      <c r="M699">
        <v>1.2210000000000001</v>
      </c>
      <c r="N699">
        <v>0.65500000000000003</v>
      </c>
      <c r="O699">
        <v>1.0309999999999999</v>
      </c>
      <c r="P699">
        <v>4.0000000000000001E-3</v>
      </c>
      <c r="Q699">
        <v>18</v>
      </c>
      <c r="R699" s="1">
        <v>41104.663275462961</v>
      </c>
      <c r="S699" s="1">
        <v>41104.663298611114</v>
      </c>
      <c r="T699">
        <v>3.55</v>
      </c>
      <c r="U699">
        <v>17</v>
      </c>
      <c r="V699">
        <v>130</v>
      </c>
      <c r="W699">
        <v>0</v>
      </c>
      <c r="X699">
        <v>0</v>
      </c>
      <c r="Y699">
        <v>75</v>
      </c>
      <c r="AA699" s="40">
        <f t="shared" si="14"/>
        <v>1</v>
      </c>
    </row>
    <row r="700" spans="1:27">
      <c r="A700">
        <v>5</v>
      </c>
      <c r="B700">
        <v>700</v>
      </c>
      <c r="C700" t="s">
        <v>326</v>
      </c>
      <c r="D700">
        <v>6859669.3600000003</v>
      </c>
      <c r="E700">
        <v>2515588.7069999999</v>
      </c>
      <c r="F700">
        <v>158.68299999999999</v>
      </c>
      <c r="G700">
        <v>61.843530000000001</v>
      </c>
      <c r="H700">
        <v>24.292590000000001</v>
      </c>
      <c r="I700">
        <v>177.36500000000001</v>
      </c>
      <c r="J700">
        <v>2750472.0410000002</v>
      </c>
      <c r="K700">
        <v>1241457.6089999999</v>
      </c>
      <c r="L700">
        <v>5600464.3499999996</v>
      </c>
      <c r="M700">
        <v>1.2190000000000001</v>
      </c>
      <c r="N700">
        <v>0.65500000000000003</v>
      </c>
      <c r="O700">
        <v>1.028</v>
      </c>
      <c r="P700">
        <v>4.0000000000000001E-3</v>
      </c>
      <c r="Q700">
        <v>18</v>
      </c>
      <c r="R700" s="1">
        <v>41104.66369212963</v>
      </c>
      <c r="S700" s="1">
        <v>41104.663715277777</v>
      </c>
      <c r="T700">
        <v>3.55</v>
      </c>
      <c r="U700">
        <v>17</v>
      </c>
      <c r="V700">
        <v>130</v>
      </c>
      <c r="W700">
        <v>0</v>
      </c>
      <c r="X700">
        <v>0</v>
      </c>
      <c r="Y700">
        <v>80</v>
      </c>
      <c r="AA700" s="40">
        <f t="shared" si="14"/>
        <v>1</v>
      </c>
    </row>
    <row r="701" spans="1:27">
      <c r="A701">
        <v>5</v>
      </c>
      <c r="B701">
        <v>701</v>
      </c>
      <c r="C701" t="s">
        <v>393</v>
      </c>
      <c r="D701">
        <v>6859671.8909999998</v>
      </c>
      <c r="E701">
        <v>2515590.4180000001</v>
      </c>
      <c r="F701">
        <v>158.958</v>
      </c>
      <c r="G701">
        <v>61.843559999999997</v>
      </c>
      <c r="H701">
        <v>24.292619999999999</v>
      </c>
      <c r="I701">
        <v>177.63900000000001</v>
      </c>
      <c r="J701">
        <v>2750469.423</v>
      </c>
      <c r="K701">
        <v>1241458.3160000001</v>
      </c>
      <c r="L701">
        <v>5600465.7819999997</v>
      </c>
      <c r="M701">
        <v>1.216</v>
      </c>
      <c r="N701">
        <v>0.65500000000000003</v>
      </c>
      <c r="O701">
        <v>1.0249999999999999</v>
      </c>
      <c r="P701">
        <v>3.0000000000000001E-3</v>
      </c>
      <c r="Q701">
        <v>18</v>
      </c>
      <c r="R701" s="1">
        <v>41104.664155092592</v>
      </c>
      <c r="S701" s="1">
        <v>41104.664189814815</v>
      </c>
      <c r="T701">
        <v>3.55</v>
      </c>
      <c r="U701">
        <v>17</v>
      </c>
      <c r="V701">
        <v>120</v>
      </c>
      <c r="W701">
        <v>0</v>
      </c>
      <c r="X701">
        <v>0</v>
      </c>
      <c r="Y701">
        <v>50</v>
      </c>
      <c r="AA701" s="40">
        <f t="shared" si="14"/>
        <v>1</v>
      </c>
    </row>
    <row r="702" spans="1:27">
      <c r="A702">
        <v>5</v>
      </c>
      <c r="B702">
        <v>702</v>
      </c>
      <c r="C702" t="s">
        <v>483</v>
      </c>
      <c r="D702">
        <v>6859672.3470000001</v>
      </c>
      <c r="E702">
        <v>2515586.6740000001</v>
      </c>
      <c r="F702">
        <v>158.369</v>
      </c>
      <c r="G702">
        <v>61.843559999999997</v>
      </c>
      <c r="H702">
        <v>24.292549999999999</v>
      </c>
      <c r="I702">
        <v>177.05</v>
      </c>
      <c r="J702">
        <v>2750470.3289999999</v>
      </c>
      <c r="K702">
        <v>1241454.6200000001</v>
      </c>
      <c r="L702">
        <v>5600465.4859999996</v>
      </c>
      <c r="M702">
        <v>1.212</v>
      </c>
      <c r="N702">
        <v>0.65400000000000003</v>
      </c>
      <c r="O702">
        <v>1.0209999999999999</v>
      </c>
      <c r="P702">
        <v>4.0000000000000001E-3</v>
      </c>
      <c r="Q702">
        <v>18</v>
      </c>
      <c r="R702" s="1">
        <v>41104.664756944447</v>
      </c>
      <c r="S702" s="1">
        <v>41104.664780092593</v>
      </c>
      <c r="T702">
        <v>3.55</v>
      </c>
      <c r="U702">
        <v>17</v>
      </c>
      <c r="V702">
        <v>140</v>
      </c>
      <c r="W702">
        <v>0</v>
      </c>
      <c r="X702">
        <v>0</v>
      </c>
      <c r="Y702">
        <v>85</v>
      </c>
      <c r="AA702" s="40">
        <f t="shared" si="14"/>
        <v>1</v>
      </c>
    </row>
    <row r="703" spans="1:27">
      <c r="A703">
        <v>5</v>
      </c>
      <c r="B703">
        <v>703</v>
      </c>
      <c r="C703" t="s">
        <v>473</v>
      </c>
      <c r="D703">
        <v>6859675.7800000003</v>
      </c>
      <c r="E703">
        <v>2515588.0189999999</v>
      </c>
      <c r="F703">
        <v>158.232</v>
      </c>
      <c r="G703">
        <v>61.843589999999999</v>
      </c>
      <c r="H703">
        <v>24.292580000000001</v>
      </c>
      <c r="I703">
        <v>176.91300000000001</v>
      </c>
      <c r="J703">
        <v>2750466.9559999998</v>
      </c>
      <c r="K703">
        <v>1241454.5900000001</v>
      </c>
      <c r="L703">
        <v>5600466.983</v>
      </c>
      <c r="M703">
        <v>1.1559999999999999</v>
      </c>
      <c r="N703">
        <v>0.61399999999999999</v>
      </c>
      <c r="O703">
        <v>0.97899999999999998</v>
      </c>
      <c r="P703">
        <v>4.0000000000000001E-3</v>
      </c>
      <c r="Q703">
        <v>18</v>
      </c>
      <c r="R703" s="1">
        <v>41104.665208333332</v>
      </c>
      <c r="S703" s="1">
        <v>41104.665231481478</v>
      </c>
      <c r="T703">
        <v>3.55</v>
      </c>
      <c r="U703">
        <v>17</v>
      </c>
      <c r="V703">
        <v>110</v>
      </c>
      <c r="W703">
        <v>0</v>
      </c>
      <c r="X703">
        <v>0</v>
      </c>
      <c r="Y703">
        <v>55</v>
      </c>
      <c r="AA703" s="40">
        <f t="shared" ref="AA703:AA765" si="15">ROUND(V703/100,0)</f>
        <v>1</v>
      </c>
    </row>
    <row r="704" spans="1:27">
      <c r="A704">
        <v>5</v>
      </c>
      <c r="B704">
        <v>704</v>
      </c>
      <c r="C704" t="s">
        <v>323</v>
      </c>
      <c r="D704">
        <v>6859677.7640000004</v>
      </c>
      <c r="E704">
        <v>2515587.5210000002</v>
      </c>
      <c r="F704">
        <v>158.22399999999999</v>
      </c>
      <c r="G704">
        <v>61.843609999999998</v>
      </c>
      <c r="H704">
        <v>24.292570000000001</v>
      </c>
      <c r="I704">
        <v>176.905</v>
      </c>
      <c r="J704">
        <v>2750465.5580000002</v>
      </c>
      <c r="K704">
        <v>1241453.423</v>
      </c>
      <c r="L704">
        <v>5600467.9129999997</v>
      </c>
      <c r="M704">
        <v>1.155</v>
      </c>
      <c r="N704">
        <v>0.61399999999999999</v>
      </c>
      <c r="O704">
        <v>0.97799999999999998</v>
      </c>
      <c r="P704">
        <v>4.0000000000000001E-3</v>
      </c>
      <c r="Q704">
        <v>18</v>
      </c>
      <c r="R704" s="1">
        <v>41104.665659722225</v>
      </c>
      <c r="S704" s="1">
        <v>41104.665682870371</v>
      </c>
      <c r="T704">
        <v>3.55</v>
      </c>
      <c r="U704">
        <v>17</v>
      </c>
      <c r="V704">
        <v>130</v>
      </c>
      <c r="W704">
        <v>0</v>
      </c>
      <c r="X704">
        <v>0</v>
      </c>
      <c r="Y704">
        <v>70</v>
      </c>
      <c r="AA704" s="40">
        <f t="shared" si="15"/>
        <v>1</v>
      </c>
    </row>
    <row r="705" spans="1:27">
      <c r="A705">
        <v>5</v>
      </c>
      <c r="B705">
        <v>705</v>
      </c>
      <c r="C705" t="s">
        <v>466</v>
      </c>
      <c r="D705">
        <v>6859679.1799999997</v>
      </c>
      <c r="E705">
        <v>2515585.7949999999</v>
      </c>
      <c r="F705">
        <v>158.05799999999999</v>
      </c>
      <c r="G705">
        <v>61.843620000000001</v>
      </c>
      <c r="H705">
        <v>24.292539999999999</v>
      </c>
      <c r="I705">
        <v>176.739</v>
      </c>
      <c r="J705">
        <v>2750465.05</v>
      </c>
      <c r="K705">
        <v>1241451.307</v>
      </c>
      <c r="L705">
        <v>5600468.4390000002</v>
      </c>
      <c r="M705">
        <v>1.131</v>
      </c>
      <c r="N705">
        <v>0.60599999999999998</v>
      </c>
      <c r="O705">
        <v>0.95499999999999996</v>
      </c>
      <c r="P705">
        <v>4.0000000000000001E-3</v>
      </c>
      <c r="Q705">
        <v>19</v>
      </c>
      <c r="R705" s="1">
        <v>41104.666145833333</v>
      </c>
      <c r="S705" s="1">
        <v>41104.666168981479</v>
      </c>
      <c r="T705">
        <v>3.55</v>
      </c>
      <c r="U705">
        <v>17</v>
      </c>
      <c r="V705">
        <v>130</v>
      </c>
      <c r="W705">
        <v>0</v>
      </c>
      <c r="X705">
        <v>0</v>
      </c>
      <c r="Y705">
        <v>65</v>
      </c>
      <c r="AA705" s="40">
        <f t="shared" si="15"/>
        <v>1</v>
      </c>
    </row>
    <row r="706" spans="1:27">
      <c r="A706">
        <v>5</v>
      </c>
      <c r="B706">
        <v>706</v>
      </c>
      <c r="C706" t="s">
        <v>356</v>
      </c>
      <c r="D706">
        <v>6859687.3039999995</v>
      </c>
      <c r="E706">
        <v>2515583.199</v>
      </c>
      <c r="F706">
        <v>158.553</v>
      </c>
      <c r="G706">
        <v>61.843699999999998</v>
      </c>
      <c r="H706">
        <v>24.292490000000001</v>
      </c>
      <c r="I706">
        <v>177.23400000000001</v>
      </c>
      <c r="J706">
        <v>2750459.7779999999</v>
      </c>
      <c r="K706">
        <v>1241446.1189999999</v>
      </c>
      <c r="L706">
        <v>5600472.7139999997</v>
      </c>
      <c r="M706">
        <v>1.194</v>
      </c>
      <c r="N706">
        <v>0.65100000000000002</v>
      </c>
      <c r="O706">
        <v>1.0009999999999999</v>
      </c>
      <c r="P706">
        <v>4.0000000000000001E-3</v>
      </c>
      <c r="Q706">
        <v>18</v>
      </c>
      <c r="R706" s="1">
        <v>41104.667233796295</v>
      </c>
      <c r="S706" s="1">
        <v>41104.667256944442</v>
      </c>
      <c r="T706">
        <v>3.55</v>
      </c>
      <c r="U706">
        <v>16</v>
      </c>
      <c r="V706">
        <v>110</v>
      </c>
      <c r="W706">
        <v>0</v>
      </c>
      <c r="X706">
        <v>0</v>
      </c>
      <c r="Y706">
        <v>90</v>
      </c>
      <c r="AA706" s="40">
        <f t="shared" si="15"/>
        <v>1</v>
      </c>
    </row>
    <row r="707" spans="1:27">
      <c r="A707">
        <v>5</v>
      </c>
      <c r="B707">
        <v>707</v>
      </c>
      <c r="C707" t="s">
        <v>484</v>
      </c>
      <c r="D707">
        <v>6859688.4800000004</v>
      </c>
      <c r="E707">
        <v>2515580.6669999999</v>
      </c>
      <c r="F707">
        <v>158.03</v>
      </c>
      <c r="G707">
        <v>61.843710000000002</v>
      </c>
      <c r="H707">
        <v>24.292439999999999</v>
      </c>
      <c r="I707">
        <v>176.71100000000001</v>
      </c>
      <c r="J707">
        <v>2750459.639</v>
      </c>
      <c r="K707">
        <v>1241443.284</v>
      </c>
      <c r="L707">
        <v>5600472.8130000001</v>
      </c>
      <c r="M707">
        <v>1.139</v>
      </c>
      <c r="N707">
        <v>0.61299999999999999</v>
      </c>
      <c r="O707">
        <v>0.96</v>
      </c>
      <c r="P707">
        <v>4.0000000000000001E-3</v>
      </c>
      <c r="Q707">
        <v>18</v>
      </c>
      <c r="R707" s="1">
        <v>41104.669942129629</v>
      </c>
      <c r="S707" s="1">
        <v>41104.669965277775</v>
      </c>
      <c r="T707">
        <v>3.55</v>
      </c>
      <c r="U707">
        <v>18</v>
      </c>
      <c r="V707">
        <v>100</v>
      </c>
      <c r="W707">
        <v>0</v>
      </c>
      <c r="X707">
        <v>0</v>
      </c>
      <c r="Y707">
        <v>50</v>
      </c>
      <c r="AA707" s="40">
        <f t="shared" si="15"/>
        <v>1</v>
      </c>
    </row>
    <row r="708" spans="1:27">
      <c r="A708">
        <v>5</v>
      </c>
      <c r="B708">
        <v>708</v>
      </c>
      <c r="C708" t="s">
        <v>485</v>
      </c>
      <c r="D708">
        <v>6859685.835</v>
      </c>
      <c r="E708">
        <v>2515577.9739999999</v>
      </c>
      <c r="F708">
        <v>157.83500000000001</v>
      </c>
      <c r="G708">
        <v>61.843679999999999</v>
      </c>
      <c r="H708">
        <v>24.292390000000001</v>
      </c>
      <c r="I708">
        <v>176.517</v>
      </c>
      <c r="J708">
        <v>2750462.784</v>
      </c>
      <c r="K708">
        <v>1241441.7350000001</v>
      </c>
      <c r="L708">
        <v>5600471.3990000002</v>
      </c>
      <c r="M708">
        <v>1.1890000000000001</v>
      </c>
      <c r="N708">
        <v>0.65400000000000003</v>
      </c>
      <c r="O708">
        <v>0.99299999999999999</v>
      </c>
      <c r="P708">
        <v>3.0000000000000001E-3</v>
      </c>
      <c r="Q708">
        <v>17</v>
      </c>
      <c r="R708" s="1">
        <v>41104.670393518521</v>
      </c>
      <c r="S708" s="1">
        <v>41104.670416666668</v>
      </c>
      <c r="T708">
        <v>3.55</v>
      </c>
      <c r="U708">
        <v>18</v>
      </c>
      <c r="V708">
        <v>80</v>
      </c>
      <c r="W708">
        <v>0</v>
      </c>
      <c r="X708">
        <v>0</v>
      </c>
      <c r="Y708">
        <v>50</v>
      </c>
      <c r="AA708" s="40">
        <f t="shared" si="15"/>
        <v>1</v>
      </c>
    </row>
    <row r="709" spans="1:27">
      <c r="A709">
        <v>14</v>
      </c>
      <c r="B709">
        <v>709</v>
      </c>
      <c r="C709" t="s">
        <v>160</v>
      </c>
      <c r="D709">
        <v>6856957.4160000002</v>
      </c>
      <c r="E709">
        <v>2517374.588</v>
      </c>
      <c r="F709">
        <v>148.37200000000001</v>
      </c>
      <c r="G709">
        <v>61.819119999999998</v>
      </c>
      <c r="H709">
        <v>24.326239999999999</v>
      </c>
      <c r="I709">
        <v>167.06700000000001</v>
      </c>
      <c r="J709">
        <v>2751923.3420000002</v>
      </c>
      <c r="K709">
        <v>1244058.6839999999</v>
      </c>
      <c r="L709">
        <v>5599171.0279999999</v>
      </c>
      <c r="M709">
        <v>1.3120000000000001</v>
      </c>
      <c r="N709">
        <v>0.77600000000000002</v>
      </c>
      <c r="O709">
        <v>1.0580000000000001</v>
      </c>
      <c r="P709">
        <v>4.0000000000000001E-3</v>
      </c>
      <c r="Q709">
        <v>14</v>
      </c>
      <c r="R709" s="1">
        <v>41105.350416666668</v>
      </c>
      <c r="S709" s="1">
        <v>41105.350439814814</v>
      </c>
      <c r="T709">
        <v>3.55</v>
      </c>
      <c r="U709">
        <v>10</v>
      </c>
      <c r="V709">
        <v>25</v>
      </c>
      <c r="W709">
        <v>0</v>
      </c>
      <c r="X709">
        <v>0</v>
      </c>
      <c r="Y709">
        <v>30</v>
      </c>
      <c r="AA709" s="40">
        <f t="shared" si="15"/>
        <v>0</v>
      </c>
    </row>
    <row r="710" spans="1:27">
      <c r="A710">
        <v>14</v>
      </c>
      <c r="B710">
        <v>710</v>
      </c>
      <c r="C710" t="s">
        <v>486</v>
      </c>
      <c r="D710">
        <v>6856949.6809999999</v>
      </c>
      <c r="E710">
        <v>2517372.2370000002</v>
      </c>
      <c r="F710">
        <v>148.328</v>
      </c>
      <c r="G710">
        <v>61.819049999999997</v>
      </c>
      <c r="H710">
        <v>24.3262</v>
      </c>
      <c r="I710">
        <v>167.023</v>
      </c>
      <c r="J710">
        <v>2751930.5109999999</v>
      </c>
      <c r="K710">
        <v>1244059.3019999999</v>
      </c>
      <c r="L710">
        <v>5599167.3420000002</v>
      </c>
      <c r="M710">
        <v>1.2230000000000001</v>
      </c>
      <c r="N710">
        <v>0.74199999999999999</v>
      </c>
      <c r="O710">
        <v>0.97199999999999998</v>
      </c>
      <c r="P710">
        <v>5.0000000000000001E-3</v>
      </c>
      <c r="Q710">
        <v>15</v>
      </c>
      <c r="R710" s="1">
        <v>41105.35087962963</v>
      </c>
      <c r="S710" s="1">
        <v>41105.350902777776</v>
      </c>
      <c r="T710">
        <v>3.55</v>
      </c>
      <c r="U710">
        <v>10</v>
      </c>
      <c r="V710">
        <v>30</v>
      </c>
      <c r="W710">
        <v>0</v>
      </c>
      <c r="X710">
        <v>0</v>
      </c>
      <c r="Y710">
        <v>30</v>
      </c>
      <c r="AA710" s="40">
        <f t="shared" si="15"/>
        <v>0</v>
      </c>
    </row>
    <row r="711" spans="1:27">
      <c r="A711">
        <v>14</v>
      </c>
      <c r="B711">
        <v>711</v>
      </c>
      <c r="C711" t="s">
        <v>70</v>
      </c>
      <c r="D711">
        <v>6856952.523</v>
      </c>
      <c r="E711">
        <v>2517369.4210000001</v>
      </c>
      <c r="F711">
        <v>148.321</v>
      </c>
      <c r="G711">
        <v>61.81908</v>
      </c>
      <c r="H711">
        <v>24.326139999999999</v>
      </c>
      <c r="I711">
        <v>167.017</v>
      </c>
      <c r="J711">
        <v>2751929.3679999998</v>
      </c>
      <c r="K711">
        <v>1244055.7109999999</v>
      </c>
      <c r="L711">
        <v>5599168.6849999996</v>
      </c>
      <c r="M711">
        <v>1.25</v>
      </c>
      <c r="N711">
        <v>0.70599999999999996</v>
      </c>
      <c r="O711">
        <v>1.032</v>
      </c>
      <c r="P711">
        <v>4.0000000000000001E-3</v>
      </c>
      <c r="Q711">
        <v>15</v>
      </c>
      <c r="R711" s="1">
        <v>41105.351354166669</v>
      </c>
      <c r="S711" s="1">
        <v>41105.351377314815</v>
      </c>
      <c r="T711">
        <v>3.55</v>
      </c>
      <c r="U711">
        <v>1</v>
      </c>
      <c r="V711">
        <v>240</v>
      </c>
      <c r="W711">
        <v>1</v>
      </c>
      <c r="X711">
        <v>1</v>
      </c>
      <c r="Y711">
        <v>0</v>
      </c>
      <c r="AA711" s="40">
        <f t="shared" si="15"/>
        <v>2</v>
      </c>
    </row>
    <row r="712" spans="1:27">
      <c r="A712">
        <v>14</v>
      </c>
      <c r="B712">
        <v>712</v>
      </c>
      <c r="C712" t="s">
        <v>487</v>
      </c>
      <c r="D712">
        <v>6856949.9019999998</v>
      </c>
      <c r="E712">
        <v>2517367.8539999998</v>
      </c>
      <c r="F712">
        <v>148.30600000000001</v>
      </c>
      <c r="G712">
        <v>61.81906</v>
      </c>
      <c r="H712">
        <v>24.32611</v>
      </c>
      <c r="I712">
        <v>167.00200000000001</v>
      </c>
      <c r="J712">
        <v>2751932.111</v>
      </c>
      <c r="K712">
        <v>1244055.2169999999</v>
      </c>
      <c r="L712">
        <v>5599167.4380000001</v>
      </c>
      <c r="M712">
        <v>1.1870000000000001</v>
      </c>
      <c r="N712">
        <v>0.67600000000000005</v>
      </c>
      <c r="O712">
        <v>0.97599999999999998</v>
      </c>
      <c r="P712">
        <v>5.0000000000000001E-3</v>
      </c>
      <c r="Q712">
        <v>16</v>
      </c>
      <c r="R712" s="1">
        <v>41105.3516087963</v>
      </c>
      <c r="S712" s="1">
        <v>41105.351631944446</v>
      </c>
      <c r="T712">
        <v>3.55</v>
      </c>
      <c r="U712">
        <v>1</v>
      </c>
      <c r="V712">
        <v>220</v>
      </c>
      <c r="W712">
        <v>1</v>
      </c>
      <c r="X712">
        <v>1</v>
      </c>
      <c r="Y712">
        <v>0</v>
      </c>
      <c r="AA712" s="40">
        <f t="shared" si="15"/>
        <v>2</v>
      </c>
    </row>
    <row r="713" spans="1:27">
      <c r="A713">
        <v>14</v>
      </c>
      <c r="B713">
        <v>713</v>
      </c>
      <c r="C713" t="s">
        <v>488</v>
      </c>
      <c r="D713">
        <v>6856945.9979999997</v>
      </c>
      <c r="E713">
        <v>2517369.071</v>
      </c>
      <c r="F713">
        <v>148.21</v>
      </c>
      <c r="G713">
        <v>61.819020000000002</v>
      </c>
      <c r="H713">
        <v>24.326139999999999</v>
      </c>
      <c r="I713">
        <v>166.90600000000001</v>
      </c>
      <c r="J713">
        <v>2751934.7170000002</v>
      </c>
      <c r="K713">
        <v>1244057.709</v>
      </c>
      <c r="L713">
        <v>5599165.5060000001</v>
      </c>
      <c r="M713">
        <v>1.208</v>
      </c>
      <c r="N713">
        <v>0.67100000000000004</v>
      </c>
      <c r="O713">
        <v>1.004</v>
      </c>
      <c r="P713">
        <v>4.0000000000000001E-3</v>
      </c>
      <c r="Q713">
        <v>16</v>
      </c>
      <c r="R713" s="1">
        <v>41105.352048611108</v>
      </c>
      <c r="S713" s="1">
        <v>41105.352071759262</v>
      </c>
      <c r="T713">
        <v>3.55</v>
      </c>
      <c r="U713">
        <v>10</v>
      </c>
      <c r="V713">
        <v>35</v>
      </c>
      <c r="W713">
        <v>0</v>
      </c>
      <c r="X713">
        <v>0</v>
      </c>
      <c r="Y713">
        <v>25</v>
      </c>
      <c r="AA713" s="40">
        <f t="shared" si="15"/>
        <v>0</v>
      </c>
    </row>
    <row r="714" spans="1:27">
      <c r="A714">
        <v>14</v>
      </c>
      <c r="B714">
        <v>714</v>
      </c>
      <c r="C714" t="s">
        <v>52</v>
      </c>
      <c r="D714">
        <v>6856936.2560000001</v>
      </c>
      <c r="E714">
        <v>2517370.8199999998</v>
      </c>
      <c r="F714">
        <v>148.44399999999999</v>
      </c>
      <c r="G714">
        <v>61.818930000000002</v>
      </c>
      <c r="H714">
        <v>24.326170000000001</v>
      </c>
      <c r="I714">
        <v>167.13900000000001</v>
      </c>
      <c r="J714">
        <v>2751941.95</v>
      </c>
      <c r="K714">
        <v>1244062.844</v>
      </c>
      <c r="L714">
        <v>5599161.1069999998</v>
      </c>
      <c r="M714">
        <v>1.202</v>
      </c>
      <c r="N714">
        <v>0.66900000000000004</v>
      </c>
      <c r="O714">
        <v>0.999</v>
      </c>
      <c r="P714">
        <v>4.0000000000000001E-3</v>
      </c>
      <c r="Q714">
        <v>16</v>
      </c>
      <c r="R714" s="1">
        <v>41105.352812500001</v>
      </c>
      <c r="S714" s="1">
        <v>41105.352835648147</v>
      </c>
      <c r="T714">
        <v>3.55</v>
      </c>
      <c r="U714">
        <v>3</v>
      </c>
      <c r="V714">
        <v>220</v>
      </c>
      <c r="W714">
        <v>1</v>
      </c>
      <c r="X714">
        <v>1</v>
      </c>
      <c r="Y714">
        <v>0</v>
      </c>
      <c r="AA714" s="40">
        <f t="shared" si="15"/>
        <v>2</v>
      </c>
    </row>
    <row r="715" spans="1:27">
      <c r="A715">
        <v>14</v>
      </c>
      <c r="B715">
        <v>715</v>
      </c>
      <c r="C715" t="s">
        <v>489</v>
      </c>
      <c r="D715">
        <v>6856935.5580000002</v>
      </c>
      <c r="E715">
        <v>2517367.358</v>
      </c>
      <c r="F715">
        <v>148.32499999999999</v>
      </c>
      <c r="G715">
        <v>61.818930000000002</v>
      </c>
      <c r="H715">
        <v>24.3261</v>
      </c>
      <c r="I715">
        <v>167.02</v>
      </c>
      <c r="J715">
        <v>2751943.872</v>
      </c>
      <c r="K715">
        <v>1244059.9099999999</v>
      </c>
      <c r="L715">
        <v>5599160.6809999999</v>
      </c>
      <c r="M715">
        <v>1.1990000000000001</v>
      </c>
      <c r="N715">
        <v>0.66800000000000004</v>
      </c>
      <c r="O715">
        <v>0.996</v>
      </c>
      <c r="P715">
        <v>4.0000000000000001E-3</v>
      </c>
      <c r="Q715">
        <v>16</v>
      </c>
      <c r="R715" s="1">
        <v>41105.353159722225</v>
      </c>
      <c r="S715" s="1">
        <v>41105.353182870371</v>
      </c>
      <c r="T715">
        <v>3.55</v>
      </c>
      <c r="U715">
        <v>10</v>
      </c>
      <c r="V715">
        <v>35</v>
      </c>
      <c r="W715">
        <v>0</v>
      </c>
      <c r="X715">
        <v>0</v>
      </c>
      <c r="Y715">
        <v>40</v>
      </c>
      <c r="AA715" s="40">
        <f t="shared" si="15"/>
        <v>0</v>
      </c>
    </row>
    <row r="716" spans="1:27">
      <c r="A716">
        <v>14</v>
      </c>
      <c r="B716">
        <v>716</v>
      </c>
      <c r="C716" t="s">
        <v>126</v>
      </c>
      <c r="D716">
        <v>6856927.4230000004</v>
      </c>
      <c r="E716">
        <v>2517348.6310000001</v>
      </c>
      <c r="F716">
        <v>147.703</v>
      </c>
      <c r="G716">
        <v>61.818860000000001</v>
      </c>
      <c r="H716">
        <v>24.325749999999999</v>
      </c>
      <c r="I716">
        <v>166.399</v>
      </c>
      <c r="J716">
        <v>2751957.7949999999</v>
      </c>
      <c r="K716">
        <v>1244045.6070000001</v>
      </c>
      <c r="L716">
        <v>5599156.3360000001</v>
      </c>
      <c r="M716">
        <v>1.302</v>
      </c>
      <c r="N716">
        <v>0.71099999999999997</v>
      </c>
      <c r="O716">
        <v>1.0900000000000001</v>
      </c>
      <c r="P716">
        <v>4.0000000000000001E-3</v>
      </c>
      <c r="Q716">
        <v>16</v>
      </c>
      <c r="R716" s="1">
        <v>41105.354259259257</v>
      </c>
      <c r="S716" s="1">
        <v>41105.35428240741</v>
      </c>
      <c r="T716">
        <v>3.55</v>
      </c>
      <c r="U716">
        <v>3</v>
      </c>
      <c r="V716">
        <v>370</v>
      </c>
      <c r="W716">
        <v>1</v>
      </c>
      <c r="X716">
        <v>1</v>
      </c>
      <c r="Y716">
        <v>0</v>
      </c>
      <c r="AA716" s="40">
        <f t="shared" si="15"/>
        <v>4</v>
      </c>
    </row>
    <row r="717" spans="1:27">
      <c r="A717">
        <v>14</v>
      </c>
      <c r="B717">
        <v>717</v>
      </c>
      <c r="C717" t="s">
        <v>90</v>
      </c>
      <c r="D717">
        <v>6856918.3569999998</v>
      </c>
      <c r="E717">
        <v>2517344.7949999999</v>
      </c>
      <c r="F717">
        <v>147.81200000000001</v>
      </c>
      <c r="G717">
        <v>61.818779999999997</v>
      </c>
      <c r="H717">
        <v>24.325669999999999</v>
      </c>
      <c r="I717">
        <v>166.50800000000001</v>
      </c>
      <c r="J717">
        <v>2751966.7069999999</v>
      </c>
      <c r="K717">
        <v>1244045.3759999999</v>
      </c>
      <c r="L717">
        <v>5599152.159</v>
      </c>
      <c r="M717">
        <v>1.123</v>
      </c>
      <c r="N717">
        <v>0.64300000000000002</v>
      </c>
      <c r="O717">
        <v>0.92100000000000004</v>
      </c>
      <c r="P717">
        <v>4.0000000000000001E-3</v>
      </c>
      <c r="Q717">
        <v>18</v>
      </c>
      <c r="R717" s="1">
        <v>41105.354780092595</v>
      </c>
      <c r="S717" s="1">
        <v>41105.354803240742</v>
      </c>
      <c r="T717">
        <v>3.55</v>
      </c>
      <c r="U717">
        <v>3</v>
      </c>
      <c r="V717">
        <v>360</v>
      </c>
      <c r="W717">
        <v>1</v>
      </c>
      <c r="X717">
        <v>1</v>
      </c>
      <c r="Y717">
        <v>0</v>
      </c>
      <c r="AA717" s="40">
        <f t="shared" si="15"/>
        <v>4</v>
      </c>
    </row>
    <row r="718" spans="1:27">
      <c r="A718">
        <v>14</v>
      </c>
      <c r="B718">
        <v>718</v>
      </c>
      <c r="C718" t="s">
        <v>49</v>
      </c>
      <c r="D718">
        <v>6856916.3430000003</v>
      </c>
      <c r="E718">
        <v>2517341.906</v>
      </c>
      <c r="F718">
        <v>147.577</v>
      </c>
      <c r="G718">
        <v>61.818759999999997</v>
      </c>
      <c r="H718">
        <v>24.325620000000001</v>
      </c>
      <c r="I718">
        <v>166.273</v>
      </c>
      <c r="J718">
        <v>2751969.4070000001</v>
      </c>
      <c r="K718">
        <v>1244043.415</v>
      </c>
      <c r="L718">
        <v>5599151.0080000004</v>
      </c>
      <c r="M718">
        <v>1.1240000000000001</v>
      </c>
      <c r="N718">
        <v>0.64300000000000002</v>
      </c>
      <c r="O718">
        <v>0.92200000000000004</v>
      </c>
      <c r="P718">
        <v>5.0000000000000001E-3</v>
      </c>
      <c r="Q718">
        <v>18</v>
      </c>
      <c r="R718" s="1">
        <v>41105.355243055557</v>
      </c>
      <c r="S718" s="1">
        <v>41105.35527777778</v>
      </c>
      <c r="T718">
        <v>3.55</v>
      </c>
      <c r="U718">
        <v>10</v>
      </c>
      <c r="V718">
        <v>40</v>
      </c>
      <c r="W718">
        <v>0</v>
      </c>
      <c r="X718">
        <v>0</v>
      </c>
      <c r="Y718">
        <v>50</v>
      </c>
      <c r="AA718" s="40">
        <f t="shared" si="15"/>
        <v>0</v>
      </c>
    </row>
    <row r="719" spans="1:27">
      <c r="A719">
        <v>14</v>
      </c>
      <c r="B719">
        <v>719</v>
      </c>
      <c r="C719" t="s">
        <v>487</v>
      </c>
      <c r="D719">
        <v>6856887.4879999999</v>
      </c>
      <c r="E719">
        <v>2517320.179</v>
      </c>
      <c r="F719">
        <v>148.036</v>
      </c>
      <c r="G719">
        <v>61.8185</v>
      </c>
      <c r="H719">
        <v>24.325199999999999</v>
      </c>
      <c r="I719">
        <v>166.732</v>
      </c>
      <c r="J719">
        <v>2752001.702</v>
      </c>
      <c r="K719">
        <v>1244034.013</v>
      </c>
      <c r="L719">
        <v>5599137.8370000003</v>
      </c>
      <c r="M719">
        <v>1.2130000000000001</v>
      </c>
      <c r="N719">
        <v>0.66600000000000004</v>
      </c>
      <c r="O719">
        <v>1.0149999999999999</v>
      </c>
      <c r="P719">
        <v>5.0000000000000001E-3</v>
      </c>
      <c r="Q719">
        <v>17</v>
      </c>
      <c r="R719" s="1">
        <v>41105.356527777774</v>
      </c>
      <c r="S719" s="1">
        <v>41105.356550925928</v>
      </c>
      <c r="T719">
        <v>3.55</v>
      </c>
      <c r="U719">
        <v>1</v>
      </c>
      <c r="V719">
        <v>220</v>
      </c>
      <c r="W719">
        <v>1</v>
      </c>
      <c r="X719">
        <v>1</v>
      </c>
      <c r="Y719">
        <v>0</v>
      </c>
      <c r="AA719" s="40">
        <f t="shared" si="15"/>
        <v>2</v>
      </c>
    </row>
    <row r="720" spans="1:27">
      <c r="A720">
        <v>14</v>
      </c>
      <c r="B720">
        <v>720</v>
      </c>
      <c r="C720" t="s">
        <v>36</v>
      </c>
      <c r="D720">
        <v>6856879.2189999996</v>
      </c>
      <c r="E720">
        <v>2517312.1409999998</v>
      </c>
      <c r="F720">
        <v>147.99600000000001</v>
      </c>
      <c r="G720">
        <v>61.818429999999999</v>
      </c>
      <c r="H720">
        <v>24.325050000000001</v>
      </c>
      <c r="I720">
        <v>166.69200000000001</v>
      </c>
      <c r="J720">
        <v>2752011.6230000001</v>
      </c>
      <c r="K720">
        <v>1244029.6299999999</v>
      </c>
      <c r="L720">
        <v>5599133.9139999999</v>
      </c>
      <c r="M720">
        <v>1.2170000000000001</v>
      </c>
      <c r="N720">
        <v>0.66600000000000004</v>
      </c>
      <c r="O720">
        <v>1.0189999999999999</v>
      </c>
      <c r="P720">
        <v>4.0000000000000001E-3</v>
      </c>
      <c r="Q720">
        <v>17</v>
      </c>
      <c r="R720" s="1">
        <v>41105.357002314813</v>
      </c>
      <c r="S720" s="1">
        <v>41105.357025462959</v>
      </c>
      <c r="T720">
        <v>3.55</v>
      </c>
      <c r="U720">
        <v>1</v>
      </c>
      <c r="V720">
        <v>290</v>
      </c>
      <c r="W720">
        <v>1</v>
      </c>
      <c r="X720">
        <v>1</v>
      </c>
      <c r="Y720">
        <v>0</v>
      </c>
      <c r="AA720" s="40">
        <f t="shared" si="15"/>
        <v>3</v>
      </c>
    </row>
    <row r="721" spans="1:27">
      <c r="A721">
        <v>14</v>
      </c>
      <c r="B721">
        <v>721</v>
      </c>
      <c r="C721" t="s">
        <v>490</v>
      </c>
      <c r="D721">
        <v>6856860.0959999999</v>
      </c>
      <c r="E721">
        <v>2517299.3330000001</v>
      </c>
      <c r="F721">
        <v>146.44499999999999</v>
      </c>
      <c r="G721">
        <v>61.818249999999999</v>
      </c>
      <c r="H721">
        <v>24.3248</v>
      </c>
      <c r="I721">
        <v>165.142</v>
      </c>
      <c r="J721">
        <v>2752031.5789999999</v>
      </c>
      <c r="K721">
        <v>1244024.4909999999</v>
      </c>
      <c r="L721">
        <v>5599123.5470000003</v>
      </c>
      <c r="M721">
        <v>1.3029999999999999</v>
      </c>
      <c r="N721">
        <v>0.71899999999999997</v>
      </c>
      <c r="O721">
        <v>1.087</v>
      </c>
      <c r="P721">
        <v>5.0000000000000001E-3</v>
      </c>
      <c r="Q721">
        <v>16</v>
      </c>
      <c r="R721" s="1">
        <v>41105.357939814814</v>
      </c>
      <c r="S721" s="1">
        <v>41105.35796296296</v>
      </c>
      <c r="T721">
        <v>3.55</v>
      </c>
      <c r="U721">
        <v>1</v>
      </c>
      <c r="V721">
        <v>330</v>
      </c>
      <c r="W721">
        <v>1</v>
      </c>
      <c r="X721">
        <v>1</v>
      </c>
      <c r="Y721">
        <v>0</v>
      </c>
      <c r="AA721" s="40">
        <f t="shared" si="15"/>
        <v>3</v>
      </c>
    </row>
    <row r="722" spans="1:27">
      <c r="A722">
        <v>14</v>
      </c>
      <c r="B722">
        <v>722</v>
      </c>
      <c r="C722" t="s">
        <v>486</v>
      </c>
      <c r="D722">
        <v>6856852.4950000001</v>
      </c>
      <c r="E722">
        <v>2517298.753</v>
      </c>
      <c r="F722">
        <v>145.92599999999999</v>
      </c>
      <c r="G722">
        <v>61.818190000000001</v>
      </c>
      <c r="H722">
        <v>24.32479</v>
      </c>
      <c r="I722">
        <v>164.62200000000001</v>
      </c>
      <c r="J722">
        <v>2752037.713</v>
      </c>
      <c r="K722">
        <v>1244026.585</v>
      </c>
      <c r="L722">
        <v>5599119.5010000002</v>
      </c>
      <c r="M722">
        <v>1.306</v>
      </c>
      <c r="N722">
        <v>0.71899999999999997</v>
      </c>
      <c r="O722">
        <v>1.0900000000000001</v>
      </c>
      <c r="P722">
        <v>5.0000000000000001E-3</v>
      </c>
      <c r="Q722">
        <v>16</v>
      </c>
      <c r="R722" s="1">
        <v>41105.358495370368</v>
      </c>
      <c r="S722" s="1">
        <v>41105.358518518522</v>
      </c>
      <c r="T722">
        <v>3.55</v>
      </c>
      <c r="U722">
        <v>10</v>
      </c>
      <c r="V722">
        <v>30</v>
      </c>
      <c r="W722">
        <v>0</v>
      </c>
      <c r="X722">
        <v>0</v>
      </c>
      <c r="Y722">
        <v>30</v>
      </c>
      <c r="AA722" s="40">
        <f t="shared" si="15"/>
        <v>0</v>
      </c>
    </row>
    <row r="723" spans="1:27">
      <c r="A723">
        <v>14</v>
      </c>
      <c r="B723">
        <v>723</v>
      </c>
      <c r="C723" t="s">
        <v>491</v>
      </c>
      <c r="D723">
        <v>6856844.6179999998</v>
      </c>
      <c r="E723">
        <v>2517294.9569999999</v>
      </c>
      <c r="F723">
        <v>145.483</v>
      </c>
      <c r="G723">
        <v>61.81812</v>
      </c>
      <c r="H723">
        <v>24.324719999999999</v>
      </c>
      <c r="I723">
        <v>164.18</v>
      </c>
      <c r="J723">
        <v>2752045.4139999999</v>
      </c>
      <c r="K723">
        <v>1244025.8570000001</v>
      </c>
      <c r="L723">
        <v>5599115.4000000004</v>
      </c>
      <c r="M723">
        <v>1.3080000000000001</v>
      </c>
      <c r="N723">
        <v>0.71899999999999997</v>
      </c>
      <c r="O723">
        <v>1.093</v>
      </c>
      <c r="P723">
        <v>5.0000000000000001E-3</v>
      </c>
      <c r="Q723">
        <v>16</v>
      </c>
      <c r="R723" s="1">
        <v>41105.359016203707</v>
      </c>
      <c r="S723" s="1">
        <v>41105.359039351853</v>
      </c>
      <c r="T723">
        <v>3.55</v>
      </c>
      <c r="U723">
        <v>8</v>
      </c>
      <c r="V723">
        <v>180</v>
      </c>
      <c r="W723">
        <v>1</v>
      </c>
      <c r="X723">
        <v>1</v>
      </c>
      <c r="Y723">
        <v>0</v>
      </c>
      <c r="AA723" s="40">
        <f t="shared" si="15"/>
        <v>2</v>
      </c>
    </row>
    <row r="724" spans="1:27">
      <c r="A724">
        <v>14</v>
      </c>
      <c r="B724">
        <v>724</v>
      </c>
      <c r="C724" t="s">
        <v>492</v>
      </c>
      <c r="D724">
        <v>6856844.7740000002</v>
      </c>
      <c r="E724">
        <v>2517306.0129999998</v>
      </c>
      <c r="F724">
        <v>145.637</v>
      </c>
      <c r="G724">
        <v>61.81812</v>
      </c>
      <c r="H724">
        <v>24.324929999999998</v>
      </c>
      <c r="I724">
        <v>164.333</v>
      </c>
      <c r="J724">
        <v>2752040.844</v>
      </c>
      <c r="K724">
        <v>1244035.9269999999</v>
      </c>
      <c r="L724">
        <v>5599115.5820000004</v>
      </c>
      <c r="M724">
        <v>1.4419999999999999</v>
      </c>
      <c r="N724">
        <v>0.73399999999999999</v>
      </c>
      <c r="O724">
        <v>1.2410000000000001</v>
      </c>
      <c r="P724">
        <v>4.0000000000000001E-3</v>
      </c>
      <c r="Q724">
        <v>16</v>
      </c>
      <c r="R724" s="1">
        <v>41105.360243055555</v>
      </c>
      <c r="S724" s="1">
        <v>41105.360277777778</v>
      </c>
      <c r="T724">
        <v>3.55</v>
      </c>
      <c r="U724">
        <v>10</v>
      </c>
      <c r="V724">
        <v>30</v>
      </c>
      <c r="W724">
        <v>0</v>
      </c>
      <c r="X724">
        <v>0</v>
      </c>
      <c r="Y724">
        <v>40</v>
      </c>
      <c r="AA724" s="40">
        <f t="shared" si="15"/>
        <v>0</v>
      </c>
    </row>
    <row r="725" spans="1:27">
      <c r="A725">
        <v>14</v>
      </c>
      <c r="B725">
        <v>725</v>
      </c>
      <c r="C725" t="s">
        <v>493</v>
      </c>
      <c r="D725">
        <v>6856844.4910000004</v>
      </c>
      <c r="E725">
        <v>2517310.8369999998</v>
      </c>
      <c r="F725">
        <v>145.71299999999999</v>
      </c>
      <c r="G725">
        <v>61.818109999999997</v>
      </c>
      <c r="H725">
        <v>24.325019999999999</v>
      </c>
      <c r="I725">
        <v>164.40899999999999</v>
      </c>
      <c r="J725">
        <v>2752039.1370000001</v>
      </c>
      <c r="K725">
        <v>1244040.4469999999</v>
      </c>
      <c r="L725">
        <v>5599115.5039999997</v>
      </c>
      <c r="M725">
        <v>1.238</v>
      </c>
      <c r="N725">
        <v>0.66500000000000004</v>
      </c>
      <c r="O725">
        <v>1.044</v>
      </c>
      <c r="P725">
        <v>4.0000000000000001E-3</v>
      </c>
      <c r="Q725">
        <v>17</v>
      </c>
      <c r="R725" s="1">
        <v>41105.360671296294</v>
      </c>
      <c r="S725" s="1">
        <v>41105.360694444447</v>
      </c>
      <c r="T725">
        <v>3.55</v>
      </c>
      <c r="U725">
        <v>10</v>
      </c>
      <c r="V725">
        <v>25</v>
      </c>
      <c r="W725">
        <v>0</v>
      </c>
      <c r="X725">
        <v>0</v>
      </c>
      <c r="Y725">
        <v>45</v>
      </c>
      <c r="AA725" s="40">
        <f t="shared" si="15"/>
        <v>0</v>
      </c>
    </row>
    <row r="726" spans="1:27">
      <c r="A726">
        <v>14</v>
      </c>
      <c r="B726">
        <v>726</v>
      </c>
      <c r="C726" t="s">
        <v>432</v>
      </c>
      <c r="D726">
        <v>6856848.4620000003</v>
      </c>
      <c r="E726">
        <v>2517314.9530000002</v>
      </c>
      <c r="F726">
        <v>146.08500000000001</v>
      </c>
      <c r="G726">
        <v>61.818150000000003</v>
      </c>
      <c r="H726">
        <v>24.325099999999999</v>
      </c>
      <c r="I726">
        <v>164.78100000000001</v>
      </c>
      <c r="J726">
        <v>2752034.4210000001</v>
      </c>
      <c r="K726">
        <v>1244042.8529999999</v>
      </c>
      <c r="L726">
        <v>5599117.6979999999</v>
      </c>
      <c r="M726">
        <v>1.24</v>
      </c>
      <c r="N726">
        <v>0.66400000000000003</v>
      </c>
      <c r="O726">
        <v>1.0469999999999999</v>
      </c>
      <c r="P726">
        <v>4.0000000000000001E-3</v>
      </c>
      <c r="Q726">
        <v>17</v>
      </c>
      <c r="R726" s="1">
        <v>41105.361226851855</v>
      </c>
      <c r="S726" s="1">
        <v>41105.361250000002</v>
      </c>
      <c r="T726">
        <v>3.55</v>
      </c>
      <c r="U726">
        <v>1</v>
      </c>
      <c r="V726">
        <v>270</v>
      </c>
      <c r="W726">
        <v>1</v>
      </c>
      <c r="X726">
        <v>1</v>
      </c>
      <c r="Y726">
        <v>0</v>
      </c>
      <c r="AA726" s="40">
        <f t="shared" si="15"/>
        <v>3</v>
      </c>
    </row>
    <row r="727" spans="1:27">
      <c r="A727">
        <v>14</v>
      </c>
      <c r="B727">
        <v>727</v>
      </c>
      <c r="C727" t="s">
        <v>494</v>
      </c>
      <c r="D727">
        <v>6856854.574</v>
      </c>
      <c r="E727">
        <v>2517329.6320000002</v>
      </c>
      <c r="F727">
        <v>146.43199999999999</v>
      </c>
      <c r="G727">
        <v>61.818199999999997</v>
      </c>
      <c r="H727">
        <v>24.325379999999999</v>
      </c>
      <c r="I727">
        <v>165.12799999999999</v>
      </c>
      <c r="J727">
        <v>2752023.6609999998</v>
      </c>
      <c r="K727">
        <v>1244054.132</v>
      </c>
      <c r="L727">
        <v>5599120.8559999997</v>
      </c>
      <c r="M727">
        <v>1.2450000000000001</v>
      </c>
      <c r="N727">
        <v>0.66400000000000003</v>
      </c>
      <c r="O727">
        <v>1.054</v>
      </c>
      <c r="P727">
        <v>4.0000000000000001E-3</v>
      </c>
      <c r="Q727">
        <v>17</v>
      </c>
      <c r="R727" s="1">
        <v>41105.362511574072</v>
      </c>
      <c r="S727" s="1">
        <v>41105.362534722219</v>
      </c>
      <c r="T727">
        <v>3.55</v>
      </c>
      <c r="U727">
        <v>4</v>
      </c>
      <c r="V727">
        <v>430</v>
      </c>
      <c r="W727">
        <v>1</v>
      </c>
      <c r="X727">
        <v>1</v>
      </c>
      <c r="Y727">
        <v>0</v>
      </c>
      <c r="AA727" s="40">
        <f t="shared" si="15"/>
        <v>4</v>
      </c>
    </row>
    <row r="728" spans="1:27">
      <c r="A728">
        <v>14</v>
      </c>
      <c r="B728">
        <v>728</v>
      </c>
      <c r="C728" t="s">
        <v>495</v>
      </c>
      <c r="D728">
        <v>6856864.6310000001</v>
      </c>
      <c r="E728">
        <v>2517328.787</v>
      </c>
      <c r="F728">
        <v>147.30099999999999</v>
      </c>
      <c r="G728">
        <v>61.818289999999998</v>
      </c>
      <c r="H728">
        <v>24.32536</v>
      </c>
      <c r="I728">
        <v>165.99700000000001</v>
      </c>
      <c r="J728">
        <v>2752016.281</v>
      </c>
      <c r="K728">
        <v>1244049.9240000001</v>
      </c>
      <c r="L728">
        <v>5599126.3739999998</v>
      </c>
      <c r="M728">
        <v>1.2470000000000001</v>
      </c>
      <c r="N728">
        <v>0.66400000000000003</v>
      </c>
      <c r="O728">
        <v>1.056</v>
      </c>
      <c r="P728">
        <v>5.0000000000000001E-3</v>
      </c>
      <c r="Q728">
        <v>17</v>
      </c>
      <c r="R728" s="1">
        <v>41105.363125000003</v>
      </c>
      <c r="S728" s="1">
        <v>41105.36314814815</v>
      </c>
      <c r="T728">
        <v>3.55</v>
      </c>
      <c r="U728">
        <v>2</v>
      </c>
      <c r="V728">
        <v>270</v>
      </c>
      <c r="W728">
        <v>2</v>
      </c>
      <c r="X728">
        <v>1</v>
      </c>
      <c r="Y728">
        <v>0</v>
      </c>
      <c r="AA728" s="40">
        <f t="shared" si="15"/>
        <v>3</v>
      </c>
    </row>
    <row r="729" spans="1:27">
      <c r="A729">
        <v>14</v>
      </c>
      <c r="B729">
        <v>729</v>
      </c>
      <c r="C729" t="s">
        <v>423</v>
      </c>
      <c r="D729">
        <v>6856878.3839999996</v>
      </c>
      <c r="E729">
        <v>2517341.1370000001</v>
      </c>
      <c r="F729">
        <v>147.82599999999999</v>
      </c>
      <c r="G729">
        <v>61.818420000000003</v>
      </c>
      <c r="H729">
        <v>24.325600000000001</v>
      </c>
      <c r="I729">
        <v>166.52199999999999</v>
      </c>
      <c r="J729">
        <v>2752000.3939999999</v>
      </c>
      <c r="K729">
        <v>1244056.371</v>
      </c>
      <c r="L729">
        <v>5599133.3020000001</v>
      </c>
      <c r="M729">
        <v>1.2490000000000001</v>
      </c>
      <c r="N729">
        <v>0.66300000000000003</v>
      </c>
      <c r="O729">
        <v>1.0580000000000001</v>
      </c>
      <c r="P729">
        <v>4.0000000000000001E-3</v>
      </c>
      <c r="Q729">
        <v>17</v>
      </c>
      <c r="R729" s="1">
        <v>41105.363888888889</v>
      </c>
      <c r="S729" s="1">
        <v>41105.363912037035</v>
      </c>
      <c r="T729">
        <v>3.55</v>
      </c>
      <c r="U729">
        <v>3</v>
      </c>
      <c r="V729">
        <v>190</v>
      </c>
      <c r="W729">
        <v>1</v>
      </c>
      <c r="X729">
        <v>1</v>
      </c>
      <c r="Y729">
        <v>0</v>
      </c>
      <c r="AA729" s="40">
        <f t="shared" si="15"/>
        <v>2</v>
      </c>
    </row>
    <row r="730" spans="1:27">
      <c r="A730">
        <v>14</v>
      </c>
      <c r="B730">
        <v>730</v>
      </c>
      <c r="C730" t="s">
        <v>496</v>
      </c>
      <c r="D730">
        <v>6856881.9759999998</v>
      </c>
      <c r="E730">
        <v>2517345.074</v>
      </c>
      <c r="F730">
        <v>147.72300000000001</v>
      </c>
      <c r="G730">
        <v>61.818449999999999</v>
      </c>
      <c r="H730">
        <v>24.325669999999999</v>
      </c>
      <c r="I730">
        <v>166.41800000000001</v>
      </c>
      <c r="J730">
        <v>2751995.852</v>
      </c>
      <c r="K730">
        <v>1244058.6580000001</v>
      </c>
      <c r="L730">
        <v>5599134.898</v>
      </c>
      <c r="M730">
        <v>1.25</v>
      </c>
      <c r="N730">
        <v>0.66300000000000003</v>
      </c>
      <c r="O730">
        <v>1.06</v>
      </c>
      <c r="P730">
        <v>4.0000000000000001E-3</v>
      </c>
      <c r="Q730">
        <v>17</v>
      </c>
      <c r="R730" s="1">
        <v>41105.364340277774</v>
      </c>
      <c r="S730" s="1">
        <v>41105.364363425928</v>
      </c>
      <c r="T730">
        <v>3.55</v>
      </c>
      <c r="U730">
        <v>10</v>
      </c>
      <c r="V730">
        <v>30</v>
      </c>
      <c r="W730">
        <v>0</v>
      </c>
      <c r="X730">
        <v>0</v>
      </c>
      <c r="Y730">
        <v>25</v>
      </c>
      <c r="AA730" s="40">
        <f t="shared" si="15"/>
        <v>0</v>
      </c>
    </row>
    <row r="731" spans="1:27">
      <c r="A731">
        <v>14</v>
      </c>
      <c r="B731">
        <v>731</v>
      </c>
      <c r="C731" t="s">
        <v>497</v>
      </c>
      <c r="D731">
        <v>6856887.2769999998</v>
      </c>
      <c r="E731">
        <v>2517358.1549999998</v>
      </c>
      <c r="F731">
        <v>147.595</v>
      </c>
      <c r="G731">
        <v>61.8185</v>
      </c>
      <c r="H731">
        <v>24.32592</v>
      </c>
      <c r="I731">
        <v>166.29</v>
      </c>
      <c r="J731">
        <v>2751986.1919999998</v>
      </c>
      <c r="K731">
        <v>1244068.676</v>
      </c>
      <c r="L731">
        <v>5599137.2580000004</v>
      </c>
      <c r="M731">
        <v>1.2509999999999999</v>
      </c>
      <c r="N731">
        <v>0.66300000000000003</v>
      </c>
      <c r="O731">
        <v>1.0609999999999999</v>
      </c>
      <c r="P731">
        <v>5.0000000000000001E-3</v>
      </c>
      <c r="Q731">
        <v>17</v>
      </c>
      <c r="R731" s="1">
        <v>41105.36515046296</v>
      </c>
      <c r="S731" s="1">
        <v>41105.365185185183</v>
      </c>
      <c r="T731">
        <v>3.55</v>
      </c>
      <c r="U731">
        <v>3</v>
      </c>
      <c r="V731">
        <v>340</v>
      </c>
      <c r="W731">
        <v>1</v>
      </c>
      <c r="X731">
        <v>1</v>
      </c>
      <c r="Y731">
        <v>0</v>
      </c>
      <c r="AA731" s="40">
        <f t="shared" si="15"/>
        <v>3</v>
      </c>
    </row>
    <row r="732" spans="1:27">
      <c r="A732">
        <v>14</v>
      </c>
      <c r="B732">
        <v>732</v>
      </c>
      <c r="C732" t="s">
        <v>80</v>
      </c>
      <c r="D732">
        <v>6856891.2580000004</v>
      </c>
      <c r="E732">
        <v>2517365.8450000002</v>
      </c>
      <c r="F732">
        <v>147.78</v>
      </c>
      <c r="G732">
        <v>61.818530000000003</v>
      </c>
      <c r="H732">
        <v>24.326070000000001</v>
      </c>
      <c r="I732">
        <v>166.476</v>
      </c>
      <c r="J732">
        <v>2751979.9279999998</v>
      </c>
      <c r="K732">
        <v>1244074.3060000001</v>
      </c>
      <c r="L732">
        <v>5599139.2829999998</v>
      </c>
      <c r="M732">
        <v>1.252</v>
      </c>
      <c r="N732">
        <v>0.66200000000000003</v>
      </c>
      <c r="O732">
        <v>1.0620000000000001</v>
      </c>
      <c r="P732">
        <v>4.0000000000000001E-3</v>
      </c>
      <c r="Q732">
        <v>17</v>
      </c>
      <c r="R732" s="1">
        <v>41105.365694444445</v>
      </c>
      <c r="S732" s="1">
        <v>41105.365717592591</v>
      </c>
      <c r="T732">
        <v>3.55</v>
      </c>
      <c r="U732">
        <v>2</v>
      </c>
      <c r="V732">
        <v>280</v>
      </c>
      <c r="W732">
        <v>1</v>
      </c>
      <c r="X732">
        <v>1</v>
      </c>
      <c r="Y732">
        <v>0</v>
      </c>
      <c r="AA732" s="40">
        <f t="shared" si="15"/>
        <v>3</v>
      </c>
    </row>
    <row r="733" spans="1:27">
      <c r="A733">
        <v>14</v>
      </c>
      <c r="B733">
        <v>733</v>
      </c>
      <c r="C733" t="s">
        <v>136</v>
      </c>
      <c r="D733">
        <v>6856897.523</v>
      </c>
      <c r="E733">
        <v>2517375.0410000002</v>
      </c>
      <c r="F733">
        <v>147.881</v>
      </c>
      <c r="G733">
        <v>61.81859</v>
      </c>
      <c r="H733">
        <v>24.326239999999999</v>
      </c>
      <c r="I733">
        <v>166.577</v>
      </c>
      <c r="J733">
        <v>2751971.176</v>
      </c>
      <c r="K733">
        <v>1244080.4750000001</v>
      </c>
      <c r="L733">
        <v>5599142.3090000004</v>
      </c>
      <c r="M733">
        <v>1.252</v>
      </c>
      <c r="N733">
        <v>0.66200000000000003</v>
      </c>
      <c r="O733">
        <v>1.0629999999999999</v>
      </c>
      <c r="P733">
        <v>4.0000000000000001E-3</v>
      </c>
      <c r="Q733">
        <v>17</v>
      </c>
      <c r="R733" s="1">
        <v>41105.366273148145</v>
      </c>
      <c r="S733" s="1">
        <v>41105.366296296299</v>
      </c>
      <c r="T733">
        <v>3.55</v>
      </c>
      <c r="U733">
        <v>1</v>
      </c>
      <c r="V733">
        <v>360</v>
      </c>
      <c r="W733">
        <v>1</v>
      </c>
      <c r="X733">
        <v>1</v>
      </c>
      <c r="Y733">
        <v>0</v>
      </c>
      <c r="AA733" s="40">
        <f t="shared" si="15"/>
        <v>4</v>
      </c>
    </row>
    <row r="734" spans="1:27">
      <c r="A734">
        <v>14</v>
      </c>
      <c r="B734">
        <v>734</v>
      </c>
      <c r="C734" t="s">
        <v>498</v>
      </c>
      <c r="D734">
        <v>6856900.1359999999</v>
      </c>
      <c r="E734">
        <v>2517380.8769999999</v>
      </c>
      <c r="F734">
        <v>147.964</v>
      </c>
      <c r="G734">
        <v>61.81861</v>
      </c>
      <c r="H734">
        <v>24.326360000000001</v>
      </c>
      <c r="I734">
        <v>166.65899999999999</v>
      </c>
      <c r="J734">
        <v>2751966.727</v>
      </c>
      <c r="K734">
        <v>1244084.8840000001</v>
      </c>
      <c r="L734">
        <v>5599143.602</v>
      </c>
      <c r="M734">
        <v>1.252</v>
      </c>
      <c r="N734">
        <v>0.66200000000000003</v>
      </c>
      <c r="O734">
        <v>1.0629999999999999</v>
      </c>
      <c r="P734">
        <v>4.0000000000000001E-3</v>
      </c>
      <c r="Q734">
        <v>17</v>
      </c>
      <c r="R734" s="1">
        <v>41105.367546296293</v>
      </c>
      <c r="S734" s="1">
        <v>41105.367569444446</v>
      </c>
      <c r="T734">
        <v>3.55</v>
      </c>
      <c r="U734">
        <v>4</v>
      </c>
      <c r="V734">
        <v>480</v>
      </c>
      <c r="W734">
        <v>1</v>
      </c>
      <c r="X734">
        <v>1</v>
      </c>
      <c r="Y734">
        <v>0</v>
      </c>
      <c r="AA734" s="40">
        <f t="shared" si="15"/>
        <v>5</v>
      </c>
    </row>
    <row r="735" spans="1:27">
      <c r="A735">
        <v>14</v>
      </c>
      <c r="B735">
        <v>735</v>
      </c>
      <c r="C735" t="s">
        <v>499</v>
      </c>
      <c r="D735">
        <v>6856911.1869999999</v>
      </c>
      <c r="E735">
        <v>2517389.91</v>
      </c>
      <c r="F735">
        <v>148.114</v>
      </c>
      <c r="G735">
        <v>61.818710000000003</v>
      </c>
      <c r="H735">
        <v>24.326530000000002</v>
      </c>
      <c r="I735">
        <v>166.81</v>
      </c>
      <c r="J735">
        <v>2751954.2080000001</v>
      </c>
      <c r="K735">
        <v>1244089.1980000001</v>
      </c>
      <c r="L735">
        <v>5599148.932</v>
      </c>
      <c r="M735">
        <v>1.2509999999999999</v>
      </c>
      <c r="N735">
        <v>0.66100000000000003</v>
      </c>
      <c r="O735">
        <v>1.0620000000000001</v>
      </c>
      <c r="P735">
        <v>4.0000000000000001E-3</v>
      </c>
      <c r="Q735">
        <v>17</v>
      </c>
      <c r="R735" s="1">
        <v>41105.368483796294</v>
      </c>
      <c r="S735" s="1">
        <v>41105.368506944447</v>
      </c>
      <c r="T735">
        <v>3.55</v>
      </c>
      <c r="U735">
        <v>4</v>
      </c>
      <c r="V735">
        <v>410</v>
      </c>
      <c r="W735">
        <v>2</v>
      </c>
      <c r="X735">
        <v>1</v>
      </c>
      <c r="Y735">
        <v>0</v>
      </c>
      <c r="AA735" s="40">
        <f t="shared" si="15"/>
        <v>4</v>
      </c>
    </row>
    <row r="736" spans="1:27">
      <c r="A736">
        <v>14</v>
      </c>
      <c r="B736">
        <v>736</v>
      </c>
      <c r="C736" t="s">
        <v>500</v>
      </c>
      <c r="D736">
        <v>6856918.1100000003</v>
      </c>
      <c r="E736">
        <v>2517397.5499999998</v>
      </c>
      <c r="F736">
        <v>148.16</v>
      </c>
      <c r="G736">
        <v>61.818770000000001</v>
      </c>
      <c r="H736">
        <v>24.32667</v>
      </c>
      <c r="I736">
        <v>166.85599999999999</v>
      </c>
      <c r="J736">
        <v>2751945.537</v>
      </c>
      <c r="K736">
        <v>1244093.7</v>
      </c>
      <c r="L736">
        <v>5599152.2240000004</v>
      </c>
      <c r="M736">
        <v>1.25</v>
      </c>
      <c r="N736">
        <v>0.66100000000000003</v>
      </c>
      <c r="O736">
        <v>1.0609999999999999</v>
      </c>
      <c r="P736">
        <v>4.0000000000000001E-3</v>
      </c>
      <c r="Q736">
        <v>17</v>
      </c>
      <c r="R736" s="1">
        <v>41105.369189814817</v>
      </c>
      <c r="S736" s="1">
        <v>41105.369212962964</v>
      </c>
      <c r="T736">
        <v>3.55</v>
      </c>
      <c r="U736">
        <v>3</v>
      </c>
      <c r="V736">
        <v>400</v>
      </c>
      <c r="W736">
        <v>1</v>
      </c>
      <c r="X736">
        <v>1</v>
      </c>
      <c r="Y736">
        <v>0</v>
      </c>
      <c r="AA736" s="40">
        <f t="shared" si="15"/>
        <v>4</v>
      </c>
    </row>
    <row r="737" spans="1:27">
      <c r="A737">
        <v>14</v>
      </c>
      <c r="B737">
        <v>737</v>
      </c>
      <c r="C737" t="s">
        <v>501</v>
      </c>
      <c r="D737">
        <v>6856891.2280000001</v>
      </c>
      <c r="E737">
        <v>2517379.3160000001</v>
      </c>
      <c r="F737">
        <v>147.762</v>
      </c>
      <c r="G737">
        <v>61.818530000000003</v>
      </c>
      <c r="H737">
        <v>24.326319999999999</v>
      </c>
      <c r="I737">
        <v>166.458</v>
      </c>
      <c r="J737">
        <v>2751974.4509999999</v>
      </c>
      <c r="K737">
        <v>1244086.6129999999</v>
      </c>
      <c r="L737">
        <v>5599139.2209999999</v>
      </c>
      <c r="M737">
        <v>1.0780000000000001</v>
      </c>
      <c r="N737">
        <v>0.59099999999999997</v>
      </c>
      <c r="O737">
        <v>0.90200000000000002</v>
      </c>
      <c r="P737">
        <v>4.0000000000000001E-3</v>
      </c>
      <c r="Q737">
        <v>19</v>
      </c>
      <c r="R737" s="1">
        <v>41105.378344907411</v>
      </c>
      <c r="S737" s="1">
        <v>41105.378368055557</v>
      </c>
      <c r="T737">
        <v>3.55</v>
      </c>
      <c r="U737">
        <v>4</v>
      </c>
      <c r="V737">
        <v>380</v>
      </c>
      <c r="W737">
        <v>1</v>
      </c>
      <c r="X737">
        <v>1</v>
      </c>
      <c r="Y737">
        <v>0</v>
      </c>
      <c r="AA737" s="40">
        <f t="shared" si="15"/>
        <v>4</v>
      </c>
    </row>
    <row r="738" spans="1:27">
      <c r="A738">
        <v>14</v>
      </c>
      <c r="B738">
        <v>738</v>
      </c>
      <c r="C738" t="s">
        <v>502</v>
      </c>
      <c r="D738">
        <v>6856894.1840000004</v>
      </c>
      <c r="E738">
        <v>2517380.7590000001</v>
      </c>
      <c r="F738">
        <v>147.81700000000001</v>
      </c>
      <c r="G738">
        <v>61.818559999999998</v>
      </c>
      <c r="H738">
        <v>24.326350000000001</v>
      </c>
      <c r="I738">
        <v>166.512</v>
      </c>
      <c r="J738">
        <v>2751971.5049999999</v>
      </c>
      <c r="K738">
        <v>1244086.8810000001</v>
      </c>
      <c r="L738">
        <v>5599140.6619999995</v>
      </c>
      <c r="M738">
        <v>1.08</v>
      </c>
      <c r="N738">
        <v>0.59099999999999997</v>
      </c>
      <c r="O738">
        <v>0.90400000000000003</v>
      </c>
      <c r="P738">
        <v>4.0000000000000001E-3</v>
      </c>
      <c r="Q738">
        <v>19</v>
      </c>
      <c r="R738" s="1">
        <v>41105.38009259259</v>
      </c>
      <c r="S738" s="1">
        <v>41105.380115740743</v>
      </c>
      <c r="T738">
        <v>3.55</v>
      </c>
      <c r="U738">
        <v>4</v>
      </c>
      <c r="V738">
        <v>370</v>
      </c>
      <c r="W738">
        <v>2</v>
      </c>
      <c r="X738">
        <v>1</v>
      </c>
      <c r="Y738">
        <v>0</v>
      </c>
      <c r="AA738" s="40">
        <f t="shared" si="15"/>
        <v>4</v>
      </c>
    </row>
    <row r="739" spans="1:27">
      <c r="A739">
        <v>14</v>
      </c>
      <c r="B739">
        <v>739</v>
      </c>
      <c r="C739" t="s">
        <v>503</v>
      </c>
      <c r="D739">
        <v>6856895.6639999999</v>
      </c>
      <c r="E739">
        <v>2517383.4670000002</v>
      </c>
      <c r="F739">
        <v>147.917</v>
      </c>
      <c r="G739">
        <v>61.818570000000001</v>
      </c>
      <c r="H739">
        <v>24.3264</v>
      </c>
      <c r="I739">
        <v>166.613</v>
      </c>
      <c r="J739">
        <v>2751969.2519999999</v>
      </c>
      <c r="K739">
        <v>1244088.8419999999</v>
      </c>
      <c r="L739">
        <v>5599141.443</v>
      </c>
      <c r="M739">
        <v>1.08</v>
      </c>
      <c r="N739">
        <v>0.59099999999999997</v>
      </c>
      <c r="O739">
        <v>0.90400000000000003</v>
      </c>
      <c r="P739">
        <v>4.0000000000000001E-3</v>
      </c>
      <c r="Q739">
        <v>19</v>
      </c>
      <c r="R739" s="1">
        <v>41105.380659722221</v>
      </c>
      <c r="S739" s="1">
        <v>41105.380682870367</v>
      </c>
      <c r="T739">
        <v>3.55</v>
      </c>
      <c r="U739">
        <v>4</v>
      </c>
      <c r="V739">
        <v>390</v>
      </c>
      <c r="W739">
        <v>1</v>
      </c>
      <c r="X739">
        <v>1</v>
      </c>
      <c r="Y739">
        <v>0</v>
      </c>
      <c r="AA739" s="40">
        <f t="shared" si="15"/>
        <v>4</v>
      </c>
    </row>
    <row r="740" spans="1:27">
      <c r="A740">
        <v>14</v>
      </c>
      <c r="B740">
        <v>740</v>
      </c>
      <c r="C740" t="s">
        <v>504</v>
      </c>
      <c r="D740">
        <v>6856889.3439999996</v>
      </c>
      <c r="E740">
        <v>2517383.0329999998</v>
      </c>
      <c r="F740">
        <v>147.65600000000001</v>
      </c>
      <c r="G740">
        <v>61.818510000000003</v>
      </c>
      <c r="H740">
        <v>24.3264</v>
      </c>
      <c r="I740">
        <v>166.351</v>
      </c>
      <c r="J740">
        <v>2751974.406</v>
      </c>
      <c r="K740">
        <v>1244090.6610000001</v>
      </c>
      <c r="L740">
        <v>5599138.2290000003</v>
      </c>
      <c r="M740">
        <v>1.153</v>
      </c>
      <c r="N740">
        <v>0.621</v>
      </c>
      <c r="O740">
        <v>0.97099999999999997</v>
      </c>
      <c r="P740">
        <v>4.0000000000000001E-3</v>
      </c>
      <c r="Q740">
        <v>18</v>
      </c>
      <c r="R740" s="1">
        <v>41105.380995370368</v>
      </c>
      <c r="S740" s="1">
        <v>41105.381018518521</v>
      </c>
      <c r="T740">
        <v>3.55</v>
      </c>
      <c r="U740">
        <v>4</v>
      </c>
      <c r="V740">
        <v>270</v>
      </c>
      <c r="W740">
        <v>1</v>
      </c>
      <c r="X740">
        <v>1</v>
      </c>
      <c r="Y740">
        <v>0</v>
      </c>
      <c r="AA740" s="40">
        <f t="shared" si="15"/>
        <v>3</v>
      </c>
    </row>
    <row r="741" spans="1:27">
      <c r="A741">
        <v>14</v>
      </c>
      <c r="B741">
        <v>741</v>
      </c>
      <c r="C741" t="s">
        <v>491</v>
      </c>
      <c r="D741">
        <v>6856887.915</v>
      </c>
      <c r="E741">
        <v>2517379.0839999998</v>
      </c>
      <c r="F741">
        <v>147.56800000000001</v>
      </c>
      <c r="G741">
        <v>61.8185</v>
      </c>
      <c r="H741">
        <v>24.326319999999999</v>
      </c>
      <c r="I741">
        <v>166.26400000000001</v>
      </c>
      <c r="J741">
        <v>2751977.1290000002</v>
      </c>
      <c r="K741">
        <v>1244087.551</v>
      </c>
      <c r="L741">
        <v>5599137.4859999996</v>
      </c>
      <c r="M741">
        <v>1.081</v>
      </c>
      <c r="N741">
        <v>0.59099999999999997</v>
      </c>
      <c r="O741">
        <v>0.90500000000000003</v>
      </c>
      <c r="P741">
        <v>4.0000000000000001E-3</v>
      </c>
      <c r="Q741">
        <v>19</v>
      </c>
      <c r="R741" s="1">
        <v>41105.381331018521</v>
      </c>
      <c r="S741" s="1">
        <v>41105.381354166668</v>
      </c>
      <c r="T741">
        <v>3.55</v>
      </c>
      <c r="U741">
        <v>8</v>
      </c>
      <c r="V741">
        <v>180</v>
      </c>
      <c r="W741">
        <v>1</v>
      </c>
      <c r="X741">
        <v>1</v>
      </c>
      <c r="Y741">
        <v>0</v>
      </c>
      <c r="AA741" s="40">
        <f t="shared" si="15"/>
        <v>2</v>
      </c>
    </row>
    <row r="742" spans="1:27">
      <c r="A742">
        <v>14</v>
      </c>
      <c r="B742">
        <v>742</v>
      </c>
      <c r="C742" t="s">
        <v>505</v>
      </c>
      <c r="D742">
        <v>6856880.6639999999</v>
      </c>
      <c r="E742">
        <v>2517383.0099999998</v>
      </c>
      <c r="F742">
        <v>147.23400000000001</v>
      </c>
      <c r="G742">
        <v>61.818440000000002</v>
      </c>
      <c r="H742">
        <v>24.32639</v>
      </c>
      <c r="I742">
        <v>165.93</v>
      </c>
      <c r="J742">
        <v>2751981.2230000002</v>
      </c>
      <c r="K742">
        <v>1244093.6710000001</v>
      </c>
      <c r="L742">
        <v>5599133.7580000004</v>
      </c>
      <c r="M742">
        <v>1.157</v>
      </c>
      <c r="N742">
        <v>0.621</v>
      </c>
      <c r="O742">
        <v>0.97599999999999998</v>
      </c>
      <c r="P742">
        <v>4.0000000000000001E-3</v>
      </c>
      <c r="Q742">
        <v>18</v>
      </c>
      <c r="R742" s="1">
        <v>41105.38212962963</v>
      </c>
      <c r="S742" s="1">
        <v>41105.382152777776</v>
      </c>
      <c r="T742">
        <v>3.55</v>
      </c>
      <c r="U742">
        <v>4</v>
      </c>
      <c r="V742">
        <v>240</v>
      </c>
      <c r="W742">
        <v>1</v>
      </c>
      <c r="X742">
        <v>1</v>
      </c>
      <c r="Y742">
        <v>0</v>
      </c>
      <c r="AA742" s="40">
        <f t="shared" si="15"/>
        <v>2</v>
      </c>
    </row>
    <row r="743" spans="1:27">
      <c r="A743">
        <v>14</v>
      </c>
      <c r="B743">
        <v>743</v>
      </c>
      <c r="C743" t="s">
        <v>60</v>
      </c>
      <c r="D743">
        <v>6856853.8650000002</v>
      </c>
      <c r="E743">
        <v>2517372.2379999999</v>
      </c>
      <c r="F743">
        <v>145.68199999999999</v>
      </c>
      <c r="G743">
        <v>61.818199999999997</v>
      </c>
      <c r="H743">
        <v>24.32619</v>
      </c>
      <c r="I743">
        <v>164.37799999999999</v>
      </c>
      <c r="J743">
        <v>2752006.5290000001</v>
      </c>
      <c r="K743">
        <v>1244093.142</v>
      </c>
      <c r="L743">
        <v>5599119.7599999998</v>
      </c>
      <c r="M743">
        <v>1.3069999999999999</v>
      </c>
      <c r="N743">
        <v>0.68500000000000005</v>
      </c>
      <c r="O743">
        <v>1.113</v>
      </c>
      <c r="P743">
        <v>4.0000000000000001E-3</v>
      </c>
      <c r="Q743">
        <v>17</v>
      </c>
      <c r="R743" s="1">
        <v>41105.383032407408</v>
      </c>
      <c r="S743" s="1">
        <v>41105.383055555554</v>
      </c>
      <c r="T743">
        <v>3.55</v>
      </c>
      <c r="U743">
        <v>10</v>
      </c>
      <c r="V743">
        <v>30</v>
      </c>
      <c r="W743">
        <v>0</v>
      </c>
      <c r="X743">
        <v>0</v>
      </c>
      <c r="Y743">
        <v>45</v>
      </c>
      <c r="AA743" s="40">
        <f t="shared" si="15"/>
        <v>0</v>
      </c>
    </row>
    <row r="744" spans="1:27">
      <c r="A744">
        <v>14</v>
      </c>
      <c r="B744">
        <v>744</v>
      </c>
      <c r="C744" t="s">
        <v>493</v>
      </c>
      <c r="D744">
        <v>6856850.8090000004</v>
      </c>
      <c r="E744">
        <v>2517381.622</v>
      </c>
      <c r="F744">
        <v>145.49100000000001</v>
      </c>
      <c r="G744">
        <v>61.818170000000002</v>
      </c>
      <c r="H744">
        <v>24.326360000000001</v>
      </c>
      <c r="I744">
        <v>164.18700000000001</v>
      </c>
      <c r="J744">
        <v>2752005.08</v>
      </c>
      <c r="K744">
        <v>1244102.7679999999</v>
      </c>
      <c r="L744">
        <v>5599118.1260000002</v>
      </c>
      <c r="M744">
        <v>1.1319999999999999</v>
      </c>
      <c r="N744">
        <v>0.60499999999999998</v>
      </c>
      <c r="O744">
        <v>0.95699999999999996</v>
      </c>
      <c r="P744">
        <v>4.0000000000000001E-3</v>
      </c>
      <c r="Q744">
        <v>19</v>
      </c>
      <c r="R744" s="1">
        <v>41105.383692129632</v>
      </c>
      <c r="S744" s="1">
        <v>41105.383715277778</v>
      </c>
      <c r="T744">
        <v>3.55</v>
      </c>
      <c r="U744">
        <v>10</v>
      </c>
      <c r="V744">
        <v>25</v>
      </c>
      <c r="W744">
        <v>0</v>
      </c>
      <c r="X744">
        <v>0</v>
      </c>
      <c r="Y744">
        <v>45</v>
      </c>
      <c r="AA744" s="40">
        <f t="shared" si="15"/>
        <v>0</v>
      </c>
    </row>
    <row r="745" spans="1:27">
      <c r="A745">
        <v>14</v>
      </c>
      <c r="B745">
        <v>745</v>
      </c>
      <c r="C745" t="s">
        <v>506</v>
      </c>
      <c r="D745">
        <v>6856860.4840000002</v>
      </c>
      <c r="E745">
        <v>2517392.4739999999</v>
      </c>
      <c r="F745">
        <v>145.816</v>
      </c>
      <c r="G745">
        <v>61.818249999999999</v>
      </c>
      <c r="H745">
        <v>24.32657</v>
      </c>
      <c r="I745">
        <v>164.512</v>
      </c>
      <c r="J745">
        <v>2751993.0019999999</v>
      </c>
      <c r="K745">
        <v>1244109.2709999999</v>
      </c>
      <c r="L745">
        <v>5599122.9550000001</v>
      </c>
      <c r="M745">
        <v>1.268</v>
      </c>
      <c r="N745">
        <v>0.68500000000000005</v>
      </c>
      <c r="O745">
        <v>1.0669999999999999</v>
      </c>
      <c r="P745">
        <v>4.0000000000000001E-3</v>
      </c>
      <c r="Q745">
        <v>17</v>
      </c>
      <c r="R745" s="1">
        <v>41105.384768518517</v>
      </c>
      <c r="S745" s="1">
        <v>41105.384791666664</v>
      </c>
      <c r="T745">
        <v>3.55</v>
      </c>
      <c r="U745">
        <v>2</v>
      </c>
      <c r="V745">
        <v>380</v>
      </c>
      <c r="W745">
        <v>1</v>
      </c>
      <c r="X745">
        <v>1</v>
      </c>
      <c r="Y745">
        <v>0</v>
      </c>
      <c r="AA745" s="40">
        <f t="shared" si="15"/>
        <v>4</v>
      </c>
    </row>
    <row r="746" spans="1:27">
      <c r="A746">
        <v>14</v>
      </c>
      <c r="B746">
        <v>746</v>
      </c>
      <c r="C746" t="s">
        <v>36</v>
      </c>
      <c r="D746">
        <v>6856862.6109999996</v>
      </c>
      <c r="E746">
        <v>2517396.9270000001</v>
      </c>
      <c r="F746">
        <v>145.85900000000001</v>
      </c>
      <c r="G746">
        <v>61.818269999999998</v>
      </c>
      <c r="H746">
        <v>24.32666</v>
      </c>
      <c r="I746">
        <v>164.55500000000001</v>
      </c>
      <c r="J746">
        <v>2751989.4920000001</v>
      </c>
      <c r="K746">
        <v>1244112.5819999999</v>
      </c>
      <c r="L746">
        <v>5599123.9869999997</v>
      </c>
      <c r="M746">
        <v>1.226</v>
      </c>
      <c r="N746">
        <v>0.65300000000000002</v>
      </c>
      <c r="O746">
        <v>1.038</v>
      </c>
      <c r="P746">
        <v>4.0000000000000001E-3</v>
      </c>
      <c r="Q746">
        <v>18</v>
      </c>
      <c r="R746" s="1">
        <v>41105.385312500002</v>
      </c>
      <c r="S746" s="1">
        <v>41105.385335648149</v>
      </c>
      <c r="T746">
        <v>3.55</v>
      </c>
      <c r="U746">
        <v>1</v>
      </c>
      <c r="V746">
        <v>290</v>
      </c>
      <c r="W746">
        <v>1</v>
      </c>
      <c r="X746">
        <v>1</v>
      </c>
      <c r="Y746">
        <v>0</v>
      </c>
      <c r="AA746" s="40">
        <f t="shared" si="15"/>
        <v>3</v>
      </c>
    </row>
    <row r="747" spans="1:27">
      <c r="A747">
        <v>14</v>
      </c>
      <c r="B747">
        <v>747</v>
      </c>
      <c r="C747" t="s">
        <v>132</v>
      </c>
      <c r="D747">
        <v>6856873.3679999998</v>
      </c>
      <c r="E747">
        <v>2517409.1519999998</v>
      </c>
      <c r="F747">
        <v>146.667</v>
      </c>
      <c r="G747">
        <v>61.818370000000002</v>
      </c>
      <c r="H747">
        <v>24.326889999999999</v>
      </c>
      <c r="I747">
        <v>165.36199999999999</v>
      </c>
      <c r="J747">
        <v>2751976.1910000001</v>
      </c>
      <c r="K747">
        <v>1244120.0449999999</v>
      </c>
      <c r="L747">
        <v>5599129.75</v>
      </c>
      <c r="M747">
        <v>1.232</v>
      </c>
      <c r="N747">
        <v>0.65300000000000002</v>
      </c>
      <c r="O747">
        <v>1.044</v>
      </c>
      <c r="P747">
        <v>4.0000000000000001E-3</v>
      </c>
      <c r="Q747">
        <v>18</v>
      </c>
      <c r="R747" s="1">
        <v>41105.386122685188</v>
      </c>
      <c r="S747" s="1">
        <v>41105.386145833334</v>
      </c>
      <c r="T747">
        <v>3.55</v>
      </c>
      <c r="U747">
        <v>4</v>
      </c>
      <c r="V747">
        <v>210</v>
      </c>
      <c r="W747">
        <v>1</v>
      </c>
      <c r="X747">
        <v>1</v>
      </c>
      <c r="Y747">
        <v>0</v>
      </c>
      <c r="AA747" s="40">
        <f t="shared" si="15"/>
        <v>2</v>
      </c>
    </row>
    <row r="748" spans="1:27">
      <c r="A748">
        <v>14</v>
      </c>
      <c r="B748">
        <v>748</v>
      </c>
      <c r="C748" t="s">
        <v>505</v>
      </c>
      <c r="D748">
        <v>6856872.8289999999</v>
      </c>
      <c r="E748">
        <v>2517412.014</v>
      </c>
      <c r="F748">
        <v>146.53800000000001</v>
      </c>
      <c r="G748">
        <v>61.818359999999998</v>
      </c>
      <c r="H748">
        <v>24.32694</v>
      </c>
      <c r="I748">
        <v>165.23400000000001</v>
      </c>
      <c r="J748">
        <v>2751975.4019999998</v>
      </c>
      <c r="K748">
        <v>1244122.8259999999</v>
      </c>
      <c r="L748">
        <v>5599129.3760000002</v>
      </c>
      <c r="M748">
        <v>1.234</v>
      </c>
      <c r="N748">
        <v>0.65400000000000003</v>
      </c>
      <c r="O748">
        <v>1.046</v>
      </c>
      <c r="P748">
        <v>4.0000000000000001E-3</v>
      </c>
      <c r="Q748">
        <v>18</v>
      </c>
      <c r="R748" s="1">
        <v>41105.386412037034</v>
      </c>
      <c r="S748" s="1">
        <v>41105.386435185188</v>
      </c>
      <c r="T748">
        <v>3.55</v>
      </c>
      <c r="U748">
        <v>4</v>
      </c>
      <c r="V748">
        <v>240</v>
      </c>
      <c r="W748">
        <v>1</v>
      </c>
      <c r="X748">
        <v>1</v>
      </c>
      <c r="Y748">
        <v>0</v>
      </c>
      <c r="AA748" s="40">
        <f t="shared" si="15"/>
        <v>2</v>
      </c>
    </row>
    <row r="749" spans="1:27">
      <c r="A749">
        <v>14</v>
      </c>
      <c r="B749">
        <v>749</v>
      </c>
      <c r="C749" t="s">
        <v>507</v>
      </c>
      <c r="D749">
        <v>6856872.6660000002</v>
      </c>
      <c r="E749">
        <v>2517416.1639999999</v>
      </c>
      <c r="F749">
        <v>146.57599999999999</v>
      </c>
      <c r="G749">
        <v>61.818359999999998</v>
      </c>
      <c r="H749">
        <v>24.327020000000001</v>
      </c>
      <c r="I749">
        <v>165.27199999999999</v>
      </c>
      <c r="J749">
        <v>2751973.8569999998</v>
      </c>
      <c r="K749">
        <v>1244126.68</v>
      </c>
      <c r="L749">
        <v>5599129.3219999997</v>
      </c>
      <c r="M749">
        <v>1.341</v>
      </c>
      <c r="N749">
        <v>0.70199999999999996</v>
      </c>
      <c r="O749">
        <v>1.1419999999999999</v>
      </c>
      <c r="P749">
        <v>4.0000000000000001E-3</v>
      </c>
      <c r="Q749">
        <v>17</v>
      </c>
      <c r="R749" s="1">
        <v>41105.386759259258</v>
      </c>
      <c r="S749" s="1">
        <v>41105.386782407404</v>
      </c>
      <c r="T749">
        <v>3.55</v>
      </c>
      <c r="U749">
        <v>4</v>
      </c>
      <c r="V749">
        <v>280</v>
      </c>
      <c r="W749">
        <v>1</v>
      </c>
      <c r="X749">
        <v>1</v>
      </c>
      <c r="Y749">
        <v>0</v>
      </c>
      <c r="AA749" s="40">
        <f t="shared" si="15"/>
        <v>3</v>
      </c>
    </row>
    <row r="750" spans="1:27">
      <c r="A750">
        <v>14</v>
      </c>
      <c r="B750">
        <v>750</v>
      </c>
      <c r="C750" t="s">
        <v>508</v>
      </c>
      <c r="D750">
        <v>6856878.1979999999</v>
      </c>
      <c r="E750">
        <v>2517412.6710000001</v>
      </c>
      <c r="F750">
        <v>147.22499999999999</v>
      </c>
      <c r="G750">
        <v>61.81841</v>
      </c>
      <c r="H750">
        <v>24.32696</v>
      </c>
      <c r="I750">
        <v>165.92099999999999</v>
      </c>
      <c r="J750">
        <v>2751971.1060000001</v>
      </c>
      <c r="K750">
        <v>1244121.6340000001</v>
      </c>
      <c r="L750">
        <v>5599132.5159999998</v>
      </c>
      <c r="M750">
        <v>1.798</v>
      </c>
      <c r="N750">
        <v>0.98899999999999999</v>
      </c>
      <c r="O750">
        <v>1.5009999999999999</v>
      </c>
      <c r="P750">
        <v>4.0000000000000001E-3</v>
      </c>
      <c r="Q750">
        <v>13</v>
      </c>
      <c r="R750" s="1">
        <v>41105.388101851851</v>
      </c>
      <c r="S750" s="1">
        <v>41105.388124999998</v>
      </c>
      <c r="T750">
        <v>3.55</v>
      </c>
      <c r="U750">
        <v>4</v>
      </c>
      <c r="V750">
        <v>510</v>
      </c>
      <c r="W750">
        <v>1</v>
      </c>
      <c r="X750">
        <v>1</v>
      </c>
      <c r="Y750">
        <v>0</v>
      </c>
      <c r="AA750" s="40">
        <f t="shared" si="15"/>
        <v>5</v>
      </c>
    </row>
    <row r="751" spans="1:27">
      <c r="A751">
        <v>14</v>
      </c>
      <c r="B751">
        <v>751</v>
      </c>
      <c r="C751" t="s">
        <v>509</v>
      </c>
      <c r="D751">
        <v>6856947.8059999999</v>
      </c>
      <c r="E751">
        <v>2517468.577</v>
      </c>
      <c r="F751">
        <v>149.04499999999999</v>
      </c>
      <c r="G751">
        <v>61.819029999999998</v>
      </c>
      <c r="H751">
        <v>24.328019999999999</v>
      </c>
      <c r="I751">
        <v>167.74</v>
      </c>
      <c r="J751">
        <v>2751893.031</v>
      </c>
      <c r="K751">
        <v>1244148.0759999999</v>
      </c>
      <c r="L751">
        <v>5599166.8590000002</v>
      </c>
      <c r="M751">
        <v>1.2410000000000001</v>
      </c>
      <c r="N751">
        <v>0.65700000000000003</v>
      </c>
      <c r="O751">
        <v>1.0529999999999999</v>
      </c>
      <c r="P751">
        <v>4.0000000000000001E-3</v>
      </c>
      <c r="Q751">
        <v>17</v>
      </c>
      <c r="R751" s="1">
        <v>41105.39099537037</v>
      </c>
      <c r="S751" s="1">
        <v>41105.391030092593</v>
      </c>
      <c r="T751">
        <v>3.55</v>
      </c>
      <c r="U751">
        <v>4</v>
      </c>
      <c r="V751">
        <v>350</v>
      </c>
      <c r="W751">
        <v>1</v>
      </c>
      <c r="X751">
        <v>1</v>
      </c>
      <c r="Y751">
        <v>0</v>
      </c>
      <c r="AA751" s="40">
        <f t="shared" si="15"/>
        <v>4</v>
      </c>
    </row>
    <row r="752" spans="1:27">
      <c r="A752">
        <v>14</v>
      </c>
      <c r="B752">
        <v>752</v>
      </c>
      <c r="C752" t="s">
        <v>510</v>
      </c>
      <c r="D752">
        <v>6856946.1440000003</v>
      </c>
      <c r="E752">
        <v>2517472.952</v>
      </c>
      <c r="F752">
        <v>149.11099999999999</v>
      </c>
      <c r="G752">
        <v>61.819020000000002</v>
      </c>
      <c r="H752">
        <v>24.328109999999999</v>
      </c>
      <c r="I752">
        <v>167.80600000000001</v>
      </c>
      <c r="J752">
        <v>2751892.6129999999</v>
      </c>
      <c r="K752">
        <v>1244152.679</v>
      </c>
      <c r="L752">
        <v>5599166.1220000004</v>
      </c>
      <c r="M752">
        <v>1.6879999999999999</v>
      </c>
      <c r="N752">
        <v>0.92600000000000005</v>
      </c>
      <c r="O752">
        <v>1.411</v>
      </c>
      <c r="P752">
        <v>4.0000000000000001E-3</v>
      </c>
      <c r="Q752">
        <v>13</v>
      </c>
      <c r="R752" s="1">
        <v>41105.392314814817</v>
      </c>
      <c r="S752" s="1">
        <v>41105.39234953704</v>
      </c>
      <c r="T752">
        <v>3.55</v>
      </c>
      <c r="U752">
        <v>4</v>
      </c>
      <c r="V752">
        <v>580</v>
      </c>
      <c r="W752">
        <v>1</v>
      </c>
      <c r="X752">
        <v>1</v>
      </c>
      <c r="Y752">
        <v>0</v>
      </c>
      <c r="AA752" s="40">
        <f t="shared" si="15"/>
        <v>6</v>
      </c>
    </row>
    <row r="753" spans="1:27">
      <c r="A753">
        <v>14</v>
      </c>
      <c r="B753">
        <v>753</v>
      </c>
      <c r="C753" t="s">
        <v>139</v>
      </c>
      <c r="D753">
        <v>6856942.3559999997</v>
      </c>
      <c r="E753">
        <v>2517489.1609999998</v>
      </c>
      <c r="F753">
        <v>148.94900000000001</v>
      </c>
      <c r="G753">
        <v>61.818980000000003</v>
      </c>
      <c r="H753">
        <v>24.328410000000002</v>
      </c>
      <c r="I753">
        <v>167.64500000000001</v>
      </c>
      <c r="J753">
        <v>2751888.9819999998</v>
      </c>
      <c r="K753">
        <v>1244168.8049999999</v>
      </c>
      <c r="L753">
        <v>5599164.1529999999</v>
      </c>
      <c r="M753">
        <v>1.2689999999999999</v>
      </c>
      <c r="N753">
        <v>0.67500000000000004</v>
      </c>
      <c r="O753">
        <v>1.075</v>
      </c>
      <c r="P753">
        <v>5.0000000000000001E-3</v>
      </c>
      <c r="Q753">
        <v>16</v>
      </c>
      <c r="R753" s="1">
        <v>41105.393067129633</v>
      </c>
      <c r="S753" s="1">
        <v>41105.393090277779</v>
      </c>
      <c r="T753">
        <v>3.55</v>
      </c>
      <c r="U753">
        <v>3</v>
      </c>
      <c r="V753">
        <v>330</v>
      </c>
      <c r="W753">
        <v>1</v>
      </c>
      <c r="X753">
        <v>1</v>
      </c>
      <c r="Y753">
        <v>0</v>
      </c>
      <c r="AA753" s="40">
        <f t="shared" si="15"/>
        <v>3</v>
      </c>
    </row>
    <row r="754" spans="1:27">
      <c r="A754">
        <v>14</v>
      </c>
      <c r="B754">
        <v>754</v>
      </c>
      <c r="C754" t="s">
        <v>511</v>
      </c>
      <c r="D754">
        <v>6856918.0449999999</v>
      </c>
      <c r="E754">
        <v>2517479.2859999998</v>
      </c>
      <c r="F754">
        <v>149.381</v>
      </c>
      <c r="G754">
        <v>61.818770000000001</v>
      </c>
      <c r="H754">
        <v>24.328220000000002</v>
      </c>
      <c r="I754">
        <v>168.077</v>
      </c>
      <c r="J754">
        <v>2751912.773</v>
      </c>
      <c r="K754">
        <v>1244168.5889999999</v>
      </c>
      <c r="L754">
        <v>5599153.0760000004</v>
      </c>
      <c r="M754">
        <v>1.4850000000000001</v>
      </c>
      <c r="N754">
        <v>0.79300000000000004</v>
      </c>
      <c r="O754">
        <v>1.2549999999999999</v>
      </c>
      <c r="P754">
        <v>4.0000000000000001E-3</v>
      </c>
      <c r="Q754">
        <v>15</v>
      </c>
      <c r="R754" s="1">
        <v>41105.394571759258</v>
      </c>
      <c r="S754" s="1">
        <v>41105.394618055558</v>
      </c>
      <c r="T754">
        <v>3.55</v>
      </c>
      <c r="U754">
        <v>8</v>
      </c>
      <c r="V754">
        <v>340</v>
      </c>
      <c r="W754">
        <v>1</v>
      </c>
      <c r="X754">
        <v>1</v>
      </c>
      <c r="Y754">
        <v>0</v>
      </c>
      <c r="AA754" s="40">
        <f t="shared" si="15"/>
        <v>3</v>
      </c>
    </row>
    <row r="755" spans="1:27">
      <c r="A755">
        <v>14</v>
      </c>
      <c r="B755">
        <v>755</v>
      </c>
      <c r="C755" t="s">
        <v>512</v>
      </c>
      <c r="D755">
        <v>6856917.2290000003</v>
      </c>
      <c r="E755">
        <v>2517475.253</v>
      </c>
      <c r="F755">
        <v>149.369</v>
      </c>
      <c r="G755">
        <v>61.818759999999997</v>
      </c>
      <c r="H755">
        <v>24.328150000000001</v>
      </c>
      <c r="I755">
        <v>168.06399999999999</v>
      </c>
      <c r="J755">
        <v>2751915.07</v>
      </c>
      <c r="K755">
        <v>1244165.1969999999</v>
      </c>
      <c r="L755">
        <v>5599152.6890000002</v>
      </c>
      <c r="M755">
        <v>1.19</v>
      </c>
      <c r="N755">
        <v>0.61199999999999999</v>
      </c>
      <c r="O755">
        <v>1.02</v>
      </c>
      <c r="P755">
        <v>4.0000000000000001E-3</v>
      </c>
      <c r="Q755">
        <v>19</v>
      </c>
      <c r="R755" s="1">
        <v>41105.395069444443</v>
      </c>
      <c r="S755" s="1">
        <v>41105.395104166666</v>
      </c>
      <c r="T755">
        <v>3.55</v>
      </c>
      <c r="U755">
        <v>8</v>
      </c>
      <c r="V755">
        <v>450</v>
      </c>
      <c r="W755">
        <v>1</v>
      </c>
      <c r="X755">
        <v>1</v>
      </c>
      <c r="Y755">
        <v>0</v>
      </c>
      <c r="AA755" s="40">
        <f t="shared" si="15"/>
        <v>5</v>
      </c>
    </row>
    <row r="756" spans="1:27">
      <c r="A756">
        <v>14</v>
      </c>
      <c r="B756">
        <v>756</v>
      </c>
      <c r="C756" t="s">
        <v>513</v>
      </c>
      <c r="D756">
        <v>6856910.1890000002</v>
      </c>
      <c r="E756">
        <v>2517478.89</v>
      </c>
      <c r="F756">
        <v>149.411</v>
      </c>
      <c r="G756">
        <v>61.8187</v>
      </c>
      <c r="H756">
        <v>24.328220000000002</v>
      </c>
      <c r="I756">
        <v>168.10599999999999</v>
      </c>
      <c r="J756">
        <v>2751919.2740000002</v>
      </c>
      <c r="K756">
        <v>1244171.05</v>
      </c>
      <c r="L756">
        <v>5599149.3930000002</v>
      </c>
      <c r="M756">
        <v>1.276</v>
      </c>
      <c r="N756">
        <v>0.66500000000000004</v>
      </c>
      <c r="O756">
        <v>1.089</v>
      </c>
      <c r="P756">
        <v>4.0000000000000001E-3</v>
      </c>
      <c r="Q756">
        <v>17</v>
      </c>
      <c r="R756" s="1">
        <v>41105.396608796298</v>
      </c>
      <c r="S756" s="1">
        <v>41105.396643518521</v>
      </c>
      <c r="T756">
        <v>3.55</v>
      </c>
      <c r="U756">
        <v>8</v>
      </c>
      <c r="V756">
        <v>220</v>
      </c>
      <c r="W756">
        <v>2</v>
      </c>
      <c r="X756">
        <v>1</v>
      </c>
      <c r="Y756">
        <v>0</v>
      </c>
      <c r="AA756" s="40">
        <f t="shared" si="15"/>
        <v>2</v>
      </c>
    </row>
    <row r="757" spans="1:27">
      <c r="A757">
        <v>14</v>
      </c>
      <c r="B757">
        <v>757</v>
      </c>
      <c r="C757" t="s">
        <v>514</v>
      </c>
      <c r="D757">
        <v>6856914.7110000001</v>
      </c>
      <c r="E757">
        <v>2517478.3429999999</v>
      </c>
      <c r="F757">
        <v>149.42400000000001</v>
      </c>
      <c r="G757">
        <v>61.818739999999998</v>
      </c>
      <c r="H757">
        <v>24.328209999999999</v>
      </c>
      <c r="I757">
        <v>168.12</v>
      </c>
      <c r="J757">
        <v>2751915.861</v>
      </c>
      <c r="K757">
        <v>1244168.932</v>
      </c>
      <c r="L757">
        <v>5599151.5410000002</v>
      </c>
      <c r="M757">
        <v>1.4910000000000001</v>
      </c>
      <c r="N757">
        <v>0.79900000000000004</v>
      </c>
      <c r="O757">
        <v>1.2589999999999999</v>
      </c>
      <c r="P757">
        <v>4.0000000000000001E-3</v>
      </c>
      <c r="Q757">
        <v>15</v>
      </c>
      <c r="R757" s="1">
        <v>41105.397326388891</v>
      </c>
      <c r="S757" s="1">
        <v>41105.397361111114</v>
      </c>
      <c r="T757">
        <v>3.55</v>
      </c>
      <c r="U757">
        <v>8</v>
      </c>
      <c r="V757">
        <v>460</v>
      </c>
      <c r="W757">
        <v>1</v>
      </c>
      <c r="X757">
        <v>1</v>
      </c>
      <c r="Y757">
        <v>0</v>
      </c>
      <c r="AA757" s="40">
        <f t="shared" si="15"/>
        <v>5</v>
      </c>
    </row>
    <row r="758" spans="1:27">
      <c r="A758">
        <v>14</v>
      </c>
      <c r="B758">
        <v>758</v>
      </c>
      <c r="C758" t="s">
        <v>515</v>
      </c>
      <c r="D758">
        <v>6856909.4289999995</v>
      </c>
      <c r="E758">
        <v>2517471.176</v>
      </c>
      <c r="F758">
        <v>149.46700000000001</v>
      </c>
      <c r="G758">
        <v>61.818689999999997</v>
      </c>
      <c r="H758">
        <v>24.32807</v>
      </c>
      <c r="I758">
        <v>168.16200000000001</v>
      </c>
      <c r="J758">
        <v>2751923.057</v>
      </c>
      <c r="K758">
        <v>1244164.29</v>
      </c>
      <c r="L758">
        <v>5599149.1009999998</v>
      </c>
      <c r="M758">
        <v>1.2589999999999999</v>
      </c>
      <c r="N758">
        <v>0.65400000000000003</v>
      </c>
      <c r="O758">
        <v>1.0760000000000001</v>
      </c>
      <c r="P758">
        <v>4.0000000000000001E-3</v>
      </c>
      <c r="Q758">
        <v>18</v>
      </c>
      <c r="R758" s="1">
        <v>41105.398009259261</v>
      </c>
      <c r="S758" s="1">
        <v>41105.398043981484</v>
      </c>
      <c r="T758">
        <v>3.55</v>
      </c>
      <c r="U758">
        <v>8</v>
      </c>
      <c r="V758">
        <v>290</v>
      </c>
      <c r="W758">
        <v>1</v>
      </c>
      <c r="X758">
        <v>1</v>
      </c>
      <c r="Y758">
        <v>0</v>
      </c>
      <c r="AA758" s="40">
        <f t="shared" si="15"/>
        <v>3</v>
      </c>
    </row>
    <row r="759" spans="1:27">
      <c r="A759">
        <v>14</v>
      </c>
      <c r="B759">
        <v>759</v>
      </c>
      <c r="C759" t="s">
        <v>516</v>
      </c>
      <c r="D759">
        <v>6856899.1109999996</v>
      </c>
      <c r="E759">
        <v>2517454.9270000001</v>
      </c>
      <c r="F759">
        <v>149.45099999999999</v>
      </c>
      <c r="G759">
        <v>61.818600000000004</v>
      </c>
      <c r="H759">
        <v>24.327760000000001</v>
      </c>
      <c r="I759">
        <v>168.14699999999999</v>
      </c>
      <c r="J759">
        <v>2751937.986</v>
      </c>
      <c r="K759">
        <v>1244153.1499999999</v>
      </c>
      <c r="L759">
        <v>5599144.2529999996</v>
      </c>
      <c r="M759">
        <v>1.1919999999999999</v>
      </c>
      <c r="N759">
        <v>0.61399999999999999</v>
      </c>
      <c r="O759">
        <v>1.022</v>
      </c>
      <c r="P759">
        <v>5.0000000000000001E-3</v>
      </c>
      <c r="Q759">
        <v>19</v>
      </c>
      <c r="R759" s="1">
        <v>41105.399548611109</v>
      </c>
      <c r="S759" s="1">
        <v>41105.399583333332</v>
      </c>
      <c r="T759">
        <v>3.55</v>
      </c>
      <c r="U759">
        <v>3</v>
      </c>
      <c r="V759">
        <v>450</v>
      </c>
      <c r="W759">
        <v>1</v>
      </c>
      <c r="X759">
        <v>1</v>
      </c>
      <c r="Y759">
        <v>0</v>
      </c>
      <c r="AA759" s="40">
        <f t="shared" si="15"/>
        <v>5</v>
      </c>
    </row>
    <row r="760" spans="1:27">
      <c r="A760">
        <v>14</v>
      </c>
      <c r="B760">
        <v>760</v>
      </c>
      <c r="C760" t="s">
        <v>517</v>
      </c>
      <c r="D760">
        <v>6856872.3770000003</v>
      </c>
      <c r="E760">
        <v>2517445.0490000001</v>
      </c>
      <c r="F760">
        <v>146.97200000000001</v>
      </c>
      <c r="G760">
        <v>61.818359999999998</v>
      </c>
      <c r="H760">
        <v>24.327570000000001</v>
      </c>
      <c r="I760">
        <v>165.66800000000001</v>
      </c>
      <c r="J760">
        <v>2751962.477</v>
      </c>
      <c r="K760">
        <v>1244153.2350000001</v>
      </c>
      <c r="L760">
        <v>5599129.4670000002</v>
      </c>
      <c r="M760">
        <v>1.19</v>
      </c>
      <c r="N760">
        <v>0.61399999999999999</v>
      </c>
      <c r="O760">
        <v>1.0189999999999999</v>
      </c>
      <c r="P760">
        <v>5.0000000000000001E-3</v>
      </c>
      <c r="Q760">
        <v>19</v>
      </c>
      <c r="R760" s="1">
        <v>41105.400949074072</v>
      </c>
      <c r="S760" s="1">
        <v>41105.400983796295</v>
      </c>
      <c r="T760">
        <v>3.55</v>
      </c>
      <c r="U760">
        <v>1</v>
      </c>
      <c r="V760">
        <v>330</v>
      </c>
      <c r="W760">
        <v>2</v>
      </c>
      <c r="X760">
        <v>1</v>
      </c>
      <c r="Y760">
        <v>0</v>
      </c>
      <c r="AA760" s="40">
        <f t="shared" si="15"/>
        <v>3</v>
      </c>
    </row>
    <row r="761" spans="1:27">
      <c r="A761">
        <v>14</v>
      </c>
      <c r="B761">
        <v>761</v>
      </c>
      <c r="C761" t="s">
        <v>509</v>
      </c>
      <c r="D761">
        <v>6856868.0650000004</v>
      </c>
      <c r="E761">
        <v>2517444.81</v>
      </c>
      <c r="F761">
        <v>146.65</v>
      </c>
      <c r="G761">
        <v>61.81832</v>
      </c>
      <c r="H761">
        <v>24.327570000000001</v>
      </c>
      <c r="I761">
        <v>165.346</v>
      </c>
      <c r="J761">
        <v>2751965.9079999998</v>
      </c>
      <c r="K761">
        <v>1244154.5</v>
      </c>
      <c r="L761">
        <v>5599127.1469999999</v>
      </c>
      <c r="M761">
        <v>1.1879999999999999</v>
      </c>
      <c r="N761">
        <v>0.61499999999999999</v>
      </c>
      <c r="O761">
        <v>1.0169999999999999</v>
      </c>
      <c r="P761">
        <v>5.0000000000000001E-3</v>
      </c>
      <c r="Q761">
        <v>19</v>
      </c>
      <c r="R761" s="1">
        <v>41105.401446759257</v>
      </c>
      <c r="S761" s="1">
        <v>41105.40148148148</v>
      </c>
      <c r="T761">
        <v>3.55</v>
      </c>
      <c r="U761">
        <v>4</v>
      </c>
      <c r="V761">
        <v>350</v>
      </c>
      <c r="W761">
        <v>1</v>
      </c>
      <c r="X761">
        <v>1</v>
      </c>
      <c r="Y761">
        <v>0</v>
      </c>
      <c r="AA761" s="40">
        <f t="shared" si="15"/>
        <v>4</v>
      </c>
    </row>
    <row r="762" spans="1:27">
      <c r="A762">
        <v>14</v>
      </c>
      <c r="B762">
        <v>762</v>
      </c>
      <c r="C762" t="s">
        <v>500</v>
      </c>
      <c r="D762">
        <v>6856860.2319999998</v>
      </c>
      <c r="E762">
        <v>2517438.378</v>
      </c>
      <c r="F762">
        <v>146.059</v>
      </c>
      <c r="G762">
        <v>61.818249999999999</v>
      </c>
      <c r="H762">
        <v>24.327439999999999</v>
      </c>
      <c r="I762">
        <v>164.755</v>
      </c>
      <c r="J762">
        <v>2751974.585</v>
      </c>
      <c r="K762">
        <v>1244151.321</v>
      </c>
      <c r="L762">
        <v>5599122.9409999996</v>
      </c>
      <c r="M762">
        <v>1.087</v>
      </c>
      <c r="N762">
        <v>0.56899999999999995</v>
      </c>
      <c r="O762">
        <v>0.92600000000000005</v>
      </c>
      <c r="P762">
        <v>5.0000000000000001E-3</v>
      </c>
      <c r="Q762">
        <v>20</v>
      </c>
      <c r="R762" s="1">
        <v>41105.402939814812</v>
      </c>
      <c r="S762" s="1">
        <v>41105.402974537035</v>
      </c>
      <c r="T762">
        <v>3.55</v>
      </c>
      <c r="U762">
        <v>3</v>
      </c>
      <c r="V762">
        <v>400</v>
      </c>
      <c r="W762">
        <v>1</v>
      </c>
      <c r="X762">
        <v>1</v>
      </c>
      <c r="Y762">
        <v>0</v>
      </c>
      <c r="AA762" s="40">
        <f t="shared" si="15"/>
        <v>4</v>
      </c>
    </row>
    <row r="763" spans="1:27">
      <c r="A763">
        <v>14</v>
      </c>
      <c r="B763">
        <v>763</v>
      </c>
      <c r="C763" t="s">
        <v>149</v>
      </c>
      <c r="D763">
        <v>6856852.835</v>
      </c>
      <c r="E763">
        <v>2517440.9700000002</v>
      </c>
      <c r="F763">
        <v>145.51900000000001</v>
      </c>
      <c r="G763">
        <v>61.818179999999998</v>
      </c>
      <c r="H763">
        <v>24.327490000000001</v>
      </c>
      <c r="I763">
        <v>164.215</v>
      </c>
      <c r="J763">
        <v>2751979.2519999999</v>
      </c>
      <c r="K763">
        <v>1244156.2339999999</v>
      </c>
      <c r="L763">
        <v>5599118.966</v>
      </c>
      <c r="M763">
        <v>1.1930000000000001</v>
      </c>
      <c r="N763">
        <v>0.61899999999999999</v>
      </c>
      <c r="O763">
        <v>1.02</v>
      </c>
      <c r="P763">
        <v>5.0000000000000001E-3</v>
      </c>
      <c r="Q763">
        <v>19</v>
      </c>
      <c r="R763" s="1">
        <v>41105.403344907405</v>
      </c>
      <c r="S763" s="1">
        <v>41105.403379629628</v>
      </c>
      <c r="T763">
        <v>3.55</v>
      </c>
      <c r="U763">
        <v>1</v>
      </c>
      <c r="V763">
        <v>300</v>
      </c>
      <c r="W763">
        <v>1</v>
      </c>
      <c r="X763">
        <v>1</v>
      </c>
      <c r="Y763">
        <v>0</v>
      </c>
      <c r="AA763" s="40">
        <f t="shared" si="15"/>
        <v>3</v>
      </c>
    </row>
    <row r="764" spans="1:27">
      <c r="A764">
        <v>14</v>
      </c>
      <c r="B764">
        <v>764</v>
      </c>
      <c r="C764" t="s">
        <v>509</v>
      </c>
      <c r="D764">
        <v>6856855.398</v>
      </c>
      <c r="E764">
        <v>2517467.031</v>
      </c>
      <c r="F764">
        <v>145.95599999999999</v>
      </c>
      <c r="G764">
        <v>61.818199999999997</v>
      </c>
      <c r="H764">
        <v>24.32799</v>
      </c>
      <c r="I764">
        <v>164.65199999999999</v>
      </c>
      <c r="J764">
        <v>2751966.7459999998</v>
      </c>
      <c r="K764">
        <v>1244179.1950000001</v>
      </c>
      <c r="L764">
        <v>5599120.5</v>
      </c>
      <c r="M764">
        <v>1.1950000000000001</v>
      </c>
      <c r="N764">
        <v>0.61899999999999999</v>
      </c>
      <c r="O764">
        <v>1.022</v>
      </c>
      <c r="P764">
        <v>5.0000000000000001E-3</v>
      </c>
      <c r="Q764">
        <v>19</v>
      </c>
      <c r="R764" s="1">
        <v>41105.404537037037</v>
      </c>
      <c r="S764" s="1">
        <v>41105.40457175926</v>
      </c>
      <c r="T764">
        <v>3.55</v>
      </c>
      <c r="U764">
        <v>4</v>
      </c>
      <c r="V764">
        <v>350</v>
      </c>
      <c r="W764">
        <v>1</v>
      </c>
      <c r="X764">
        <v>1</v>
      </c>
      <c r="Y764">
        <v>0</v>
      </c>
      <c r="AA764" s="40">
        <f t="shared" si="15"/>
        <v>4</v>
      </c>
    </row>
    <row r="765" spans="1:27">
      <c r="A765">
        <v>14</v>
      </c>
      <c r="B765">
        <v>765</v>
      </c>
      <c r="C765" t="s">
        <v>132</v>
      </c>
      <c r="D765">
        <v>6856856.3080000002</v>
      </c>
      <c r="E765">
        <v>2517466.2779999999</v>
      </c>
      <c r="F765">
        <v>146.126</v>
      </c>
      <c r="G765">
        <v>61.818210000000001</v>
      </c>
      <c r="H765">
        <v>24.327970000000001</v>
      </c>
      <c r="I765">
        <v>164.822</v>
      </c>
      <c r="J765">
        <v>2751966.3930000002</v>
      </c>
      <c r="K765">
        <v>1244178.2139999999</v>
      </c>
      <c r="L765">
        <v>5599121.0810000002</v>
      </c>
      <c r="M765">
        <v>1.3440000000000001</v>
      </c>
      <c r="N765">
        <v>0.68400000000000005</v>
      </c>
      <c r="O765">
        <v>1.157</v>
      </c>
      <c r="P765">
        <v>4.0000000000000001E-3</v>
      </c>
      <c r="Q765">
        <v>18</v>
      </c>
      <c r="R765" s="1">
        <v>41105.405960648146</v>
      </c>
      <c r="S765" s="1">
        <v>41105.405995370369</v>
      </c>
      <c r="T765">
        <v>3.55</v>
      </c>
      <c r="U765">
        <v>4</v>
      </c>
      <c r="V765">
        <v>210</v>
      </c>
      <c r="W765">
        <v>1</v>
      </c>
      <c r="X765">
        <v>1</v>
      </c>
      <c r="Y765">
        <v>0</v>
      </c>
      <c r="AA765" s="40">
        <f t="shared" si="15"/>
        <v>2</v>
      </c>
    </row>
    <row r="766" spans="1:27">
      <c r="A766">
        <v>14</v>
      </c>
      <c r="B766">
        <v>766</v>
      </c>
      <c r="C766" t="s">
        <v>518</v>
      </c>
      <c r="D766">
        <v>6856865.4570000004</v>
      </c>
      <c r="E766">
        <v>2517475.7379999999</v>
      </c>
      <c r="F766">
        <v>146.85499999999999</v>
      </c>
      <c r="G766">
        <v>61.818289999999998</v>
      </c>
      <c r="H766">
        <v>24.328150000000001</v>
      </c>
      <c r="I766">
        <v>165.55099999999999</v>
      </c>
      <c r="J766">
        <v>2751955.48</v>
      </c>
      <c r="K766">
        <v>1244183.713</v>
      </c>
      <c r="L766">
        <v>5599126.0219999999</v>
      </c>
      <c r="M766">
        <v>1.177</v>
      </c>
      <c r="N766">
        <v>0.629</v>
      </c>
      <c r="O766">
        <v>0.995</v>
      </c>
      <c r="P766">
        <v>4.0000000000000001E-3</v>
      </c>
      <c r="Q766">
        <v>18</v>
      </c>
      <c r="R766" s="1">
        <v>41105.406689814816</v>
      </c>
      <c r="S766" s="1">
        <v>41105.406724537039</v>
      </c>
      <c r="T766">
        <v>3.55</v>
      </c>
      <c r="U766">
        <v>8</v>
      </c>
      <c r="V766">
        <v>210</v>
      </c>
      <c r="W766">
        <v>1</v>
      </c>
      <c r="X766">
        <v>1</v>
      </c>
      <c r="Y766">
        <v>0</v>
      </c>
      <c r="AA766" s="40">
        <f t="shared" ref="AA766:AA827" si="16">ROUND(V766/100,0)</f>
        <v>2</v>
      </c>
    </row>
    <row r="767" spans="1:27">
      <c r="A767">
        <v>14</v>
      </c>
      <c r="B767">
        <v>767</v>
      </c>
      <c r="C767" t="s">
        <v>519</v>
      </c>
      <c r="D767">
        <v>6856869.9699999997</v>
      </c>
      <c r="E767">
        <v>2517479.4580000001</v>
      </c>
      <c r="F767">
        <v>147.37200000000001</v>
      </c>
      <c r="G767">
        <v>61.818330000000003</v>
      </c>
      <c r="H767">
        <v>24.328220000000002</v>
      </c>
      <c r="I767">
        <v>166.06700000000001</v>
      </c>
      <c r="J767">
        <v>2751950.5520000001</v>
      </c>
      <c r="K767">
        <v>1244185.5919999999</v>
      </c>
      <c r="L767">
        <v>5599128.5999999996</v>
      </c>
      <c r="M767">
        <v>1.1459999999999999</v>
      </c>
      <c r="N767">
        <v>0.60399999999999998</v>
      </c>
      <c r="O767">
        <v>0.97499999999999998</v>
      </c>
      <c r="P767">
        <v>4.0000000000000001E-3</v>
      </c>
      <c r="Q767">
        <v>19</v>
      </c>
      <c r="R767" s="1">
        <v>41105.407164351855</v>
      </c>
      <c r="S767" s="1">
        <v>41105.407199074078</v>
      </c>
      <c r="T767">
        <v>3.55</v>
      </c>
      <c r="U767">
        <v>8</v>
      </c>
      <c r="V767">
        <v>250</v>
      </c>
      <c r="W767">
        <v>1</v>
      </c>
      <c r="X767">
        <v>1</v>
      </c>
      <c r="Y767">
        <v>0</v>
      </c>
      <c r="AA767" s="40">
        <f t="shared" si="16"/>
        <v>3</v>
      </c>
    </row>
    <row r="768" spans="1:27">
      <c r="A768">
        <v>14</v>
      </c>
      <c r="B768">
        <v>768</v>
      </c>
      <c r="C768" t="s">
        <v>520</v>
      </c>
      <c r="D768">
        <v>6856869.5429999996</v>
      </c>
      <c r="E768">
        <v>2517481.2340000002</v>
      </c>
      <c r="F768">
        <v>147.244</v>
      </c>
      <c r="G768">
        <v>61.818330000000003</v>
      </c>
      <c r="H768">
        <v>24.32826</v>
      </c>
      <c r="I768">
        <v>165.93899999999999</v>
      </c>
      <c r="J768">
        <v>2751950.1159999999</v>
      </c>
      <c r="K768">
        <v>1244187.341</v>
      </c>
      <c r="L768">
        <v>5599128.2810000004</v>
      </c>
      <c r="M768">
        <v>1.379</v>
      </c>
      <c r="N768">
        <v>0.70699999999999996</v>
      </c>
      <c r="O768">
        <v>1.1830000000000001</v>
      </c>
      <c r="P768">
        <v>4.0000000000000001E-3</v>
      </c>
      <c r="Q768">
        <v>17</v>
      </c>
      <c r="R768" s="1">
        <v>41105.407627314817</v>
      </c>
      <c r="S768" s="1">
        <v>41105.40766203704</v>
      </c>
      <c r="T768">
        <v>3.55</v>
      </c>
      <c r="U768">
        <v>8</v>
      </c>
      <c r="V768">
        <v>400</v>
      </c>
      <c r="W768">
        <v>1</v>
      </c>
      <c r="X768">
        <v>1</v>
      </c>
      <c r="Y768">
        <v>0</v>
      </c>
      <c r="AA768" s="40">
        <f t="shared" si="16"/>
        <v>4</v>
      </c>
    </row>
    <row r="769" spans="1:27">
      <c r="A769">
        <v>14</v>
      </c>
      <c r="B769">
        <v>769</v>
      </c>
      <c r="C769" t="s">
        <v>521</v>
      </c>
      <c r="D769">
        <v>6856899.6509999996</v>
      </c>
      <c r="E769">
        <v>2517500.5669999998</v>
      </c>
      <c r="F769">
        <v>147.93799999999999</v>
      </c>
      <c r="G769">
        <v>61.818600000000004</v>
      </c>
      <c r="H769">
        <v>24.32863</v>
      </c>
      <c r="I769">
        <v>166.63300000000001</v>
      </c>
      <c r="J769">
        <v>2751918.2829999998</v>
      </c>
      <c r="K769">
        <v>1244194.334</v>
      </c>
      <c r="L769">
        <v>5599143.0659999996</v>
      </c>
      <c r="M769">
        <v>1.456</v>
      </c>
      <c r="N769">
        <v>0.76700000000000002</v>
      </c>
      <c r="O769">
        <v>1.2370000000000001</v>
      </c>
      <c r="P769">
        <v>4.0000000000000001E-3</v>
      </c>
      <c r="Q769">
        <v>14</v>
      </c>
      <c r="R769" s="1">
        <v>41105.409699074073</v>
      </c>
      <c r="S769" s="1">
        <v>41105.409745370373</v>
      </c>
      <c r="T769">
        <v>3.55</v>
      </c>
      <c r="U769">
        <v>8</v>
      </c>
      <c r="V769">
        <v>450</v>
      </c>
      <c r="W769">
        <v>1</v>
      </c>
      <c r="X769">
        <v>1</v>
      </c>
      <c r="Y769">
        <v>0</v>
      </c>
      <c r="Z769" t="s">
        <v>164</v>
      </c>
      <c r="AA769" s="40">
        <f t="shared" si="16"/>
        <v>5</v>
      </c>
    </row>
    <row r="770" spans="1:27">
      <c r="A770">
        <v>14</v>
      </c>
      <c r="B770">
        <v>770</v>
      </c>
      <c r="C770" t="s">
        <v>87</v>
      </c>
      <c r="D770">
        <v>6856872.6550000003</v>
      </c>
      <c r="E770">
        <v>2517502.412</v>
      </c>
      <c r="F770">
        <v>147.34299999999999</v>
      </c>
      <c r="G770">
        <v>61.818359999999998</v>
      </c>
      <c r="H770">
        <v>24.328659999999999</v>
      </c>
      <c r="I770">
        <v>166.03800000000001</v>
      </c>
      <c r="J770">
        <v>2751939.0129999998</v>
      </c>
      <c r="K770">
        <v>1244205.581</v>
      </c>
      <c r="L770">
        <v>5599129.7879999997</v>
      </c>
      <c r="M770">
        <v>1.355</v>
      </c>
      <c r="N770">
        <v>0.68500000000000005</v>
      </c>
      <c r="O770">
        <v>1.169</v>
      </c>
      <c r="P770">
        <v>4.0000000000000001E-3</v>
      </c>
      <c r="Q770">
        <v>18</v>
      </c>
      <c r="R770" s="1">
        <v>41105.411863425928</v>
      </c>
      <c r="S770" s="1">
        <v>41105.411898148152</v>
      </c>
      <c r="T770">
        <v>3.55</v>
      </c>
      <c r="U770">
        <v>10</v>
      </c>
      <c r="V770">
        <v>15</v>
      </c>
      <c r="W770">
        <v>0</v>
      </c>
      <c r="X770">
        <v>0</v>
      </c>
      <c r="Y770">
        <v>40</v>
      </c>
      <c r="AA770" s="40">
        <f t="shared" si="16"/>
        <v>0</v>
      </c>
    </row>
    <row r="771" spans="1:27">
      <c r="A771">
        <v>14</v>
      </c>
      <c r="B771">
        <v>771</v>
      </c>
      <c r="C771" t="s">
        <v>522</v>
      </c>
      <c r="D771">
        <v>6856867.943</v>
      </c>
      <c r="E771">
        <v>2517503.4739999999</v>
      </c>
      <c r="F771">
        <v>146.89099999999999</v>
      </c>
      <c r="G771">
        <v>61.81832</v>
      </c>
      <c r="H771">
        <v>24.328679999999999</v>
      </c>
      <c r="I771">
        <v>165.58699999999999</v>
      </c>
      <c r="J771">
        <v>2751942.18</v>
      </c>
      <c r="K771">
        <v>1244208.152</v>
      </c>
      <c r="L771">
        <v>5599127.1619999995</v>
      </c>
      <c r="M771">
        <v>1.353</v>
      </c>
      <c r="N771">
        <v>0.68400000000000005</v>
      </c>
      <c r="O771">
        <v>1.167</v>
      </c>
      <c r="P771">
        <v>4.0000000000000001E-3</v>
      </c>
      <c r="Q771">
        <v>18</v>
      </c>
      <c r="R771" s="1">
        <v>41105.412523148145</v>
      </c>
      <c r="S771" s="1">
        <v>41105.412557870368</v>
      </c>
      <c r="T771">
        <v>3.55</v>
      </c>
      <c r="U771">
        <v>8</v>
      </c>
      <c r="V771">
        <v>330</v>
      </c>
      <c r="W771">
        <v>1</v>
      </c>
      <c r="X771">
        <v>1</v>
      </c>
      <c r="Y771">
        <v>0</v>
      </c>
      <c r="AA771" s="40">
        <f t="shared" si="16"/>
        <v>3</v>
      </c>
    </row>
    <row r="772" spans="1:27">
      <c r="A772">
        <v>14</v>
      </c>
      <c r="B772">
        <v>772</v>
      </c>
      <c r="C772" t="s">
        <v>523</v>
      </c>
      <c r="D772">
        <v>6856869.5379999997</v>
      </c>
      <c r="E772">
        <v>2517500.2820000001</v>
      </c>
      <c r="F772">
        <v>147.26599999999999</v>
      </c>
      <c r="G772">
        <v>61.818330000000003</v>
      </c>
      <c r="H772">
        <v>24.328620000000001</v>
      </c>
      <c r="I772">
        <v>165.96199999999999</v>
      </c>
      <c r="J772">
        <v>2751942.36</v>
      </c>
      <c r="K772">
        <v>1244204.7390000001</v>
      </c>
      <c r="L772">
        <v>5599128.2529999996</v>
      </c>
      <c r="M772">
        <v>1.3520000000000001</v>
      </c>
      <c r="N772">
        <v>0.68400000000000005</v>
      </c>
      <c r="O772">
        <v>1.1659999999999999</v>
      </c>
      <c r="P772">
        <v>4.0000000000000001E-3</v>
      </c>
      <c r="Q772">
        <v>18</v>
      </c>
      <c r="R772" s="1">
        <v>41105.412905092591</v>
      </c>
      <c r="S772" s="1">
        <v>41105.412951388891</v>
      </c>
      <c r="T772">
        <v>3.55</v>
      </c>
      <c r="U772">
        <v>8</v>
      </c>
      <c r="V772">
        <v>320</v>
      </c>
      <c r="W772">
        <v>2</v>
      </c>
      <c r="X772">
        <v>1</v>
      </c>
      <c r="Y772">
        <v>0</v>
      </c>
      <c r="AA772" s="40">
        <f t="shared" si="16"/>
        <v>3</v>
      </c>
    </row>
    <row r="773" spans="1:27">
      <c r="A773">
        <v>14</v>
      </c>
      <c r="B773">
        <v>773</v>
      </c>
      <c r="C773" t="s">
        <v>38</v>
      </c>
      <c r="D773">
        <v>6856840.2300000004</v>
      </c>
      <c r="E773">
        <v>2517486.2289999998</v>
      </c>
      <c r="F773">
        <v>145.28100000000001</v>
      </c>
      <c r="G773">
        <v>61.818069999999999</v>
      </c>
      <c r="H773">
        <v>24.32835</v>
      </c>
      <c r="I773">
        <v>163.977</v>
      </c>
      <c r="J773">
        <v>2751970.8390000002</v>
      </c>
      <c r="K773">
        <v>1244202.03</v>
      </c>
      <c r="L773">
        <v>5599112.6950000003</v>
      </c>
      <c r="M773">
        <v>1.3460000000000001</v>
      </c>
      <c r="N773">
        <v>0.68300000000000005</v>
      </c>
      <c r="O773">
        <v>1.1599999999999999</v>
      </c>
      <c r="P773">
        <v>4.0000000000000001E-3</v>
      </c>
      <c r="Q773">
        <v>18</v>
      </c>
      <c r="R773" s="1">
        <v>41105.414131944446</v>
      </c>
      <c r="S773" s="1">
        <v>41105.414166666669</v>
      </c>
      <c r="T773">
        <v>3.55</v>
      </c>
      <c r="U773">
        <v>10</v>
      </c>
      <c r="V773">
        <v>25</v>
      </c>
      <c r="W773">
        <v>0</v>
      </c>
      <c r="X773">
        <v>0</v>
      </c>
      <c r="Y773">
        <v>50</v>
      </c>
      <c r="AA773" s="40">
        <f t="shared" si="16"/>
        <v>0</v>
      </c>
    </row>
    <row r="774" spans="1:27">
      <c r="A774">
        <v>14</v>
      </c>
      <c r="B774">
        <v>774</v>
      </c>
      <c r="C774" t="s">
        <v>524</v>
      </c>
      <c r="D774">
        <v>6856843.6100000003</v>
      </c>
      <c r="E774">
        <v>2517478.9279999998</v>
      </c>
      <c r="F774">
        <v>145.518</v>
      </c>
      <c r="G774">
        <v>61.818100000000001</v>
      </c>
      <c r="H774">
        <v>24.328209999999999</v>
      </c>
      <c r="I774">
        <v>164.214</v>
      </c>
      <c r="J774">
        <v>2751971.1970000002</v>
      </c>
      <c r="K774">
        <v>1244194.199</v>
      </c>
      <c r="L774">
        <v>5599114.5190000003</v>
      </c>
      <c r="M774">
        <v>1.343</v>
      </c>
      <c r="N774">
        <v>0.68300000000000005</v>
      </c>
      <c r="O774">
        <v>1.1559999999999999</v>
      </c>
      <c r="P774">
        <v>4.0000000000000001E-3</v>
      </c>
      <c r="Q774">
        <v>18</v>
      </c>
      <c r="R774" s="1">
        <v>41105.414837962962</v>
      </c>
      <c r="S774" s="1">
        <v>41105.414872685185</v>
      </c>
      <c r="T774">
        <v>3.55</v>
      </c>
      <c r="U774">
        <v>10</v>
      </c>
      <c r="V774">
        <v>20</v>
      </c>
      <c r="W774">
        <v>0</v>
      </c>
      <c r="X774">
        <v>0</v>
      </c>
      <c r="Y774">
        <v>60</v>
      </c>
      <c r="AA774" s="40">
        <f t="shared" si="16"/>
        <v>0</v>
      </c>
    </row>
    <row r="775" spans="1:27">
      <c r="A775">
        <v>14</v>
      </c>
      <c r="B775">
        <v>775</v>
      </c>
      <c r="C775" t="s">
        <v>123</v>
      </c>
      <c r="D775">
        <v>6856843.4400000004</v>
      </c>
      <c r="E775">
        <v>2517473.86</v>
      </c>
      <c r="F775">
        <v>145.173</v>
      </c>
      <c r="G775">
        <v>61.818100000000001</v>
      </c>
      <c r="H775">
        <v>24.328109999999999</v>
      </c>
      <c r="I775">
        <v>163.86799999999999</v>
      </c>
      <c r="J775">
        <v>2751973.2519999999</v>
      </c>
      <c r="K775">
        <v>1244189.5649999999</v>
      </c>
      <c r="L775">
        <v>5599114.1449999996</v>
      </c>
      <c r="M775">
        <v>1.339</v>
      </c>
      <c r="N775">
        <v>0.68200000000000005</v>
      </c>
      <c r="O775">
        <v>1.153</v>
      </c>
      <c r="P775">
        <v>4.0000000000000001E-3</v>
      </c>
      <c r="Q775">
        <v>18</v>
      </c>
      <c r="R775" s="1">
        <v>41105.415370370371</v>
      </c>
      <c r="S775" s="1">
        <v>41105.415416666663</v>
      </c>
      <c r="T775">
        <v>3.55</v>
      </c>
      <c r="U775">
        <v>10</v>
      </c>
      <c r="V775">
        <v>20</v>
      </c>
      <c r="W775">
        <v>0</v>
      </c>
      <c r="X775">
        <v>0</v>
      </c>
      <c r="Y775">
        <v>50</v>
      </c>
      <c r="AA775" s="40">
        <f t="shared" si="16"/>
        <v>0</v>
      </c>
    </row>
    <row r="776" spans="1:27">
      <c r="A776">
        <v>12</v>
      </c>
      <c r="B776">
        <v>776</v>
      </c>
      <c r="C776" t="s">
        <v>446</v>
      </c>
      <c r="D776">
        <v>6856437.6519999998</v>
      </c>
      <c r="E776">
        <v>2516604.628</v>
      </c>
      <c r="F776">
        <v>140.77600000000001</v>
      </c>
      <c r="G776">
        <v>61.814489999999999</v>
      </c>
      <c r="H776">
        <v>24.311589999999999</v>
      </c>
      <c r="I776">
        <v>159.47399999999999</v>
      </c>
      <c r="J776">
        <v>2752652.6669999999</v>
      </c>
      <c r="K776">
        <v>1243540.5449999999</v>
      </c>
      <c r="L776">
        <v>5598920.6349999998</v>
      </c>
      <c r="M776">
        <v>1.3460000000000001</v>
      </c>
      <c r="N776">
        <v>0.73299999999999998</v>
      </c>
      <c r="O776">
        <v>1.129</v>
      </c>
      <c r="P776">
        <v>5.0000000000000001E-3</v>
      </c>
      <c r="Q776">
        <v>15</v>
      </c>
      <c r="R776" s="1">
        <v>41105.449363425927</v>
      </c>
      <c r="S776" s="1">
        <v>41105.44939814815</v>
      </c>
      <c r="T776">
        <v>3.55</v>
      </c>
      <c r="U776">
        <v>8</v>
      </c>
      <c r="V776">
        <v>250</v>
      </c>
      <c r="W776">
        <v>1</v>
      </c>
      <c r="X776">
        <v>2</v>
      </c>
      <c r="Y776">
        <v>0</v>
      </c>
      <c r="AA776" s="40">
        <f t="shared" si="16"/>
        <v>3</v>
      </c>
    </row>
    <row r="777" spans="1:27">
      <c r="A777">
        <v>12</v>
      </c>
      <c r="B777">
        <v>777</v>
      </c>
      <c r="C777" t="s">
        <v>525</v>
      </c>
      <c r="D777">
        <v>6856434.2769999998</v>
      </c>
      <c r="E777">
        <v>2516606.301</v>
      </c>
      <c r="F777">
        <v>140.81100000000001</v>
      </c>
      <c r="G777">
        <v>61.814459999999997</v>
      </c>
      <c r="H777">
        <v>24.311620000000001</v>
      </c>
      <c r="I777">
        <v>159.51</v>
      </c>
      <c r="J777">
        <v>2752654.7179999999</v>
      </c>
      <c r="K777">
        <v>1243543.29</v>
      </c>
      <c r="L777">
        <v>5598919.0690000001</v>
      </c>
      <c r="M777">
        <v>1.286</v>
      </c>
      <c r="N777">
        <v>0.71599999999999997</v>
      </c>
      <c r="O777">
        <v>1.0680000000000001</v>
      </c>
      <c r="P777">
        <v>5.0000000000000001E-3</v>
      </c>
      <c r="Q777">
        <v>16</v>
      </c>
      <c r="R777" s="1">
        <v>41105.449629629627</v>
      </c>
      <c r="S777" s="1">
        <v>41105.449675925927</v>
      </c>
      <c r="T777">
        <v>3.55</v>
      </c>
      <c r="U777">
        <v>8</v>
      </c>
      <c r="V777">
        <v>190</v>
      </c>
      <c r="W777">
        <v>1</v>
      </c>
      <c r="X777">
        <v>2</v>
      </c>
      <c r="Y777">
        <v>0</v>
      </c>
      <c r="AA777" s="40">
        <f t="shared" si="16"/>
        <v>2</v>
      </c>
    </row>
    <row r="778" spans="1:27">
      <c r="A778">
        <v>12</v>
      </c>
      <c r="B778">
        <v>778</v>
      </c>
      <c r="C778" t="s">
        <v>526</v>
      </c>
      <c r="D778">
        <v>6856429.5949999997</v>
      </c>
      <c r="E778">
        <v>2516607.7680000002</v>
      </c>
      <c r="F778">
        <v>140.828</v>
      </c>
      <c r="G778">
        <v>61.814419999999998</v>
      </c>
      <c r="H778">
        <v>24.31165</v>
      </c>
      <c r="I778">
        <v>159.52699999999999</v>
      </c>
      <c r="J778">
        <v>2752657.8969999999</v>
      </c>
      <c r="K778">
        <v>1243546.311</v>
      </c>
      <c r="L778">
        <v>5598916.8689999999</v>
      </c>
      <c r="M778">
        <v>1.4350000000000001</v>
      </c>
      <c r="N778">
        <v>0.76600000000000001</v>
      </c>
      <c r="O778">
        <v>1.2130000000000001</v>
      </c>
      <c r="P778">
        <v>5.0000000000000001E-3</v>
      </c>
      <c r="Q778">
        <v>14</v>
      </c>
      <c r="R778" s="1">
        <v>41105.449942129628</v>
      </c>
      <c r="S778" s="1">
        <v>41105.449976851851</v>
      </c>
      <c r="T778">
        <v>3.55</v>
      </c>
      <c r="U778">
        <v>8</v>
      </c>
      <c r="V778">
        <v>180</v>
      </c>
      <c r="W778">
        <v>1</v>
      </c>
      <c r="X778">
        <v>2</v>
      </c>
      <c r="Y778">
        <v>0</v>
      </c>
      <c r="AA778" s="40">
        <f t="shared" si="16"/>
        <v>2</v>
      </c>
    </row>
    <row r="779" spans="1:27">
      <c r="A779">
        <v>12</v>
      </c>
      <c r="B779">
        <v>779</v>
      </c>
      <c r="C779" t="s">
        <v>526</v>
      </c>
      <c r="D779">
        <v>6856423.8430000003</v>
      </c>
      <c r="E779">
        <v>2516608.5869999998</v>
      </c>
      <c r="F779">
        <v>140.78299999999999</v>
      </c>
      <c r="G779">
        <v>61.814369999999997</v>
      </c>
      <c r="H779">
        <v>24.31166</v>
      </c>
      <c r="I779">
        <v>159.48099999999999</v>
      </c>
      <c r="J779">
        <v>2752662.1749999998</v>
      </c>
      <c r="K779">
        <v>1243549.112</v>
      </c>
      <c r="L779">
        <v>5598914.1100000003</v>
      </c>
      <c r="M779">
        <v>1.8779999999999999</v>
      </c>
      <c r="N779">
        <v>0.97799999999999998</v>
      </c>
      <c r="O779">
        <v>1.603</v>
      </c>
      <c r="P779">
        <v>3.0000000000000001E-3</v>
      </c>
      <c r="Q779">
        <v>13</v>
      </c>
      <c r="R779" s="1">
        <v>41105.450208333335</v>
      </c>
      <c r="S779" s="1">
        <v>41105.450243055559</v>
      </c>
      <c r="T779">
        <v>3.55</v>
      </c>
      <c r="U779">
        <v>8</v>
      </c>
      <c r="V779">
        <v>180</v>
      </c>
      <c r="W779">
        <v>1</v>
      </c>
      <c r="X779">
        <v>2</v>
      </c>
      <c r="Y779">
        <v>0</v>
      </c>
      <c r="AA779" s="40">
        <f t="shared" si="16"/>
        <v>2</v>
      </c>
    </row>
    <row r="780" spans="1:27">
      <c r="A780">
        <v>12</v>
      </c>
      <c r="B780">
        <v>780</v>
      </c>
      <c r="C780" t="s">
        <v>527</v>
      </c>
      <c r="D780">
        <v>6856419.3530000001</v>
      </c>
      <c r="E780">
        <v>2516642.4730000002</v>
      </c>
      <c r="F780">
        <v>140.92599999999999</v>
      </c>
      <c r="G780">
        <v>61.814329999999998</v>
      </c>
      <c r="H780">
        <v>24.3123</v>
      </c>
      <c r="I780">
        <v>159.625</v>
      </c>
      <c r="J780">
        <v>2752652.031</v>
      </c>
      <c r="K780">
        <v>1243581.689</v>
      </c>
      <c r="L780">
        <v>5598912.0389999999</v>
      </c>
      <c r="M780">
        <v>1.5469999999999999</v>
      </c>
      <c r="N780">
        <v>0.84099999999999997</v>
      </c>
      <c r="O780">
        <v>1.2989999999999999</v>
      </c>
      <c r="P780">
        <v>7.0000000000000001E-3</v>
      </c>
      <c r="Q780">
        <v>14</v>
      </c>
      <c r="R780" s="1">
        <v>41105.45107638889</v>
      </c>
      <c r="S780" s="1">
        <v>41105.451122685183</v>
      </c>
      <c r="T780">
        <v>3.55</v>
      </c>
      <c r="U780">
        <v>10</v>
      </c>
      <c r="V780">
        <v>35</v>
      </c>
      <c r="W780">
        <v>0</v>
      </c>
      <c r="X780">
        <v>0</v>
      </c>
      <c r="Y780">
        <v>30</v>
      </c>
      <c r="AA780" s="40">
        <f t="shared" si="16"/>
        <v>0</v>
      </c>
    </row>
    <row r="781" spans="1:27">
      <c r="A781">
        <v>12</v>
      </c>
      <c r="B781">
        <v>781</v>
      </c>
      <c r="C781" t="s">
        <v>35</v>
      </c>
      <c r="D781">
        <v>6856389.4000000004</v>
      </c>
      <c r="E781">
        <v>2516650.3640000001</v>
      </c>
      <c r="F781">
        <v>141.036</v>
      </c>
      <c r="G781">
        <v>61.814059999999998</v>
      </c>
      <c r="H781">
        <v>24.312449999999998</v>
      </c>
      <c r="I781">
        <v>159.73500000000001</v>
      </c>
      <c r="J781">
        <v>2752672.98</v>
      </c>
      <c r="K781">
        <v>1243599.655</v>
      </c>
      <c r="L781">
        <v>5598897.9709999999</v>
      </c>
      <c r="M781">
        <v>1.427</v>
      </c>
      <c r="N781">
        <v>0.80300000000000005</v>
      </c>
      <c r="O781">
        <v>1.179</v>
      </c>
      <c r="P781">
        <v>6.0000000000000001E-3</v>
      </c>
      <c r="Q781">
        <v>15</v>
      </c>
      <c r="R781" s="1">
        <v>41105.451851851853</v>
      </c>
      <c r="S781" s="1">
        <v>41105.451886574076</v>
      </c>
      <c r="T781">
        <v>3.55</v>
      </c>
      <c r="U781">
        <v>11</v>
      </c>
      <c r="V781">
        <v>5</v>
      </c>
      <c r="W781">
        <v>0</v>
      </c>
      <c r="X781">
        <v>0</v>
      </c>
      <c r="Y781">
        <v>100</v>
      </c>
      <c r="AA781" s="40">
        <f t="shared" si="16"/>
        <v>0</v>
      </c>
    </row>
    <row r="782" spans="1:27">
      <c r="A782">
        <v>12</v>
      </c>
      <c r="B782">
        <v>782</v>
      </c>
      <c r="C782" t="s">
        <v>112</v>
      </c>
      <c r="D782">
        <v>6856377.8200000003</v>
      </c>
      <c r="E782">
        <v>2516666.2710000002</v>
      </c>
      <c r="F782">
        <v>141.34700000000001</v>
      </c>
      <c r="G782">
        <v>61.813949999999998</v>
      </c>
      <c r="H782">
        <v>24.312750000000001</v>
      </c>
      <c r="I782">
        <v>160.04599999999999</v>
      </c>
      <c r="J782">
        <v>2752675.95</v>
      </c>
      <c r="K782">
        <v>1243618.3910000001</v>
      </c>
      <c r="L782">
        <v>5598892.7390000001</v>
      </c>
      <c r="M782">
        <v>1.284</v>
      </c>
      <c r="N782">
        <v>0.71099999999999997</v>
      </c>
      <c r="O782">
        <v>1.069</v>
      </c>
      <c r="P782">
        <v>6.0000000000000001E-3</v>
      </c>
      <c r="Q782">
        <v>16</v>
      </c>
      <c r="R782" s="1">
        <v>41105.452592592592</v>
      </c>
      <c r="S782" s="1">
        <v>41105.452627314815</v>
      </c>
      <c r="T782">
        <v>3.55</v>
      </c>
      <c r="U782">
        <v>1</v>
      </c>
      <c r="V782">
        <v>250</v>
      </c>
      <c r="W782">
        <v>1</v>
      </c>
      <c r="X782">
        <v>1</v>
      </c>
      <c r="Y782">
        <v>0</v>
      </c>
      <c r="AA782" s="40">
        <f t="shared" si="16"/>
        <v>3</v>
      </c>
    </row>
    <row r="783" spans="1:27">
      <c r="A783">
        <v>12</v>
      </c>
      <c r="B783">
        <v>783</v>
      </c>
      <c r="C783" t="s">
        <v>528</v>
      </c>
      <c r="D783">
        <v>6856349.1469999999</v>
      </c>
      <c r="E783">
        <v>2516665.8730000001</v>
      </c>
      <c r="F783">
        <v>141.203</v>
      </c>
      <c r="G783">
        <v>61.813699999999997</v>
      </c>
      <c r="H783">
        <v>24.312740000000002</v>
      </c>
      <c r="I783">
        <v>159.90199999999999</v>
      </c>
      <c r="J783">
        <v>2752699.139</v>
      </c>
      <c r="K783">
        <v>1243628.2790000001</v>
      </c>
      <c r="L783">
        <v>5598879.0700000003</v>
      </c>
      <c r="M783">
        <v>1.3120000000000001</v>
      </c>
      <c r="N783">
        <v>0.73</v>
      </c>
      <c r="O783">
        <v>1.089</v>
      </c>
      <c r="P783">
        <v>7.0000000000000001E-3</v>
      </c>
      <c r="Q783">
        <v>15</v>
      </c>
      <c r="R783" s="1">
        <v>41105.453622685185</v>
      </c>
      <c r="S783" s="1">
        <v>41105.453657407408</v>
      </c>
      <c r="T783">
        <v>3.55</v>
      </c>
      <c r="U783">
        <v>10</v>
      </c>
      <c r="V783">
        <v>20</v>
      </c>
      <c r="W783">
        <v>0</v>
      </c>
      <c r="X783">
        <v>0</v>
      </c>
      <c r="Y783">
        <v>20</v>
      </c>
      <c r="AA783" s="40">
        <f t="shared" si="16"/>
        <v>0</v>
      </c>
    </row>
    <row r="784" spans="1:27">
      <c r="A784">
        <v>12</v>
      </c>
      <c r="B784">
        <v>784</v>
      </c>
      <c r="C784" t="s">
        <v>45</v>
      </c>
      <c r="D784">
        <v>6856331.676</v>
      </c>
      <c r="E784">
        <v>2516658.608</v>
      </c>
      <c r="F784">
        <v>141.11500000000001</v>
      </c>
      <c r="G784">
        <v>61.813540000000003</v>
      </c>
      <c r="H784">
        <v>24.3126</v>
      </c>
      <c r="I784">
        <v>159.81399999999999</v>
      </c>
      <c r="J784">
        <v>2752716.1320000002</v>
      </c>
      <c r="K784">
        <v>1243627.892</v>
      </c>
      <c r="L784">
        <v>5598870.7560000001</v>
      </c>
      <c r="M784">
        <v>1.4179999999999999</v>
      </c>
      <c r="N784">
        <v>0.80600000000000005</v>
      </c>
      <c r="O784">
        <v>1.167</v>
      </c>
      <c r="P784">
        <v>6.0000000000000001E-3</v>
      </c>
      <c r="Q784">
        <v>14</v>
      </c>
      <c r="R784" s="1">
        <v>41105.454131944447</v>
      </c>
      <c r="S784" s="1">
        <v>41105.45416666667</v>
      </c>
      <c r="T784">
        <v>3.55</v>
      </c>
      <c r="U784">
        <v>14</v>
      </c>
      <c r="V784">
        <v>5</v>
      </c>
      <c r="W784">
        <v>0</v>
      </c>
      <c r="X784">
        <v>0</v>
      </c>
      <c r="Y784">
        <v>100</v>
      </c>
      <c r="AA784" s="40">
        <f t="shared" si="16"/>
        <v>0</v>
      </c>
    </row>
    <row r="785" spans="1:27">
      <c r="A785">
        <v>12</v>
      </c>
      <c r="B785">
        <v>785</v>
      </c>
      <c r="C785" t="s">
        <v>45</v>
      </c>
      <c r="D785">
        <v>6856330.9079999998</v>
      </c>
      <c r="E785">
        <v>2516654.8650000002</v>
      </c>
      <c r="F785">
        <v>141.05699999999999</v>
      </c>
      <c r="G785">
        <v>61.81353</v>
      </c>
      <c r="H785">
        <v>24.312529999999999</v>
      </c>
      <c r="I785">
        <v>159.756</v>
      </c>
      <c r="J785">
        <v>2752718.2519999999</v>
      </c>
      <c r="K785">
        <v>1243624.7390000001</v>
      </c>
      <c r="L785">
        <v>5598870.3499999996</v>
      </c>
      <c r="M785">
        <v>1.67</v>
      </c>
      <c r="N785">
        <v>0.96199999999999997</v>
      </c>
      <c r="O785">
        <v>1.365</v>
      </c>
      <c r="P785">
        <v>6.0000000000000001E-3</v>
      </c>
      <c r="Q785">
        <v>12</v>
      </c>
      <c r="R785" s="1">
        <v>41105.454398148147</v>
      </c>
      <c r="S785" s="1">
        <v>41105.454444444447</v>
      </c>
      <c r="T785">
        <v>3.55</v>
      </c>
      <c r="U785">
        <v>14</v>
      </c>
      <c r="V785">
        <v>5</v>
      </c>
      <c r="W785">
        <v>0</v>
      </c>
      <c r="X785">
        <v>0</v>
      </c>
      <c r="Y785">
        <v>100</v>
      </c>
      <c r="AA785" s="40">
        <f t="shared" si="16"/>
        <v>0</v>
      </c>
    </row>
    <row r="786" spans="1:27">
      <c r="A786">
        <v>12</v>
      </c>
      <c r="B786">
        <v>786</v>
      </c>
      <c r="C786" t="s">
        <v>519</v>
      </c>
      <c r="D786">
        <v>6856315.7999999998</v>
      </c>
      <c r="E786">
        <v>2516680.8319999999</v>
      </c>
      <c r="F786">
        <v>141.523</v>
      </c>
      <c r="G786">
        <v>61.813400000000001</v>
      </c>
      <c r="H786">
        <v>24.313020000000002</v>
      </c>
      <c r="I786">
        <v>160.22200000000001</v>
      </c>
      <c r="J786">
        <v>2752720.0269999998</v>
      </c>
      <c r="K786">
        <v>1243653.956</v>
      </c>
      <c r="L786">
        <v>5598863.5659999996</v>
      </c>
      <c r="M786">
        <v>1.7250000000000001</v>
      </c>
      <c r="N786">
        <v>0.92600000000000005</v>
      </c>
      <c r="O786">
        <v>1.456</v>
      </c>
      <c r="P786">
        <v>8.0000000000000002E-3</v>
      </c>
      <c r="Q786">
        <v>14</v>
      </c>
      <c r="R786" s="1">
        <v>41105.455243055556</v>
      </c>
      <c r="S786" s="1">
        <v>41105.455277777779</v>
      </c>
      <c r="T786">
        <v>3.55</v>
      </c>
      <c r="U786">
        <v>8</v>
      </c>
      <c r="V786">
        <v>250</v>
      </c>
      <c r="W786">
        <v>1</v>
      </c>
      <c r="X786">
        <v>1</v>
      </c>
      <c r="Y786">
        <v>0</v>
      </c>
      <c r="AA786" s="40">
        <f t="shared" si="16"/>
        <v>3</v>
      </c>
    </row>
    <row r="787" spans="1:27">
      <c r="A787">
        <v>12</v>
      </c>
      <c r="B787">
        <v>787</v>
      </c>
      <c r="C787" t="s">
        <v>56</v>
      </c>
      <c r="D787">
        <v>6856315.6629999997</v>
      </c>
      <c r="E787">
        <v>2516684.5159999998</v>
      </c>
      <c r="F787">
        <v>141.62899999999999</v>
      </c>
      <c r="G787">
        <v>61.813400000000001</v>
      </c>
      <c r="H787">
        <v>24.313089999999999</v>
      </c>
      <c r="I787">
        <v>160.328</v>
      </c>
      <c r="J787">
        <v>2752718.6809999999</v>
      </c>
      <c r="K787">
        <v>1243657.389</v>
      </c>
      <c r="L787">
        <v>5598863.5870000003</v>
      </c>
      <c r="M787">
        <v>1.232</v>
      </c>
      <c r="N787">
        <v>0.67</v>
      </c>
      <c r="O787">
        <v>1.034</v>
      </c>
      <c r="P787">
        <v>7.0000000000000001E-3</v>
      </c>
      <c r="Q787">
        <v>17</v>
      </c>
      <c r="R787" s="1">
        <v>41105.455590277779</v>
      </c>
      <c r="S787" s="1">
        <v>41105.455625000002</v>
      </c>
      <c r="T787">
        <v>3.55</v>
      </c>
      <c r="U787">
        <v>12</v>
      </c>
      <c r="V787">
        <v>30</v>
      </c>
      <c r="W787">
        <v>0</v>
      </c>
      <c r="X787">
        <v>0</v>
      </c>
      <c r="Y787">
        <v>100</v>
      </c>
      <c r="AA787" s="40">
        <f t="shared" si="16"/>
        <v>0</v>
      </c>
    </row>
    <row r="788" spans="1:27">
      <c r="A788">
        <v>12</v>
      </c>
      <c r="B788">
        <v>788</v>
      </c>
      <c r="C788" t="s">
        <v>529</v>
      </c>
      <c r="D788">
        <v>6856311.2029999997</v>
      </c>
      <c r="E788">
        <v>2516681.5269999998</v>
      </c>
      <c r="F788">
        <v>141.458</v>
      </c>
      <c r="G788">
        <v>61.813360000000003</v>
      </c>
      <c r="H788">
        <v>24.313030000000001</v>
      </c>
      <c r="I788">
        <v>160.15700000000001</v>
      </c>
      <c r="J788">
        <v>2752723.4180000001</v>
      </c>
      <c r="K788">
        <v>1243656.226</v>
      </c>
      <c r="L788">
        <v>5598861.3360000001</v>
      </c>
      <c r="M788">
        <v>1.7110000000000001</v>
      </c>
      <c r="N788">
        <v>0.91800000000000004</v>
      </c>
      <c r="O788">
        <v>1.444</v>
      </c>
      <c r="P788">
        <v>7.0000000000000001E-3</v>
      </c>
      <c r="Q788">
        <v>14</v>
      </c>
      <c r="R788" s="1">
        <v>41105.456145833334</v>
      </c>
      <c r="S788" s="1">
        <v>41105.456180555557</v>
      </c>
      <c r="T788">
        <v>3.55</v>
      </c>
      <c r="U788">
        <v>2</v>
      </c>
      <c r="V788">
        <v>360</v>
      </c>
      <c r="W788">
        <v>1</v>
      </c>
      <c r="X788">
        <v>1</v>
      </c>
      <c r="Y788">
        <v>0</v>
      </c>
      <c r="AA788" s="40">
        <f t="shared" si="16"/>
        <v>4</v>
      </c>
    </row>
    <row r="789" spans="1:27">
      <c r="A789">
        <v>12</v>
      </c>
      <c r="B789">
        <v>789</v>
      </c>
      <c r="C789" t="s">
        <v>160</v>
      </c>
      <c r="D789">
        <v>6856308.2410000004</v>
      </c>
      <c r="E789">
        <v>2516683.6880000001</v>
      </c>
      <c r="F789">
        <v>141.48699999999999</v>
      </c>
      <c r="G789">
        <v>61.813330000000001</v>
      </c>
      <c r="H789">
        <v>24.31307</v>
      </c>
      <c r="I789">
        <v>160.18600000000001</v>
      </c>
      <c r="J789">
        <v>2752724.9339999999</v>
      </c>
      <c r="K789">
        <v>1243659.267</v>
      </c>
      <c r="L789">
        <v>5598859.9579999996</v>
      </c>
      <c r="M789">
        <v>1.2509999999999999</v>
      </c>
      <c r="N789">
        <v>0.68500000000000005</v>
      </c>
      <c r="O789">
        <v>1.0469999999999999</v>
      </c>
      <c r="P789">
        <v>7.0000000000000001E-3</v>
      </c>
      <c r="Q789">
        <v>16</v>
      </c>
      <c r="R789" s="1">
        <v>41105.456701388888</v>
      </c>
      <c r="S789" s="1">
        <v>41105.456747685188</v>
      </c>
      <c r="T789">
        <v>3.55</v>
      </c>
      <c r="U789">
        <v>10</v>
      </c>
      <c r="V789">
        <v>25</v>
      </c>
      <c r="W789">
        <v>0</v>
      </c>
      <c r="X789">
        <v>0</v>
      </c>
      <c r="Y789">
        <v>30</v>
      </c>
      <c r="AA789" s="40">
        <f t="shared" si="16"/>
        <v>0</v>
      </c>
    </row>
    <row r="790" spans="1:27">
      <c r="A790">
        <v>12</v>
      </c>
      <c r="B790">
        <v>790</v>
      </c>
      <c r="C790" t="s">
        <v>72</v>
      </c>
      <c r="D790">
        <v>6856297.2429999998</v>
      </c>
      <c r="E790">
        <v>2516702.6189999999</v>
      </c>
      <c r="F790">
        <v>141.76599999999999</v>
      </c>
      <c r="G790">
        <v>61.813229999999997</v>
      </c>
      <c r="H790">
        <v>24.31343</v>
      </c>
      <c r="I790">
        <v>160.46600000000001</v>
      </c>
      <c r="J790">
        <v>2752726.1889999998</v>
      </c>
      <c r="K790">
        <v>1243680.5490000001</v>
      </c>
      <c r="L790">
        <v>5598854.966</v>
      </c>
      <c r="M790">
        <v>1.508</v>
      </c>
      <c r="N790">
        <v>0.80700000000000005</v>
      </c>
      <c r="O790">
        <v>1.2729999999999999</v>
      </c>
      <c r="P790">
        <v>6.0000000000000001E-3</v>
      </c>
      <c r="Q790">
        <v>15</v>
      </c>
      <c r="R790" s="1">
        <v>41105.457800925928</v>
      </c>
      <c r="S790" s="1">
        <v>41105.457835648151</v>
      </c>
      <c r="T790">
        <v>3.55</v>
      </c>
      <c r="U790">
        <v>1</v>
      </c>
      <c r="V790">
        <v>410</v>
      </c>
      <c r="W790">
        <v>1</v>
      </c>
      <c r="X790">
        <v>1</v>
      </c>
      <c r="Y790">
        <v>0</v>
      </c>
      <c r="AA790" s="40">
        <f t="shared" si="16"/>
        <v>4</v>
      </c>
    </row>
    <row r="791" spans="1:27">
      <c r="A791">
        <v>12</v>
      </c>
      <c r="B791">
        <v>791</v>
      </c>
      <c r="C791" t="s">
        <v>530</v>
      </c>
      <c r="D791">
        <v>6856280.9780000001</v>
      </c>
      <c r="E791">
        <v>2516708.4270000001</v>
      </c>
      <c r="F791">
        <v>141.601</v>
      </c>
      <c r="G791">
        <v>61.813079999999999</v>
      </c>
      <c r="H791">
        <v>24.31354</v>
      </c>
      <c r="I791">
        <v>160.30000000000001</v>
      </c>
      <c r="J791">
        <v>2752736.8459999999</v>
      </c>
      <c r="K791">
        <v>1243691.6510000001</v>
      </c>
      <c r="L791">
        <v>5598847.1239999998</v>
      </c>
      <c r="M791">
        <v>1.6839999999999999</v>
      </c>
      <c r="N791">
        <v>0.871</v>
      </c>
      <c r="O791">
        <v>1.4410000000000001</v>
      </c>
      <c r="P791">
        <v>6.0000000000000001E-3</v>
      </c>
      <c r="Q791">
        <v>15</v>
      </c>
      <c r="R791" s="1">
        <v>41105.458460648151</v>
      </c>
      <c r="S791" s="1">
        <v>41105.458495370367</v>
      </c>
      <c r="T791">
        <v>3.55</v>
      </c>
      <c r="U791">
        <v>4</v>
      </c>
      <c r="V791">
        <v>360</v>
      </c>
      <c r="W791">
        <v>1</v>
      </c>
      <c r="X791">
        <v>1</v>
      </c>
      <c r="Y791">
        <v>0</v>
      </c>
      <c r="AA791" s="40">
        <f t="shared" si="16"/>
        <v>4</v>
      </c>
    </row>
    <row r="792" spans="1:27">
      <c r="A792">
        <v>12</v>
      </c>
      <c r="B792">
        <v>792</v>
      </c>
      <c r="C792" t="s">
        <v>531</v>
      </c>
      <c r="D792">
        <v>6856282.2690000003</v>
      </c>
      <c r="E792">
        <v>2516712.585</v>
      </c>
      <c r="F792">
        <v>141.79900000000001</v>
      </c>
      <c r="G792">
        <v>61.813099999999999</v>
      </c>
      <c r="H792">
        <v>24.31362</v>
      </c>
      <c r="I792">
        <v>160.49799999999999</v>
      </c>
      <c r="J792">
        <v>2752734.196</v>
      </c>
      <c r="K792">
        <v>1243695.023</v>
      </c>
      <c r="L792">
        <v>5598847.8990000002</v>
      </c>
      <c r="M792">
        <v>1.6879999999999999</v>
      </c>
      <c r="N792">
        <v>0.871</v>
      </c>
      <c r="O792">
        <v>1.446</v>
      </c>
      <c r="P792">
        <v>7.0000000000000001E-3</v>
      </c>
      <c r="Q792">
        <v>15</v>
      </c>
      <c r="R792" s="1">
        <v>41105.458807870367</v>
      </c>
      <c r="S792" s="1">
        <v>41105.458854166667</v>
      </c>
      <c r="T792">
        <v>3.55</v>
      </c>
      <c r="U792">
        <v>4</v>
      </c>
      <c r="V792">
        <v>320</v>
      </c>
      <c r="W792">
        <v>1</v>
      </c>
      <c r="X792">
        <v>1</v>
      </c>
      <c r="Y792">
        <v>0</v>
      </c>
      <c r="AA792" s="40">
        <f t="shared" si="16"/>
        <v>3</v>
      </c>
    </row>
    <row r="793" spans="1:27">
      <c r="A793">
        <v>12</v>
      </c>
      <c r="B793">
        <v>793</v>
      </c>
      <c r="C793" t="s">
        <v>509</v>
      </c>
      <c r="D793">
        <v>6856280.6189999999</v>
      </c>
      <c r="E793">
        <v>2516712.8509999998</v>
      </c>
      <c r="F793">
        <v>141.691</v>
      </c>
      <c r="G793">
        <v>61.813079999999999</v>
      </c>
      <c r="H793">
        <v>24.31363</v>
      </c>
      <c r="I793">
        <v>160.39099999999999</v>
      </c>
      <c r="J793">
        <v>2752735.37</v>
      </c>
      <c r="K793">
        <v>1243695.8370000001</v>
      </c>
      <c r="L793">
        <v>5598847.0240000002</v>
      </c>
      <c r="M793">
        <v>1.22</v>
      </c>
      <c r="N793">
        <v>0.66200000000000003</v>
      </c>
      <c r="O793">
        <v>1.0249999999999999</v>
      </c>
      <c r="P793">
        <v>7.0000000000000001E-3</v>
      </c>
      <c r="Q793">
        <v>17</v>
      </c>
      <c r="R793" s="1">
        <v>41105.459131944444</v>
      </c>
      <c r="S793" s="1">
        <v>41105.459166666667</v>
      </c>
      <c r="T793">
        <v>3.55</v>
      </c>
      <c r="U793">
        <v>4</v>
      </c>
      <c r="V793">
        <v>350</v>
      </c>
      <c r="W793">
        <v>1</v>
      </c>
      <c r="X793">
        <v>1</v>
      </c>
      <c r="Y793">
        <v>0</v>
      </c>
      <c r="AA793" s="40">
        <f t="shared" si="16"/>
        <v>4</v>
      </c>
    </row>
    <row r="794" spans="1:27">
      <c r="A794">
        <v>12</v>
      </c>
      <c r="B794">
        <v>794</v>
      </c>
      <c r="C794" t="s">
        <v>504</v>
      </c>
      <c r="D794">
        <v>6856279.1720000003</v>
      </c>
      <c r="E794">
        <v>2516715.6150000002</v>
      </c>
      <c r="F794">
        <v>141.63800000000001</v>
      </c>
      <c r="G794">
        <v>61.813070000000003</v>
      </c>
      <c r="H794">
        <v>24.313680000000002</v>
      </c>
      <c r="I794">
        <v>160.33799999999999</v>
      </c>
      <c r="J794">
        <v>2752735.3840000001</v>
      </c>
      <c r="K794">
        <v>1243698.8689999999</v>
      </c>
      <c r="L794">
        <v>5598846.2879999997</v>
      </c>
      <c r="M794">
        <v>1.5029999999999999</v>
      </c>
      <c r="N794">
        <v>0.80300000000000005</v>
      </c>
      <c r="O794">
        <v>1.27</v>
      </c>
      <c r="P794">
        <v>8.0000000000000002E-3</v>
      </c>
      <c r="Q794">
        <v>15</v>
      </c>
      <c r="R794" s="1">
        <v>41105.459409722222</v>
      </c>
      <c r="S794" s="1">
        <v>41105.459444444445</v>
      </c>
      <c r="T794">
        <v>3.55</v>
      </c>
      <c r="U794">
        <v>4</v>
      </c>
      <c r="V794">
        <v>270</v>
      </c>
      <c r="W794">
        <v>1</v>
      </c>
      <c r="X794">
        <v>1</v>
      </c>
      <c r="Y794">
        <v>0</v>
      </c>
      <c r="AA794" s="40">
        <f t="shared" si="16"/>
        <v>3</v>
      </c>
    </row>
    <row r="795" spans="1:27">
      <c r="A795">
        <v>12</v>
      </c>
      <c r="B795">
        <v>795</v>
      </c>
      <c r="C795" t="s">
        <v>132</v>
      </c>
      <c r="D795">
        <v>6856277.9589999998</v>
      </c>
      <c r="E795">
        <v>2516719.0040000002</v>
      </c>
      <c r="F795">
        <v>141.62200000000001</v>
      </c>
      <c r="G795">
        <v>61.81306</v>
      </c>
      <c r="H795">
        <v>24.313739999999999</v>
      </c>
      <c r="I795">
        <v>160.321</v>
      </c>
      <c r="J795">
        <v>2752734.9720000001</v>
      </c>
      <c r="K795">
        <v>1243702.395</v>
      </c>
      <c r="L795">
        <v>5598845.693</v>
      </c>
      <c r="M795">
        <v>1.502</v>
      </c>
      <c r="N795">
        <v>0.80200000000000005</v>
      </c>
      <c r="O795">
        <v>1.2689999999999999</v>
      </c>
      <c r="P795">
        <v>7.0000000000000001E-3</v>
      </c>
      <c r="Q795">
        <v>15</v>
      </c>
      <c r="R795" s="1">
        <v>41105.459664351853</v>
      </c>
      <c r="S795" s="1">
        <v>41105.459699074076</v>
      </c>
      <c r="T795">
        <v>3.55</v>
      </c>
      <c r="U795">
        <v>4</v>
      </c>
      <c r="V795">
        <v>210</v>
      </c>
      <c r="W795">
        <v>1</v>
      </c>
      <c r="X795">
        <v>1</v>
      </c>
      <c r="Y795">
        <v>0</v>
      </c>
      <c r="AA795" s="40">
        <f t="shared" si="16"/>
        <v>2</v>
      </c>
    </row>
    <row r="796" spans="1:27">
      <c r="A796">
        <v>12</v>
      </c>
      <c r="B796">
        <v>796</v>
      </c>
      <c r="C796" t="s">
        <v>509</v>
      </c>
      <c r="D796">
        <v>6856277.8049999997</v>
      </c>
      <c r="E796">
        <v>2516731.5550000002</v>
      </c>
      <c r="F796">
        <v>141.571</v>
      </c>
      <c r="G796">
        <v>61.813049999999997</v>
      </c>
      <c r="H796">
        <v>24.313980000000001</v>
      </c>
      <c r="I796">
        <v>160.27099999999999</v>
      </c>
      <c r="J796">
        <v>2752729.9550000001</v>
      </c>
      <c r="K796">
        <v>1243713.8999999999</v>
      </c>
      <c r="L796">
        <v>5598845.5470000003</v>
      </c>
      <c r="M796">
        <v>1.214</v>
      </c>
      <c r="N796">
        <v>0.65900000000000003</v>
      </c>
      <c r="O796">
        <v>1.02</v>
      </c>
      <c r="P796">
        <v>7.0000000000000001E-3</v>
      </c>
      <c r="Q796">
        <v>17</v>
      </c>
      <c r="R796" s="1">
        <v>41105.460370370369</v>
      </c>
      <c r="S796" s="1">
        <v>41105.460405092592</v>
      </c>
      <c r="T796">
        <v>3.55</v>
      </c>
      <c r="U796">
        <v>4</v>
      </c>
      <c r="V796">
        <v>350</v>
      </c>
      <c r="W796">
        <v>1</v>
      </c>
      <c r="X796">
        <v>1</v>
      </c>
      <c r="Y796">
        <v>0</v>
      </c>
      <c r="AA796" s="40">
        <f t="shared" si="16"/>
        <v>4</v>
      </c>
    </row>
    <row r="797" spans="1:27">
      <c r="A797">
        <v>12</v>
      </c>
      <c r="B797">
        <v>797</v>
      </c>
      <c r="C797" t="s">
        <v>532</v>
      </c>
      <c r="D797">
        <v>6856282.9359999998</v>
      </c>
      <c r="E797">
        <v>2516735.1189999999</v>
      </c>
      <c r="F797">
        <v>141.709</v>
      </c>
      <c r="G797">
        <v>61.813099999999999</v>
      </c>
      <c r="H797">
        <v>24.314050000000002</v>
      </c>
      <c r="I797">
        <v>160.40899999999999</v>
      </c>
      <c r="J797">
        <v>2752724.429</v>
      </c>
      <c r="K797">
        <v>1243715.3419999999</v>
      </c>
      <c r="L797">
        <v>5598848.0839999998</v>
      </c>
      <c r="M797">
        <v>1.2370000000000001</v>
      </c>
      <c r="N797">
        <v>0.67600000000000005</v>
      </c>
      <c r="O797">
        <v>1.036</v>
      </c>
      <c r="P797">
        <v>6.0000000000000001E-3</v>
      </c>
      <c r="Q797">
        <v>16</v>
      </c>
      <c r="R797" s="1">
        <v>41105.460833333331</v>
      </c>
      <c r="S797" s="1">
        <v>41105.460868055554</v>
      </c>
      <c r="T797">
        <v>3.55</v>
      </c>
      <c r="U797">
        <v>4</v>
      </c>
      <c r="V797">
        <v>230</v>
      </c>
      <c r="W797">
        <v>1</v>
      </c>
      <c r="X797">
        <v>1</v>
      </c>
      <c r="Y797">
        <v>0</v>
      </c>
      <c r="AA797" s="40">
        <f t="shared" si="16"/>
        <v>2</v>
      </c>
    </row>
    <row r="798" spans="1:27">
      <c r="A798">
        <v>12</v>
      </c>
      <c r="B798">
        <v>798</v>
      </c>
      <c r="C798" t="s">
        <v>533</v>
      </c>
      <c r="D798">
        <v>6856279.0559999999</v>
      </c>
      <c r="E798">
        <v>2516738.0430000001</v>
      </c>
      <c r="F798">
        <v>141.77799999999999</v>
      </c>
      <c r="G798">
        <v>61.813070000000003</v>
      </c>
      <c r="H798">
        <v>24.3141</v>
      </c>
      <c r="I798">
        <v>160.477</v>
      </c>
      <c r="J798">
        <v>2752726.3909999998</v>
      </c>
      <c r="K798">
        <v>1243719.416</v>
      </c>
      <c r="L798">
        <v>5598846.3049999997</v>
      </c>
      <c r="M798">
        <v>1.413</v>
      </c>
      <c r="N798">
        <v>0.75900000000000001</v>
      </c>
      <c r="O798">
        <v>1.1919999999999999</v>
      </c>
      <c r="P798">
        <v>7.0000000000000001E-3</v>
      </c>
      <c r="Q798">
        <v>16</v>
      </c>
      <c r="R798" s="1">
        <v>41105.461145833331</v>
      </c>
      <c r="S798" s="1">
        <v>41105.461180555554</v>
      </c>
      <c r="T798">
        <v>3.55</v>
      </c>
      <c r="U798">
        <v>4</v>
      </c>
      <c r="V798">
        <v>180</v>
      </c>
      <c r="W798">
        <v>1</v>
      </c>
      <c r="X798">
        <v>1</v>
      </c>
      <c r="Y798">
        <v>0</v>
      </c>
      <c r="AA798" s="40">
        <f t="shared" si="16"/>
        <v>2</v>
      </c>
    </row>
    <row r="799" spans="1:27">
      <c r="A799">
        <v>12</v>
      </c>
      <c r="B799">
        <v>799</v>
      </c>
      <c r="C799" t="s">
        <v>534</v>
      </c>
      <c r="D799">
        <v>6856275.4539999999</v>
      </c>
      <c r="E799">
        <v>2516740.3820000002</v>
      </c>
      <c r="F799">
        <v>141.80600000000001</v>
      </c>
      <c r="G799">
        <v>61.813029999999998</v>
      </c>
      <c r="H799">
        <v>24.314150000000001</v>
      </c>
      <c r="I799">
        <v>160.505</v>
      </c>
      <c r="J799">
        <v>2752728.3489999999</v>
      </c>
      <c r="K799">
        <v>1243722.848</v>
      </c>
      <c r="L799">
        <v>5598844.6220000004</v>
      </c>
      <c r="M799">
        <v>1.393</v>
      </c>
      <c r="N799">
        <v>0.74</v>
      </c>
      <c r="O799">
        <v>1.181</v>
      </c>
      <c r="P799">
        <v>7.0000000000000001E-3</v>
      </c>
      <c r="Q799">
        <v>15</v>
      </c>
      <c r="R799" s="1">
        <v>41105.461539351854</v>
      </c>
      <c r="S799" s="1">
        <v>41105.461574074077</v>
      </c>
      <c r="T799">
        <v>3.55</v>
      </c>
      <c r="U799">
        <v>4</v>
      </c>
      <c r="V799">
        <v>190</v>
      </c>
      <c r="W799">
        <v>1</v>
      </c>
      <c r="X799">
        <v>1</v>
      </c>
      <c r="Y799">
        <v>0</v>
      </c>
      <c r="AA799" s="40">
        <f t="shared" si="16"/>
        <v>2</v>
      </c>
    </row>
    <row r="800" spans="1:27">
      <c r="A800">
        <v>12</v>
      </c>
      <c r="B800">
        <v>800</v>
      </c>
      <c r="C800" t="s">
        <v>71</v>
      </c>
      <c r="D800">
        <v>6856266.7309999997</v>
      </c>
      <c r="E800">
        <v>2516738.057</v>
      </c>
      <c r="F800">
        <v>141.637</v>
      </c>
      <c r="G800">
        <v>61.812950000000001</v>
      </c>
      <c r="H800">
        <v>24.3141</v>
      </c>
      <c r="I800">
        <v>160.33699999999999</v>
      </c>
      <c r="J800">
        <v>2752736.2489999998</v>
      </c>
      <c r="K800">
        <v>1243723.82</v>
      </c>
      <c r="L800">
        <v>5598840.3590000002</v>
      </c>
      <c r="M800">
        <v>1.9910000000000001</v>
      </c>
      <c r="N800">
        <v>1.056</v>
      </c>
      <c r="O800">
        <v>1.6879999999999999</v>
      </c>
      <c r="P800">
        <v>7.0000000000000001E-3</v>
      </c>
      <c r="Q800">
        <v>14</v>
      </c>
      <c r="R800" s="1">
        <v>41105.462083333332</v>
      </c>
      <c r="S800" s="1">
        <v>41105.462118055555</v>
      </c>
      <c r="T800">
        <v>3.55</v>
      </c>
      <c r="U800">
        <v>1</v>
      </c>
      <c r="V800">
        <v>370</v>
      </c>
      <c r="W800">
        <v>1</v>
      </c>
      <c r="X800">
        <v>1</v>
      </c>
      <c r="Y800">
        <v>0</v>
      </c>
      <c r="AA800" s="40">
        <f t="shared" si="16"/>
        <v>4</v>
      </c>
    </row>
    <row r="801" spans="1:27">
      <c r="A801">
        <v>12</v>
      </c>
      <c r="B801">
        <v>801</v>
      </c>
      <c r="C801" t="s">
        <v>92</v>
      </c>
      <c r="D801">
        <v>6856262.6770000001</v>
      </c>
      <c r="E801">
        <v>2516734.952</v>
      </c>
      <c r="F801">
        <v>141.536</v>
      </c>
      <c r="G801">
        <v>61.812919999999998</v>
      </c>
      <c r="H801">
        <v>24.314039999999999</v>
      </c>
      <c r="I801">
        <v>160.23599999999999</v>
      </c>
      <c r="J801">
        <v>2752740.7349999999</v>
      </c>
      <c r="K801">
        <v>1243722.419</v>
      </c>
      <c r="L801">
        <v>5598838.3619999997</v>
      </c>
      <c r="M801">
        <v>1.8069999999999999</v>
      </c>
      <c r="N801">
        <v>0.90200000000000002</v>
      </c>
      <c r="O801">
        <v>1.5660000000000001</v>
      </c>
      <c r="P801">
        <v>7.0000000000000001E-3</v>
      </c>
      <c r="Q801">
        <v>14</v>
      </c>
      <c r="R801" s="1">
        <v>41105.462465277778</v>
      </c>
      <c r="S801" s="1">
        <v>41105.462500000001</v>
      </c>
      <c r="T801">
        <v>3.55</v>
      </c>
      <c r="U801">
        <v>4</v>
      </c>
      <c r="V801">
        <v>250</v>
      </c>
      <c r="W801">
        <v>1</v>
      </c>
      <c r="X801">
        <v>1</v>
      </c>
      <c r="Y801">
        <v>0</v>
      </c>
      <c r="AA801" s="40">
        <f t="shared" si="16"/>
        <v>3</v>
      </c>
    </row>
    <row r="802" spans="1:27">
      <c r="A802">
        <v>12</v>
      </c>
      <c r="B802">
        <v>802</v>
      </c>
      <c r="C802" t="s">
        <v>41</v>
      </c>
      <c r="D802">
        <v>6856234.5329999998</v>
      </c>
      <c r="E802">
        <v>2516750.9210000001</v>
      </c>
      <c r="F802">
        <v>141.74600000000001</v>
      </c>
      <c r="G802">
        <v>61.812669999999997</v>
      </c>
      <c r="H802">
        <v>24.314340000000001</v>
      </c>
      <c r="I802">
        <v>160.44499999999999</v>
      </c>
      <c r="J802">
        <v>2752756.9750000001</v>
      </c>
      <c r="K802">
        <v>1243747.1299999999</v>
      </c>
      <c r="L802">
        <v>5598825.216</v>
      </c>
      <c r="M802">
        <v>1.716</v>
      </c>
      <c r="N802">
        <v>0.86199999999999999</v>
      </c>
      <c r="O802">
        <v>1.484</v>
      </c>
      <c r="P802">
        <v>6.0000000000000001E-3</v>
      </c>
      <c r="Q802">
        <v>15</v>
      </c>
      <c r="R802" s="1">
        <v>41105.46365740741</v>
      </c>
      <c r="S802" s="1">
        <v>41105.463692129626</v>
      </c>
      <c r="T802">
        <v>3.55</v>
      </c>
      <c r="U802">
        <v>11</v>
      </c>
      <c r="V802">
        <v>10</v>
      </c>
      <c r="W802">
        <v>0</v>
      </c>
      <c r="X802">
        <v>0</v>
      </c>
      <c r="Y802">
        <v>100</v>
      </c>
      <c r="AA802" s="40">
        <f t="shared" si="16"/>
        <v>0</v>
      </c>
    </row>
    <row r="803" spans="1:27">
      <c r="A803">
        <v>12</v>
      </c>
      <c r="B803">
        <v>803</v>
      </c>
      <c r="C803" t="s">
        <v>533</v>
      </c>
      <c r="D803">
        <v>6856231.8669999996</v>
      </c>
      <c r="E803">
        <v>2516750.4109999998</v>
      </c>
      <c r="F803">
        <v>141.81299999999999</v>
      </c>
      <c r="G803">
        <v>61.812640000000002</v>
      </c>
      <c r="H803">
        <v>24.314330000000002</v>
      </c>
      <c r="I803">
        <v>160.512</v>
      </c>
      <c r="J803">
        <v>2752759.358</v>
      </c>
      <c r="K803">
        <v>1243747.6329999999</v>
      </c>
      <c r="L803">
        <v>5598824.017</v>
      </c>
      <c r="M803">
        <v>2.4009999999999998</v>
      </c>
      <c r="N803">
        <v>1.2390000000000001</v>
      </c>
      <c r="O803">
        <v>2.0569999999999999</v>
      </c>
      <c r="P803">
        <v>6.0000000000000001E-3</v>
      </c>
      <c r="Q803">
        <v>13</v>
      </c>
      <c r="R803" s="1">
        <v>41105.464004629626</v>
      </c>
      <c r="S803" s="1">
        <v>41105.464039351849</v>
      </c>
      <c r="T803">
        <v>3.55</v>
      </c>
      <c r="U803">
        <v>4</v>
      </c>
      <c r="V803">
        <v>180</v>
      </c>
      <c r="W803">
        <v>1</v>
      </c>
      <c r="X803">
        <v>1</v>
      </c>
      <c r="Y803">
        <v>0</v>
      </c>
      <c r="AA803" s="40">
        <f t="shared" si="16"/>
        <v>2</v>
      </c>
    </row>
    <row r="804" spans="1:27">
      <c r="A804">
        <v>12</v>
      </c>
      <c r="B804">
        <v>804</v>
      </c>
      <c r="C804" t="s">
        <v>505</v>
      </c>
      <c r="D804">
        <v>6856221.4759999998</v>
      </c>
      <c r="E804">
        <v>2516756.6269999999</v>
      </c>
      <c r="F804">
        <v>141.78399999999999</v>
      </c>
      <c r="G804">
        <v>61.812550000000002</v>
      </c>
      <c r="H804">
        <v>24.314450000000001</v>
      </c>
      <c r="I804">
        <v>160.483</v>
      </c>
      <c r="J804">
        <v>2752765.1779999998</v>
      </c>
      <c r="K804">
        <v>1243757.0290000001</v>
      </c>
      <c r="L804">
        <v>5598819.0700000003</v>
      </c>
      <c r="M804">
        <v>1.716</v>
      </c>
      <c r="N804">
        <v>0.85899999999999999</v>
      </c>
      <c r="O804">
        <v>1.486</v>
      </c>
      <c r="P804">
        <v>6.0000000000000001E-3</v>
      </c>
      <c r="Q804">
        <v>15</v>
      </c>
      <c r="R804" s="1">
        <v>41105.464490740742</v>
      </c>
      <c r="S804" s="1">
        <v>41105.464537037034</v>
      </c>
      <c r="T804">
        <v>3.55</v>
      </c>
      <c r="U804">
        <v>4</v>
      </c>
      <c r="V804">
        <v>240</v>
      </c>
      <c r="W804">
        <v>1</v>
      </c>
      <c r="X804">
        <v>1</v>
      </c>
      <c r="Y804">
        <v>0</v>
      </c>
      <c r="AA804" s="40">
        <f t="shared" si="16"/>
        <v>2</v>
      </c>
    </row>
    <row r="805" spans="1:27">
      <c r="A805">
        <v>12</v>
      </c>
      <c r="B805">
        <v>805</v>
      </c>
      <c r="C805" t="s">
        <v>535</v>
      </c>
      <c r="D805">
        <v>6856228.0120000001</v>
      </c>
      <c r="E805">
        <v>2516769.673</v>
      </c>
      <c r="F805">
        <v>142.00299999999999</v>
      </c>
      <c r="G805">
        <v>61.812609999999999</v>
      </c>
      <c r="H805">
        <v>24.314699999999998</v>
      </c>
      <c r="I805">
        <v>160.702</v>
      </c>
      <c r="J805">
        <v>2752754.6880000001</v>
      </c>
      <c r="K805">
        <v>1243766.6399999999</v>
      </c>
      <c r="L805">
        <v>5598822.3200000003</v>
      </c>
      <c r="M805">
        <v>1.333</v>
      </c>
      <c r="N805">
        <v>0.70599999999999996</v>
      </c>
      <c r="O805">
        <v>1.131</v>
      </c>
      <c r="P805">
        <v>8.9999999999999993E-3</v>
      </c>
      <c r="Q805">
        <v>16</v>
      </c>
      <c r="R805" s="1">
        <v>41105.465138888889</v>
      </c>
      <c r="S805" s="1">
        <v>41105.465173611112</v>
      </c>
      <c r="T805">
        <v>3.55</v>
      </c>
      <c r="U805">
        <v>4</v>
      </c>
      <c r="V805">
        <v>260</v>
      </c>
      <c r="W805">
        <v>1</v>
      </c>
      <c r="X805">
        <v>1</v>
      </c>
      <c r="Y805">
        <v>0</v>
      </c>
      <c r="AA805" s="40">
        <f t="shared" si="16"/>
        <v>3</v>
      </c>
    </row>
    <row r="806" spans="1:27">
      <c r="A806">
        <v>12</v>
      </c>
      <c r="B806">
        <v>806</v>
      </c>
      <c r="C806" t="s">
        <v>536</v>
      </c>
      <c r="D806">
        <v>6856234.0870000003</v>
      </c>
      <c r="E806">
        <v>2516775.54</v>
      </c>
      <c r="F806">
        <v>142.096</v>
      </c>
      <c r="G806">
        <v>61.812660000000001</v>
      </c>
      <c r="H806">
        <v>24.314810000000001</v>
      </c>
      <c r="I806">
        <v>160.79599999999999</v>
      </c>
      <c r="J806">
        <v>2752747.4440000001</v>
      </c>
      <c r="K806">
        <v>1243769.8370000001</v>
      </c>
      <c r="L806">
        <v>5598825.2589999996</v>
      </c>
      <c r="M806">
        <v>1.7470000000000001</v>
      </c>
      <c r="N806">
        <v>0.871</v>
      </c>
      <c r="O806">
        <v>1.514</v>
      </c>
      <c r="P806">
        <v>6.0000000000000001E-3</v>
      </c>
      <c r="Q806">
        <v>14</v>
      </c>
      <c r="R806" s="1">
        <v>41105.465601851851</v>
      </c>
      <c r="S806" s="1">
        <v>41105.465636574074</v>
      </c>
      <c r="T806">
        <v>3.55</v>
      </c>
      <c r="U806">
        <v>2</v>
      </c>
      <c r="V806">
        <v>240</v>
      </c>
      <c r="W806">
        <v>1</v>
      </c>
      <c r="X806">
        <v>1</v>
      </c>
      <c r="Y806">
        <v>0</v>
      </c>
      <c r="AA806" s="40">
        <f t="shared" si="16"/>
        <v>2</v>
      </c>
    </row>
    <row r="807" spans="1:27">
      <c r="A807">
        <v>12</v>
      </c>
      <c r="B807">
        <v>807</v>
      </c>
      <c r="C807" t="s">
        <v>35</v>
      </c>
      <c r="D807">
        <v>6856243.5710000005</v>
      </c>
      <c r="E807">
        <v>2516782.0410000002</v>
      </c>
      <c r="F807">
        <v>142.136</v>
      </c>
      <c r="G807">
        <v>61.812750000000001</v>
      </c>
      <c r="H807">
        <v>24.31493</v>
      </c>
      <c r="I807">
        <v>160.83600000000001</v>
      </c>
      <c r="J807">
        <v>2752737.173</v>
      </c>
      <c r="K807">
        <v>1243772.3799999999</v>
      </c>
      <c r="L807">
        <v>5598829.7589999996</v>
      </c>
      <c r="M807">
        <v>1.3640000000000001</v>
      </c>
      <c r="N807">
        <v>0.72399999999999998</v>
      </c>
      <c r="O807">
        <v>1.1559999999999999</v>
      </c>
      <c r="P807">
        <v>8.9999999999999993E-3</v>
      </c>
      <c r="Q807">
        <v>15</v>
      </c>
      <c r="R807" s="1">
        <v>41105.466168981482</v>
      </c>
      <c r="S807" s="1">
        <v>41105.466203703705</v>
      </c>
      <c r="T807">
        <v>3.55</v>
      </c>
      <c r="U807">
        <v>11</v>
      </c>
      <c r="V807">
        <v>5</v>
      </c>
      <c r="W807">
        <v>0</v>
      </c>
      <c r="X807">
        <v>0</v>
      </c>
      <c r="Y807">
        <v>100</v>
      </c>
      <c r="AA807" s="40">
        <f t="shared" si="16"/>
        <v>0</v>
      </c>
    </row>
    <row r="808" spans="1:27">
      <c r="A808">
        <v>12</v>
      </c>
      <c r="B808">
        <v>808</v>
      </c>
      <c r="C808" t="s">
        <v>505</v>
      </c>
      <c r="D808">
        <v>6856246.2110000001</v>
      </c>
      <c r="E808">
        <v>2516780.9750000001</v>
      </c>
      <c r="F808">
        <v>142.304</v>
      </c>
      <c r="G808">
        <v>61.81277</v>
      </c>
      <c r="H808">
        <v>24.314910000000001</v>
      </c>
      <c r="I808">
        <v>161.00299999999999</v>
      </c>
      <c r="J808">
        <v>2752735.554</v>
      </c>
      <c r="K808">
        <v>1243770.493</v>
      </c>
      <c r="L808">
        <v>5598831.1560000004</v>
      </c>
      <c r="M808">
        <v>1.361</v>
      </c>
      <c r="N808">
        <v>0.72299999999999998</v>
      </c>
      <c r="O808">
        <v>1.153</v>
      </c>
      <c r="P808">
        <v>1.2E-2</v>
      </c>
      <c r="Q808">
        <v>15</v>
      </c>
      <c r="R808" s="1">
        <v>41105.466527777775</v>
      </c>
      <c r="S808" s="1">
        <v>41105.466562499998</v>
      </c>
      <c r="T808">
        <v>3.55</v>
      </c>
      <c r="U808">
        <v>4</v>
      </c>
      <c r="V808">
        <v>240</v>
      </c>
      <c r="W808">
        <v>1</v>
      </c>
      <c r="X808">
        <v>1</v>
      </c>
      <c r="Y808">
        <v>0</v>
      </c>
      <c r="AA808" s="40">
        <f t="shared" si="16"/>
        <v>2</v>
      </c>
    </row>
    <row r="809" spans="1:27">
      <c r="A809">
        <v>12</v>
      </c>
      <c r="B809">
        <v>809</v>
      </c>
      <c r="C809" t="s">
        <v>102</v>
      </c>
      <c r="D809">
        <v>6856265.1090000002</v>
      </c>
      <c r="E809">
        <v>2516765.4210000001</v>
      </c>
      <c r="F809">
        <v>142.02699999999999</v>
      </c>
      <c r="G809">
        <v>61.812939999999998</v>
      </c>
      <c r="H809">
        <v>24.314620000000001</v>
      </c>
      <c r="I809">
        <v>160.726</v>
      </c>
      <c r="J809">
        <v>2752726.5610000002</v>
      </c>
      <c r="K809">
        <v>1243749.463</v>
      </c>
      <c r="L809">
        <v>5598839.8739999998</v>
      </c>
      <c r="M809">
        <v>1.7010000000000001</v>
      </c>
      <c r="N809">
        <v>0.84399999999999997</v>
      </c>
      <c r="O809">
        <v>1.4770000000000001</v>
      </c>
      <c r="P809">
        <v>7.0000000000000001E-3</v>
      </c>
      <c r="Q809">
        <v>15</v>
      </c>
      <c r="R809" s="1">
        <v>41105.467615740738</v>
      </c>
      <c r="S809" s="1">
        <v>41105.467650462961</v>
      </c>
      <c r="T809">
        <v>3.55</v>
      </c>
      <c r="U809">
        <v>1</v>
      </c>
      <c r="V809">
        <v>350</v>
      </c>
      <c r="W809">
        <v>1</v>
      </c>
      <c r="X809">
        <v>1</v>
      </c>
      <c r="Y809">
        <v>0</v>
      </c>
      <c r="AA809" s="40">
        <f t="shared" si="16"/>
        <v>4</v>
      </c>
    </row>
    <row r="810" spans="1:27">
      <c r="A810">
        <v>12</v>
      </c>
      <c r="B810">
        <v>810</v>
      </c>
      <c r="C810" t="s">
        <v>93</v>
      </c>
      <c r="D810">
        <v>6856271.5049999999</v>
      </c>
      <c r="E810">
        <v>2516763.3130000001</v>
      </c>
      <c r="F810">
        <v>142.18700000000001</v>
      </c>
      <c r="G810">
        <v>61.813000000000002</v>
      </c>
      <c r="H810">
        <v>24.314579999999999</v>
      </c>
      <c r="I810">
        <v>160.887</v>
      </c>
      <c r="J810">
        <v>2752722.34</v>
      </c>
      <c r="K810">
        <v>1243745.2749999999</v>
      </c>
      <c r="L810">
        <v>5598843.0410000002</v>
      </c>
      <c r="M810">
        <v>1.732</v>
      </c>
      <c r="N810">
        <v>0.85799999999999998</v>
      </c>
      <c r="O810">
        <v>1.504</v>
      </c>
      <c r="P810">
        <v>7.0000000000000001E-3</v>
      </c>
      <c r="Q810">
        <v>14</v>
      </c>
      <c r="R810" s="1">
        <v>41105.468078703707</v>
      </c>
      <c r="S810" s="1">
        <v>41105.468124999999</v>
      </c>
      <c r="T810">
        <v>3.55</v>
      </c>
      <c r="U810">
        <v>4</v>
      </c>
      <c r="V810">
        <v>340</v>
      </c>
      <c r="W810">
        <v>1</v>
      </c>
      <c r="X810">
        <v>1</v>
      </c>
      <c r="Y810">
        <v>0</v>
      </c>
      <c r="AA810" s="40">
        <f t="shared" si="16"/>
        <v>3</v>
      </c>
    </row>
    <row r="811" spans="1:27">
      <c r="A811">
        <v>12</v>
      </c>
      <c r="B811">
        <v>811</v>
      </c>
      <c r="C811" t="s">
        <v>70</v>
      </c>
      <c r="D811">
        <v>6856280.8799999999</v>
      </c>
      <c r="E811">
        <v>2516752.0099999998</v>
      </c>
      <c r="F811">
        <v>141.876</v>
      </c>
      <c r="G811">
        <v>61.813079999999999</v>
      </c>
      <c r="H811">
        <v>24.31437</v>
      </c>
      <c r="I811">
        <v>160.57499999999999</v>
      </c>
      <c r="J811">
        <v>2752719.267</v>
      </c>
      <c r="K811">
        <v>1243731.534</v>
      </c>
      <c r="L811">
        <v>5598847.2209999999</v>
      </c>
      <c r="M811">
        <v>1.4470000000000001</v>
      </c>
      <c r="N811">
        <v>0.754</v>
      </c>
      <c r="O811">
        <v>1.2350000000000001</v>
      </c>
      <c r="P811">
        <v>8.0000000000000002E-3</v>
      </c>
      <c r="Q811">
        <v>14</v>
      </c>
      <c r="R811" s="1">
        <v>41105.469143518516</v>
      </c>
      <c r="S811" s="1">
        <v>41105.469189814816</v>
      </c>
      <c r="T811">
        <v>3.55</v>
      </c>
      <c r="U811">
        <v>1</v>
      </c>
      <c r="V811">
        <v>240</v>
      </c>
      <c r="W811">
        <v>1</v>
      </c>
      <c r="X811">
        <v>1</v>
      </c>
      <c r="Y811">
        <v>0</v>
      </c>
      <c r="AA811" s="40">
        <f t="shared" si="16"/>
        <v>2</v>
      </c>
    </row>
    <row r="812" spans="1:27">
      <c r="A812">
        <v>12</v>
      </c>
      <c r="B812">
        <v>812</v>
      </c>
      <c r="C812" t="s">
        <v>509</v>
      </c>
      <c r="D812">
        <v>6856285.9680000003</v>
      </c>
      <c r="E812">
        <v>2516749.943</v>
      </c>
      <c r="F812">
        <v>142.10499999999999</v>
      </c>
      <c r="G812">
        <v>61.813130000000001</v>
      </c>
      <c r="H812">
        <v>24.314330000000002</v>
      </c>
      <c r="I812">
        <v>160.804</v>
      </c>
      <c r="J812">
        <v>2752716.1120000002</v>
      </c>
      <c r="K812">
        <v>1243727.8659999999</v>
      </c>
      <c r="L812">
        <v>5598849.8310000002</v>
      </c>
      <c r="M812">
        <v>1.385</v>
      </c>
      <c r="N812">
        <v>0.69899999999999995</v>
      </c>
      <c r="O812">
        <v>1.196</v>
      </c>
      <c r="P812">
        <v>8.0000000000000002E-3</v>
      </c>
      <c r="Q812">
        <v>16</v>
      </c>
      <c r="R812" s="1">
        <v>41105.469699074078</v>
      </c>
      <c r="S812" s="1">
        <v>41105.469733796293</v>
      </c>
      <c r="T812">
        <v>3.55</v>
      </c>
      <c r="U812">
        <v>4</v>
      </c>
      <c r="V812">
        <v>350</v>
      </c>
      <c r="W812">
        <v>1</v>
      </c>
      <c r="X812">
        <v>1</v>
      </c>
      <c r="Y812">
        <v>0</v>
      </c>
      <c r="AA812" s="40">
        <f t="shared" si="16"/>
        <v>4</v>
      </c>
    </row>
    <row r="813" spans="1:27">
      <c r="A813">
        <v>12</v>
      </c>
      <c r="B813">
        <v>813</v>
      </c>
      <c r="C813" t="s">
        <v>537</v>
      </c>
      <c r="D813">
        <v>6856296.2529999996</v>
      </c>
      <c r="E813">
        <v>2516724.6680000001</v>
      </c>
      <c r="F813">
        <v>141.80199999999999</v>
      </c>
      <c r="G813">
        <v>61.813220000000001</v>
      </c>
      <c r="H813">
        <v>24.313849999999999</v>
      </c>
      <c r="I813">
        <v>160.50200000000001</v>
      </c>
      <c r="J813">
        <v>2752718.0090000001</v>
      </c>
      <c r="K813">
        <v>1243701.0430000001</v>
      </c>
      <c r="L813">
        <v>5598854.4800000004</v>
      </c>
      <c r="M813">
        <v>1.393</v>
      </c>
      <c r="N813">
        <v>0.7</v>
      </c>
      <c r="O813">
        <v>1.204</v>
      </c>
      <c r="P813">
        <v>8.0000000000000002E-3</v>
      </c>
      <c r="Q813">
        <v>16</v>
      </c>
      <c r="R813" s="1">
        <v>41105.470902777779</v>
      </c>
      <c r="S813" s="1">
        <v>41105.470937500002</v>
      </c>
      <c r="T813">
        <v>3.55</v>
      </c>
      <c r="U813">
        <v>12</v>
      </c>
      <c r="V813">
        <v>55</v>
      </c>
      <c r="W813">
        <v>0</v>
      </c>
      <c r="X813">
        <v>0</v>
      </c>
      <c r="Y813">
        <v>100</v>
      </c>
      <c r="AA813" s="40">
        <f t="shared" si="16"/>
        <v>1</v>
      </c>
    </row>
    <row r="814" spans="1:27">
      <c r="A814">
        <v>12</v>
      </c>
      <c r="B814">
        <v>814</v>
      </c>
      <c r="C814" t="s">
        <v>486</v>
      </c>
      <c r="D814">
        <v>6856340.2029999997</v>
      </c>
      <c r="E814">
        <v>2516687.1669999999</v>
      </c>
      <c r="F814">
        <v>141.47499999999999</v>
      </c>
      <c r="G814">
        <v>61.81362</v>
      </c>
      <c r="H814">
        <v>24.313140000000001</v>
      </c>
      <c r="I814">
        <v>160.17400000000001</v>
      </c>
      <c r="J814">
        <v>2752697.773</v>
      </c>
      <c r="K814">
        <v>1243650.9820000001</v>
      </c>
      <c r="L814">
        <v>5598875.0360000003</v>
      </c>
      <c r="M814">
        <v>1.226</v>
      </c>
      <c r="N814">
        <v>0.63100000000000001</v>
      </c>
      <c r="O814">
        <v>1.052</v>
      </c>
      <c r="P814">
        <v>8.0000000000000002E-3</v>
      </c>
      <c r="Q814">
        <v>17</v>
      </c>
      <c r="R814" s="1">
        <v>41105.472685185188</v>
      </c>
      <c r="S814" s="1">
        <v>41105.472731481481</v>
      </c>
      <c r="T814">
        <v>3.55</v>
      </c>
      <c r="U814">
        <v>10</v>
      </c>
      <c r="V814">
        <v>30</v>
      </c>
      <c r="W814">
        <v>0</v>
      </c>
      <c r="X814">
        <v>0</v>
      </c>
      <c r="Y814">
        <v>30</v>
      </c>
      <c r="AA814" s="40">
        <f t="shared" si="16"/>
        <v>0</v>
      </c>
    </row>
    <row r="815" spans="1:27">
      <c r="A815">
        <v>12</v>
      </c>
      <c r="B815">
        <v>815</v>
      </c>
      <c r="C815" t="s">
        <v>106</v>
      </c>
      <c r="D815">
        <v>6856347.0120000001</v>
      </c>
      <c r="E815">
        <v>2516687.7629999998</v>
      </c>
      <c r="F815">
        <v>141.595</v>
      </c>
      <c r="G815">
        <v>61.813679999999998</v>
      </c>
      <c r="H815">
        <v>24.31316</v>
      </c>
      <c r="I815">
        <v>160.29400000000001</v>
      </c>
      <c r="J815">
        <v>2752692.0989999999</v>
      </c>
      <c r="K815">
        <v>1243649.108</v>
      </c>
      <c r="L815">
        <v>5598878.3569999998</v>
      </c>
      <c r="M815">
        <v>1.232</v>
      </c>
      <c r="N815">
        <v>0.63100000000000001</v>
      </c>
      <c r="O815">
        <v>1.0580000000000001</v>
      </c>
      <c r="P815">
        <v>8.0000000000000002E-3</v>
      </c>
      <c r="Q815">
        <v>17</v>
      </c>
      <c r="R815" s="1">
        <v>41105.473495370374</v>
      </c>
      <c r="S815" s="1">
        <v>41105.473530092589</v>
      </c>
      <c r="T815">
        <v>3.55</v>
      </c>
      <c r="U815">
        <v>2</v>
      </c>
      <c r="V815">
        <v>340</v>
      </c>
      <c r="W815">
        <v>1</v>
      </c>
      <c r="X815">
        <v>1</v>
      </c>
      <c r="Y815">
        <v>0</v>
      </c>
      <c r="AA815" s="40">
        <f t="shared" si="16"/>
        <v>3</v>
      </c>
    </row>
    <row r="816" spans="1:27">
      <c r="A816">
        <v>12</v>
      </c>
      <c r="B816">
        <v>816</v>
      </c>
      <c r="C816" t="s">
        <v>35</v>
      </c>
      <c r="D816">
        <v>6856366.7970000003</v>
      </c>
      <c r="E816">
        <v>2516712.7450000001</v>
      </c>
      <c r="F816">
        <v>141.83600000000001</v>
      </c>
      <c r="G816">
        <v>61.813850000000002</v>
      </c>
      <c r="H816">
        <v>24.31363</v>
      </c>
      <c r="I816">
        <v>160.535</v>
      </c>
      <c r="J816">
        <v>2752666.0819999999</v>
      </c>
      <c r="K816">
        <v>1243664.872</v>
      </c>
      <c r="L816">
        <v>5598887.8569999998</v>
      </c>
      <c r="M816">
        <v>1.298</v>
      </c>
      <c r="N816">
        <v>0.67300000000000004</v>
      </c>
      <c r="O816">
        <v>1.1100000000000001</v>
      </c>
      <c r="P816">
        <v>7.0000000000000001E-3</v>
      </c>
      <c r="Q816">
        <v>17</v>
      </c>
      <c r="R816" s="1">
        <v>41105.475081018521</v>
      </c>
      <c r="S816" s="1">
        <v>41105.475115740737</v>
      </c>
      <c r="T816">
        <v>3.55</v>
      </c>
      <c r="U816">
        <v>11</v>
      </c>
      <c r="V816">
        <v>5</v>
      </c>
      <c r="W816">
        <v>0</v>
      </c>
      <c r="X816">
        <v>0</v>
      </c>
      <c r="Y816">
        <v>100</v>
      </c>
      <c r="AA816" s="40">
        <f t="shared" si="16"/>
        <v>0</v>
      </c>
    </row>
    <row r="817" spans="1:27">
      <c r="A817">
        <v>12</v>
      </c>
      <c r="B817">
        <v>817</v>
      </c>
      <c r="C817" t="s">
        <v>538</v>
      </c>
      <c r="D817">
        <v>6856442.6430000002</v>
      </c>
      <c r="E817">
        <v>2516658.9700000002</v>
      </c>
      <c r="F817">
        <v>141.27000000000001</v>
      </c>
      <c r="G817">
        <v>61.814540000000001</v>
      </c>
      <c r="H817">
        <v>24.312619999999999</v>
      </c>
      <c r="I817">
        <v>159.96899999999999</v>
      </c>
      <c r="J817">
        <v>2752626.6970000002</v>
      </c>
      <c r="K817">
        <v>1243588.469</v>
      </c>
      <c r="L817">
        <v>5598923.3049999997</v>
      </c>
      <c r="M817">
        <v>1.21</v>
      </c>
      <c r="N817">
        <v>0.64</v>
      </c>
      <c r="O817">
        <v>1.0269999999999999</v>
      </c>
      <c r="P817">
        <v>7.0000000000000001E-3</v>
      </c>
      <c r="Q817">
        <v>17</v>
      </c>
      <c r="R817" s="1">
        <v>41105.477175925924</v>
      </c>
      <c r="S817" s="1">
        <v>41105.477222222224</v>
      </c>
      <c r="T817">
        <v>3.55</v>
      </c>
      <c r="U817">
        <v>8</v>
      </c>
      <c r="V817">
        <v>190</v>
      </c>
      <c r="W817">
        <v>1</v>
      </c>
      <c r="X817">
        <v>1</v>
      </c>
      <c r="Y817">
        <v>0</v>
      </c>
      <c r="AA817" s="40">
        <f t="shared" si="16"/>
        <v>2</v>
      </c>
    </row>
    <row r="818" spans="1:27">
      <c r="A818">
        <v>12</v>
      </c>
      <c r="B818">
        <v>818</v>
      </c>
      <c r="C818" t="s">
        <v>132</v>
      </c>
      <c r="D818">
        <v>6856466.6869999999</v>
      </c>
      <c r="E818">
        <v>2516592.7489999998</v>
      </c>
      <c r="F818">
        <v>140.392</v>
      </c>
      <c r="G818">
        <v>61.81476</v>
      </c>
      <c r="H818">
        <v>24.311360000000001</v>
      </c>
      <c r="I818">
        <v>159.09100000000001</v>
      </c>
      <c r="J818">
        <v>2752633.9670000002</v>
      </c>
      <c r="K818">
        <v>1243519.2150000001</v>
      </c>
      <c r="L818">
        <v>5598934.0389999999</v>
      </c>
      <c r="M818">
        <v>1.2929999999999999</v>
      </c>
      <c r="N818">
        <v>0.66400000000000003</v>
      </c>
      <c r="O818">
        <v>1.109</v>
      </c>
      <c r="P818">
        <v>8.0000000000000002E-3</v>
      </c>
      <c r="Q818">
        <v>16</v>
      </c>
      <c r="R818" s="1">
        <v>41105.479062500002</v>
      </c>
      <c r="S818" s="1">
        <v>41105.479097222225</v>
      </c>
      <c r="T818">
        <v>3.55</v>
      </c>
      <c r="U818">
        <v>4</v>
      </c>
      <c r="V818">
        <v>210</v>
      </c>
      <c r="W818">
        <v>1</v>
      </c>
      <c r="X818">
        <v>1</v>
      </c>
      <c r="Y818">
        <v>0</v>
      </c>
      <c r="AA818" s="40">
        <f t="shared" si="16"/>
        <v>2</v>
      </c>
    </row>
    <row r="819" spans="1:27">
      <c r="A819">
        <v>12</v>
      </c>
      <c r="B819">
        <v>819</v>
      </c>
      <c r="C819" t="s">
        <v>534</v>
      </c>
      <c r="D819">
        <v>6856462.574</v>
      </c>
      <c r="E819">
        <v>2516593.6239999998</v>
      </c>
      <c r="F819">
        <v>140.495</v>
      </c>
      <c r="G819">
        <v>61.814720000000001</v>
      </c>
      <c r="H819">
        <v>24.31138</v>
      </c>
      <c r="I819">
        <v>159.19399999999999</v>
      </c>
      <c r="J819">
        <v>2752636.9670000002</v>
      </c>
      <c r="K819">
        <v>1243521.5079999999</v>
      </c>
      <c r="L819">
        <v>5598932.1840000004</v>
      </c>
      <c r="M819">
        <v>1.383</v>
      </c>
      <c r="N819">
        <v>0.72299999999999998</v>
      </c>
      <c r="O819">
        <v>1.179</v>
      </c>
      <c r="P819">
        <v>7.0000000000000001E-3</v>
      </c>
      <c r="Q819">
        <v>15</v>
      </c>
      <c r="R819" s="1">
        <v>41105.47929398148</v>
      </c>
      <c r="S819" s="1">
        <v>41105.479328703703</v>
      </c>
      <c r="T819">
        <v>3.55</v>
      </c>
      <c r="U819">
        <v>4</v>
      </c>
      <c r="V819">
        <v>190</v>
      </c>
      <c r="W819">
        <v>1</v>
      </c>
      <c r="X819">
        <v>1</v>
      </c>
      <c r="Y819">
        <v>0</v>
      </c>
      <c r="AA819" s="40">
        <f t="shared" si="16"/>
        <v>2</v>
      </c>
    </row>
    <row r="820" spans="1:27">
      <c r="A820">
        <v>12</v>
      </c>
      <c r="B820">
        <v>820</v>
      </c>
      <c r="C820" t="s">
        <v>539</v>
      </c>
      <c r="D820">
        <v>6856463.7039999999</v>
      </c>
      <c r="E820">
        <v>2516601.9139999999</v>
      </c>
      <c r="F820">
        <v>140.869</v>
      </c>
      <c r="G820">
        <v>61.814729999999997</v>
      </c>
      <c r="H820">
        <v>24.311540000000001</v>
      </c>
      <c r="I820">
        <v>159.56800000000001</v>
      </c>
      <c r="J820">
        <v>2752632.8360000001</v>
      </c>
      <c r="K820">
        <v>1243528.7450000001</v>
      </c>
      <c r="L820">
        <v>5598933.0290000001</v>
      </c>
      <c r="M820">
        <v>1.3049999999999999</v>
      </c>
      <c r="N820">
        <v>0.70499999999999996</v>
      </c>
      <c r="O820">
        <v>1.0980000000000001</v>
      </c>
      <c r="P820">
        <v>7.0000000000000001E-3</v>
      </c>
      <c r="Q820">
        <v>16</v>
      </c>
      <c r="R820" s="1">
        <v>41105.479710648149</v>
      </c>
      <c r="S820" s="1">
        <v>41105.479756944442</v>
      </c>
      <c r="T820">
        <v>3.55</v>
      </c>
      <c r="U820">
        <v>4</v>
      </c>
      <c r="V820">
        <v>330</v>
      </c>
      <c r="W820">
        <v>1</v>
      </c>
      <c r="X820">
        <v>1</v>
      </c>
      <c r="Y820">
        <v>0</v>
      </c>
      <c r="AA820" s="40">
        <f t="shared" si="16"/>
        <v>3</v>
      </c>
    </row>
    <row r="821" spans="1:27">
      <c r="A821">
        <v>18</v>
      </c>
      <c r="B821">
        <v>821</v>
      </c>
      <c r="C821" t="s">
        <v>540</v>
      </c>
      <c r="D821">
        <v>6857295.4069999997</v>
      </c>
      <c r="E821">
        <v>2516829.611</v>
      </c>
      <c r="F821">
        <v>158.41499999999999</v>
      </c>
      <c r="G821">
        <v>61.822180000000003</v>
      </c>
      <c r="H821">
        <v>24.315930000000002</v>
      </c>
      <c r="I821">
        <v>177.11</v>
      </c>
      <c r="J821">
        <v>2751877.7760000001</v>
      </c>
      <c r="K821">
        <v>1243441.862</v>
      </c>
      <c r="L821">
        <v>5599340.7620000001</v>
      </c>
      <c r="M821">
        <v>1.1719999999999999</v>
      </c>
      <c r="N821">
        <v>0.63900000000000001</v>
      </c>
      <c r="O821">
        <v>0.98299999999999998</v>
      </c>
      <c r="P821">
        <v>1.4999999999999999E-2</v>
      </c>
      <c r="Q821">
        <v>17</v>
      </c>
      <c r="R821" s="1">
        <v>41105.555358796293</v>
      </c>
      <c r="S821" s="1">
        <v>41105.555381944447</v>
      </c>
      <c r="T821">
        <v>3.55</v>
      </c>
      <c r="U821">
        <v>18</v>
      </c>
      <c r="V821">
        <v>60</v>
      </c>
      <c r="W821">
        <v>0</v>
      </c>
      <c r="X821">
        <v>0</v>
      </c>
      <c r="Y821">
        <v>50</v>
      </c>
      <c r="AA821" s="40">
        <f t="shared" si="16"/>
        <v>1</v>
      </c>
    </row>
    <row r="822" spans="1:27">
      <c r="A822">
        <v>18</v>
      </c>
      <c r="B822">
        <v>822</v>
      </c>
      <c r="C822" t="s">
        <v>541</v>
      </c>
      <c r="D822">
        <v>6857292.7539999997</v>
      </c>
      <c r="E822">
        <v>2516824.96</v>
      </c>
      <c r="F822">
        <v>158.78100000000001</v>
      </c>
      <c r="G822">
        <v>61.822159999999997</v>
      </c>
      <c r="H822">
        <v>24.315840000000001</v>
      </c>
      <c r="I822">
        <v>177.476</v>
      </c>
      <c r="J822">
        <v>2751881.9679999999</v>
      </c>
      <c r="K822">
        <v>1243438.638</v>
      </c>
      <c r="L822">
        <v>5599339.8420000002</v>
      </c>
      <c r="M822">
        <v>1.1679999999999999</v>
      </c>
      <c r="N822">
        <v>0.63900000000000001</v>
      </c>
      <c r="O822">
        <v>0.97699999999999998</v>
      </c>
      <c r="P822">
        <v>8.9999999999999993E-3</v>
      </c>
      <c r="Q822">
        <v>17</v>
      </c>
      <c r="R822" s="1">
        <v>41105.555937500001</v>
      </c>
      <c r="S822" s="1">
        <v>41105.555972222224</v>
      </c>
      <c r="T822">
        <v>3.55</v>
      </c>
      <c r="U822">
        <v>18</v>
      </c>
      <c r="V822">
        <v>60</v>
      </c>
      <c r="W822">
        <v>0</v>
      </c>
      <c r="X822">
        <v>0</v>
      </c>
      <c r="Y822">
        <v>60</v>
      </c>
      <c r="AA822" s="40">
        <f t="shared" si="16"/>
        <v>1</v>
      </c>
    </row>
    <row r="823" spans="1:27">
      <c r="A823">
        <v>18</v>
      </c>
      <c r="B823">
        <v>823</v>
      </c>
      <c r="C823" t="s">
        <v>542</v>
      </c>
      <c r="D823">
        <v>6857291.426</v>
      </c>
      <c r="E823">
        <v>2516821.9679999999</v>
      </c>
      <c r="F823">
        <v>159.208</v>
      </c>
      <c r="G823">
        <v>61.822150000000001</v>
      </c>
      <c r="H823">
        <v>24.31579</v>
      </c>
      <c r="I823">
        <v>177.90199999999999</v>
      </c>
      <c r="J823">
        <v>2751884.4410000001</v>
      </c>
      <c r="K823">
        <v>1243436.4650000001</v>
      </c>
      <c r="L823">
        <v>5599339.5980000002</v>
      </c>
      <c r="M823">
        <v>1.2929999999999999</v>
      </c>
      <c r="N823">
        <v>0.71799999999999997</v>
      </c>
      <c r="O823">
        <v>1.075</v>
      </c>
      <c r="P823">
        <v>5.0000000000000001E-3</v>
      </c>
      <c r="Q823">
        <v>16</v>
      </c>
      <c r="R823" s="1">
        <v>41105.557175925926</v>
      </c>
      <c r="S823" s="1">
        <v>41105.557210648149</v>
      </c>
      <c r="T823">
        <v>3.55</v>
      </c>
      <c r="U823">
        <v>19</v>
      </c>
      <c r="V823">
        <v>60</v>
      </c>
      <c r="W823">
        <v>0</v>
      </c>
      <c r="X823">
        <v>0</v>
      </c>
      <c r="Y823">
        <v>10</v>
      </c>
      <c r="AA823" s="40">
        <f t="shared" si="16"/>
        <v>1</v>
      </c>
    </row>
    <row r="824" spans="1:27">
      <c r="A824">
        <v>18</v>
      </c>
      <c r="B824">
        <v>824</v>
      </c>
      <c r="C824" t="s">
        <v>543</v>
      </c>
      <c r="D824">
        <v>6857295.7419999996</v>
      </c>
      <c r="E824">
        <v>2516821.4509999999</v>
      </c>
      <c r="F824">
        <v>158.41200000000001</v>
      </c>
      <c r="G824">
        <v>61.822180000000003</v>
      </c>
      <c r="H824">
        <v>24.31578</v>
      </c>
      <c r="I824">
        <v>177.107</v>
      </c>
      <c r="J824">
        <v>2751880.8330000001</v>
      </c>
      <c r="K824">
        <v>1243434.291</v>
      </c>
      <c r="L824">
        <v>5599340.9359999998</v>
      </c>
      <c r="M824">
        <v>1.2829999999999999</v>
      </c>
      <c r="N824">
        <v>0.71799999999999997</v>
      </c>
      <c r="O824">
        <v>1.0629999999999999</v>
      </c>
      <c r="P824">
        <v>4.0000000000000001E-3</v>
      </c>
      <c r="Q824">
        <v>16</v>
      </c>
      <c r="R824" s="1">
        <v>41105.558379629627</v>
      </c>
      <c r="S824" s="1">
        <v>41105.558425925927</v>
      </c>
      <c r="T824">
        <v>3.55</v>
      </c>
      <c r="U824">
        <v>18</v>
      </c>
      <c r="V824">
        <v>70</v>
      </c>
      <c r="W824">
        <v>0</v>
      </c>
      <c r="X824">
        <v>0</v>
      </c>
      <c r="Y824">
        <v>40</v>
      </c>
      <c r="AA824" s="40">
        <f t="shared" si="16"/>
        <v>1</v>
      </c>
    </row>
    <row r="825" spans="1:27">
      <c r="A825">
        <v>18</v>
      </c>
      <c r="B825">
        <v>825</v>
      </c>
      <c r="C825" t="s">
        <v>544</v>
      </c>
      <c r="D825">
        <v>6857296.1140000001</v>
      </c>
      <c r="E825">
        <v>2516814.4950000001</v>
      </c>
      <c r="F825">
        <v>157.48599999999999</v>
      </c>
      <c r="G825">
        <v>61.822189999999999</v>
      </c>
      <c r="H825">
        <v>24.315650000000002</v>
      </c>
      <c r="I825">
        <v>176.18100000000001</v>
      </c>
      <c r="J825">
        <v>2751882.9730000002</v>
      </c>
      <c r="K825">
        <v>1243427.6259999999</v>
      </c>
      <c r="L825">
        <v>5599340.3109999998</v>
      </c>
      <c r="M825">
        <v>1.429</v>
      </c>
      <c r="N825">
        <v>0.78600000000000003</v>
      </c>
      <c r="O825">
        <v>1.194</v>
      </c>
      <c r="P825">
        <v>4.0000000000000001E-3</v>
      </c>
      <c r="Q825">
        <v>14</v>
      </c>
      <c r="R825" s="1">
        <v>41105.558923611112</v>
      </c>
      <c r="S825" s="1">
        <v>41105.558958333335</v>
      </c>
      <c r="T825">
        <v>3.55</v>
      </c>
      <c r="U825">
        <v>18</v>
      </c>
      <c r="V825">
        <v>70</v>
      </c>
      <c r="W825">
        <v>0</v>
      </c>
      <c r="X825">
        <v>0</v>
      </c>
      <c r="Y825">
        <v>60</v>
      </c>
      <c r="AA825" s="40">
        <f t="shared" si="16"/>
        <v>1</v>
      </c>
    </row>
    <row r="826" spans="1:27">
      <c r="A826">
        <v>18</v>
      </c>
      <c r="B826">
        <v>826</v>
      </c>
      <c r="C826" t="s">
        <v>545</v>
      </c>
      <c r="D826">
        <v>6857295.8200000003</v>
      </c>
      <c r="E826">
        <v>2516805.3149999999</v>
      </c>
      <c r="F826">
        <v>156.696</v>
      </c>
      <c r="G826">
        <v>61.822189999999999</v>
      </c>
      <c r="H826">
        <v>24.315470000000001</v>
      </c>
      <c r="I826">
        <v>175.39099999999999</v>
      </c>
      <c r="J826">
        <v>2751886.6129999999</v>
      </c>
      <c r="K826">
        <v>1243419.1950000001</v>
      </c>
      <c r="L826">
        <v>5599339.4970000004</v>
      </c>
      <c r="M826">
        <v>1.3580000000000001</v>
      </c>
      <c r="N826">
        <v>0.73299999999999998</v>
      </c>
      <c r="O826">
        <v>1.143</v>
      </c>
      <c r="P826">
        <v>6.0000000000000001E-3</v>
      </c>
      <c r="Q826">
        <v>15</v>
      </c>
      <c r="R826" s="1">
        <v>41105.559664351851</v>
      </c>
      <c r="S826" s="1">
        <v>41105.559699074074</v>
      </c>
      <c r="T826">
        <v>3.55</v>
      </c>
      <c r="U826">
        <v>15</v>
      </c>
      <c r="V826">
        <v>35</v>
      </c>
      <c r="W826">
        <v>0</v>
      </c>
      <c r="X826">
        <v>0</v>
      </c>
      <c r="Y826">
        <v>20</v>
      </c>
      <c r="AA826" s="40">
        <f t="shared" si="16"/>
        <v>0</v>
      </c>
    </row>
    <row r="827" spans="1:27">
      <c r="A827">
        <v>18</v>
      </c>
      <c r="B827">
        <v>827</v>
      </c>
      <c r="C827" t="s">
        <v>546</v>
      </c>
      <c r="D827">
        <v>6857310.1689999998</v>
      </c>
      <c r="E827">
        <v>2516760.0359999998</v>
      </c>
      <c r="F827">
        <v>153.52699999999999</v>
      </c>
      <c r="G827">
        <v>61.822319999999998</v>
      </c>
      <c r="H827">
        <v>24.314609999999998</v>
      </c>
      <c r="I827">
        <v>172.221</v>
      </c>
      <c r="J827">
        <v>2751892.162</v>
      </c>
      <c r="K827">
        <v>1243372.0930000001</v>
      </c>
      <c r="L827">
        <v>5599343.5820000004</v>
      </c>
      <c r="M827">
        <v>1.3939999999999999</v>
      </c>
      <c r="N827">
        <v>0.78600000000000003</v>
      </c>
      <c r="O827">
        <v>1.1519999999999999</v>
      </c>
      <c r="P827">
        <v>5.0000000000000001E-3</v>
      </c>
      <c r="Q827">
        <v>14</v>
      </c>
      <c r="R827" s="1">
        <v>41105.562442129631</v>
      </c>
      <c r="S827" s="1">
        <v>41105.562476851854</v>
      </c>
      <c r="T827">
        <v>3.55</v>
      </c>
      <c r="U827">
        <v>16</v>
      </c>
      <c r="V827">
        <v>90</v>
      </c>
      <c r="W827">
        <v>0</v>
      </c>
      <c r="X827">
        <v>0</v>
      </c>
      <c r="Y827">
        <v>70</v>
      </c>
      <c r="AA827" s="40">
        <f t="shared" si="16"/>
        <v>1</v>
      </c>
    </row>
    <row r="828" spans="1:27">
      <c r="A828">
        <v>18</v>
      </c>
      <c r="B828">
        <v>828</v>
      </c>
      <c r="C828" t="s">
        <v>547</v>
      </c>
      <c r="D828">
        <v>6857312.5180000002</v>
      </c>
      <c r="E828">
        <v>2516731.949</v>
      </c>
      <c r="F828">
        <v>154.67099999999999</v>
      </c>
      <c r="G828">
        <v>61.822339999999997</v>
      </c>
      <c r="H828">
        <v>24.314080000000001</v>
      </c>
      <c r="I828">
        <v>173.36500000000001</v>
      </c>
      <c r="J828">
        <v>2751902.219</v>
      </c>
      <c r="K828">
        <v>1243345.828</v>
      </c>
      <c r="L828">
        <v>5599345.7640000004</v>
      </c>
      <c r="M828">
        <v>1.3049999999999999</v>
      </c>
      <c r="N828">
        <v>0.74299999999999999</v>
      </c>
      <c r="O828">
        <v>1.073</v>
      </c>
      <c r="P828">
        <v>5.0000000000000001E-3</v>
      </c>
      <c r="Q828">
        <v>15</v>
      </c>
      <c r="R828" s="1">
        <v>41105.564108796294</v>
      </c>
      <c r="S828" s="1">
        <v>41105.564155092594</v>
      </c>
      <c r="T828">
        <v>3.55</v>
      </c>
      <c r="U828">
        <v>11</v>
      </c>
      <c r="V828">
        <v>5</v>
      </c>
      <c r="W828">
        <v>0</v>
      </c>
      <c r="X828">
        <v>0</v>
      </c>
      <c r="Y828">
        <v>10</v>
      </c>
      <c r="AA828" s="40">
        <f t="shared" ref="AA828:AA891" si="17">ROUND(V828/100,0)</f>
        <v>0</v>
      </c>
    </row>
    <row r="829" spans="1:27">
      <c r="A829">
        <v>18</v>
      </c>
      <c r="B829">
        <v>829</v>
      </c>
      <c r="C829" t="s">
        <v>368</v>
      </c>
      <c r="D829">
        <v>6857318.4840000002</v>
      </c>
      <c r="E829">
        <v>2516734.4380000001</v>
      </c>
      <c r="F829">
        <v>151.67400000000001</v>
      </c>
      <c r="G829">
        <v>61.822389999999999</v>
      </c>
      <c r="H829">
        <v>24.314129999999999</v>
      </c>
      <c r="I829">
        <v>170.369</v>
      </c>
      <c r="J829">
        <v>2751895.1090000002</v>
      </c>
      <c r="K829">
        <v>1243345.379</v>
      </c>
      <c r="L829">
        <v>5599345.9340000004</v>
      </c>
      <c r="M829">
        <v>1.363</v>
      </c>
      <c r="N829">
        <v>0.78500000000000003</v>
      </c>
      <c r="O829">
        <v>1.1140000000000001</v>
      </c>
      <c r="P829">
        <v>5.0000000000000001E-3</v>
      </c>
      <c r="Q829">
        <v>14</v>
      </c>
      <c r="R829" s="1">
        <v>41105.56521990741</v>
      </c>
      <c r="S829" s="1">
        <v>41105.565266203703</v>
      </c>
      <c r="T829">
        <v>3.55</v>
      </c>
      <c r="U829">
        <v>16</v>
      </c>
      <c r="V829">
        <v>110</v>
      </c>
      <c r="W829">
        <v>0</v>
      </c>
      <c r="X829">
        <v>0</v>
      </c>
      <c r="Y829">
        <v>80</v>
      </c>
      <c r="AA829" s="40">
        <f t="shared" si="17"/>
        <v>1</v>
      </c>
    </row>
    <row r="830" spans="1:27">
      <c r="A830">
        <v>18</v>
      </c>
      <c r="B830">
        <v>830</v>
      </c>
      <c r="C830" t="s">
        <v>548</v>
      </c>
      <c r="D830">
        <v>6857321.8909999998</v>
      </c>
      <c r="E830">
        <v>2516732.0720000002</v>
      </c>
      <c r="F830">
        <v>150.858</v>
      </c>
      <c r="G830">
        <v>61.822420000000001</v>
      </c>
      <c r="H830">
        <v>24.31409</v>
      </c>
      <c r="I830">
        <v>169.55199999999999</v>
      </c>
      <c r="J830">
        <v>2751892.9789999998</v>
      </c>
      <c r="K830">
        <v>1243341.8370000001</v>
      </c>
      <c r="L830">
        <v>5599346.8289999999</v>
      </c>
      <c r="M830">
        <v>1.28</v>
      </c>
      <c r="N830">
        <v>0.75600000000000001</v>
      </c>
      <c r="O830">
        <v>1.0329999999999999</v>
      </c>
      <c r="P830">
        <v>5.0000000000000001E-3</v>
      </c>
      <c r="Q830">
        <v>14</v>
      </c>
      <c r="R830" s="1">
        <v>41105.56585648148</v>
      </c>
      <c r="S830" s="1">
        <v>41105.565891203703</v>
      </c>
      <c r="T830">
        <v>3.55</v>
      </c>
      <c r="U830">
        <v>7</v>
      </c>
      <c r="V830">
        <v>180</v>
      </c>
      <c r="W830">
        <v>1</v>
      </c>
      <c r="X830">
        <v>3</v>
      </c>
      <c r="Y830">
        <v>0</v>
      </c>
      <c r="AA830" s="40">
        <f t="shared" si="17"/>
        <v>2</v>
      </c>
    </row>
    <row r="831" spans="1:27">
      <c r="A831">
        <v>18</v>
      </c>
      <c r="B831">
        <v>831</v>
      </c>
      <c r="C831" t="s">
        <v>368</v>
      </c>
      <c r="D831">
        <v>6857319.5120000001</v>
      </c>
      <c r="E831">
        <v>2516726.9679999999</v>
      </c>
      <c r="F831">
        <v>150.53299999999999</v>
      </c>
      <c r="G831">
        <v>61.822400000000002</v>
      </c>
      <c r="H831">
        <v>24.31399</v>
      </c>
      <c r="I831">
        <v>169.22800000000001</v>
      </c>
      <c r="J831">
        <v>2751896.8369999998</v>
      </c>
      <c r="K831">
        <v>1243337.9669999999</v>
      </c>
      <c r="L831">
        <v>5599345.4309999999</v>
      </c>
      <c r="M831">
        <v>1.2290000000000001</v>
      </c>
      <c r="N831">
        <v>0.70899999999999996</v>
      </c>
      <c r="O831">
        <v>1.004</v>
      </c>
      <c r="P831">
        <v>5.0000000000000001E-3</v>
      </c>
      <c r="Q831">
        <v>15</v>
      </c>
      <c r="R831" s="1">
        <v>41105.566412037035</v>
      </c>
      <c r="S831" s="1">
        <v>41105.566458333335</v>
      </c>
      <c r="T831">
        <v>3.55</v>
      </c>
      <c r="U831">
        <v>16</v>
      </c>
      <c r="V831">
        <v>110</v>
      </c>
      <c r="W831">
        <v>0</v>
      </c>
      <c r="X831">
        <v>0</v>
      </c>
      <c r="Y831">
        <v>80</v>
      </c>
      <c r="AA831" s="40">
        <f t="shared" si="17"/>
        <v>1</v>
      </c>
    </row>
    <row r="832" spans="1:27">
      <c r="A832">
        <v>18</v>
      </c>
      <c r="B832">
        <v>832</v>
      </c>
      <c r="C832" t="s">
        <v>549</v>
      </c>
      <c r="D832">
        <v>6857325.0769999996</v>
      </c>
      <c r="E832">
        <v>2516721.091</v>
      </c>
      <c r="F832">
        <v>149.548</v>
      </c>
      <c r="G832">
        <v>61.822450000000003</v>
      </c>
      <c r="H832">
        <v>24.313880000000001</v>
      </c>
      <c r="I832">
        <v>168.24199999999999</v>
      </c>
      <c r="J832">
        <v>2751894.3289999999</v>
      </c>
      <c r="K832">
        <v>1243330.415</v>
      </c>
      <c r="L832">
        <v>5599347.2039999999</v>
      </c>
      <c r="M832">
        <v>1.2250000000000001</v>
      </c>
      <c r="N832">
        <v>0.70799999999999996</v>
      </c>
      <c r="O832">
        <v>1</v>
      </c>
      <c r="P832">
        <v>5.0000000000000001E-3</v>
      </c>
      <c r="Q832">
        <v>15</v>
      </c>
      <c r="R832" s="1">
        <v>41105.567071759258</v>
      </c>
      <c r="S832" s="1">
        <v>41105.567106481481</v>
      </c>
      <c r="T832">
        <v>3.55</v>
      </c>
      <c r="U832">
        <v>7</v>
      </c>
      <c r="V832">
        <v>200</v>
      </c>
      <c r="W832">
        <v>1</v>
      </c>
      <c r="X832">
        <v>3</v>
      </c>
      <c r="Y832">
        <v>0</v>
      </c>
      <c r="AA832" s="40">
        <f t="shared" si="17"/>
        <v>2</v>
      </c>
    </row>
    <row r="833" spans="1:27">
      <c r="A833">
        <v>18</v>
      </c>
      <c r="B833">
        <v>833</v>
      </c>
      <c r="C833" t="s">
        <v>337</v>
      </c>
      <c r="D833">
        <v>6857326.1189999999</v>
      </c>
      <c r="E833">
        <v>2516696.733</v>
      </c>
      <c r="F833">
        <v>146.95099999999999</v>
      </c>
      <c r="G833">
        <v>61.82246</v>
      </c>
      <c r="H833">
        <v>24.313420000000001</v>
      </c>
      <c r="I833">
        <v>165.64599999999999</v>
      </c>
      <c r="J833">
        <v>2751902.307</v>
      </c>
      <c r="K833">
        <v>1243307.2960000001</v>
      </c>
      <c r="L833">
        <v>5599345.4620000003</v>
      </c>
      <c r="M833">
        <v>1.288</v>
      </c>
      <c r="N833">
        <v>0.71</v>
      </c>
      <c r="O833">
        <v>1.0740000000000001</v>
      </c>
      <c r="P833">
        <v>5.0000000000000001E-3</v>
      </c>
      <c r="Q833">
        <v>15</v>
      </c>
      <c r="R833" s="1">
        <v>41105.568368055552</v>
      </c>
      <c r="S833" s="1">
        <v>41105.568414351852</v>
      </c>
      <c r="T833">
        <v>3.55</v>
      </c>
      <c r="U833">
        <v>16</v>
      </c>
      <c r="V833">
        <v>120</v>
      </c>
      <c r="W833">
        <v>0</v>
      </c>
      <c r="X833">
        <v>0</v>
      </c>
      <c r="Y833">
        <v>60</v>
      </c>
      <c r="AA833" s="40">
        <f t="shared" si="17"/>
        <v>1</v>
      </c>
    </row>
    <row r="834" spans="1:27">
      <c r="A834">
        <v>18</v>
      </c>
      <c r="B834">
        <v>834</v>
      </c>
      <c r="C834" t="s">
        <v>353</v>
      </c>
      <c r="D834">
        <v>6857335.3039999995</v>
      </c>
      <c r="E834">
        <v>2516675.8429999999</v>
      </c>
      <c r="F834">
        <v>145.49700000000001</v>
      </c>
      <c r="G834">
        <v>61.82255</v>
      </c>
      <c r="H834">
        <v>24.313020000000002</v>
      </c>
      <c r="I834">
        <v>164.19200000000001</v>
      </c>
      <c r="J834">
        <v>2751902.8050000002</v>
      </c>
      <c r="K834">
        <v>1243284.645</v>
      </c>
      <c r="L834">
        <v>5599348.5650000004</v>
      </c>
      <c r="M834">
        <v>1.2509999999999999</v>
      </c>
      <c r="N834">
        <v>0.69199999999999995</v>
      </c>
      <c r="O834">
        <v>1.042</v>
      </c>
      <c r="P834">
        <v>5.0000000000000001E-3</v>
      </c>
      <c r="Q834">
        <v>15</v>
      </c>
      <c r="R834" s="1">
        <v>41105.569594907407</v>
      </c>
      <c r="S834" s="1">
        <v>41105.56962962963</v>
      </c>
      <c r="T834">
        <v>3.55</v>
      </c>
      <c r="U834">
        <v>16</v>
      </c>
      <c r="V834">
        <v>120</v>
      </c>
      <c r="W834">
        <v>0</v>
      </c>
      <c r="X834">
        <v>0</v>
      </c>
      <c r="Y834">
        <v>85</v>
      </c>
      <c r="AA834" s="40">
        <f t="shared" si="17"/>
        <v>1</v>
      </c>
    </row>
    <row r="835" spans="1:27">
      <c r="A835">
        <v>18</v>
      </c>
      <c r="B835">
        <v>835</v>
      </c>
      <c r="C835" t="s">
        <v>334</v>
      </c>
      <c r="D835">
        <v>6857307.2019999996</v>
      </c>
      <c r="E835">
        <v>2516670.4610000001</v>
      </c>
      <c r="F835">
        <v>147.47999999999999</v>
      </c>
      <c r="G835">
        <v>61.822290000000002</v>
      </c>
      <c r="H835">
        <v>24.312909999999999</v>
      </c>
      <c r="I835">
        <v>166.17500000000001</v>
      </c>
      <c r="J835">
        <v>2751928.4840000002</v>
      </c>
      <c r="K835">
        <v>1243290.1939999999</v>
      </c>
      <c r="L835">
        <v>5599337.0549999997</v>
      </c>
      <c r="M835">
        <v>1.2310000000000001</v>
      </c>
      <c r="N835">
        <v>0.66900000000000004</v>
      </c>
      <c r="O835">
        <v>1.034</v>
      </c>
      <c r="P835">
        <v>6.0000000000000001E-3</v>
      </c>
      <c r="Q835">
        <v>16</v>
      </c>
      <c r="R835" s="1">
        <v>41105.571631944447</v>
      </c>
      <c r="S835" s="1">
        <v>41105.57167824074</v>
      </c>
      <c r="T835">
        <v>3.55</v>
      </c>
      <c r="U835">
        <v>16</v>
      </c>
      <c r="V835">
        <v>130</v>
      </c>
      <c r="W835">
        <v>0</v>
      </c>
      <c r="X835">
        <v>0</v>
      </c>
      <c r="Y835">
        <v>70</v>
      </c>
      <c r="AA835" s="40">
        <f t="shared" si="17"/>
        <v>1</v>
      </c>
    </row>
    <row r="836" spans="1:27">
      <c r="A836">
        <v>18</v>
      </c>
      <c r="B836">
        <v>836</v>
      </c>
      <c r="C836" t="s">
        <v>550</v>
      </c>
      <c r="D836">
        <v>6857300.0860000001</v>
      </c>
      <c r="E836">
        <v>2516671.361</v>
      </c>
      <c r="F836">
        <v>147.989</v>
      </c>
      <c r="G836">
        <v>61.822229999999998</v>
      </c>
      <c r="H836">
        <v>24.312930000000001</v>
      </c>
      <c r="I836">
        <v>166.68299999999999</v>
      </c>
      <c r="J836">
        <v>2751934.0649999999</v>
      </c>
      <c r="K836">
        <v>1243293.666</v>
      </c>
      <c r="L836">
        <v>5599334.1409999998</v>
      </c>
      <c r="M836">
        <v>1.2649999999999999</v>
      </c>
      <c r="N836">
        <v>0.69199999999999995</v>
      </c>
      <c r="O836">
        <v>1.0589999999999999</v>
      </c>
      <c r="P836">
        <v>6.0000000000000001E-3</v>
      </c>
      <c r="Q836">
        <v>15</v>
      </c>
      <c r="R836" s="1">
        <v>41105.572106481479</v>
      </c>
      <c r="S836" s="1">
        <v>41105.572141203702</v>
      </c>
      <c r="T836">
        <v>3.55</v>
      </c>
      <c r="U836">
        <v>16</v>
      </c>
      <c r="V836">
        <v>80</v>
      </c>
      <c r="W836">
        <v>0</v>
      </c>
      <c r="X836">
        <v>0</v>
      </c>
      <c r="Y836">
        <v>80</v>
      </c>
      <c r="AA836" s="40">
        <f t="shared" si="17"/>
        <v>1</v>
      </c>
    </row>
    <row r="837" spans="1:27">
      <c r="A837">
        <v>18</v>
      </c>
      <c r="B837">
        <v>837</v>
      </c>
      <c r="C837" t="s">
        <v>339</v>
      </c>
      <c r="D837">
        <v>6857298.9000000004</v>
      </c>
      <c r="E837">
        <v>2516698.1439999999</v>
      </c>
      <c r="F837">
        <v>150.197</v>
      </c>
      <c r="G837">
        <v>61.822220000000002</v>
      </c>
      <c r="H837">
        <v>24.31344</v>
      </c>
      <c r="I837">
        <v>168.892</v>
      </c>
      <c r="J837">
        <v>2751925.048</v>
      </c>
      <c r="K837">
        <v>1243318.9739999999</v>
      </c>
      <c r="L837">
        <v>5599335.4670000002</v>
      </c>
      <c r="M837">
        <v>1.1870000000000001</v>
      </c>
      <c r="N837">
        <v>0.65</v>
      </c>
      <c r="O837">
        <v>0.99299999999999999</v>
      </c>
      <c r="P837">
        <v>5.0000000000000001E-3</v>
      </c>
      <c r="Q837">
        <v>17</v>
      </c>
      <c r="R837" s="1">
        <v>41105.573333333334</v>
      </c>
      <c r="S837" s="1">
        <v>41105.573368055557</v>
      </c>
      <c r="T837">
        <v>3.55</v>
      </c>
      <c r="U837">
        <v>16</v>
      </c>
      <c r="V837">
        <v>120</v>
      </c>
      <c r="W837">
        <v>0</v>
      </c>
      <c r="X837">
        <v>0</v>
      </c>
      <c r="Y837">
        <v>65</v>
      </c>
      <c r="AA837" s="40">
        <f t="shared" si="17"/>
        <v>1</v>
      </c>
    </row>
    <row r="838" spans="1:27">
      <c r="A838">
        <v>18</v>
      </c>
      <c r="B838">
        <v>838</v>
      </c>
      <c r="C838" t="s">
        <v>468</v>
      </c>
      <c r="D838">
        <v>6857284.5719999997</v>
      </c>
      <c r="E838">
        <v>2516699.6439999999</v>
      </c>
      <c r="F838">
        <v>150.47800000000001</v>
      </c>
      <c r="G838">
        <v>61.822090000000003</v>
      </c>
      <c r="H838">
        <v>24.313469999999999</v>
      </c>
      <c r="I838">
        <v>169.173</v>
      </c>
      <c r="J838">
        <v>2751936.0950000002</v>
      </c>
      <c r="K838">
        <v>1243325.5360000001</v>
      </c>
      <c r="L838">
        <v>5599328.9450000003</v>
      </c>
      <c r="M838">
        <v>1.1890000000000001</v>
      </c>
      <c r="N838">
        <v>0.65100000000000002</v>
      </c>
      <c r="O838">
        <v>0.995</v>
      </c>
      <c r="P838">
        <v>6.0000000000000001E-3</v>
      </c>
      <c r="Q838">
        <v>17</v>
      </c>
      <c r="R838" s="1">
        <v>41105.57408564815</v>
      </c>
      <c r="S838" s="1">
        <v>41105.574131944442</v>
      </c>
      <c r="T838">
        <v>3.55</v>
      </c>
      <c r="U838">
        <v>17</v>
      </c>
      <c r="V838">
        <v>110</v>
      </c>
      <c r="W838">
        <v>0</v>
      </c>
      <c r="X838">
        <v>0</v>
      </c>
      <c r="Y838">
        <v>50</v>
      </c>
      <c r="AA838" s="40">
        <f t="shared" si="17"/>
        <v>1</v>
      </c>
    </row>
    <row r="839" spans="1:27">
      <c r="A839">
        <v>18</v>
      </c>
      <c r="B839">
        <v>839</v>
      </c>
      <c r="C839" t="s">
        <v>551</v>
      </c>
      <c r="D839">
        <v>6857292.1279999996</v>
      </c>
      <c r="E839">
        <v>2516716.443</v>
      </c>
      <c r="F839">
        <v>152.505</v>
      </c>
      <c r="G839">
        <v>61.822159999999997</v>
      </c>
      <c r="H839">
        <v>24.313790000000001</v>
      </c>
      <c r="I839">
        <v>171.2</v>
      </c>
      <c r="J839">
        <v>2751924.031</v>
      </c>
      <c r="K839">
        <v>1243338.5589999999</v>
      </c>
      <c r="L839">
        <v>5599334.2620000001</v>
      </c>
      <c r="M839">
        <v>1.1919999999999999</v>
      </c>
      <c r="N839">
        <v>0.65100000000000002</v>
      </c>
      <c r="O839">
        <v>0.998</v>
      </c>
      <c r="P839">
        <v>5.0000000000000001E-3</v>
      </c>
      <c r="Q839">
        <v>17</v>
      </c>
      <c r="R839" s="1">
        <v>41105.575335648151</v>
      </c>
      <c r="S839" s="1">
        <v>41105.575370370374</v>
      </c>
      <c r="T839">
        <v>3.55</v>
      </c>
      <c r="U839">
        <v>2</v>
      </c>
      <c r="V839">
        <v>120</v>
      </c>
      <c r="W839">
        <v>1</v>
      </c>
      <c r="X839">
        <v>2</v>
      </c>
      <c r="Y839">
        <v>0</v>
      </c>
      <c r="AA839" s="40">
        <f t="shared" si="17"/>
        <v>1</v>
      </c>
    </row>
    <row r="840" spans="1:27">
      <c r="A840">
        <v>18</v>
      </c>
      <c r="B840">
        <v>840</v>
      </c>
      <c r="C840" t="s">
        <v>551</v>
      </c>
      <c r="D840">
        <v>6857293.4800000004</v>
      </c>
      <c r="E840">
        <v>2516717.6230000001</v>
      </c>
      <c r="F840">
        <v>152.83699999999999</v>
      </c>
      <c r="G840">
        <v>61.82217</v>
      </c>
      <c r="H840">
        <v>24.31381</v>
      </c>
      <c r="I840">
        <v>171.53200000000001</v>
      </c>
      <c r="J840">
        <v>2751922.6039999998</v>
      </c>
      <c r="K840">
        <v>1243339.2169999999</v>
      </c>
      <c r="L840">
        <v>5599335.1909999996</v>
      </c>
      <c r="M840">
        <v>1.232</v>
      </c>
      <c r="N840">
        <v>0.67100000000000004</v>
      </c>
      <c r="O840">
        <v>1.034</v>
      </c>
      <c r="P840">
        <v>5.0000000000000001E-3</v>
      </c>
      <c r="Q840">
        <v>16</v>
      </c>
      <c r="R840" s="1">
        <v>41105.575555555559</v>
      </c>
      <c r="S840" s="1">
        <v>41105.575590277775</v>
      </c>
      <c r="T840">
        <v>3.55</v>
      </c>
      <c r="U840">
        <v>2</v>
      </c>
      <c r="V840">
        <v>120</v>
      </c>
      <c r="W840">
        <v>1</v>
      </c>
      <c r="X840">
        <v>2</v>
      </c>
      <c r="Y840">
        <v>0</v>
      </c>
      <c r="AA840" s="40">
        <f t="shared" si="17"/>
        <v>1</v>
      </c>
    </row>
    <row r="841" spans="1:27">
      <c r="A841">
        <v>18</v>
      </c>
      <c r="B841">
        <v>841</v>
      </c>
      <c r="C841" t="s">
        <v>552</v>
      </c>
      <c r="D841">
        <v>6857298.4450000003</v>
      </c>
      <c r="E841">
        <v>2516738.4190000002</v>
      </c>
      <c r="F841">
        <v>154.339</v>
      </c>
      <c r="G841">
        <v>61.822209999999998</v>
      </c>
      <c r="H841">
        <v>24.3142</v>
      </c>
      <c r="I841">
        <v>173.03399999999999</v>
      </c>
      <c r="J841">
        <v>2751910.77</v>
      </c>
      <c r="K841">
        <v>1243356.7169999999</v>
      </c>
      <c r="L841">
        <v>5599338.8119999999</v>
      </c>
      <c r="M841">
        <v>1.2310000000000001</v>
      </c>
      <c r="N841">
        <v>0.67100000000000004</v>
      </c>
      <c r="O841">
        <v>1.032</v>
      </c>
      <c r="P841">
        <v>5.0000000000000001E-3</v>
      </c>
      <c r="Q841">
        <v>16</v>
      </c>
      <c r="R841" s="1">
        <v>41105.576620370368</v>
      </c>
      <c r="S841" s="1">
        <v>41105.576655092591</v>
      </c>
      <c r="T841">
        <v>3.55</v>
      </c>
      <c r="U841">
        <v>19</v>
      </c>
      <c r="V841">
        <v>90</v>
      </c>
      <c r="W841">
        <v>0</v>
      </c>
      <c r="X841">
        <v>0</v>
      </c>
      <c r="Y841">
        <v>20</v>
      </c>
      <c r="AA841" s="40">
        <f t="shared" si="17"/>
        <v>1</v>
      </c>
    </row>
    <row r="842" spans="1:27">
      <c r="A842">
        <v>18</v>
      </c>
      <c r="B842">
        <v>842</v>
      </c>
      <c r="C842" t="s">
        <v>35</v>
      </c>
      <c r="D842">
        <v>6857274.2779999999</v>
      </c>
      <c r="E842">
        <v>2516773.6869999999</v>
      </c>
      <c r="F842">
        <v>159.084</v>
      </c>
      <c r="G842">
        <v>61.82199</v>
      </c>
      <c r="H842">
        <v>24.314869999999999</v>
      </c>
      <c r="I842">
        <v>177.77799999999999</v>
      </c>
      <c r="J842">
        <v>2751917.889</v>
      </c>
      <c r="K842">
        <v>1243398.5060000001</v>
      </c>
      <c r="L842">
        <v>5599331.5010000002</v>
      </c>
      <c r="M842">
        <v>1.171</v>
      </c>
      <c r="N842">
        <v>0.63900000000000001</v>
      </c>
      <c r="O842">
        <v>0.98099999999999998</v>
      </c>
      <c r="P842">
        <v>6.0000000000000001E-3</v>
      </c>
      <c r="Q842">
        <v>18</v>
      </c>
      <c r="R842" s="1">
        <v>41105.578900462962</v>
      </c>
      <c r="S842" s="1">
        <v>41105.578935185185</v>
      </c>
      <c r="T842">
        <v>3.55</v>
      </c>
      <c r="U842">
        <v>11</v>
      </c>
      <c r="V842">
        <v>5</v>
      </c>
      <c r="W842">
        <v>0</v>
      </c>
      <c r="X842">
        <v>0</v>
      </c>
      <c r="Y842">
        <v>100</v>
      </c>
      <c r="AA842" s="40">
        <f t="shared" si="17"/>
        <v>0</v>
      </c>
    </row>
    <row r="843" spans="1:27">
      <c r="A843">
        <v>18</v>
      </c>
      <c r="B843">
        <v>843</v>
      </c>
      <c r="C843" t="s">
        <v>246</v>
      </c>
      <c r="D843">
        <v>6857281.5020000003</v>
      </c>
      <c r="E843">
        <v>2516788.6549999998</v>
      </c>
      <c r="F843">
        <v>158.24299999999999</v>
      </c>
      <c r="G843">
        <v>61.82206</v>
      </c>
      <c r="H843">
        <v>24.315159999999999</v>
      </c>
      <c r="I843">
        <v>176.93799999999999</v>
      </c>
      <c r="J843">
        <v>2751905.6039999998</v>
      </c>
      <c r="K843">
        <v>1243409.419</v>
      </c>
      <c r="L843">
        <v>5599334.1370000001</v>
      </c>
      <c r="M843">
        <v>1.1719999999999999</v>
      </c>
      <c r="N843">
        <v>0.63900000000000001</v>
      </c>
      <c r="O843">
        <v>0.98199999999999998</v>
      </c>
      <c r="P843">
        <v>6.0000000000000001E-3</v>
      </c>
      <c r="Q843">
        <v>18</v>
      </c>
      <c r="R843" s="1">
        <v>41105.579861111109</v>
      </c>
      <c r="S843" s="1">
        <v>41105.579895833333</v>
      </c>
      <c r="T843">
        <v>3.55</v>
      </c>
      <c r="U843">
        <v>5</v>
      </c>
      <c r="V843">
        <v>160</v>
      </c>
      <c r="W843">
        <v>1</v>
      </c>
      <c r="X843">
        <v>2</v>
      </c>
      <c r="Y843">
        <v>0</v>
      </c>
      <c r="AA843" s="40">
        <f t="shared" si="17"/>
        <v>2</v>
      </c>
    </row>
    <row r="844" spans="1:27">
      <c r="A844">
        <v>18</v>
      </c>
      <c r="B844">
        <v>844</v>
      </c>
      <c r="C844" t="s">
        <v>553</v>
      </c>
      <c r="D844">
        <v>6857286.3849999998</v>
      </c>
      <c r="E844">
        <v>2516796.21</v>
      </c>
      <c r="F844">
        <v>158.85400000000001</v>
      </c>
      <c r="G844">
        <v>61.822099999999999</v>
      </c>
      <c r="H844">
        <v>24.315300000000001</v>
      </c>
      <c r="I844">
        <v>177.54900000000001</v>
      </c>
      <c r="J844">
        <v>2751898.8539999998</v>
      </c>
      <c r="K844">
        <v>1243414.6850000001</v>
      </c>
      <c r="L844">
        <v>5599336.9649999999</v>
      </c>
      <c r="M844">
        <v>1.1719999999999999</v>
      </c>
      <c r="N844">
        <v>0.63900000000000001</v>
      </c>
      <c r="O844">
        <v>0.98199999999999998</v>
      </c>
      <c r="P844">
        <v>6.0000000000000001E-3</v>
      </c>
      <c r="Q844">
        <v>18</v>
      </c>
      <c r="R844" s="1">
        <v>41105.580451388887</v>
      </c>
      <c r="S844" s="1">
        <v>41105.58048611111</v>
      </c>
      <c r="T844">
        <v>3.55</v>
      </c>
      <c r="U844">
        <v>3</v>
      </c>
      <c r="V844">
        <v>250</v>
      </c>
      <c r="W844">
        <v>1</v>
      </c>
      <c r="X844">
        <v>2</v>
      </c>
      <c r="Y844">
        <v>0</v>
      </c>
      <c r="AA844" s="40">
        <f t="shared" si="17"/>
        <v>3</v>
      </c>
    </row>
    <row r="845" spans="1:27">
      <c r="A845">
        <v>18</v>
      </c>
      <c r="B845">
        <v>845</v>
      </c>
      <c r="C845" t="s">
        <v>554</v>
      </c>
      <c r="D845">
        <v>6857282.8039999995</v>
      </c>
      <c r="E845">
        <v>2516809.3650000002</v>
      </c>
      <c r="F845">
        <v>160.23099999999999</v>
      </c>
      <c r="G845">
        <v>61.822069999999997</v>
      </c>
      <c r="H845">
        <v>24.315550000000002</v>
      </c>
      <c r="I845">
        <v>178.92599999999999</v>
      </c>
      <c r="J845">
        <v>2751896.9640000002</v>
      </c>
      <c r="K845">
        <v>1243428.2479999999</v>
      </c>
      <c r="L845">
        <v>5599336.4570000004</v>
      </c>
      <c r="M845">
        <v>1.2010000000000001</v>
      </c>
      <c r="N845">
        <v>0.66200000000000003</v>
      </c>
      <c r="O845">
        <v>1.0029999999999999</v>
      </c>
      <c r="P845">
        <v>5.0000000000000001E-3</v>
      </c>
      <c r="Q845">
        <v>17</v>
      </c>
      <c r="R845" s="1">
        <v>41105.581435185188</v>
      </c>
      <c r="S845" s="1">
        <v>41105.581469907411</v>
      </c>
      <c r="T845">
        <v>3.55</v>
      </c>
      <c r="U845">
        <v>15</v>
      </c>
      <c r="V845">
        <v>50</v>
      </c>
      <c r="W845">
        <v>0</v>
      </c>
      <c r="X845">
        <v>0</v>
      </c>
      <c r="Y845">
        <v>50</v>
      </c>
      <c r="AA845" s="40">
        <f t="shared" si="17"/>
        <v>1</v>
      </c>
    </row>
    <row r="846" spans="1:27">
      <c r="A846">
        <v>18</v>
      </c>
      <c r="B846">
        <v>846</v>
      </c>
      <c r="C846" t="s">
        <v>555</v>
      </c>
      <c r="D846">
        <v>6857282.8710000003</v>
      </c>
      <c r="E846">
        <v>2516820.9530000002</v>
      </c>
      <c r="F846">
        <v>160.232</v>
      </c>
      <c r="G846">
        <v>61.822069999999997</v>
      </c>
      <c r="H846">
        <v>24.315770000000001</v>
      </c>
      <c r="I846">
        <v>178.92599999999999</v>
      </c>
      <c r="J846">
        <v>2751892.1839999999</v>
      </c>
      <c r="K846">
        <v>1243438.8049999999</v>
      </c>
      <c r="L846">
        <v>5599336.4630000005</v>
      </c>
      <c r="M846">
        <v>1.194</v>
      </c>
      <c r="N846">
        <v>0.65800000000000003</v>
      </c>
      <c r="O846">
        <v>0.996</v>
      </c>
      <c r="P846">
        <v>5.0000000000000001E-3</v>
      </c>
      <c r="Q846">
        <v>17</v>
      </c>
      <c r="R846" s="1">
        <v>41105.582060185188</v>
      </c>
      <c r="S846" s="1">
        <v>41105.582094907404</v>
      </c>
      <c r="T846">
        <v>3.55</v>
      </c>
      <c r="U846">
        <v>19</v>
      </c>
      <c r="V846">
        <v>80</v>
      </c>
      <c r="W846">
        <v>0</v>
      </c>
      <c r="X846">
        <v>0</v>
      </c>
      <c r="Y846">
        <v>20</v>
      </c>
      <c r="AA846" s="40">
        <f t="shared" si="17"/>
        <v>1</v>
      </c>
    </row>
    <row r="847" spans="1:27">
      <c r="A847">
        <v>18</v>
      </c>
      <c r="B847">
        <v>847</v>
      </c>
      <c r="C847" t="s">
        <v>556</v>
      </c>
      <c r="D847">
        <v>6857274.7450000001</v>
      </c>
      <c r="E847">
        <v>2516829.514</v>
      </c>
      <c r="F847">
        <v>159.38200000000001</v>
      </c>
      <c r="G847">
        <v>61.822000000000003</v>
      </c>
      <c r="H847">
        <v>24.315930000000002</v>
      </c>
      <c r="I847">
        <v>178.07599999999999</v>
      </c>
      <c r="J847">
        <v>2751894.87</v>
      </c>
      <c r="K847">
        <v>1243449.3700000001</v>
      </c>
      <c r="L847">
        <v>5599331.8569999998</v>
      </c>
      <c r="M847">
        <v>1.17</v>
      </c>
      <c r="N847">
        <v>0.63800000000000001</v>
      </c>
      <c r="O847">
        <v>0.98099999999999998</v>
      </c>
      <c r="P847">
        <v>5.0000000000000001E-3</v>
      </c>
      <c r="Q847">
        <v>18</v>
      </c>
      <c r="R847" s="1">
        <v>41105.582592592589</v>
      </c>
      <c r="S847" s="1">
        <v>41105.582638888889</v>
      </c>
      <c r="T847">
        <v>3.55</v>
      </c>
      <c r="U847">
        <v>19</v>
      </c>
      <c r="V847">
        <v>80</v>
      </c>
      <c r="W847">
        <v>0</v>
      </c>
      <c r="X847">
        <v>0</v>
      </c>
      <c r="Y847">
        <v>10</v>
      </c>
      <c r="AA847" s="40">
        <f t="shared" si="17"/>
        <v>1</v>
      </c>
    </row>
    <row r="848" spans="1:27">
      <c r="A848">
        <v>18</v>
      </c>
      <c r="B848">
        <v>848</v>
      </c>
      <c r="C848" t="s">
        <v>557</v>
      </c>
      <c r="D848">
        <v>6857268.3490000004</v>
      </c>
      <c r="E848">
        <v>2516829.3849999998</v>
      </c>
      <c r="F848">
        <v>159.364</v>
      </c>
      <c r="G848">
        <v>61.821939999999998</v>
      </c>
      <c r="H848">
        <v>24.315930000000002</v>
      </c>
      <c r="I848">
        <v>178.05799999999999</v>
      </c>
      <c r="J848">
        <v>2751900.0660000001</v>
      </c>
      <c r="K848">
        <v>1243451.5419999999</v>
      </c>
      <c r="L848">
        <v>5599328.8210000005</v>
      </c>
      <c r="M848">
        <v>1.1659999999999999</v>
      </c>
      <c r="N848">
        <v>0.63700000000000001</v>
      </c>
      <c r="O848">
        <v>0.97699999999999998</v>
      </c>
      <c r="P848">
        <v>5.0000000000000001E-3</v>
      </c>
      <c r="Q848">
        <v>18</v>
      </c>
      <c r="R848" s="1">
        <v>41105.584155092591</v>
      </c>
      <c r="S848" s="1">
        <v>41105.584189814814</v>
      </c>
      <c r="T848">
        <v>3.55</v>
      </c>
      <c r="U848">
        <v>18</v>
      </c>
      <c r="V848">
        <v>60</v>
      </c>
      <c r="W848">
        <v>0</v>
      </c>
      <c r="X848">
        <v>0</v>
      </c>
      <c r="Y848">
        <v>65</v>
      </c>
      <c r="AA848" s="40">
        <f t="shared" si="17"/>
        <v>1</v>
      </c>
    </row>
    <row r="849" spans="1:27">
      <c r="A849">
        <v>18</v>
      </c>
      <c r="B849">
        <v>849</v>
      </c>
      <c r="C849" t="s">
        <v>558</v>
      </c>
      <c r="D849">
        <v>6857269.9579999996</v>
      </c>
      <c r="E849">
        <v>2516818.5430000001</v>
      </c>
      <c r="F849">
        <v>159.666</v>
      </c>
      <c r="G849">
        <v>61.821950000000001</v>
      </c>
      <c r="H849">
        <v>24.315719999999999</v>
      </c>
      <c r="I849">
        <v>178.36099999999999</v>
      </c>
      <c r="J849">
        <v>2751903.3229999999</v>
      </c>
      <c r="K849">
        <v>1243441.1240000001</v>
      </c>
      <c r="L849">
        <v>5599329.8720000004</v>
      </c>
      <c r="M849">
        <v>1.1619999999999999</v>
      </c>
      <c r="N849">
        <v>0.63600000000000001</v>
      </c>
      <c r="O849">
        <v>0.97299999999999998</v>
      </c>
      <c r="P849">
        <v>5.0000000000000001E-3</v>
      </c>
      <c r="Q849">
        <v>18</v>
      </c>
      <c r="R849" s="1">
        <v>41105.585393518515</v>
      </c>
      <c r="S849" s="1">
        <v>41105.585439814815</v>
      </c>
      <c r="T849">
        <v>3.55</v>
      </c>
      <c r="U849">
        <v>18</v>
      </c>
      <c r="V849">
        <v>70</v>
      </c>
      <c r="W849">
        <v>0</v>
      </c>
      <c r="X849">
        <v>0</v>
      </c>
      <c r="Y849">
        <v>50</v>
      </c>
      <c r="AA849" s="40">
        <f t="shared" si="17"/>
        <v>1</v>
      </c>
    </row>
    <row r="850" spans="1:27">
      <c r="A850">
        <v>18</v>
      </c>
      <c r="B850">
        <v>850</v>
      </c>
      <c r="C850" t="s">
        <v>559</v>
      </c>
      <c r="D850">
        <v>6857265.9270000001</v>
      </c>
      <c r="E850">
        <v>2516810.8160000001</v>
      </c>
      <c r="F850">
        <v>159.369</v>
      </c>
      <c r="G850">
        <v>61.821919999999999</v>
      </c>
      <c r="H850">
        <v>24.315570000000001</v>
      </c>
      <c r="I850">
        <v>178.06299999999999</v>
      </c>
      <c r="J850">
        <v>2751909.5920000002</v>
      </c>
      <c r="K850">
        <v>1243435.456</v>
      </c>
      <c r="L850">
        <v>5599327.7240000004</v>
      </c>
      <c r="M850">
        <v>1.2629999999999999</v>
      </c>
      <c r="N850">
        <v>0.70399999999999996</v>
      </c>
      <c r="O850">
        <v>1.0489999999999999</v>
      </c>
      <c r="P850">
        <v>5.0000000000000001E-3</v>
      </c>
      <c r="Q850">
        <v>17</v>
      </c>
      <c r="R850" s="1">
        <v>41105.586574074077</v>
      </c>
      <c r="S850" s="1">
        <v>41105.586608796293</v>
      </c>
      <c r="T850">
        <v>3.55</v>
      </c>
      <c r="U850">
        <v>18</v>
      </c>
      <c r="V850">
        <v>80</v>
      </c>
      <c r="W850">
        <v>0</v>
      </c>
      <c r="X850">
        <v>0</v>
      </c>
      <c r="Y850">
        <v>55</v>
      </c>
      <c r="AA850" s="40">
        <f t="shared" si="17"/>
        <v>1</v>
      </c>
    </row>
    <row r="851" spans="1:27">
      <c r="A851">
        <v>18</v>
      </c>
      <c r="B851">
        <v>851</v>
      </c>
      <c r="C851" t="s">
        <v>560</v>
      </c>
      <c r="D851">
        <v>6857264.3360000001</v>
      </c>
      <c r="E851">
        <v>2516809.3709999998</v>
      </c>
      <c r="F851">
        <v>159.471</v>
      </c>
      <c r="G851">
        <v>61.821899999999999</v>
      </c>
      <c r="H851">
        <v>24.315550000000002</v>
      </c>
      <c r="I851">
        <v>178.166</v>
      </c>
      <c r="J851">
        <v>2751911.5070000002</v>
      </c>
      <c r="K851">
        <v>1243434.7279999999</v>
      </c>
      <c r="L851">
        <v>5599327.0669999998</v>
      </c>
      <c r="M851">
        <v>1.1559999999999999</v>
      </c>
      <c r="N851">
        <v>0.63400000000000001</v>
      </c>
      <c r="O851">
        <v>0.96599999999999997</v>
      </c>
      <c r="P851">
        <v>6.0000000000000001E-3</v>
      </c>
      <c r="Q851">
        <v>18</v>
      </c>
      <c r="R851" s="1">
        <v>41105.586863425924</v>
      </c>
      <c r="S851" s="1">
        <v>41105.586898148147</v>
      </c>
      <c r="T851">
        <v>3.55</v>
      </c>
      <c r="U851">
        <v>18</v>
      </c>
      <c r="V851">
        <v>60</v>
      </c>
      <c r="W851">
        <v>0</v>
      </c>
      <c r="X851">
        <v>0</v>
      </c>
      <c r="Y851">
        <v>45</v>
      </c>
      <c r="AA851" s="40">
        <f t="shared" si="17"/>
        <v>1</v>
      </c>
    </row>
    <row r="852" spans="1:27">
      <c r="A852">
        <v>18</v>
      </c>
      <c r="B852">
        <v>852</v>
      </c>
      <c r="C852" t="s">
        <v>282</v>
      </c>
      <c r="D852">
        <v>6857274.0219999999</v>
      </c>
      <c r="E852">
        <v>2516696.8089999999</v>
      </c>
      <c r="F852">
        <v>148.053</v>
      </c>
      <c r="G852">
        <v>61.822000000000003</v>
      </c>
      <c r="H852">
        <v>24.313410000000001</v>
      </c>
      <c r="I852">
        <v>166.74799999999999</v>
      </c>
      <c r="J852">
        <v>2751944.7039999999</v>
      </c>
      <c r="K852">
        <v>1243326.2579999999</v>
      </c>
      <c r="L852">
        <v>5599321.8320000004</v>
      </c>
      <c r="M852">
        <v>1.417</v>
      </c>
      <c r="N852">
        <v>0.76800000000000002</v>
      </c>
      <c r="O852">
        <v>1.1919999999999999</v>
      </c>
      <c r="P852">
        <v>6.0000000000000001E-3</v>
      </c>
      <c r="Q852">
        <v>15</v>
      </c>
      <c r="R852" s="1">
        <v>41105.595057870371</v>
      </c>
      <c r="S852" s="1">
        <v>41105.595092592594</v>
      </c>
      <c r="T852">
        <v>3.55</v>
      </c>
      <c r="U852">
        <v>16</v>
      </c>
      <c r="V852">
        <v>100</v>
      </c>
      <c r="W852">
        <v>0</v>
      </c>
      <c r="X852">
        <v>0</v>
      </c>
      <c r="Y852">
        <v>50</v>
      </c>
      <c r="AA852" s="40">
        <f t="shared" si="17"/>
        <v>1</v>
      </c>
    </row>
    <row r="853" spans="1:27">
      <c r="A853">
        <v>18</v>
      </c>
      <c r="B853">
        <v>853</v>
      </c>
      <c r="C853" t="s">
        <v>335</v>
      </c>
      <c r="D853">
        <v>6857275.557</v>
      </c>
      <c r="E853">
        <v>2516674.4410000001</v>
      </c>
      <c r="F853">
        <v>147.023</v>
      </c>
      <c r="G853">
        <v>61.822009999999999</v>
      </c>
      <c r="H853">
        <v>24.312989999999999</v>
      </c>
      <c r="I853">
        <v>165.71799999999999</v>
      </c>
      <c r="J853">
        <v>2751952.148</v>
      </c>
      <c r="K853">
        <v>1243305.085</v>
      </c>
      <c r="L853">
        <v>5599321.7000000002</v>
      </c>
      <c r="M853">
        <v>1.4470000000000001</v>
      </c>
      <c r="N853">
        <v>0.77600000000000002</v>
      </c>
      <c r="O853">
        <v>1.2210000000000001</v>
      </c>
      <c r="P853">
        <v>5.0000000000000001E-3</v>
      </c>
      <c r="Q853">
        <v>15</v>
      </c>
      <c r="R853" s="1">
        <v>41105.596608796295</v>
      </c>
      <c r="S853" s="1">
        <v>41105.596655092595</v>
      </c>
      <c r="T853">
        <v>3.55</v>
      </c>
      <c r="U853">
        <v>16</v>
      </c>
      <c r="V853">
        <v>120</v>
      </c>
      <c r="W853">
        <v>0</v>
      </c>
      <c r="X853">
        <v>0</v>
      </c>
      <c r="Y853">
        <v>90</v>
      </c>
      <c r="AA853" s="40">
        <f t="shared" si="17"/>
        <v>1</v>
      </c>
    </row>
    <row r="854" spans="1:27">
      <c r="A854">
        <v>18</v>
      </c>
      <c r="B854">
        <v>854</v>
      </c>
      <c r="C854" t="s">
        <v>331</v>
      </c>
      <c r="D854">
        <v>6857277.5429999996</v>
      </c>
      <c r="E854">
        <v>2516663.9909999999</v>
      </c>
      <c r="F854">
        <v>147.63499999999999</v>
      </c>
      <c r="G854">
        <v>61.822029999999998</v>
      </c>
      <c r="H854">
        <v>24.31279</v>
      </c>
      <c r="I854">
        <v>166.33</v>
      </c>
      <c r="J854">
        <v>2751955.074</v>
      </c>
      <c r="K854">
        <v>1243294.95</v>
      </c>
      <c r="L854">
        <v>5599323.2019999996</v>
      </c>
      <c r="M854">
        <v>1.21</v>
      </c>
      <c r="N854">
        <v>0.66800000000000004</v>
      </c>
      <c r="O854">
        <v>1.0089999999999999</v>
      </c>
      <c r="P854">
        <v>6.0000000000000001E-3</v>
      </c>
      <c r="Q854">
        <v>16</v>
      </c>
      <c r="R854" s="1">
        <v>41105.597349537034</v>
      </c>
      <c r="S854" s="1">
        <v>41105.597395833334</v>
      </c>
      <c r="T854">
        <v>3.55</v>
      </c>
      <c r="U854">
        <v>16</v>
      </c>
      <c r="V854">
        <v>120</v>
      </c>
      <c r="W854">
        <v>0</v>
      </c>
      <c r="X854">
        <v>0</v>
      </c>
      <c r="Y854">
        <v>80</v>
      </c>
      <c r="AA854" s="40">
        <f t="shared" si="17"/>
        <v>1</v>
      </c>
    </row>
    <row r="855" spans="1:27">
      <c r="A855">
        <v>18</v>
      </c>
      <c r="B855">
        <v>855</v>
      </c>
      <c r="C855" t="s">
        <v>368</v>
      </c>
      <c r="D855">
        <v>6857348.9230000004</v>
      </c>
      <c r="E855">
        <v>2516683.1660000002</v>
      </c>
      <c r="F855">
        <v>146.666</v>
      </c>
      <c r="G855">
        <v>61.822670000000002</v>
      </c>
      <c r="H855">
        <v>24.31316</v>
      </c>
      <c r="I855">
        <v>165.36</v>
      </c>
      <c r="J855">
        <v>2751889.3530000001</v>
      </c>
      <c r="K855">
        <v>1243286.676</v>
      </c>
      <c r="L855">
        <v>5599356.0089999996</v>
      </c>
      <c r="M855">
        <v>1.268</v>
      </c>
      <c r="N855">
        <v>0.69299999999999995</v>
      </c>
      <c r="O855">
        <v>1.0620000000000001</v>
      </c>
      <c r="P855">
        <v>6.0000000000000001E-3</v>
      </c>
      <c r="Q855">
        <v>15</v>
      </c>
      <c r="R855" s="1">
        <v>41105.600532407407</v>
      </c>
      <c r="S855" s="1">
        <v>41105.60056712963</v>
      </c>
      <c r="T855">
        <v>3.55</v>
      </c>
      <c r="U855">
        <v>16</v>
      </c>
      <c r="V855">
        <v>110</v>
      </c>
      <c r="W855">
        <v>0</v>
      </c>
      <c r="X855">
        <v>0</v>
      </c>
      <c r="Y855">
        <v>80</v>
      </c>
      <c r="AA855" s="40">
        <f t="shared" si="17"/>
        <v>1</v>
      </c>
    </row>
    <row r="856" spans="1:27">
      <c r="A856">
        <v>18</v>
      </c>
      <c r="B856">
        <v>856</v>
      </c>
      <c r="C856" t="s">
        <v>368</v>
      </c>
      <c r="D856">
        <v>6857352.5650000004</v>
      </c>
      <c r="E856">
        <v>2516682.2820000001</v>
      </c>
      <c r="F856">
        <v>146.62899999999999</v>
      </c>
      <c r="G856">
        <v>61.822699999999998</v>
      </c>
      <c r="H856">
        <v>24.313140000000001</v>
      </c>
      <c r="I856">
        <v>165.32400000000001</v>
      </c>
      <c r="J856">
        <v>2751886.7650000001</v>
      </c>
      <c r="K856">
        <v>1243284.5560000001</v>
      </c>
      <c r="L856">
        <v>5599357.699</v>
      </c>
      <c r="M856">
        <v>1.417</v>
      </c>
      <c r="N856">
        <v>0.754</v>
      </c>
      <c r="O856">
        <v>1.2</v>
      </c>
      <c r="P856">
        <v>7.0000000000000001E-3</v>
      </c>
      <c r="Q856">
        <v>14</v>
      </c>
      <c r="R856" s="1">
        <v>41105.600868055553</v>
      </c>
      <c r="S856" s="1">
        <v>41105.600902777776</v>
      </c>
      <c r="T856">
        <v>3.55</v>
      </c>
      <c r="U856">
        <v>16</v>
      </c>
      <c r="V856">
        <v>110</v>
      </c>
      <c r="W856">
        <v>0</v>
      </c>
      <c r="X856">
        <v>0</v>
      </c>
      <c r="Y856">
        <v>80</v>
      </c>
      <c r="AA856" s="40">
        <f t="shared" si="17"/>
        <v>1</v>
      </c>
    </row>
    <row r="857" spans="1:27">
      <c r="A857">
        <v>18</v>
      </c>
      <c r="B857">
        <v>857</v>
      </c>
      <c r="C857" t="s">
        <v>453</v>
      </c>
      <c r="D857">
        <v>6857355.2400000002</v>
      </c>
      <c r="E857">
        <v>2516685.338</v>
      </c>
      <c r="F857">
        <v>147.50700000000001</v>
      </c>
      <c r="G857">
        <v>61.822719999999997</v>
      </c>
      <c r="H857">
        <v>24.313199999999998</v>
      </c>
      <c r="I857">
        <v>166.20099999999999</v>
      </c>
      <c r="J857">
        <v>2751883.7429999998</v>
      </c>
      <c r="K857">
        <v>1243286.558</v>
      </c>
      <c r="L857">
        <v>5599359.7290000003</v>
      </c>
      <c r="M857">
        <v>1.413</v>
      </c>
      <c r="N857">
        <v>0.753</v>
      </c>
      <c r="O857">
        <v>1.196</v>
      </c>
      <c r="P857">
        <v>6.0000000000000001E-3</v>
      </c>
      <c r="Q857">
        <v>14</v>
      </c>
      <c r="R857" s="1">
        <v>41105.601388888892</v>
      </c>
      <c r="S857" s="1">
        <v>41105.601423611108</v>
      </c>
      <c r="T857">
        <v>3.55</v>
      </c>
      <c r="U857">
        <v>17</v>
      </c>
      <c r="V857">
        <v>130</v>
      </c>
      <c r="W857">
        <v>0</v>
      </c>
      <c r="X857">
        <v>0</v>
      </c>
      <c r="Y857">
        <v>60</v>
      </c>
      <c r="AA857" s="40">
        <f t="shared" si="17"/>
        <v>1</v>
      </c>
    </row>
    <row r="858" spans="1:27">
      <c r="A858">
        <v>18</v>
      </c>
      <c r="B858">
        <v>858</v>
      </c>
      <c r="C858" t="s">
        <v>561</v>
      </c>
      <c r="D858">
        <v>6857353.5080000004</v>
      </c>
      <c r="E858">
        <v>2516677.14</v>
      </c>
      <c r="F858">
        <v>146.11600000000001</v>
      </c>
      <c r="G858">
        <v>61.822710000000001</v>
      </c>
      <c r="H858">
        <v>24.31305</v>
      </c>
      <c r="I858">
        <v>164.81100000000001</v>
      </c>
      <c r="J858">
        <v>2751887.8820000002</v>
      </c>
      <c r="K858">
        <v>1243279.423</v>
      </c>
      <c r="L858">
        <v>5599357.7039999999</v>
      </c>
      <c r="M858">
        <v>1.5960000000000001</v>
      </c>
      <c r="N858">
        <v>0.82499999999999996</v>
      </c>
      <c r="O858">
        <v>1.3660000000000001</v>
      </c>
      <c r="P858">
        <v>5.0000000000000001E-3</v>
      </c>
      <c r="Q858">
        <v>14</v>
      </c>
      <c r="R858" s="1">
        <v>41105.602060185185</v>
      </c>
      <c r="S858" s="1">
        <v>41105.602106481485</v>
      </c>
      <c r="T858">
        <v>3.55</v>
      </c>
      <c r="U858">
        <v>16</v>
      </c>
      <c r="V858">
        <v>100</v>
      </c>
      <c r="W858">
        <v>0</v>
      </c>
      <c r="X858">
        <v>0</v>
      </c>
      <c r="Y858">
        <v>90</v>
      </c>
      <c r="AA858" s="40">
        <f t="shared" si="17"/>
        <v>1</v>
      </c>
    </row>
    <row r="859" spans="1:27">
      <c r="A859">
        <v>18</v>
      </c>
      <c r="B859">
        <v>859</v>
      </c>
      <c r="C859" t="s">
        <v>368</v>
      </c>
      <c r="D859">
        <v>6857351.9939999999</v>
      </c>
      <c r="E859">
        <v>2516675.3849999998</v>
      </c>
      <c r="F859">
        <v>145.96100000000001</v>
      </c>
      <c r="G859">
        <v>61.822699999999998</v>
      </c>
      <c r="H859">
        <v>24.313009999999998</v>
      </c>
      <c r="I859">
        <v>164.655</v>
      </c>
      <c r="J859">
        <v>2751889.7510000002</v>
      </c>
      <c r="K859">
        <v>1243278.3330000001</v>
      </c>
      <c r="L859">
        <v>5599356.8559999997</v>
      </c>
      <c r="M859">
        <v>1.603</v>
      </c>
      <c r="N859">
        <v>0.82699999999999996</v>
      </c>
      <c r="O859">
        <v>1.373</v>
      </c>
      <c r="P859">
        <v>5.0000000000000001E-3</v>
      </c>
      <c r="Q859">
        <v>14</v>
      </c>
      <c r="R859" s="1">
        <v>41105.602465277778</v>
      </c>
      <c r="S859" s="1">
        <v>41105.602511574078</v>
      </c>
      <c r="T859">
        <v>3.55</v>
      </c>
      <c r="U859">
        <v>16</v>
      </c>
      <c r="V859">
        <v>110</v>
      </c>
      <c r="W859">
        <v>0</v>
      </c>
      <c r="X859">
        <v>0</v>
      </c>
      <c r="Y859">
        <v>80</v>
      </c>
      <c r="AA859" s="40">
        <f t="shared" si="17"/>
        <v>1</v>
      </c>
    </row>
    <row r="860" spans="1:27">
      <c r="A860">
        <v>18</v>
      </c>
      <c r="B860">
        <v>860</v>
      </c>
      <c r="C860" t="s">
        <v>368</v>
      </c>
      <c r="D860">
        <v>6857352.7400000002</v>
      </c>
      <c r="E860">
        <v>2516673.3879999998</v>
      </c>
      <c r="F860">
        <v>146.04499999999999</v>
      </c>
      <c r="G860">
        <v>61.822699999999998</v>
      </c>
      <c r="H860">
        <v>24.31297</v>
      </c>
      <c r="I860">
        <v>164.739</v>
      </c>
      <c r="J860">
        <v>2751890.0010000002</v>
      </c>
      <c r="K860">
        <v>1243276.2590000001</v>
      </c>
      <c r="L860">
        <v>5599357.2869999995</v>
      </c>
      <c r="M860">
        <v>1.667</v>
      </c>
      <c r="N860">
        <v>0.89500000000000002</v>
      </c>
      <c r="O860">
        <v>1.4059999999999999</v>
      </c>
      <c r="P860">
        <v>5.0000000000000001E-3</v>
      </c>
      <c r="Q860">
        <v>13</v>
      </c>
      <c r="R860" s="1">
        <v>41105.602800925924</v>
      </c>
      <c r="S860" s="1">
        <v>41105.602847222224</v>
      </c>
      <c r="T860">
        <v>3.55</v>
      </c>
      <c r="U860">
        <v>16</v>
      </c>
      <c r="V860">
        <v>110</v>
      </c>
      <c r="W860">
        <v>0</v>
      </c>
      <c r="X860">
        <v>0</v>
      </c>
      <c r="Y860">
        <v>80</v>
      </c>
      <c r="AA860" s="40">
        <f t="shared" si="17"/>
        <v>1</v>
      </c>
    </row>
    <row r="861" spans="1:27">
      <c r="A861">
        <v>18</v>
      </c>
      <c r="B861">
        <v>861</v>
      </c>
      <c r="C861" t="s">
        <v>368</v>
      </c>
      <c r="D861">
        <v>6857362.5609999998</v>
      </c>
      <c r="E861">
        <v>2516661.58</v>
      </c>
      <c r="F861">
        <v>145.78399999999999</v>
      </c>
      <c r="G861">
        <v>61.822789999999998</v>
      </c>
      <c r="H861">
        <v>24.312750000000001</v>
      </c>
      <c r="I861">
        <v>164.47800000000001</v>
      </c>
      <c r="J861">
        <v>2751886.7960000001</v>
      </c>
      <c r="K861">
        <v>1243261.906</v>
      </c>
      <c r="L861">
        <v>5599361.7209999999</v>
      </c>
      <c r="M861">
        <v>1.464</v>
      </c>
      <c r="N861">
        <v>0.79800000000000004</v>
      </c>
      <c r="O861">
        <v>1.228</v>
      </c>
      <c r="P861">
        <v>5.0000000000000001E-3</v>
      </c>
      <c r="Q861">
        <v>14</v>
      </c>
      <c r="R861" s="1">
        <v>41105.603726851848</v>
      </c>
      <c r="S861" s="1">
        <v>41105.603761574072</v>
      </c>
      <c r="T861">
        <v>3.55</v>
      </c>
      <c r="U861">
        <v>16</v>
      </c>
      <c r="V861">
        <v>110</v>
      </c>
      <c r="W861">
        <v>0</v>
      </c>
      <c r="X861">
        <v>0</v>
      </c>
      <c r="Y861">
        <v>80</v>
      </c>
      <c r="AA861" s="40">
        <f t="shared" si="17"/>
        <v>1</v>
      </c>
    </row>
    <row r="862" spans="1:27">
      <c r="A862">
        <v>18</v>
      </c>
      <c r="B862">
        <v>862</v>
      </c>
      <c r="C862" t="s">
        <v>363</v>
      </c>
      <c r="D862">
        <v>6857363.108</v>
      </c>
      <c r="E862">
        <v>2516658.7289999998</v>
      </c>
      <c r="F862">
        <v>145.45699999999999</v>
      </c>
      <c r="G862">
        <v>61.822800000000001</v>
      </c>
      <c r="H862">
        <v>24.3127</v>
      </c>
      <c r="I862">
        <v>164.15100000000001</v>
      </c>
      <c r="J862">
        <v>2751887.3769999999</v>
      </c>
      <c r="K862">
        <v>1243259.0430000001</v>
      </c>
      <c r="L862">
        <v>5599361.6969999997</v>
      </c>
      <c r="M862">
        <v>1.47</v>
      </c>
      <c r="N862">
        <v>0.79900000000000004</v>
      </c>
      <c r="O862">
        <v>1.234</v>
      </c>
      <c r="P862">
        <v>5.0000000000000001E-3</v>
      </c>
      <c r="Q862">
        <v>14</v>
      </c>
      <c r="R862" s="1">
        <v>41105.604097222225</v>
      </c>
      <c r="S862" s="1">
        <v>41105.604131944441</v>
      </c>
      <c r="T862">
        <v>3.55</v>
      </c>
      <c r="U862">
        <v>16</v>
      </c>
      <c r="V862">
        <v>100</v>
      </c>
      <c r="W862">
        <v>0</v>
      </c>
      <c r="X862">
        <v>0</v>
      </c>
      <c r="Y862">
        <v>60</v>
      </c>
      <c r="AA862" s="40">
        <f t="shared" si="17"/>
        <v>1</v>
      </c>
    </row>
    <row r="863" spans="1:27">
      <c r="A863">
        <v>18</v>
      </c>
      <c r="B863">
        <v>863</v>
      </c>
      <c r="C863" t="s">
        <v>562</v>
      </c>
      <c r="D863">
        <v>6857359.2939999998</v>
      </c>
      <c r="E863">
        <v>2516656.0180000002</v>
      </c>
      <c r="F863">
        <v>144.727</v>
      </c>
      <c r="G863">
        <v>61.822760000000002</v>
      </c>
      <c r="H863">
        <v>24.312650000000001</v>
      </c>
      <c r="I863">
        <v>163.42099999999999</v>
      </c>
      <c r="J863">
        <v>2751891.24</v>
      </c>
      <c r="K863">
        <v>1243257.7930000001</v>
      </c>
      <c r="L863">
        <v>5599359.2589999996</v>
      </c>
      <c r="M863">
        <v>1.4019999999999999</v>
      </c>
      <c r="N863">
        <v>0.73599999999999999</v>
      </c>
      <c r="O863">
        <v>1.1930000000000001</v>
      </c>
      <c r="P863">
        <v>6.0000000000000001E-3</v>
      </c>
      <c r="Q863">
        <v>15</v>
      </c>
      <c r="R863" s="1">
        <v>41105.60460648148</v>
      </c>
      <c r="S863" s="1">
        <v>41105.604641203703</v>
      </c>
      <c r="T863">
        <v>3.55</v>
      </c>
      <c r="U863">
        <v>7</v>
      </c>
      <c r="V863">
        <v>190</v>
      </c>
      <c r="W863">
        <v>1</v>
      </c>
      <c r="X863">
        <v>3</v>
      </c>
      <c r="Y863">
        <v>0</v>
      </c>
      <c r="AA863" s="40">
        <f t="shared" si="17"/>
        <v>2</v>
      </c>
    </row>
    <row r="864" spans="1:27">
      <c r="A864">
        <v>18</v>
      </c>
      <c r="B864">
        <v>864</v>
      </c>
      <c r="C864" t="s">
        <v>563</v>
      </c>
      <c r="D864">
        <v>6857381.1720000003</v>
      </c>
      <c r="E864">
        <v>2516659.4840000002</v>
      </c>
      <c r="F864">
        <v>147.84800000000001</v>
      </c>
      <c r="G864">
        <v>61.822960000000002</v>
      </c>
      <c r="H864">
        <v>24.312709999999999</v>
      </c>
      <c r="I864">
        <v>166.54300000000001</v>
      </c>
      <c r="J864">
        <v>2751873.551</v>
      </c>
      <c r="K864">
        <v>1243253.72</v>
      </c>
      <c r="L864">
        <v>5599372.3339999998</v>
      </c>
      <c r="M864">
        <v>1.659</v>
      </c>
      <c r="N864">
        <v>0.84299999999999997</v>
      </c>
      <c r="O864">
        <v>1.429</v>
      </c>
      <c r="P864">
        <v>6.0000000000000001E-3</v>
      </c>
      <c r="Q864">
        <v>14</v>
      </c>
      <c r="R864" s="1">
        <v>41105.606423611112</v>
      </c>
      <c r="S864" s="1">
        <v>41105.606458333335</v>
      </c>
      <c r="T864">
        <v>3.55</v>
      </c>
      <c r="U864">
        <v>3</v>
      </c>
      <c r="V864">
        <v>150</v>
      </c>
      <c r="W864">
        <v>1</v>
      </c>
      <c r="X864">
        <v>3</v>
      </c>
      <c r="Y864">
        <v>0</v>
      </c>
      <c r="AA864" s="40">
        <f t="shared" si="17"/>
        <v>2</v>
      </c>
    </row>
    <row r="865" spans="1:27">
      <c r="A865">
        <v>18</v>
      </c>
      <c r="B865">
        <v>865</v>
      </c>
      <c r="C865" t="s">
        <v>564</v>
      </c>
      <c r="D865">
        <v>6857380.8669999996</v>
      </c>
      <c r="E865">
        <v>2516664.8390000002</v>
      </c>
      <c r="F865">
        <v>147.934</v>
      </c>
      <c r="G865">
        <v>61.822960000000002</v>
      </c>
      <c r="H865">
        <v>24.312809999999999</v>
      </c>
      <c r="I865">
        <v>166.62799999999999</v>
      </c>
      <c r="J865">
        <v>2751871.6490000002</v>
      </c>
      <c r="K865">
        <v>1243258.736</v>
      </c>
      <c r="L865">
        <v>5599372.2529999996</v>
      </c>
      <c r="M865">
        <v>1.4339999999999999</v>
      </c>
      <c r="N865">
        <v>0.74299999999999999</v>
      </c>
      <c r="O865">
        <v>1.2270000000000001</v>
      </c>
      <c r="P865">
        <v>5.0000000000000001E-3</v>
      </c>
      <c r="Q865">
        <v>15</v>
      </c>
      <c r="R865" s="1">
        <v>41105.607349537036</v>
      </c>
      <c r="S865" s="1">
        <v>41105.607395833336</v>
      </c>
      <c r="T865">
        <v>3.55</v>
      </c>
      <c r="U865">
        <v>15</v>
      </c>
      <c r="V865">
        <v>60</v>
      </c>
      <c r="W865">
        <v>0</v>
      </c>
      <c r="X865">
        <v>0</v>
      </c>
      <c r="Y865">
        <v>60</v>
      </c>
      <c r="AA865" s="40">
        <f t="shared" si="17"/>
        <v>1</v>
      </c>
    </row>
    <row r="866" spans="1:27">
      <c r="A866">
        <v>18</v>
      </c>
      <c r="B866">
        <v>866</v>
      </c>
      <c r="C866" t="s">
        <v>421</v>
      </c>
      <c r="D866">
        <v>6857388.659</v>
      </c>
      <c r="E866">
        <v>2516709.1189999999</v>
      </c>
      <c r="F866">
        <v>150.97900000000001</v>
      </c>
      <c r="G866">
        <v>61.82302</v>
      </c>
      <c r="H866">
        <v>24.313659999999999</v>
      </c>
      <c r="I866">
        <v>169.673</v>
      </c>
      <c r="J866">
        <v>2751848.625</v>
      </c>
      <c r="K866">
        <v>1243296.9650000001</v>
      </c>
      <c r="L866">
        <v>5599378.5159999998</v>
      </c>
      <c r="M866">
        <v>1.677</v>
      </c>
      <c r="N866">
        <v>0.82699999999999996</v>
      </c>
      <c r="O866">
        <v>1.4590000000000001</v>
      </c>
      <c r="P866">
        <v>5.0000000000000001E-3</v>
      </c>
      <c r="Q866">
        <v>14</v>
      </c>
      <c r="R866" s="1">
        <v>41105.609178240738</v>
      </c>
      <c r="S866" s="1">
        <v>41105.609212962961</v>
      </c>
      <c r="T866">
        <v>3.55</v>
      </c>
      <c r="U866">
        <v>4</v>
      </c>
      <c r="V866">
        <v>260</v>
      </c>
      <c r="W866">
        <v>1</v>
      </c>
      <c r="X866">
        <v>2</v>
      </c>
      <c r="Y866">
        <v>0</v>
      </c>
      <c r="AA866" s="40">
        <f t="shared" si="17"/>
        <v>3</v>
      </c>
    </row>
    <row r="867" spans="1:27">
      <c r="A867">
        <v>18</v>
      </c>
      <c r="B867">
        <v>867</v>
      </c>
      <c r="C867" t="s">
        <v>285</v>
      </c>
      <c r="D867">
        <v>6857391.1330000004</v>
      </c>
      <c r="E867">
        <v>2516704.16</v>
      </c>
      <c r="F867">
        <v>150.84</v>
      </c>
      <c r="G867">
        <v>61.823050000000002</v>
      </c>
      <c r="H867">
        <v>24.313559999999999</v>
      </c>
      <c r="I867">
        <v>169.535</v>
      </c>
      <c r="J867">
        <v>2751848.5959999999</v>
      </c>
      <c r="K867">
        <v>1243291.523</v>
      </c>
      <c r="L867">
        <v>5599379.5729999999</v>
      </c>
      <c r="M867">
        <v>1.675</v>
      </c>
      <c r="N867">
        <v>0.82699999999999996</v>
      </c>
      <c r="O867">
        <v>1.4570000000000001</v>
      </c>
      <c r="P867">
        <v>5.0000000000000001E-3</v>
      </c>
      <c r="Q867">
        <v>14</v>
      </c>
      <c r="R867" s="1">
        <v>41105.6096875</v>
      </c>
      <c r="S867" s="1">
        <v>41105.609722222223</v>
      </c>
      <c r="T867">
        <v>3.55</v>
      </c>
      <c r="U867">
        <v>15</v>
      </c>
      <c r="V867">
        <v>30</v>
      </c>
      <c r="W867">
        <v>0</v>
      </c>
      <c r="X867">
        <v>0</v>
      </c>
      <c r="Y867">
        <v>35</v>
      </c>
      <c r="AA867" s="40">
        <f t="shared" si="17"/>
        <v>0</v>
      </c>
    </row>
    <row r="868" spans="1:27">
      <c r="A868">
        <v>18</v>
      </c>
      <c r="B868">
        <v>868</v>
      </c>
      <c r="C868" t="s">
        <v>565</v>
      </c>
      <c r="D868">
        <v>6857393.2860000003</v>
      </c>
      <c r="E868">
        <v>2516713.0049999999</v>
      </c>
      <c r="F868">
        <v>151.20699999999999</v>
      </c>
      <c r="G868">
        <v>61.823059999999998</v>
      </c>
      <c r="H868">
        <v>24.31373</v>
      </c>
      <c r="I868">
        <v>169.90100000000001</v>
      </c>
      <c r="J868">
        <v>2751843.412</v>
      </c>
      <c r="K868">
        <v>1243298.898</v>
      </c>
      <c r="L868">
        <v>5599380.8930000002</v>
      </c>
      <c r="M868">
        <v>1.67</v>
      </c>
      <c r="N868">
        <v>0.82499999999999996</v>
      </c>
      <c r="O868">
        <v>1.452</v>
      </c>
      <c r="P868">
        <v>5.0000000000000001E-3</v>
      </c>
      <c r="Q868">
        <v>14</v>
      </c>
      <c r="R868" s="1">
        <v>41105.610532407409</v>
      </c>
      <c r="S868" s="1">
        <v>41105.610578703701</v>
      </c>
      <c r="T868">
        <v>3.55</v>
      </c>
      <c r="U868">
        <v>18</v>
      </c>
      <c r="V868">
        <v>100</v>
      </c>
      <c r="W868">
        <v>0</v>
      </c>
      <c r="X868">
        <v>0</v>
      </c>
      <c r="Y868">
        <v>70</v>
      </c>
      <c r="AA868" s="40">
        <f t="shared" si="17"/>
        <v>1</v>
      </c>
    </row>
    <row r="869" spans="1:27">
      <c r="A869">
        <v>18</v>
      </c>
      <c r="B869">
        <v>869</v>
      </c>
      <c r="C869" t="s">
        <v>566</v>
      </c>
      <c r="D869">
        <v>6857413.5990000004</v>
      </c>
      <c r="E869">
        <v>2516713.5559999999</v>
      </c>
      <c r="F869">
        <v>151.249</v>
      </c>
      <c r="G869">
        <v>61.823250000000002</v>
      </c>
      <c r="H869">
        <v>24.313739999999999</v>
      </c>
      <c r="I869">
        <v>169.94300000000001</v>
      </c>
      <c r="J869">
        <v>2751826.8470000001</v>
      </c>
      <c r="K869">
        <v>1243292.1259999999</v>
      </c>
      <c r="L869">
        <v>5599390.5209999997</v>
      </c>
      <c r="M869">
        <v>1.47</v>
      </c>
      <c r="N869">
        <v>0.754</v>
      </c>
      <c r="O869">
        <v>1.262</v>
      </c>
      <c r="P869">
        <v>5.0000000000000001E-3</v>
      </c>
      <c r="Q869">
        <v>15</v>
      </c>
      <c r="R869" s="1">
        <v>41105.611689814818</v>
      </c>
      <c r="S869" s="1">
        <v>41105.611724537041</v>
      </c>
      <c r="T869">
        <v>3.55</v>
      </c>
      <c r="U869">
        <v>15</v>
      </c>
      <c r="V869">
        <v>20</v>
      </c>
      <c r="W869">
        <v>0</v>
      </c>
      <c r="X869">
        <v>0</v>
      </c>
      <c r="Y869">
        <v>35</v>
      </c>
      <c r="AA869" s="40">
        <f t="shared" si="17"/>
        <v>0</v>
      </c>
    </row>
    <row r="870" spans="1:27">
      <c r="A870">
        <v>18</v>
      </c>
      <c r="B870">
        <v>870</v>
      </c>
      <c r="C870" t="s">
        <v>567</v>
      </c>
      <c r="D870">
        <v>6857411.5049999999</v>
      </c>
      <c r="E870">
        <v>2516708.6170000001</v>
      </c>
      <c r="F870">
        <v>151.00299999999999</v>
      </c>
      <c r="G870">
        <v>61.823230000000002</v>
      </c>
      <c r="H870">
        <v>24.313649999999999</v>
      </c>
      <c r="I870">
        <v>169.697</v>
      </c>
      <c r="J870">
        <v>2751830.4419999998</v>
      </c>
      <c r="K870">
        <v>1243288.3189999999</v>
      </c>
      <c r="L870">
        <v>5599389.3260000004</v>
      </c>
      <c r="M870">
        <v>1.476</v>
      </c>
      <c r="N870">
        <v>0.75600000000000001</v>
      </c>
      <c r="O870">
        <v>1.268</v>
      </c>
      <c r="P870">
        <v>5.0000000000000001E-3</v>
      </c>
      <c r="Q870">
        <v>15</v>
      </c>
      <c r="R870" s="1">
        <v>41105.613055555557</v>
      </c>
      <c r="S870" s="1">
        <v>41105.61309027778</v>
      </c>
      <c r="T870">
        <v>3.55</v>
      </c>
      <c r="U870">
        <v>4</v>
      </c>
      <c r="V870">
        <v>190</v>
      </c>
      <c r="W870">
        <v>1</v>
      </c>
      <c r="X870">
        <v>2</v>
      </c>
      <c r="Y870">
        <v>0</v>
      </c>
      <c r="AA870" s="40">
        <f t="shared" si="17"/>
        <v>2</v>
      </c>
    </row>
    <row r="871" spans="1:27">
      <c r="A871">
        <v>18</v>
      </c>
      <c r="B871">
        <v>871</v>
      </c>
      <c r="C871" t="s">
        <v>249</v>
      </c>
      <c r="D871">
        <v>6857416.193</v>
      </c>
      <c r="E871">
        <v>2516714.625</v>
      </c>
      <c r="F871">
        <v>151.26499999999999</v>
      </c>
      <c r="G871">
        <v>61.823270000000001</v>
      </c>
      <c r="H871">
        <v>24.313759999999998</v>
      </c>
      <c r="I871">
        <v>169.959</v>
      </c>
      <c r="J871">
        <v>2751824.3289999999</v>
      </c>
      <c r="K871">
        <v>1243292.175</v>
      </c>
      <c r="L871">
        <v>5599391.7560000001</v>
      </c>
      <c r="M871">
        <v>1.5880000000000001</v>
      </c>
      <c r="N871">
        <v>0.81</v>
      </c>
      <c r="O871">
        <v>1.3660000000000001</v>
      </c>
      <c r="P871">
        <v>4.0000000000000001E-3</v>
      </c>
      <c r="Q871">
        <v>14</v>
      </c>
      <c r="R871" s="1">
        <v>41105.613738425927</v>
      </c>
      <c r="S871" s="1">
        <v>41105.61377314815</v>
      </c>
      <c r="T871">
        <v>3.55</v>
      </c>
      <c r="U871">
        <v>15</v>
      </c>
      <c r="V871">
        <v>40</v>
      </c>
      <c r="W871">
        <v>0</v>
      </c>
      <c r="X871">
        <v>0</v>
      </c>
      <c r="Y871">
        <v>50</v>
      </c>
      <c r="AA871" s="40">
        <f t="shared" si="17"/>
        <v>0</v>
      </c>
    </row>
    <row r="872" spans="1:27">
      <c r="A872">
        <v>18</v>
      </c>
      <c r="B872">
        <v>872</v>
      </c>
      <c r="C872" t="s">
        <v>238</v>
      </c>
      <c r="D872">
        <v>6857418.4270000001</v>
      </c>
      <c r="E872">
        <v>2516726.1770000001</v>
      </c>
      <c r="F872">
        <v>151.88800000000001</v>
      </c>
      <c r="G872">
        <v>61.82329</v>
      </c>
      <c r="H872">
        <v>24.313980000000001</v>
      </c>
      <c r="I872">
        <v>170.58199999999999</v>
      </c>
      <c r="J872">
        <v>2751818.0869999998</v>
      </c>
      <c r="K872">
        <v>1243302.0430000001</v>
      </c>
      <c r="L872">
        <v>5599393.335</v>
      </c>
      <c r="M872">
        <v>1.6850000000000001</v>
      </c>
      <c r="N872">
        <v>0.83</v>
      </c>
      <c r="O872">
        <v>1.466</v>
      </c>
      <c r="P872">
        <v>4.0000000000000001E-3</v>
      </c>
      <c r="Q872">
        <v>14</v>
      </c>
      <c r="R872" s="1">
        <v>41105.614340277774</v>
      </c>
      <c r="S872" s="1">
        <v>41105.614374999997</v>
      </c>
      <c r="T872">
        <v>3.55</v>
      </c>
      <c r="U872">
        <v>5</v>
      </c>
      <c r="V872">
        <v>190</v>
      </c>
      <c r="W872">
        <v>1</v>
      </c>
      <c r="X872">
        <v>2</v>
      </c>
      <c r="Y872">
        <v>0</v>
      </c>
      <c r="AA872" s="40">
        <f t="shared" si="17"/>
        <v>2</v>
      </c>
    </row>
    <row r="873" spans="1:27">
      <c r="A873">
        <v>18</v>
      </c>
      <c r="B873">
        <v>873</v>
      </c>
      <c r="C873" t="s">
        <v>485</v>
      </c>
      <c r="D873">
        <v>6857416.8640000001</v>
      </c>
      <c r="E873">
        <v>2516728.3080000002</v>
      </c>
      <c r="F873">
        <v>152.01599999999999</v>
      </c>
      <c r="G873">
        <v>61.823279999999997</v>
      </c>
      <c r="H873">
        <v>24.314019999999999</v>
      </c>
      <c r="I873">
        <v>170.71</v>
      </c>
      <c r="J873">
        <v>2751818.531</v>
      </c>
      <c r="K873">
        <v>1243304.574</v>
      </c>
      <c r="L873">
        <v>5599392.7039999999</v>
      </c>
      <c r="M873">
        <v>1.502</v>
      </c>
      <c r="N873">
        <v>0.76300000000000001</v>
      </c>
      <c r="O873">
        <v>1.294</v>
      </c>
      <c r="P873">
        <v>5.0000000000000001E-3</v>
      </c>
      <c r="Q873">
        <v>15</v>
      </c>
      <c r="R873" s="1">
        <v>41105.614687499998</v>
      </c>
      <c r="S873" s="1">
        <v>41105.614733796298</v>
      </c>
      <c r="T873">
        <v>3.55</v>
      </c>
      <c r="U873">
        <v>18</v>
      </c>
      <c r="V873">
        <v>80</v>
      </c>
      <c r="W873">
        <v>0</v>
      </c>
      <c r="X873">
        <v>0</v>
      </c>
      <c r="Y873">
        <v>50</v>
      </c>
      <c r="AA873" s="40">
        <f t="shared" si="17"/>
        <v>1</v>
      </c>
    </row>
    <row r="874" spans="1:27">
      <c r="A874">
        <v>18</v>
      </c>
      <c r="B874">
        <v>874</v>
      </c>
      <c r="C874" t="s">
        <v>568</v>
      </c>
      <c r="D874">
        <v>6857419.6569999997</v>
      </c>
      <c r="E874">
        <v>2516734.645</v>
      </c>
      <c r="F874">
        <v>151.66900000000001</v>
      </c>
      <c r="G874">
        <v>61.823300000000003</v>
      </c>
      <c r="H874">
        <v>24.314139999999998</v>
      </c>
      <c r="I874">
        <v>170.363</v>
      </c>
      <c r="J874">
        <v>2751813.548</v>
      </c>
      <c r="K874">
        <v>1243309.29</v>
      </c>
      <c r="L874">
        <v>5599393.7029999997</v>
      </c>
      <c r="M874">
        <v>1.675</v>
      </c>
      <c r="N874">
        <v>0.82499999999999996</v>
      </c>
      <c r="O874">
        <v>1.458</v>
      </c>
      <c r="P874">
        <v>4.0000000000000001E-3</v>
      </c>
      <c r="Q874">
        <v>14</v>
      </c>
      <c r="R874" s="1">
        <v>41105.616041666668</v>
      </c>
      <c r="S874" s="1">
        <v>41105.616076388891</v>
      </c>
      <c r="T874">
        <v>3.55</v>
      </c>
      <c r="U874">
        <v>15</v>
      </c>
      <c r="V874">
        <v>50</v>
      </c>
      <c r="W874">
        <v>0</v>
      </c>
      <c r="X874">
        <v>0</v>
      </c>
      <c r="Y874">
        <v>40</v>
      </c>
      <c r="AA874" s="40">
        <f t="shared" si="17"/>
        <v>1</v>
      </c>
    </row>
    <row r="875" spans="1:27">
      <c r="A875">
        <v>18</v>
      </c>
      <c r="B875">
        <v>875</v>
      </c>
      <c r="C875" t="s">
        <v>556</v>
      </c>
      <c r="D875">
        <v>6857437.3459999999</v>
      </c>
      <c r="E875">
        <v>2516756.926</v>
      </c>
      <c r="F875">
        <v>155.095</v>
      </c>
      <c r="G875">
        <v>61.823459999999997</v>
      </c>
      <c r="H875">
        <v>24.31457</v>
      </c>
      <c r="I875">
        <v>173.78899999999999</v>
      </c>
      <c r="J875">
        <v>2751791.6889999998</v>
      </c>
      <c r="K875">
        <v>1243323.9580000001</v>
      </c>
      <c r="L875">
        <v>5599405.0250000004</v>
      </c>
      <c r="M875">
        <v>1.5149999999999999</v>
      </c>
      <c r="N875">
        <v>0.76300000000000001</v>
      </c>
      <c r="O875">
        <v>1.3080000000000001</v>
      </c>
      <c r="P875">
        <v>5.0000000000000001E-3</v>
      </c>
      <c r="Q875">
        <v>15</v>
      </c>
      <c r="R875" s="1">
        <v>41105.617465277777</v>
      </c>
      <c r="S875" s="1">
        <v>41105.6175</v>
      </c>
      <c r="T875">
        <v>3.55</v>
      </c>
      <c r="U875">
        <v>19</v>
      </c>
      <c r="V875">
        <v>80</v>
      </c>
      <c r="W875">
        <v>0</v>
      </c>
      <c r="X875">
        <v>0</v>
      </c>
      <c r="Y875">
        <v>10</v>
      </c>
      <c r="AA875" s="40">
        <f t="shared" si="17"/>
        <v>1</v>
      </c>
    </row>
    <row r="876" spans="1:27">
      <c r="A876">
        <v>18</v>
      </c>
      <c r="B876">
        <v>876</v>
      </c>
      <c r="C876" t="s">
        <v>556</v>
      </c>
      <c r="D876">
        <v>6857448.7139999997</v>
      </c>
      <c r="E876">
        <v>2516785.6320000002</v>
      </c>
      <c r="F876">
        <v>159.93</v>
      </c>
      <c r="G876">
        <v>61.823560000000001</v>
      </c>
      <c r="H876">
        <v>24.315110000000001</v>
      </c>
      <c r="I876">
        <v>178.624</v>
      </c>
      <c r="J876">
        <v>2751772.9079999998</v>
      </c>
      <c r="K876">
        <v>1243347.0319999999</v>
      </c>
      <c r="L876">
        <v>5599414.5889999997</v>
      </c>
      <c r="M876">
        <v>1.516</v>
      </c>
      <c r="N876">
        <v>0.76300000000000001</v>
      </c>
      <c r="O876">
        <v>1.31</v>
      </c>
      <c r="P876">
        <v>4.0000000000000001E-3</v>
      </c>
      <c r="Q876">
        <v>15</v>
      </c>
      <c r="R876" s="1">
        <v>41105.618854166663</v>
      </c>
      <c r="S876" s="1">
        <v>41105.618888888886</v>
      </c>
      <c r="T876">
        <v>3.55</v>
      </c>
      <c r="U876">
        <v>19</v>
      </c>
      <c r="V876">
        <v>80</v>
      </c>
      <c r="W876">
        <v>0</v>
      </c>
      <c r="X876">
        <v>0</v>
      </c>
      <c r="Y876">
        <v>10</v>
      </c>
      <c r="AA876" s="40">
        <f t="shared" si="17"/>
        <v>1</v>
      </c>
    </row>
    <row r="877" spans="1:27">
      <c r="A877">
        <v>18</v>
      </c>
      <c r="B877">
        <v>877</v>
      </c>
      <c r="C877" t="s">
        <v>569</v>
      </c>
      <c r="D877">
        <v>6857446.8899999997</v>
      </c>
      <c r="E877">
        <v>2516728.5419999999</v>
      </c>
      <c r="F877">
        <v>150.47499999999999</v>
      </c>
      <c r="G877">
        <v>61.823540000000001</v>
      </c>
      <c r="H877">
        <v>24.314029999999999</v>
      </c>
      <c r="I877">
        <v>169.16900000000001</v>
      </c>
      <c r="J877">
        <v>2751793.5929999999</v>
      </c>
      <c r="K877">
        <v>1243293.7220000001</v>
      </c>
      <c r="L877">
        <v>5599405.523</v>
      </c>
      <c r="M877">
        <v>1.508</v>
      </c>
      <c r="N877">
        <v>0.76</v>
      </c>
      <c r="O877">
        <v>1.3029999999999999</v>
      </c>
      <c r="P877">
        <v>5.0000000000000001E-3</v>
      </c>
      <c r="Q877">
        <v>15</v>
      </c>
      <c r="R877" s="1">
        <v>41105.621712962966</v>
      </c>
      <c r="S877" s="1">
        <v>41105.621747685182</v>
      </c>
      <c r="T877">
        <v>3.55</v>
      </c>
      <c r="U877">
        <v>5</v>
      </c>
      <c r="V877">
        <v>150</v>
      </c>
      <c r="W877">
        <v>1</v>
      </c>
      <c r="X877">
        <v>2</v>
      </c>
      <c r="Y877">
        <v>0</v>
      </c>
      <c r="AA877" s="40">
        <f t="shared" si="17"/>
        <v>2</v>
      </c>
    </row>
    <row r="878" spans="1:27">
      <c r="A878">
        <v>18</v>
      </c>
      <c r="B878">
        <v>878</v>
      </c>
      <c r="C878" t="s">
        <v>249</v>
      </c>
      <c r="D878">
        <v>6857417.5290000001</v>
      </c>
      <c r="E878">
        <v>2516689.0269999998</v>
      </c>
      <c r="F878">
        <v>148.703</v>
      </c>
      <c r="G878">
        <v>61.823279999999997</v>
      </c>
      <c r="H878">
        <v>24.313279999999999</v>
      </c>
      <c r="I878">
        <v>167.39699999999999</v>
      </c>
      <c r="J878">
        <v>2751832.5920000002</v>
      </c>
      <c r="K878">
        <v>1243267.825</v>
      </c>
      <c r="L878">
        <v>5599390.1880000001</v>
      </c>
      <c r="M878">
        <v>1.496</v>
      </c>
      <c r="N878">
        <v>0.75600000000000001</v>
      </c>
      <c r="O878">
        <v>1.29</v>
      </c>
      <c r="P878">
        <v>5.0000000000000001E-3</v>
      </c>
      <c r="Q878">
        <v>15</v>
      </c>
      <c r="R878" s="1">
        <v>41105.623611111114</v>
      </c>
      <c r="S878" s="1">
        <v>41105.623645833337</v>
      </c>
      <c r="T878">
        <v>3.55</v>
      </c>
      <c r="U878">
        <v>15</v>
      </c>
      <c r="V878">
        <v>40</v>
      </c>
      <c r="W878">
        <v>0</v>
      </c>
      <c r="X878">
        <v>0</v>
      </c>
      <c r="Y878">
        <v>50</v>
      </c>
      <c r="AA878" s="40">
        <f t="shared" si="17"/>
        <v>0</v>
      </c>
    </row>
    <row r="879" spans="1:27">
      <c r="A879">
        <v>18</v>
      </c>
      <c r="B879">
        <v>879</v>
      </c>
      <c r="C879" t="s">
        <v>570</v>
      </c>
      <c r="D879">
        <v>6857404.2560000001</v>
      </c>
      <c r="E879">
        <v>2516651.0299999998</v>
      </c>
      <c r="F879">
        <v>147.66800000000001</v>
      </c>
      <c r="G879">
        <v>61.823169999999998</v>
      </c>
      <c r="H879">
        <v>24.312560000000001</v>
      </c>
      <c r="I879">
        <v>166.36199999999999</v>
      </c>
      <c r="J879">
        <v>2751858.3319999999</v>
      </c>
      <c r="K879">
        <v>1243237.689</v>
      </c>
      <c r="L879">
        <v>5599383.0939999996</v>
      </c>
      <c r="M879">
        <v>1.236</v>
      </c>
      <c r="N879">
        <v>0.66</v>
      </c>
      <c r="O879">
        <v>1.0449999999999999</v>
      </c>
      <c r="P879">
        <v>5.0000000000000001E-3</v>
      </c>
      <c r="Q879">
        <v>16</v>
      </c>
      <c r="R879" s="1">
        <v>41105.62605324074</v>
      </c>
      <c r="S879" s="1">
        <v>41105.626087962963</v>
      </c>
      <c r="T879">
        <v>3.55</v>
      </c>
      <c r="U879">
        <v>19</v>
      </c>
      <c r="V879">
        <v>70</v>
      </c>
      <c r="W879">
        <v>0</v>
      </c>
      <c r="X879">
        <v>0</v>
      </c>
      <c r="Y879">
        <v>10</v>
      </c>
      <c r="AA879" s="40">
        <f t="shared" si="17"/>
        <v>1</v>
      </c>
    </row>
    <row r="880" spans="1:27">
      <c r="A880">
        <v>18</v>
      </c>
      <c r="B880">
        <v>880</v>
      </c>
      <c r="C880" t="s">
        <v>571</v>
      </c>
      <c r="D880">
        <v>6857435.6500000004</v>
      </c>
      <c r="E880">
        <v>2516693.0210000002</v>
      </c>
      <c r="F880">
        <v>147.619</v>
      </c>
      <c r="G880">
        <v>61.823450000000001</v>
      </c>
      <c r="H880">
        <v>24.31335</v>
      </c>
      <c r="I880">
        <v>166.31299999999999</v>
      </c>
      <c r="J880">
        <v>2751815.9029999999</v>
      </c>
      <c r="K880">
        <v>1243264.764</v>
      </c>
      <c r="L880">
        <v>5599397.7790000001</v>
      </c>
      <c r="M880">
        <v>1.2949999999999999</v>
      </c>
      <c r="N880">
        <v>0.66600000000000004</v>
      </c>
      <c r="O880">
        <v>1.1100000000000001</v>
      </c>
      <c r="P880">
        <v>5.0000000000000001E-3</v>
      </c>
      <c r="Q880">
        <v>16</v>
      </c>
      <c r="R880" s="1">
        <v>41105.628530092596</v>
      </c>
      <c r="S880" s="1">
        <v>41105.628564814811</v>
      </c>
      <c r="T880">
        <v>3.55</v>
      </c>
      <c r="U880">
        <v>4</v>
      </c>
      <c r="V880">
        <v>210</v>
      </c>
      <c r="W880">
        <v>1</v>
      </c>
      <c r="X880">
        <v>2</v>
      </c>
      <c r="Y880">
        <v>0</v>
      </c>
      <c r="AA880" s="40">
        <f t="shared" si="17"/>
        <v>2</v>
      </c>
    </row>
    <row r="881" spans="1:27">
      <c r="A881">
        <v>18</v>
      </c>
      <c r="B881">
        <v>881</v>
      </c>
      <c r="C881" t="s">
        <v>572</v>
      </c>
      <c r="D881">
        <v>6857520.4110000003</v>
      </c>
      <c r="E881">
        <v>2516776.4049999998</v>
      </c>
      <c r="F881">
        <v>159.24100000000001</v>
      </c>
      <c r="G881">
        <v>61.824199999999998</v>
      </c>
      <c r="H881">
        <v>24.31494</v>
      </c>
      <c r="I881">
        <v>177.934</v>
      </c>
      <c r="J881">
        <v>2751718.6359999999</v>
      </c>
      <c r="K881">
        <v>1243312.7660000001</v>
      </c>
      <c r="L881">
        <v>5599447.8569999998</v>
      </c>
      <c r="M881">
        <v>1.2509999999999999</v>
      </c>
      <c r="N881">
        <v>0.64600000000000002</v>
      </c>
      <c r="O881">
        <v>1.071</v>
      </c>
      <c r="P881">
        <v>5.0000000000000001E-3</v>
      </c>
      <c r="Q881">
        <v>17</v>
      </c>
      <c r="R881" s="1">
        <v>41105.632569444446</v>
      </c>
      <c r="S881" s="1">
        <v>41105.632604166669</v>
      </c>
      <c r="T881">
        <v>3.55</v>
      </c>
      <c r="U881">
        <v>19</v>
      </c>
      <c r="V881">
        <v>70</v>
      </c>
      <c r="W881">
        <v>0</v>
      </c>
      <c r="X881">
        <v>0</v>
      </c>
      <c r="Y881">
        <v>5</v>
      </c>
      <c r="AA881" s="40">
        <f t="shared" si="17"/>
        <v>1</v>
      </c>
    </row>
    <row r="882" spans="1:27">
      <c r="A882">
        <v>18</v>
      </c>
      <c r="B882">
        <v>882</v>
      </c>
      <c r="C882" t="s">
        <v>573</v>
      </c>
      <c r="D882">
        <v>6857525.4890000001</v>
      </c>
      <c r="E882">
        <v>2516802.1529999999</v>
      </c>
      <c r="F882">
        <v>159.89400000000001</v>
      </c>
      <c r="G882">
        <v>61.824249999999999</v>
      </c>
      <c r="H882">
        <v>24.315429999999999</v>
      </c>
      <c r="I882">
        <v>178.58799999999999</v>
      </c>
      <c r="J882">
        <v>2751704.3259999999</v>
      </c>
      <c r="K882">
        <v>1243334.5830000001</v>
      </c>
      <c r="L882">
        <v>5599450.7709999997</v>
      </c>
      <c r="M882">
        <v>1.262</v>
      </c>
      <c r="N882">
        <v>0.64800000000000002</v>
      </c>
      <c r="O882">
        <v>1.083</v>
      </c>
      <c r="P882">
        <v>5.0000000000000001E-3</v>
      </c>
      <c r="Q882">
        <v>17</v>
      </c>
      <c r="R882" s="1">
        <v>41105.634131944447</v>
      </c>
      <c r="S882" s="1">
        <v>41105.634166666663</v>
      </c>
      <c r="T882">
        <v>3.55</v>
      </c>
      <c r="U882">
        <v>19</v>
      </c>
      <c r="V882">
        <v>100</v>
      </c>
      <c r="W882">
        <v>0</v>
      </c>
      <c r="X882">
        <v>0</v>
      </c>
      <c r="Y882">
        <v>10</v>
      </c>
      <c r="AA882" s="40">
        <f t="shared" si="17"/>
        <v>1</v>
      </c>
    </row>
    <row r="883" spans="1:27">
      <c r="A883">
        <v>18</v>
      </c>
      <c r="B883">
        <v>883</v>
      </c>
      <c r="C883" t="s">
        <v>574</v>
      </c>
      <c r="D883">
        <v>6857511.8320000004</v>
      </c>
      <c r="E883">
        <v>2516812.1860000002</v>
      </c>
      <c r="F883">
        <v>159.477</v>
      </c>
      <c r="G883">
        <v>61.824120000000001</v>
      </c>
      <c r="H883">
        <v>24.315619999999999</v>
      </c>
      <c r="I883">
        <v>178.17099999999999</v>
      </c>
      <c r="J883">
        <v>2751711.0529999998</v>
      </c>
      <c r="K883">
        <v>1243348.558</v>
      </c>
      <c r="L883">
        <v>5599443.932</v>
      </c>
      <c r="M883">
        <v>1.272</v>
      </c>
      <c r="N883">
        <v>0.65</v>
      </c>
      <c r="O883">
        <v>1.093</v>
      </c>
      <c r="P883">
        <v>5.0000000000000001E-3</v>
      </c>
      <c r="Q883">
        <v>17</v>
      </c>
      <c r="R883" s="1">
        <v>41105.635891203703</v>
      </c>
      <c r="S883" s="1">
        <v>41105.635925925926</v>
      </c>
      <c r="T883">
        <v>3.55</v>
      </c>
      <c r="U883">
        <v>19</v>
      </c>
      <c r="V883">
        <v>80</v>
      </c>
      <c r="W883">
        <v>0</v>
      </c>
      <c r="X883">
        <v>0</v>
      </c>
      <c r="Y883">
        <v>5</v>
      </c>
      <c r="AA883" s="40">
        <f t="shared" si="17"/>
        <v>1</v>
      </c>
    </row>
    <row r="884" spans="1:27">
      <c r="A884">
        <v>18</v>
      </c>
      <c r="B884">
        <v>884</v>
      </c>
      <c r="C884" t="s">
        <v>556</v>
      </c>
      <c r="D884">
        <v>6857468.8420000002</v>
      </c>
      <c r="E884">
        <v>2516821.4109999998</v>
      </c>
      <c r="F884">
        <v>161.59399999999999</v>
      </c>
      <c r="G884">
        <v>61.823740000000001</v>
      </c>
      <c r="H884">
        <v>24.31579</v>
      </c>
      <c r="I884">
        <v>180.28700000000001</v>
      </c>
      <c r="J884">
        <v>2751742.821</v>
      </c>
      <c r="K884">
        <v>1243372.807</v>
      </c>
      <c r="L884">
        <v>5599425.4780000001</v>
      </c>
      <c r="M884">
        <v>1.244</v>
      </c>
      <c r="N884">
        <v>0.63800000000000001</v>
      </c>
      <c r="O884">
        <v>1.0669999999999999</v>
      </c>
      <c r="P884">
        <v>5.0000000000000001E-3</v>
      </c>
      <c r="Q884">
        <v>18</v>
      </c>
      <c r="R884" s="1">
        <v>41105.637141203704</v>
      </c>
      <c r="S884" s="1">
        <v>41105.637175925927</v>
      </c>
      <c r="T884">
        <v>3.55</v>
      </c>
      <c r="U884">
        <v>19</v>
      </c>
      <c r="V884">
        <v>80</v>
      </c>
      <c r="W884">
        <v>0</v>
      </c>
      <c r="X884">
        <v>0</v>
      </c>
      <c r="Y884">
        <v>10</v>
      </c>
      <c r="AA884" s="40">
        <f t="shared" si="17"/>
        <v>1</v>
      </c>
    </row>
    <row r="885" spans="1:27">
      <c r="A885">
        <v>18</v>
      </c>
      <c r="B885">
        <v>885</v>
      </c>
      <c r="C885" t="s">
        <v>556</v>
      </c>
      <c r="D885">
        <v>6857465.3389999997</v>
      </c>
      <c r="E885">
        <v>2516821.7489999998</v>
      </c>
      <c r="F885">
        <v>162.453</v>
      </c>
      <c r="G885">
        <v>61.823709999999998</v>
      </c>
      <c r="H885">
        <v>24.315799999999999</v>
      </c>
      <c r="I885">
        <v>181.14699999999999</v>
      </c>
      <c r="J885">
        <v>2751745.8739999998</v>
      </c>
      <c r="K885">
        <v>1243374.5390000001</v>
      </c>
      <c r="L885">
        <v>5599424.5810000002</v>
      </c>
      <c r="M885">
        <v>1.2450000000000001</v>
      </c>
      <c r="N885">
        <v>0.63900000000000001</v>
      </c>
      <c r="O885">
        <v>1.0680000000000001</v>
      </c>
      <c r="P885">
        <v>5.0000000000000001E-3</v>
      </c>
      <c r="Q885">
        <v>18</v>
      </c>
      <c r="R885" s="1">
        <v>41105.637361111112</v>
      </c>
      <c r="S885" s="1">
        <v>41105.637395833335</v>
      </c>
      <c r="T885">
        <v>3.55</v>
      </c>
      <c r="U885">
        <v>19</v>
      </c>
      <c r="V885">
        <v>80</v>
      </c>
      <c r="W885">
        <v>0</v>
      </c>
      <c r="X885">
        <v>0</v>
      </c>
      <c r="Y885">
        <v>10</v>
      </c>
      <c r="AA885" s="40">
        <f t="shared" si="17"/>
        <v>1</v>
      </c>
    </row>
    <row r="886" spans="1:27">
      <c r="A886">
        <v>18</v>
      </c>
      <c r="B886">
        <v>886</v>
      </c>
      <c r="C886" t="s">
        <v>556</v>
      </c>
      <c r="D886">
        <v>6857462.2709999997</v>
      </c>
      <c r="E886">
        <v>2516824.4539999999</v>
      </c>
      <c r="F886">
        <v>162.79300000000001</v>
      </c>
      <c r="G886">
        <v>61.823680000000003</v>
      </c>
      <c r="H886">
        <v>24.315850000000001</v>
      </c>
      <c r="I886">
        <v>181.48599999999999</v>
      </c>
      <c r="J886">
        <v>2751747.3870000001</v>
      </c>
      <c r="K886">
        <v>1243378.175</v>
      </c>
      <c r="L886">
        <v>5599423.4249999998</v>
      </c>
      <c r="M886">
        <v>1.246</v>
      </c>
      <c r="N886">
        <v>0.63900000000000001</v>
      </c>
      <c r="O886">
        <v>1.069</v>
      </c>
      <c r="P886">
        <v>5.0000000000000001E-3</v>
      </c>
      <c r="Q886">
        <v>18</v>
      </c>
      <c r="R886" s="1">
        <v>41105.637615740743</v>
      </c>
      <c r="S886" s="1">
        <v>41105.637662037036</v>
      </c>
      <c r="T886">
        <v>3.55</v>
      </c>
      <c r="U886">
        <v>19</v>
      </c>
      <c r="V886">
        <v>80</v>
      </c>
      <c r="W886">
        <v>0</v>
      </c>
      <c r="X886">
        <v>0</v>
      </c>
      <c r="Y886">
        <v>10</v>
      </c>
      <c r="AA886" s="40">
        <f t="shared" si="17"/>
        <v>1</v>
      </c>
    </row>
    <row r="887" spans="1:27">
      <c r="A887">
        <v>18</v>
      </c>
      <c r="B887">
        <v>887</v>
      </c>
      <c r="C887" t="s">
        <v>575</v>
      </c>
      <c r="D887">
        <v>6857459.3399999999</v>
      </c>
      <c r="E887">
        <v>2516824.3730000001</v>
      </c>
      <c r="F887">
        <v>163.34299999999999</v>
      </c>
      <c r="G887">
        <v>61.823650000000001</v>
      </c>
      <c r="H887">
        <v>24.315850000000001</v>
      </c>
      <c r="I887">
        <v>182.03700000000001</v>
      </c>
      <c r="J887">
        <v>2751750.017</v>
      </c>
      <c r="K887">
        <v>1243379.2579999999</v>
      </c>
      <c r="L887">
        <v>5599422.5269999998</v>
      </c>
      <c r="M887">
        <v>1.2470000000000001</v>
      </c>
      <c r="N887">
        <v>0.63900000000000001</v>
      </c>
      <c r="O887">
        <v>1.07</v>
      </c>
      <c r="P887">
        <v>5.0000000000000001E-3</v>
      </c>
      <c r="Q887">
        <v>18</v>
      </c>
      <c r="R887" s="1">
        <v>41105.637962962966</v>
      </c>
      <c r="S887" s="1">
        <v>41105.638009259259</v>
      </c>
      <c r="T887">
        <v>3.55</v>
      </c>
      <c r="U887">
        <v>19</v>
      </c>
      <c r="V887">
        <v>90</v>
      </c>
      <c r="W887">
        <v>0</v>
      </c>
      <c r="X887">
        <v>0</v>
      </c>
      <c r="Y887">
        <v>15</v>
      </c>
      <c r="AA887" s="40">
        <f t="shared" si="17"/>
        <v>1</v>
      </c>
    </row>
    <row r="888" spans="1:27">
      <c r="A888">
        <v>18</v>
      </c>
      <c r="B888">
        <v>888</v>
      </c>
      <c r="C888" t="s">
        <v>576</v>
      </c>
      <c r="D888">
        <v>6857517.79</v>
      </c>
      <c r="E888">
        <v>2516895.4879999999</v>
      </c>
      <c r="F888">
        <v>162.761</v>
      </c>
      <c r="G888">
        <v>61.824170000000002</v>
      </c>
      <c r="H888">
        <v>24.3172</v>
      </c>
      <c r="I888">
        <v>181.45500000000001</v>
      </c>
      <c r="J888">
        <v>2751673.6910000001</v>
      </c>
      <c r="K888">
        <v>1243423.121</v>
      </c>
      <c r="L888">
        <v>5599449.449</v>
      </c>
      <c r="M888">
        <v>1.2509999999999999</v>
      </c>
      <c r="N888">
        <v>0.64100000000000001</v>
      </c>
      <c r="O888">
        <v>1.0740000000000001</v>
      </c>
      <c r="P888">
        <v>4.0000000000000001E-3</v>
      </c>
      <c r="Q888">
        <v>18</v>
      </c>
      <c r="R888" s="1">
        <v>41105.6406712963</v>
      </c>
      <c r="S888" s="1">
        <v>41105.640706018516</v>
      </c>
      <c r="T888">
        <v>3.55</v>
      </c>
      <c r="U888">
        <v>19</v>
      </c>
      <c r="V888">
        <v>80</v>
      </c>
      <c r="W888">
        <v>0</v>
      </c>
      <c r="X888">
        <v>0</v>
      </c>
      <c r="Y888">
        <v>15</v>
      </c>
      <c r="AA888" s="40">
        <f t="shared" si="17"/>
        <v>1</v>
      </c>
    </row>
    <row r="889" spans="1:27">
      <c r="A889">
        <v>18</v>
      </c>
      <c r="B889">
        <v>889</v>
      </c>
      <c r="C889" t="s">
        <v>331</v>
      </c>
      <c r="D889">
        <v>6857530.5159999998</v>
      </c>
      <c r="E889">
        <v>2516898.4160000002</v>
      </c>
      <c r="F889">
        <v>163.578</v>
      </c>
      <c r="G889">
        <v>61.824289999999998</v>
      </c>
      <c r="H889">
        <v>24.317260000000001</v>
      </c>
      <c r="I889">
        <v>182.27099999999999</v>
      </c>
      <c r="J889">
        <v>2751662.6</v>
      </c>
      <c r="K889">
        <v>1243421.389</v>
      </c>
      <c r="L889">
        <v>5599456.1710000001</v>
      </c>
      <c r="M889">
        <v>1.2809999999999999</v>
      </c>
      <c r="N889">
        <v>0.65500000000000003</v>
      </c>
      <c r="O889">
        <v>1.101</v>
      </c>
      <c r="P889">
        <v>5.0000000000000001E-3</v>
      </c>
      <c r="Q889">
        <v>17</v>
      </c>
      <c r="R889" s="1">
        <v>41105.641504629632</v>
      </c>
      <c r="S889" s="1">
        <v>41105.641539351855</v>
      </c>
      <c r="T889">
        <v>3.55</v>
      </c>
      <c r="U889">
        <v>16</v>
      </c>
      <c r="V889">
        <v>120</v>
      </c>
      <c r="W889">
        <v>0</v>
      </c>
      <c r="X889">
        <v>0</v>
      </c>
      <c r="Y889">
        <v>80</v>
      </c>
      <c r="AA889" s="40">
        <f t="shared" si="17"/>
        <v>1</v>
      </c>
    </row>
    <row r="890" spans="1:27">
      <c r="A890">
        <v>18</v>
      </c>
      <c r="B890">
        <v>890</v>
      </c>
      <c r="C890" t="s">
        <v>556</v>
      </c>
      <c r="D890">
        <v>6857545.9119999995</v>
      </c>
      <c r="E890">
        <v>2516894.6660000002</v>
      </c>
      <c r="F890">
        <v>164.47900000000001</v>
      </c>
      <c r="G890">
        <v>61.82443</v>
      </c>
      <c r="H890">
        <v>24.31719</v>
      </c>
      <c r="I890">
        <v>183.172</v>
      </c>
      <c r="J890">
        <v>2751652.1189999999</v>
      </c>
      <c r="K890">
        <v>1243412.6200000001</v>
      </c>
      <c r="L890">
        <v>5599464.2439999999</v>
      </c>
      <c r="M890">
        <v>1.278</v>
      </c>
      <c r="N890">
        <v>0.65600000000000003</v>
      </c>
      <c r="O890">
        <v>1.097</v>
      </c>
      <c r="P890">
        <v>5.0000000000000001E-3</v>
      </c>
      <c r="Q890">
        <v>17</v>
      </c>
      <c r="R890" s="1">
        <v>41105.642870370371</v>
      </c>
      <c r="S890" s="1">
        <v>41105.642905092594</v>
      </c>
      <c r="T890">
        <v>3.55</v>
      </c>
      <c r="U890">
        <v>19</v>
      </c>
      <c r="V890">
        <v>80</v>
      </c>
      <c r="W890">
        <v>0</v>
      </c>
      <c r="X890">
        <v>0</v>
      </c>
      <c r="Y890">
        <v>10</v>
      </c>
      <c r="AA890" s="40">
        <f t="shared" si="17"/>
        <v>1</v>
      </c>
    </row>
    <row r="891" spans="1:27">
      <c r="A891">
        <v>18</v>
      </c>
      <c r="B891">
        <v>891</v>
      </c>
      <c r="C891" t="s">
        <v>552</v>
      </c>
      <c r="D891">
        <v>6857552.0020000003</v>
      </c>
      <c r="E891">
        <v>2516891.477</v>
      </c>
      <c r="F891">
        <v>164.48500000000001</v>
      </c>
      <c r="G891">
        <v>61.824480000000001</v>
      </c>
      <c r="H891">
        <v>24.317129999999999</v>
      </c>
      <c r="I891">
        <v>183.179</v>
      </c>
      <c r="J891">
        <v>2751648.517</v>
      </c>
      <c r="K891">
        <v>1243407.5260000001</v>
      </c>
      <c r="L891">
        <v>5599467.1320000002</v>
      </c>
      <c r="M891">
        <v>1.276</v>
      </c>
      <c r="N891">
        <v>0.65600000000000003</v>
      </c>
      <c r="O891">
        <v>1.095</v>
      </c>
      <c r="P891">
        <v>4.0000000000000001E-3</v>
      </c>
      <c r="Q891">
        <v>17</v>
      </c>
      <c r="R891" s="1">
        <v>41105.643379629626</v>
      </c>
      <c r="S891" s="1">
        <v>41105.643414351849</v>
      </c>
      <c r="T891">
        <v>3.55</v>
      </c>
      <c r="U891">
        <v>19</v>
      </c>
      <c r="V891">
        <v>90</v>
      </c>
      <c r="W891">
        <v>0</v>
      </c>
      <c r="X891">
        <v>0</v>
      </c>
      <c r="Y891">
        <v>20</v>
      </c>
      <c r="AA891" s="40">
        <f t="shared" si="17"/>
        <v>1</v>
      </c>
    </row>
    <row r="892" spans="1:27">
      <c r="A892">
        <v>18</v>
      </c>
      <c r="B892">
        <v>892</v>
      </c>
      <c r="C892" t="s">
        <v>577</v>
      </c>
      <c r="D892">
        <v>6857566.1950000003</v>
      </c>
      <c r="E892">
        <v>2516858.2560000001</v>
      </c>
      <c r="F892">
        <v>160.35499999999999</v>
      </c>
      <c r="G892">
        <v>61.82461</v>
      </c>
      <c r="H892">
        <v>24.316500000000001</v>
      </c>
      <c r="I892">
        <v>179.04900000000001</v>
      </c>
      <c r="J892">
        <v>2751648.86</v>
      </c>
      <c r="K892">
        <v>1243371.3019999999</v>
      </c>
      <c r="L892">
        <v>5599470.2699999996</v>
      </c>
      <c r="M892">
        <v>1.2390000000000001</v>
      </c>
      <c r="N892">
        <v>0.64300000000000002</v>
      </c>
      <c r="O892">
        <v>1.0589999999999999</v>
      </c>
      <c r="P892">
        <v>5.0000000000000001E-3</v>
      </c>
      <c r="Q892">
        <v>18</v>
      </c>
      <c r="R892" s="1">
        <v>41105.645474537036</v>
      </c>
      <c r="S892" s="1">
        <v>41105.645509259259</v>
      </c>
      <c r="T892">
        <v>3.55</v>
      </c>
      <c r="U892">
        <v>16</v>
      </c>
      <c r="V892">
        <v>70</v>
      </c>
      <c r="W892">
        <v>0</v>
      </c>
      <c r="X892">
        <v>0</v>
      </c>
      <c r="Y892">
        <v>45</v>
      </c>
      <c r="AA892" s="40">
        <f t="shared" ref="AA892:AA955" si="18">ROUND(V892/100,0)</f>
        <v>1</v>
      </c>
    </row>
    <row r="893" spans="1:27">
      <c r="A893">
        <v>18</v>
      </c>
      <c r="B893">
        <v>893</v>
      </c>
      <c r="C893" t="s">
        <v>578</v>
      </c>
      <c r="D893">
        <v>6857559.6239999998</v>
      </c>
      <c r="E893">
        <v>2516852.872</v>
      </c>
      <c r="F893">
        <v>160.791</v>
      </c>
      <c r="G893">
        <v>61.824550000000002</v>
      </c>
      <c r="H893">
        <v>24.316400000000002</v>
      </c>
      <c r="I893">
        <v>179.48400000000001</v>
      </c>
      <c r="J893">
        <v>2751656.5359999998</v>
      </c>
      <c r="K893">
        <v>1243368.8259999999</v>
      </c>
      <c r="L893">
        <v>5599467.5630000001</v>
      </c>
      <c r="M893">
        <v>1.2370000000000001</v>
      </c>
      <c r="N893">
        <v>0.64300000000000002</v>
      </c>
      <c r="O893">
        <v>1.056</v>
      </c>
      <c r="P893">
        <v>5.0000000000000001E-3</v>
      </c>
      <c r="Q893">
        <v>18</v>
      </c>
      <c r="R893" s="1">
        <v>41105.645983796298</v>
      </c>
      <c r="S893" s="1">
        <v>41105.646018518521</v>
      </c>
      <c r="T893">
        <v>3.55</v>
      </c>
      <c r="U893">
        <v>16</v>
      </c>
      <c r="V893">
        <v>60</v>
      </c>
      <c r="W893">
        <v>0</v>
      </c>
      <c r="X893">
        <v>0</v>
      </c>
      <c r="Y893">
        <v>45</v>
      </c>
      <c r="AA893" s="40">
        <f t="shared" si="18"/>
        <v>1</v>
      </c>
    </row>
    <row r="894" spans="1:27">
      <c r="A894">
        <v>18</v>
      </c>
      <c r="B894">
        <v>894</v>
      </c>
      <c r="C894" t="s">
        <v>579</v>
      </c>
      <c r="D894">
        <v>6857560.108</v>
      </c>
      <c r="E894">
        <v>2516845.997</v>
      </c>
      <c r="F894">
        <v>160.82499999999999</v>
      </c>
      <c r="G894">
        <v>61.824559999999998</v>
      </c>
      <c r="H894">
        <v>24.316269999999999</v>
      </c>
      <c r="I894">
        <v>179.518</v>
      </c>
      <c r="J894">
        <v>2751658.9640000002</v>
      </c>
      <c r="K894">
        <v>1243362.382</v>
      </c>
      <c r="L894">
        <v>5599467.8380000005</v>
      </c>
      <c r="M894">
        <v>1.1839999999999999</v>
      </c>
      <c r="N894">
        <v>0.629</v>
      </c>
      <c r="O894">
        <v>1.004</v>
      </c>
      <c r="P894">
        <v>5.0000000000000001E-3</v>
      </c>
      <c r="Q894">
        <v>18</v>
      </c>
      <c r="R894" s="1">
        <v>41105.646736111114</v>
      </c>
      <c r="S894" s="1">
        <v>41105.646770833337</v>
      </c>
      <c r="T894">
        <v>3.55</v>
      </c>
      <c r="U894">
        <v>16</v>
      </c>
      <c r="V894">
        <v>70</v>
      </c>
      <c r="W894">
        <v>0</v>
      </c>
      <c r="X894">
        <v>0</v>
      </c>
      <c r="Y894">
        <v>50</v>
      </c>
      <c r="AA894" s="40">
        <f t="shared" si="18"/>
        <v>1</v>
      </c>
    </row>
    <row r="895" spans="1:27">
      <c r="A895">
        <v>18</v>
      </c>
      <c r="B895">
        <v>895</v>
      </c>
      <c r="C895" t="s">
        <v>345</v>
      </c>
      <c r="D895">
        <v>6857531.5180000002</v>
      </c>
      <c r="E895">
        <v>2516757.6869999999</v>
      </c>
      <c r="F895">
        <v>160.78700000000001</v>
      </c>
      <c r="G895">
        <v>61.824300000000001</v>
      </c>
      <c r="H895">
        <v>24.314589999999999</v>
      </c>
      <c r="I895">
        <v>179.48</v>
      </c>
      <c r="J895">
        <v>2751717.9909999999</v>
      </c>
      <c r="K895">
        <v>1243291.9939999999</v>
      </c>
      <c r="L895">
        <v>5599454.5070000002</v>
      </c>
      <c r="M895">
        <v>1.29</v>
      </c>
      <c r="N895">
        <v>0.67500000000000004</v>
      </c>
      <c r="O895">
        <v>1.099</v>
      </c>
      <c r="P895">
        <v>5.0000000000000001E-3</v>
      </c>
      <c r="Q895">
        <v>16</v>
      </c>
      <c r="R895" s="1">
        <v>41105.649675925924</v>
      </c>
      <c r="S895" s="1">
        <v>41105.649710648147</v>
      </c>
      <c r="T895">
        <v>3.55</v>
      </c>
      <c r="U895">
        <v>16</v>
      </c>
      <c r="V895">
        <v>110</v>
      </c>
      <c r="W895">
        <v>0</v>
      </c>
      <c r="X895">
        <v>0</v>
      </c>
      <c r="Y895">
        <v>50</v>
      </c>
      <c r="AA895" s="40">
        <f t="shared" si="18"/>
        <v>1</v>
      </c>
    </row>
    <row r="896" spans="1:27">
      <c r="A896">
        <v>0</v>
      </c>
      <c r="B896">
        <v>896</v>
      </c>
      <c r="C896" t="s">
        <v>580</v>
      </c>
      <c r="D896">
        <v>6859240.443</v>
      </c>
      <c r="E896">
        <v>2515200.7439999999</v>
      </c>
      <c r="F896">
        <v>140.95500000000001</v>
      </c>
      <c r="G896">
        <v>61.839700000000001</v>
      </c>
      <c r="H896">
        <v>24.28519</v>
      </c>
      <c r="I896">
        <v>159.63800000000001</v>
      </c>
      <c r="J896">
        <v>2750968.0839999998</v>
      </c>
      <c r="K896">
        <v>1241253.7339999999</v>
      </c>
      <c r="L896">
        <v>5600247.1220000004</v>
      </c>
      <c r="M896">
        <v>1.651</v>
      </c>
      <c r="N896">
        <v>0.88900000000000001</v>
      </c>
      <c r="O896">
        <v>1.391</v>
      </c>
      <c r="P896">
        <v>5.0000000000000001E-3</v>
      </c>
      <c r="Q896">
        <v>14</v>
      </c>
      <c r="R896" s="1">
        <v>41106.322997685187</v>
      </c>
      <c r="S896" s="1">
        <v>41106.323020833333</v>
      </c>
      <c r="T896">
        <v>3.55</v>
      </c>
      <c r="U896">
        <v>7</v>
      </c>
      <c r="V896">
        <v>290</v>
      </c>
      <c r="W896">
        <v>1</v>
      </c>
      <c r="X896">
        <v>2</v>
      </c>
      <c r="Y896">
        <v>0</v>
      </c>
      <c r="AA896" s="40">
        <f t="shared" si="18"/>
        <v>3</v>
      </c>
    </row>
    <row r="897" spans="1:27">
      <c r="A897">
        <v>0</v>
      </c>
      <c r="B897">
        <v>897</v>
      </c>
      <c r="C897" t="s">
        <v>581</v>
      </c>
      <c r="D897">
        <v>6859240.6540000001</v>
      </c>
      <c r="E897">
        <v>2515198.2110000001</v>
      </c>
      <c r="F897">
        <v>140.941</v>
      </c>
      <c r="G897">
        <v>61.839700000000001</v>
      </c>
      <c r="H897">
        <v>24.285139999999998</v>
      </c>
      <c r="I897">
        <v>159.625</v>
      </c>
      <c r="J897">
        <v>2750968.9410000001</v>
      </c>
      <c r="K897">
        <v>1241251.3430000001</v>
      </c>
      <c r="L897">
        <v>5600247.2139999997</v>
      </c>
      <c r="M897">
        <v>1.538</v>
      </c>
      <c r="N897">
        <v>0.82699999999999996</v>
      </c>
      <c r="O897">
        <v>1.296</v>
      </c>
      <c r="P897">
        <v>5.0000000000000001E-3</v>
      </c>
      <c r="Q897">
        <v>14</v>
      </c>
      <c r="R897" s="1">
        <v>41106.323645833334</v>
      </c>
      <c r="S897" s="1">
        <v>41106.323680555557</v>
      </c>
      <c r="T897">
        <v>3.55</v>
      </c>
      <c r="U897">
        <v>7</v>
      </c>
      <c r="V897">
        <v>180</v>
      </c>
      <c r="W897">
        <v>1</v>
      </c>
      <c r="X897">
        <v>2</v>
      </c>
      <c r="Y897">
        <v>0</v>
      </c>
      <c r="AA897" s="40">
        <f t="shared" si="18"/>
        <v>2</v>
      </c>
    </row>
    <row r="898" spans="1:27">
      <c r="A898">
        <v>0</v>
      </c>
      <c r="B898">
        <v>898</v>
      </c>
      <c r="C898" t="s">
        <v>582</v>
      </c>
      <c r="D898">
        <v>6859242.4780000001</v>
      </c>
      <c r="E898">
        <v>2515198.8969999999</v>
      </c>
      <c r="F898">
        <v>141.01499999999999</v>
      </c>
      <c r="G898">
        <v>61.83972</v>
      </c>
      <c r="H898">
        <v>24.285150000000002</v>
      </c>
      <c r="I898">
        <v>159.69800000000001</v>
      </c>
      <c r="J898">
        <v>2750967.2239999999</v>
      </c>
      <c r="K898">
        <v>1241251.3289999999</v>
      </c>
      <c r="L898">
        <v>5600248.1390000004</v>
      </c>
      <c r="M898">
        <v>1.677</v>
      </c>
      <c r="N898">
        <v>0.93200000000000005</v>
      </c>
      <c r="O898">
        <v>1.3939999999999999</v>
      </c>
      <c r="P898">
        <v>5.0000000000000001E-3</v>
      </c>
      <c r="Q898">
        <v>13</v>
      </c>
      <c r="R898" s="1">
        <v>41106.324155092596</v>
      </c>
      <c r="S898" s="1">
        <v>41106.324189814812</v>
      </c>
      <c r="T898">
        <v>3.55</v>
      </c>
      <c r="U898">
        <v>7</v>
      </c>
      <c r="V898">
        <v>280</v>
      </c>
      <c r="W898">
        <v>1</v>
      </c>
      <c r="X898">
        <v>2</v>
      </c>
      <c r="Y898">
        <v>0</v>
      </c>
      <c r="AA898" s="40">
        <f t="shared" si="18"/>
        <v>3</v>
      </c>
    </row>
    <row r="899" spans="1:27">
      <c r="A899">
        <v>0</v>
      </c>
      <c r="B899">
        <v>899</v>
      </c>
      <c r="C899" t="s">
        <v>583</v>
      </c>
      <c r="D899">
        <v>6859243.2489999998</v>
      </c>
      <c r="E899">
        <v>2515197.9959999998</v>
      </c>
      <c r="F899">
        <v>140.94200000000001</v>
      </c>
      <c r="G899">
        <v>61.839730000000003</v>
      </c>
      <c r="H899">
        <v>24.285139999999998</v>
      </c>
      <c r="I899">
        <v>159.625</v>
      </c>
      <c r="J899">
        <v>2750966.9389999998</v>
      </c>
      <c r="K899">
        <v>1241250.216</v>
      </c>
      <c r="L899">
        <v>5600248.4400000004</v>
      </c>
      <c r="M899">
        <v>1.653</v>
      </c>
      <c r="N899">
        <v>0.89200000000000002</v>
      </c>
      <c r="O899">
        <v>1.391</v>
      </c>
      <c r="P899">
        <v>5.0000000000000001E-3</v>
      </c>
      <c r="Q899">
        <v>14</v>
      </c>
      <c r="R899" s="1">
        <v>41106.324594907404</v>
      </c>
      <c r="S899" s="1">
        <v>41106.324641203704</v>
      </c>
      <c r="T899">
        <v>3.55</v>
      </c>
      <c r="U899">
        <v>7</v>
      </c>
      <c r="V899">
        <v>350</v>
      </c>
      <c r="W899">
        <v>1</v>
      </c>
      <c r="X899">
        <v>2</v>
      </c>
      <c r="Y899">
        <v>0</v>
      </c>
      <c r="AA899" s="40">
        <f t="shared" si="18"/>
        <v>4</v>
      </c>
    </row>
    <row r="900" spans="1:27">
      <c r="A900">
        <v>0</v>
      </c>
      <c r="B900">
        <v>900</v>
      </c>
      <c r="C900" t="s">
        <v>584</v>
      </c>
      <c r="D900">
        <v>6859237.0949999997</v>
      </c>
      <c r="E900">
        <v>2515200.409</v>
      </c>
      <c r="F900">
        <v>141.01</v>
      </c>
      <c r="G900">
        <v>61.839669999999998</v>
      </c>
      <c r="H900">
        <v>24.28518</v>
      </c>
      <c r="I900">
        <v>159.69300000000001</v>
      </c>
      <c r="J900">
        <v>2750970.9410000001</v>
      </c>
      <c r="K900">
        <v>1241254.639</v>
      </c>
      <c r="L900">
        <v>5600245.591</v>
      </c>
      <c r="M900">
        <v>1.7230000000000001</v>
      </c>
      <c r="N900">
        <v>0.86299999999999999</v>
      </c>
      <c r="O900">
        <v>1.4910000000000001</v>
      </c>
      <c r="P900">
        <v>5.0000000000000001E-3</v>
      </c>
      <c r="Q900">
        <v>14</v>
      </c>
      <c r="R900" s="1">
        <v>41106.325868055559</v>
      </c>
      <c r="S900" s="1">
        <v>41106.325914351852</v>
      </c>
      <c r="T900">
        <v>3.55</v>
      </c>
      <c r="U900">
        <v>7</v>
      </c>
      <c r="V900">
        <v>310</v>
      </c>
      <c r="W900">
        <v>1</v>
      </c>
      <c r="X900">
        <v>2</v>
      </c>
      <c r="Y900">
        <v>0</v>
      </c>
      <c r="AA900" s="40">
        <f t="shared" si="18"/>
        <v>3</v>
      </c>
    </row>
    <row r="901" spans="1:27">
      <c r="A901">
        <v>0</v>
      </c>
      <c r="B901">
        <v>901</v>
      </c>
      <c r="C901" t="s">
        <v>582</v>
      </c>
      <c r="D901">
        <v>6859237.5959999999</v>
      </c>
      <c r="E901">
        <v>2515198.4360000002</v>
      </c>
      <c r="F901">
        <v>140.92400000000001</v>
      </c>
      <c r="G901">
        <v>61.839680000000001</v>
      </c>
      <c r="H901">
        <v>24.285150000000002</v>
      </c>
      <c r="I901">
        <v>159.607</v>
      </c>
      <c r="J901">
        <v>2750971.304</v>
      </c>
      <c r="K901">
        <v>1241252.6410000001</v>
      </c>
      <c r="L901">
        <v>5600245.7549999999</v>
      </c>
      <c r="M901">
        <v>1.48</v>
      </c>
      <c r="N901">
        <v>0.74099999999999999</v>
      </c>
      <c r="O901">
        <v>1.286</v>
      </c>
      <c r="P901">
        <v>6.0000000000000001E-3</v>
      </c>
      <c r="Q901">
        <v>16</v>
      </c>
      <c r="R901" s="1">
        <v>41106.326354166667</v>
      </c>
      <c r="S901" s="1">
        <v>41106.326388888891</v>
      </c>
      <c r="T901">
        <v>3.55</v>
      </c>
      <c r="U901">
        <v>7</v>
      </c>
      <c r="V901">
        <v>280</v>
      </c>
      <c r="W901">
        <v>1</v>
      </c>
      <c r="X901">
        <v>2</v>
      </c>
      <c r="Y901">
        <v>0</v>
      </c>
      <c r="AA901" s="40">
        <f t="shared" si="18"/>
        <v>3</v>
      </c>
    </row>
    <row r="902" spans="1:27">
      <c r="A902">
        <v>0</v>
      </c>
      <c r="B902">
        <v>902</v>
      </c>
      <c r="C902" t="s">
        <v>585</v>
      </c>
      <c r="D902">
        <v>6859201.8470000001</v>
      </c>
      <c r="E902">
        <v>2515207.3539999998</v>
      </c>
      <c r="F902">
        <v>141.018</v>
      </c>
      <c r="G902">
        <v>61.839359999999999</v>
      </c>
      <c r="H902">
        <v>24.285309999999999</v>
      </c>
      <c r="I902">
        <v>159.702</v>
      </c>
      <c r="J902">
        <v>2750996.5019999999</v>
      </c>
      <c r="K902">
        <v>1241273.622</v>
      </c>
      <c r="L902">
        <v>5600228.9479999999</v>
      </c>
      <c r="M902">
        <v>1.7270000000000001</v>
      </c>
      <c r="N902">
        <v>0.85699999999999998</v>
      </c>
      <c r="O902">
        <v>1.5</v>
      </c>
      <c r="P902">
        <v>5.0000000000000001E-3</v>
      </c>
      <c r="Q902">
        <v>14</v>
      </c>
      <c r="R902" s="1">
        <v>41106.327719907407</v>
      </c>
      <c r="S902" s="1">
        <v>41106.32775462963</v>
      </c>
      <c r="T902">
        <v>3.55</v>
      </c>
      <c r="U902">
        <v>7</v>
      </c>
      <c r="V902">
        <v>270</v>
      </c>
      <c r="W902">
        <v>1</v>
      </c>
      <c r="X902">
        <v>2</v>
      </c>
      <c r="Y902">
        <v>0</v>
      </c>
      <c r="AA902" s="40">
        <f t="shared" si="18"/>
        <v>3</v>
      </c>
    </row>
    <row r="903" spans="1:27">
      <c r="A903">
        <v>0</v>
      </c>
      <c r="B903">
        <v>903</v>
      </c>
      <c r="C903" t="s">
        <v>586</v>
      </c>
      <c r="D903">
        <v>6859203.2110000001</v>
      </c>
      <c r="E903">
        <v>2515197.2289999998</v>
      </c>
      <c r="F903">
        <v>141.02099999999999</v>
      </c>
      <c r="G903">
        <v>61.839370000000002</v>
      </c>
      <c r="H903">
        <v>24.285119999999999</v>
      </c>
      <c r="I903">
        <v>159.70400000000001</v>
      </c>
      <c r="J903">
        <v>2750999.5329999998</v>
      </c>
      <c r="K903">
        <v>1241263.888</v>
      </c>
      <c r="L903">
        <v>5600229.6150000002</v>
      </c>
      <c r="M903">
        <v>1.5609999999999999</v>
      </c>
      <c r="N903">
        <v>0.79200000000000004</v>
      </c>
      <c r="O903">
        <v>1.345</v>
      </c>
      <c r="P903">
        <v>5.0000000000000001E-3</v>
      </c>
      <c r="Q903">
        <v>15</v>
      </c>
      <c r="R903" s="1">
        <v>41106.328726851854</v>
      </c>
      <c r="S903" s="1">
        <v>41106.328773148147</v>
      </c>
      <c r="T903">
        <v>3.55</v>
      </c>
      <c r="U903">
        <v>7</v>
      </c>
      <c r="V903">
        <v>250</v>
      </c>
      <c r="W903">
        <v>1</v>
      </c>
      <c r="X903">
        <v>2</v>
      </c>
      <c r="Y903">
        <v>0</v>
      </c>
      <c r="AA903" s="40">
        <f t="shared" si="18"/>
        <v>3</v>
      </c>
    </row>
    <row r="904" spans="1:27">
      <c r="A904">
        <v>0</v>
      </c>
      <c r="B904">
        <v>904</v>
      </c>
      <c r="C904" t="s">
        <v>587</v>
      </c>
      <c r="D904">
        <v>6859197.7079999996</v>
      </c>
      <c r="E904">
        <v>2515195.9559999998</v>
      </c>
      <c r="F904">
        <v>140.97200000000001</v>
      </c>
      <c r="G904">
        <v>61.839320000000001</v>
      </c>
      <c r="H904">
        <v>24.28509</v>
      </c>
      <c r="I904">
        <v>159.65600000000001</v>
      </c>
      <c r="J904">
        <v>2751004.463</v>
      </c>
      <c r="K904">
        <v>1241264.69</v>
      </c>
      <c r="L904">
        <v>5600226.9780000001</v>
      </c>
      <c r="M904">
        <v>1.637</v>
      </c>
      <c r="N904">
        <v>0.80100000000000005</v>
      </c>
      <c r="O904">
        <v>1.4279999999999999</v>
      </c>
      <c r="P904">
        <v>6.0000000000000001E-3</v>
      </c>
      <c r="Q904">
        <v>14</v>
      </c>
      <c r="R904" s="1">
        <v>41106.330127314817</v>
      </c>
      <c r="S904" s="1">
        <v>41106.33016203704</v>
      </c>
      <c r="T904">
        <v>3.55</v>
      </c>
      <c r="U904">
        <v>7</v>
      </c>
      <c r="V904">
        <v>380</v>
      </c>
      <c r="W904">
        <v>1</v>
      </c>
      <c r="X904">
        <v>2</v>
      </c>
      <c r="Y904">
        <v>0</v>
      </c>
      <c r="AA904" s="40">
        <f t="shared" si="18"/>
        <v>4</v>
      </c>
    </row>
    <row r="905" spans="1:27">
      <c r="A905">
        <v>0</v>
      </c>
      <c r="B905">
        <v>905</v>
      </c>
      <c r="C905" t="s">
        <v>580</v>
      </c>
      <c r="D905">
        <v>6859193.915</v>
      </c>
      <c r="E905">
        <v>2515195.773</v>
      </c>
      <c r="F905">
        <v>140.73599999999999</v>
      </c>
      <c r="G905">
        <v>61.839280000000002</v>
      </c>
      <c r="H905">
        <v>24.28509</v>
      </c>
      <c r="I905">
        <v>159.41999999999999</v>
      </c>
      <c r="J905">
        <v>2751007.4920000001</v>
      </c>
      <c r="K905">
        <v>1241265.8370000001</v>
      </c>
      <c r="L905">
        <v>5600224.9800000004</v>
      </c>
      <c r="M905">
        <v>1.8420000000000001</v>
      </c>
      <c r="N905">
        <v>0.90700000000000003</v>
      </c>
      <c r="O905">
        <v>1.6040000000000001</v>
      </c>
      <c r="P905">
        <v>7.0000000000000001E-3</v>
      </c>
      <c r="Q905">
        <v>13</v>
      </c>
      <c r="R905" s="1">
        <v>41106.330682870372</v>
      </c>
      <c r="S905" s="1">
        <v>41106.330729166664</v>
      </c>
      <c r="T905">
        <v>3.55</v>
      </c>
      <c r="U905">
        <v>7</v>
      </c>
      <c r="V905">
        <v>290</v>
      </c>
      <c r="W905">
        <v>1</v>
      </c>
      <c r="X905">
        <v>2</v>
      </c>
      <c r="Y905">
        <v>0</v>
      </c>
      <c r="AA905" s="40">
        <f t="shared" si="18"/>
        <v>3</v>
      </c>
    </row>
    <row r="906" spans="1:27">
      <c r="A906">
        <v>0</v>
      </c>
      <c r="B906">
        <v>906</v>
      </c>
      <c r="C906" t="s">
        <v>588</v>
      </c>
      <c r="D906">
        <v>6859190.6500000004</v>
      </c>
      <c r="E906">
        <v>2515195.3130000001</v>
      </c>
      <c r="F906">
        <v>141.02699999999999</v>
      </c>
      <c r="G906">
        <v>61.839260000000003</v>
      </c>
      <c r="H906">
        <v>24.285080000000001</v>
      </c>
      <c r="I906">
        <v>159.71</v>
      </c>
      <c r="J906">
        <v>2751010.4330000002</v>
      </c>
      <c r="K906">
        <v>1241266.645</v>
      </c>
      <c r="L906">
        <v>5600223.6969999997</v>
      </c>
      <c r="M906">
        <v>1.4790000000000001</v>
      </c>
      <c r="N906">
        <v>0.74099999999999999</v>
      </c>
      <c r="O906">
        <v>1.28</v>
      </c>
      <c r="P906">
        <v>5.0000000000000001E-3</v>
      </c>
      <c r="Q906">
        <v>15</v>
      </c>
      <c r="R906" s="1">
        <v>41106.331701388888</v>
      </c>
      <c r="S906" s="1">
        <v>41106.331736111111</v>
      </c>
      <c r="T906">
        <v>3.55</v>
      </c>
      <c r="U906">
        <v>7</v>
      </c>
      <c r="V906">
        <v>390</v>
      </c>
      <c r="W906">
        <v>1</v>
      </c>
      <c r="X906">
        <v>2</v>
      </c>
      <c r="Y906">
        <v>0</v>
      </c>
      <c r="AA906" s="40">
        <f t="shared" si="18"/>
        <v>4</v>
      </c>
    </row>
    <row r="907" spans="1:27">
      <c r="A907">
        <v>0</v>
      </c>
      <c r="B907">
        <v>907</v>
      </c>
      <c r="C907" t="s">
        <v>589</v>
      </c>
      <c r="D907">
        <v>6859186.3899999997</v>
      </c>
      <c r="E907">
        <v>2515194.31</v>
      </c>
      <c r="F907">
        <v>141.00399999999999</v>
      </c>
      <c r="G907">
        <v>61.839219999999997</v>
      </c>
      <c r="H907">
        <v>24.285060000000001</v>
      </c>
      <c r="I907">
        <v>159.68799999999999</v>
      </c>
      <c r="J907">
        <v>2751014.264</v>
      </c>
      <c r="K907">
        <v>1241267.2520000001</v>
      </c>
      <c r="L907">
        <v>5600221.6679999996</v>
      </c>
      <c r="M907">
        <v>1.3939999999999999</v>
      </c>
      <c r="N907">
        <v>0.72499999999999998</v>
      </c>
      <c r="O907">
        <v>1.1910000000000001</v>
      </c>
      <c r="P907">
        <v>6.0000000000000001E-3</v>
      </c>
      <c r="Q907">
        <v>16</v>
      </c>
      <c r="R907" s="1">
        <v>41106.33253472222</v>
      </c>
      <c r="S907" s="1">
        <v>41106.332569444443</v>
      </c>
      <c r="T907">
        <v>3.55</v>
      </c>
      <c r="U907">
        <v>7</v>
      </c>
      <c r="V907">
        <v>210</v>
      </c>
      <c r="W907">
        <v>1</v>
      </c>
      <c r="X907">
        <v>2</v>
      </c>
      <c r="Y907">
        <v>0</v>
      </c>
      <c r="AA907" s="40">
        <f t="shared" si="18"/>
        <v>2</v>
      </c>
    </row>
    <row r="908" spans="1:27">
      <c r="A908">
        <v>0</v>
      </c>
      <c r="B908">
        <v>908</v>
      </c>
      <c r="C908" t="s">
        <v>590</v>
      </c>
      <c r="D908">
        <v>6859183.1969999997</v>
      </c>
      <c r="E908">
        <v>2515192.946</v>
      </c>
      <c r="F908">
        <v>141.09100000000001</v>
      </c>
      <c r="G908">
        <v>61.839190000000002</v>
      </c>
      <c r="H908">
        <v>24.285039999999999</v>
      </c>
      <c r="I908">
        <v>159.77500000000001</v>
      </c>
      <c r="J908">
        <v>2751017.429</v>
      </c>
      <c r="K908">
        <v>1241267.169</v>
      </c>
      <c r="L908">
        <v>5600220.2410000004</v>
      </c>
      <c r="M908">
        <v>1.464</v>
      </c>
      <c r="N908">
        <v>0.73799999999999999</v>
      </c>
      <c r="O908">
        <v>1.2649999999999999</v>
      </c>
      <c r="P908">
        <v>6.0000000000000001E-3</v>
      </c>
      <c r="Q908">
        <v>15</v>
      </c>
      <c r="R908" s="1">
        <v>41106.333124999997</v>
      </c>
      <c r="S908" s="1">
        <v>41106.33315972222</v>
      </c>
      <c r="T908">
        <v>3.55</v>
      </c>
      <c r="U908">
        <v>7</v>
      </c>
      <c r="V908">
        <v>320</v>
      </c>
      <c r="W908">
        <v>1</v>
      </c>
      <c r="X908">
        <v>2</v>
      </c>
      <c r="Y908">
        <v>0</v>
      </c>
      <c r="AA908" s="40">
        <f t="shared" si="18"/>
        <v>3</v>
      </c>
    </row>
    <row r="909" spans="1:27">
      <c r="A909">
        <v>0</v>
      </c>
      <c r="B909">
        <v>909</v>
      </c>
      <c r="C909" t="s">
        <v>591</v>
      </c>
      <c r="D909">
        <v>6859180.9019999998</v>
      </c>
      <c r="E909">
        <v>2515193.0980000002</v>
      </c>
      <c r="F909">
        <v>140.94</v>
      </c>
      <c r="G909">
        <v>61.839170000000003</v>
      </c>
      <c r="H909">
        <v>24.285039999999999</v>
      </c>
      <c r="I909">
        <v>159.62299999999999</v>
      </c>
      <c r="J909">
        <v>2751019.1510000001</v>
      </c>
      <c r="K909">
        <v>1241268.101</v>
      </c>
      <c r="L909">
        <v>5600219.0240000002</v>
      </c>
      <c r="M909">
        <v>1.39</v>
      </c>
      <c r="N909">
        <v>0.72299999999999998</v>
      </c>
      <c r="O909">
        <v>1.1879999999999999</v>
      </c>
      <c r="P909">
        <v>6.0000000000000001E-3</v>
      </c>
      <c r="Q909">
        <v>16</v>
      </c>
      <c r="R909" s="1">
        <v>41106.333553240744</v>
      </c>
      <c r="S909" s="1">
        <v>41106.333587962959</v>
      </c>
      <c r="T909">
        <v>3.55</v>
      </c>
      <c r="U909">
        <v>7</v>
      </c>
      <c r="V909">
        <v>190</v>
      </c>
      <c r="W909">
        <v>1</v>
      </c>
      <c r="X909">
        <v>2</v>
      </c>
      <c r="Y909">
        <v>0</v>
      </c>
      <c r="AA909" s="40">
        <f t="shared" si="18"/>
        <v>2</v>
      </c>
    </row>
    <row r="910" spans="1:27">
      <c r="A910">
        <v>0</v>
      </c>
      <c r="B910">
        <v>910</v>
      </c>
      <c r="C910" t="s">
        <v>591</v>
      </c>
      <c r="D910">
        <v>6859169.2450000001</v>
      </c>
      <c r="E910">
        <v>2515194.0839999998</v>
      </c>
      <c r="F910">
        <v>140.90799999999999</v>
      </c>
      <c r="G910">
        <v>61.839060000000003</v>
      </c>
      <c r="H910">
        <v>24.285060000000001</v>
      </c>
      <c r="I910">
        <v>159.59200000000001</v>
      </c>
      <c r="J910">
        <v>2751028.1239999998</v>
      </c>
      <c r="K910">
        <v>1241273.175</v>
      </c>
      <c r="L910">
        <v>5600213.4929999998</v>
      </c>
      <c r="M910">
        <v>1.3879999999999999</v>
      </c>
      <c r="N910">
        <v>0.72199999999999998</v>
      </c>
      <c r="O910">
        <v>1.1859999999999999</v>
      </c>
      <c r="P910">
        <v>6.0000000000000001E-3</v>
      </c>
      <c r="Q910">
        <v>16</v>
      </c>
      <c r="R910" s="1">
        <v>41106.334027777775</v>
      </c>
      <c r="S910" s="1">
        <v>41106.334062499998</v>
      </c>
      <c r="T910">
        <v>3.55</v>
      </c>
      <c r="U910">
        <v>7</v>
      </c>
      <c r="V910">
        <v>190</v>
      </c>
      <c r="W910">
        <v>1</v>
      </c>
      <c r="X910">
        <v>2</v>
      </c>
      <c r="Y910">
        <v>0</v>
      </c>
      <c r="AA910" s="40">
        <f t="shared" si="18"/>
        <v>2</v>
      </c>
    </row>
    <row r="911" spans="1:27">
      <c r="A911">
        <v>0</v>
      </c>
      <c r="B911">
        <v>911</v>
      </c>
      <c r="C911" t="s">
        <v>585</v>
      </c>
      <c r="D911">
        <v>6859179.6679999996</v>
      </c>
      <c r="E911">
        <v>2515201.3420000002</v>
      </c>
      <c r="F911">
        <v>141.03299999999999</v>
      </c>
      <c r="G911">
        <v>61.83916</v>
      </c>
      <c r="H911">
        <v>24.2852</v>
      </c>
      <c r="I911">
        <v>159.71700000000001</v>
      </c>
      <c r="J911">
        <v>2751016.824</v>
      </c>
      <c r="K911">
        <v>1241276.0889999999</v>
      </c>
      <c r="L911">
        <v>5600218.5070000002</v>
      </c>
      <c r="M911">
        <v>1.5409999999999999</v>
      </c>
      <c r="N911">
        <v>0.82399999999999995</v>
      </c>
      <c r="O911">
        <v>1.3009999999999999</v>
      </c>
      <c r="P911">
        <v>5.0000000000000001E-3</v>
      </c>
      <c r="Q911">
        <v>13</v>
      </c>
      <c r="R911" s="1">
        <v>41106.334722222222</v>
      </c>
      <c r="S911" s="1">
        <v>41106.334756944445</v>
      </c>
      <c r="T911">
        <v>3.55</v>
      </c>
      <c r="U911">
        <v>7</v>
      </c>
      <c r="V911">
        <v>270</v>
      </c>
      <c r="W911">
        <v>1</v>
      </c>
      <c r="X911">
        <v>2</v>
      </c>
      <c r="Y911">
        <v>0</v>
      </c>
      <c r="AA911" s="40">
        <f t="shared" si="18"/>
        <v>3</v>
      </c>
    </row>
    <row r="912" spans="1:27">
      <c r="A912">
        <v>0</v>
      </c>
      <c r="B912">
        <v>912</v>
      </c>
      <c r="C912" t="s">
        <v>592</v>
      </c>
      <c r="D912">
        <v>6859237.0369999995</v>
      </c>
      <c r="E912">
        <v>2515244.0019999999</v>
      </c>
      <c r="F912">
        <v>141.21899999999999</v>
      </c>
      <c r="G912">
        <v>61.839669999999998</v>
      </c>
      <c r="H912">
        <v>24.286010000000001</v>
      </c>
      <c r="I912">
        <v>159.90199999999999</v>
      </c>
      <c r="J912">
        <v>2750953.3020000001</v>
      </c>
      <c r="K912">
        <v>1241294.5049999999</v>
      </c>
      <c r="L912">
        <v>5600245.6569999997</v>
      </c>
      <c r="M912">
        <v>1.367</v>
      </c>
      <c r="N912">
        <v>0.71499999999999997</v>
      </c>
      <c r="O912">
        <v>1.165</v>
      </c>
      <c r="P912">
        <v>6.0000000000000001E-3</v>
      </c>
      <c r="Q912">
        <v>16</v>
      </c>
      <c r="R912" s="1">
        <v>41106.337268518517</v>
      </c>
      <c r="S912" s="1">
        <v>41106.33730324074</v>
      </c>
      <c r="T912">
        <v>3.55</v>
      </c>
      <c r="U912">
        <v>7</v>
      </c>
      <c r="V912">
        <v>220</v>
      </c>
      <c r="W912">
        <v>2</v>
      </c>
      <c r="X912">
        <v>2</v>
      </c>
      <c r="Y912">
        <v>0</v>
      </c>
      <c r="AA912" s="40">
        <f t="shared" si="18"/>
        <v>2</v>
      </c>
    </row>
    <row r="913" spans="1:27">
      <c r="A913">
        <v>0</v>
      </c>
      <c r="B913">
        <v>913</v>
      </c>
      <c r="C913" t="s">
        <v>581</v>
      </c>
      <c r="D913">
        <v>6859237.023</v>
      </c>
      <c r="E913">
        <v>2515267.9670000002</v>
      </c>
      <c r="F913">
        <v>141.15100000000001</v>
      </c>
      <c r="G913">
        <v>61.839669999999998</v>
      </c>
      <c r="H913">
        <v>24.286470000000001</v>
      </c>
      <c r="I913">
        <v>159.834</v>
      </c>
      <c r="J913">
        <v>2750943.5109999999</v>
      </c>
      <c r="K913">
        <v>1241316.3799999999</v>
      </c>
      <c r="L913">
        <v>5600245.5410000002</v>
      </c>
      <c r="M913">
        <v>1.3169999999999999</v>
      </c>
      <c r="N913">
        <v>0.70399999999999996</v>
      </c>
      <c r="O913">
        <v>1.113</v>
      </c>
      <c r="P913">
        <v>7.0000000000000001E-3</v>
      </c>
      <c r="Q913">
        <v>17</v>
      </c>
      <c r="R913" s="1">
        <v>41106.337905092594</v>
      </c>
      <c r="S913" s="1">
        <v>41106.337939814817</v>
      </c>
      <c r="T913">
        <v>3.55</v>
      </c>
      <c r="U913">
        <v>7</v>
      </c>
      <c r="V913">
        <v>180</v>
      </c>
      <c r="W913">
        <v>1</v>
      </c>
      <c r="X913">
        <v>2</v>
      </c>
      <c r="Y913">
        <v>0</v>
      </c>
      <c r="AA913" s="40">
        <f t="shared" si="18"/>
        <v>2</v>
      </c>
    </row>
    <row r="914" spans="1:27">
      <c r="A914">
        <v>0</v>
      </c>
      <c r="B914">
        <v>914</v>
      </c>
      <c r="C914" t="s">
        <v>319</v>
      </c>
      <c r="D914">
        <v>6859238.051</v>
      </c>
      <c r="E914">
        <v>2515271.8640000001</v>
      </c>
      <c r="F914">
        <v>141.166</v>
      </c>
      <c r="G914">
        <v>61.839680000000001</v>
      </c>
      <c r="H914">
        <v>24.286539999999999</v>
      </c>
      <c r="I914">
        <v>159.85</v>
      </c>
      <c r="J914">
        <v>2750941.1009999998</v>
      </c>
      <c r="K914">
        <v>1241319.5730000001</v>
      </c>
      <c r="L914">
        <v>5600246.0319999997</v>
      </c>
      <c r="M914">
        <v>1.3149999999999999</v>
      </c>
      <c r="N914">
        <v>0.70299999999999996</v>
      </c>
      <c r="O914">
        <v>1.111</v>
      </c>
      <c r="P914">
        <v>6.0000000000000001E-3</v>
      </c>
      <c r="Q914">
        <v>17</v>
      </c>
      <c r="R914" s="1">
        <v>41106.338275462964</v>
      </c>
      <c r="S914" s="1">
        <v>41106.338310185187</v>
      </c>
      <c r="T914">
        <v>3.55</v>
      </c>
      <c r="U914">
        <v>7</v>
      </c>
      <c r="V914">
        <v>200</v>
      </c>
      <c r="W914">
        <v>1</v>
      </c>
      <c r="X914">
        <v>2</v>
      </c>
      <c r="Y914">
        <v>0</v>
      </c>
      <c r="AA914" s="40">
        <f t="shared" si="18"/>
        <v>2</v>
      </c>
    </row>
    <row r="915" spans="1:27">
      <c r="A915">
        <v>0</v>
      </c>
      <c r="B915">
        <v>915</v>
      </c>
      <c r="C915" t="s">
        <v>589</v>
      </c>
      <c r="D915">
        <v>6859241.648</v>
      </c>
      <c r="E915">
        <v>2515231.1120000002</v>
      </c>
      <c r="F915">
        <v>141.262</v>
      </c>
      <c r="G915">
        <v>61.839709999999997</v>
      </c>
      <c r="H915">
        <v>24.285769999999999</v>
      </c>
      <c r="I915">
        <v>159.946</v>
      </c>
      <c r="J915">
        <v>2750954.8629999999</v>
      </c>
      <c r="K915">
        <v>1241281.0900000001</v>
      </c>
      <c r="L915">
        <v>5600247.898</v>
      </c>
      <c r="M915">
        <v>1.573</v>
      </c>
      <c r="N915">
        <v>0.80400000000000005</v>
      </c>
      <c r="O915">
        <v>1.3520000000000001</v>
      </c>
      <c r="P915">
        <v>5.0000000000000001E-3</v>
      </c>
      <c r="Q915">
        <v>16</v>
      </c>
      <c r="R915" s="1">
        <v>41106.339571759258</v>
      </c>
      <c r="S915" s="1">
        <v>41106.339606481481</v>
      </c>
      <c r="T915">
        <v>3.55</v>
      </c>
      <c r="U915">
        <v>7</v>
      </c>
      <c r="V915">
        <v>210</v>
      </c>
      <c r="W915">
        <v>1</v>
      </c>
      <c r="X915">
        <v>2</v>
      </c>
      <c r="Y915">
        <v>0</v>
      </c>
      <c r="AA915" s="40">
        <f t="shared" si="18"/>
        <v>2</v>
      </c>
    </row>
    <row r="916" spans="1:27">
      <c r="A916">
        <v>3</v>
      </c>
      <c r="B916">
        <v>916</v>
      </c>
      <c r="C916" t="s">
        <v>446</v>
      </c>
      <c r="D916">
        <v>6859182.0209999997</v>
      </c>
      <c r="E916">
        <v>2515514.5279999999</v>
      </c>
      <c r="F916">
        <v>144.31899999999999</v>
      </c>
      <c r="G916">
        <v>61.83916</v>
      </c>
      <c r="H916">
        <v>24.291139999999999</v>
      </c>
      <c r="I916">
        <v>163.00299999999999</v>
      </c>
      <c r="J916">
        <v>2750888.6340000001</v>
      </c>
      <c r="K916">
        <v>1241561.8529999999</v>
      </c>
      <c r="L916">
        <v>5600221.8600000003</v>
      </c>
      <c r="M916">
        <v>1.218</v>
      </c>
      <c r="N916">
        <v>0.67500000000000004</v>
      </c>
      <c r="O916">
        <v>1.0129999999999999</v>
      </c>
      <c r="P916">
        <v>4.0000000000000001E-3</v>
      </c>
      <c r="Q916">
        <v>17</v>
      </c>
      <c r="R916" s="1">
        <v>41106.35260416667</v>
      </c>
      <c r="S916" s="1">
        <v>41106.352627314816</v>
      </c>
      <c r="T916">
        <v>3.55</v>
      </c>
      <c r="U916">
        <v>8</v>
      </c>
      <c r="V916">
        <v>250</v>
      </c>
      <c r="W916">
        <v>1</v>
      </c>
      <c r="X916">
        <v>2</v>
      </c>
      <c r="Y916">
        <v>0</v>
      </c>
      <c r="AA916" s="40">
        <f t="shared" si="18"/>
        <v>3</v>
      </c>
    </row>
    <row r="917" spans="1:27">
      <c r="A917">
        <v>3</v>
      </c>
      <c r="B917">
        <v>917</v>
      </c>
      <c r="C917" t="s">
        <v>447</v>
      </c>
      <c r="D917">
        <v>6859183.5099999998</v>
      </c>
      <c r="E917">
        <v>2515512.2930000001</v>
      </c>
      <c r="F917">
        <v>144.071</v>
      </c>
      <c r="G917">
        <v>61.839179999999999</v>
      </c>
      <c r="H917">
        <v>24.2911</v>
      </c>
      <c r="I917">
        <v>162.755</v>
      </c>
      <c r="J917">
        <v>2750888.2390000001</v>
      </c>
      <c r="K917">
        <v>1241559.23</v>
      </c>
      <c r="L917">
        <v>5600222.3490000004</v>
      </c>
      <c r="M917">
        <v>1.4139999999999999</v>
      </c>
      <c r="N917">
        <v>0.73499999999999999</v>
      </c>
      <c r="O917">
        <v>1.208</v>
      </c>
      <c r="P917">
        <v>4.0000000000000001E-3</v>
      </c>
      <c r="Q917">
        <v>16</v>
      </c>
      <c r="R917" s="1">
        <v>41106.352916666663</v>
      </c>
      <c r="S917" s="1">
        <v>41106.352939814817</v>
      </c>
      <c r="T917">
        <v>3.55</v>
      </c>
      <c r="U917">
        <v>8</v>
      </c>
      <c r="V917">
        <v>260</v>
      </c>
      <c r="W917">
        <v>1</v>
      </c>
      <c r="X917">
        <v>2</v>
      </c>
      <c r="Y917">
        <v>0</v>
      </c>
      <c r="AA917" s="40">
        <f t="shared" si="18"/>
        <v>3</v>
      </c>
    </row>
    <row r="918" spans="1:27">
      <c r="A918">
        <v>3</v>
      </c>
      <c r="B918">
        <v>918</v>
      </c>
      <c r="C918" t="s">
        <v>593</v>
      </c>
      <c r="D918">
        <v>6859183.2860000003</v>
      </c>
      <c r="E918">
        <v>2515510.7289999998</v>
      </c>
      <c r="F918">
        <v>143.78399999999999</v>
      </c>
      <c r="G918">
        <v>61.839179999999999</v>
      </c>
      <c r="H918">
        <v>24.291070000000001</v>
      </c>
      <c r="I918">
        <v>162.46799999999999</v>
      </c>
      <c r="J918">
        <v>2750888.9339999999</v>
      </c>
      <c r="K918">
        <v>1241557.827</v>
      </c>
      <c r="L918">
        <v>5600221.9939999999</v>
      </c>
      <c r="M918">
        <v>1.4139999999999999</v>
      </c>
      <c r="N918">
        <v>0.73199999999999998</v>
      </c>
      <c r="O918">
        <v>1.21</v>
      </c>
      <c r="P918">
        <v>3.0000000000000001E-3</v>
      </c>
      <c r="Q918">
        <v>16</v>
      </c>
      <c r="R918" s="1">
        <v>41106.354317129626</v>
      </c>
      <c r="S918" s="1">
        <v>41106.35434027778</v>
      </c>
      <c r="T918">
        <v>3.55</v>
      </c>
      <c r="U918">
        <v>8</v>
      </c>
      <c r="V918">
        <v>240</v>
      </c>
      <c r="W918">
        <v>1</v>
      </c>
      <c r="X918">
        <v>2</v>
      </c>
      <c r="Y918">
        <v>0</v>
      </c>
      <c r="AA918" s="40">
        <f t="shared" si="18"/>
        <v>2</v>
      </c>
    </row>
    <row r="919" spans="1:27">
      <c r="A919">
        <v>3</v>
      </c>
      <c r="B919">
        <v>919</v>
      </c>
      <c r="C919" t="s">
        <v>211</v>
      </c>
      <c r="D919">
        <v>6859179.8420000002</v>
      </c>
      <c r="E919">
        <v>2515511.9109999998</v>
      </c>
      <c r="F919">
        <v>143.745</v>
      </c>
      <c r="G919">
        <v>61.839149999999997</v>
      </c>
      <c r="H919">
        <v>24.291090000000001</v>
      </c>
      <c r="I919">
        <v>162.429</v>
      </c>
      <c r="J919">
        <v>2750891.2089999998</v>
      </c>
      <c r="K919">
        <v>1241560.1340000001</v>
      </c>
      <c r="L919">
        <v>5600220.3310000002</v>
      </c>
      <c r="M919">
        <v>1.4139999999999999</v>
      </c>
      <c r="N919">
        <v>0.73199999999999998</v>
      </c>
      <c r="O919">
        <v>1.21</v>
      </c>
      <c r="P919">
        <v>4.0000000000000001E-3</v>
      </c>
      <c r="Q919">
        <v>16</v>
      </c>
      <c r="R919" s="1">
        <v>41106.354699074072</v>
      </c>
      <c r="S919" s="1">
        <v>41106.354722222219</v>
      </c>
      <c r="T919">
        <v>3.55</v>
      </c>
      <c r="U919">
        <v>5</v>
      </c>
      <c r="V919">
        <v>250</v>
      </c>
      <c r="W919">
        <v>1</v>
      </c>
      <c r="X919">
        <v>2</v>
      </c>
      <c r="Y919">
        <v>0</v>
      </c>
      <c r="AA919" s="40">
        <f t="shared" si="18"/>
        <v>3</v>
      </c>
    </row>
    <row r="920" spans="1:27">
      <c r="A920">
        <v>3</v>
      </c>
      <c r="B920">
        <v>920</v>
      </c>
      <c r="C920" t="s">
        <v>594</v>
      </c>
      <c r="D920">
        <v>6859192.6030000001</v>
      </c>
      <c r="E920">
        <v>2515498.7850000001</v>
      </c>
      <c r="F920">
        <v>143.619</v>
      </c>
      <c r="G920">
        <v>61.839260000000003</v>
      </c>
      <c r="H920">
        <v>24.290839999999999</v>
      </c>
      <c r="I920">
        <v>162.303</v>
      </c>
      <c r="J920">
        <v>2750886.23</v>
      </c>
      <c r="K920">
        <v>1241543.548</v>
      </c>
      <c r="L920">
        <v>5600226.2709999997</v>
      </c>
      <c r="M920">
        <v>1.413</v>
      </c>
      <c r="N920">
        <v>0.73</v>
      </c>
      <c r="O920">
        <v>1.2090000000000001</v>
      </c>
      <c r="P920">
        <v>4.0000000000000001E-3</v>
      </c>
      <c r="Q920">
        <v>16</v>
      </c>
      <c r="R920" s="1">
        <v>41106.355462962965</v>
      </c>
      <c r="S920" s="1">
        <v>41106.355497685188</v>
      </c>
      <c r="T920">
        <v>3.55</v>
      </c>
      <c r="U920">
        <v>8</v>
      </c>
      <c r="V920">
        <v>270</v>
      </c>
      <c r="W920">
        <v>1</v>
      </c>
      <c r="X920">
        <v>2</v>
      </c>
      <c r="Y920">
        <v>0</v>
      </c>
      <c r="AA920" s="40">
        <f t="shared" si="18"/>
        <v>3</v>
      </c>
    </row>
    <row r="921" spans="1:27">
      <c r="A921">
        <v>3</v>
      </c>
      <c r="B921">
        <v>921</v>
      </c>
      <c r="C921" t="s">
        <v>211</v>
      </c>
      <c r="D921">
        <v>6859199.3300000001</v>
      </c>
      <c r="E921">
        <v>2515495.4190000002</v>
      </c>
      <c r="F921">
        <v>143.78700000000001</v>
      </c>
      <c r="G921">
        <v>61.839320000000001</v>
      </c>
      <c r="H921">
        <v>24.290780000000002</v>
      </c>
      <c r="I921">
        <v>162.471</v>
      </c>
      <c r="J921">
        <v>2750882.2560000001</v>
      </c>
      <c r="K921">
        <v>1241538.095</v>
      </c>
      <c r="L921">
        <v>5600229.5999999996</v>
      </c>
      <c r="M921">
        <v>1.421</v>
      </c>
      <c r="N921">
        <v>0.746</v>
      </c>
      <c r="O921">
        <v>1.21</v>
      </c>
      <c r="P921">
        <v>4.0000000000000001E-3</v>
      </c>
      <c r="Q921">
        <v>15</v>
      </c>
      <c r="R921" s="1">
        <v>41106.35601851852</v>
      </c>
      <c r="S921" s="1">
        <v>41106.356053240743</v>
      </c>
      <c r="T921">
        <v>3.55</v>
      </c>
      <c r="U921">
        <v>5</v>
      </c>
      <c r="V921">
        <v>250</v>
      </c>
      <c r="W921">
        <v>1</v>
      </c>
      <c r="X921">
        <v>2</v>
      </c>
      <c r="Y921">
        <v>0</v>
      </c>
      <c r="AA921" s="40">
        <f t="shared" si="18"/>
        <v>3</v>
      </c>
    </row>
    <row r="922" spans="1:27">
      <c r="A922">
        <v>3</v>
      </c>
      <c r="B922">
        <v>922</v>
      </c>
      <c r="C922" t="s">
        <v>213</v>
      </c>
      <c r="D922">
        <v>6859205.5650000004</v>
      </c>
      <c r="E922">
        <v>2515490.6529999999</v>
      </c>
      <c r="F922">
        <v>143.761</v>
      </c>
      <c r="G922">
        <v>61.839379999999998</v>
      </c>
      <c r="H922">
        <v>24.290690000000001</v>
      </c>
      <c r="I922">
        <v>162.44499999999999</v>
      </c>
      <c r="J922">
        <v>2750879.1660000002</v>
      </c>
      <c r="K922">
        <v>1241531.5020000001</v>
      </c>
      <c r="L922">
        <v>5600232.5300000003</v>
      </c>
      <c r="M922">
        <v>1.4370000000000001</v>
      </c>
      <c r="N922">
        <v>0.77</v>
      </c>
      <c r="O922">
        <v>1.214</v>
      </c>
      <c r="P922">
        <v>4.0000000000000001E-3</v>
      </c>
      <c r="Q922">
        <v>14</v>
      </c>
      <c r="R922" s="1">
        <v>41106.356481481482</v>
      </c>
      <c r="S922" s="1">
        <v>41106.356516203705</v>
      </c>
      <c r="T922">
        <v>3.55</v>
      </c>
      <c r="U922">
        <v>5</v>
      </c>
      <c r="V922">
        <v>270</v>
      </c>
      <c r="W922">
        <v>1</v>
      </c>
      <c r="X922">
        <v>2</v>
      </c>
      <c r="Y922">
        <v>0</v>
      </c>
      <c r="AA922" s="40">
        <f t="shared" si="18"/>
        <v>3</v>
      </c>
    </row>
    <row r="923" spans="1:27">
      <c r="A923">
        <v>3</v>
      </c>
      <c r="B923">
        <v>923</v>
      </c>
      <c r="C923" t="s">
        <v>595</v>
      </c>
      <c r="D923">
        <v>6859213.7929999996</v>
      </c>
      <c r="E923">
        <v>2515485.0989999999</v>
      </c>
      <c r="F923">
        <v>143.74100000000001</v>
      </c>
      <c r="G923">
        <v>61.839449999999999</v>
      </c>
      <c r="H923">
        <v>24.290590000000002</v>
      </c>
      <c r="I923">
        <v>162.42500000000001</v>
      </c>
      <c r="J923">
        <v>2750874.7949999999</v>
      </c>
      <c r="K923">
        <v>1241523.476</v>
      </c>
      <c r="L923">
        <v>5600236.4069999997</v>
      </c>
      <c r="M923">
        <v>1.4359999999999999</v>
      </c>
      <c r="N923">
        <v>0.76800000000000002</v>
      </c>
      <c r="O923">
        <v>1.2130000000000001</v>
      </c>
      <c r="P923">
        <v>4.0000000000000001E-3</v>
      </c>
      <c r="Q923">
        <v>14</v>
      </c>
      <c r="R923" s="1">
        <v>41106.357002314813</v>
      </c>
      <c r="S923" s="1">
        <v>41106.357037037036</v>
      </c>
      <c r="T923">
        <v>3.55</v>
      </c>
      <c r="U923">
        <v>8</v>
      </c>
      <c r="V923">
        <v>280</v>
      </c>
      <c r="W923">
        <v>1</v>
      </c>
      <c r="X923">
        <v>2</v>
      </c>
      <c r="Y923">
        <v>0</v>
      </c>
      <c r="AA923" s="40">
        <f t="shared" si="18"/>
        <v>3</v>
      </c>
    </row>
    <row r="924" spans="1:27">
      <c r="A924">
        <v>3</v>
      </c>
      <c r="B924">
        <v>924</v>
      </c>
      <c r="C924" t="s">
        <v>596</v>
      </c>
      <c r="D924">
        <v>6859217.3130000001</v>
      </c>
      <c r="E924">
        <v>2515482.9389999998</v>
      </c>
      <c r="F924">
        <v>143.89500000000001</v>
      </c>
      <c r="G924">
        <v>61.839480000000002</v>
      </c>
      <c r="H924">
        <v>24.29054</v>
      </c>
      <c r="I924">
        <v>162.57900000000001</v>
      </c>
      <c r="J924">
        <v>2750872.9070000001</v>
      </c>
      <c r="K924">
        <v>1241520.2720000001</v>
      </c>
      <c r="L924">
        <v>5600238.2089999998</v>
      </c>
      <c r="M924">
        <v>1.4350000000000001</v>
      </c>
      <c r="N924">
        <v>0.76800000000000002</v>
      </c>
      <c r="O924">
        <v>1.212</v>
      </c>
      <c r="P924">
        <v>4.0000000000000001E-3</v>
      </c>
      <c r="Q924">
        <v>14</v>
      </c>
      <c r="R924" s="1">
        <v>41106.35738425926</v>
      </c>
      <c r="S924" s="1">
        <v>41106.357418981483</v>
      </c>
      <c r="T924">
        <v>3.55</v>
      </c>
      <c r="U924">
        <v>8</v>
      </c>
      <c r="V924">
        <v>230</v>
      </c>
      <c r="W924">
        <v>1</v>
      </c>
      <c r="X924">
        <v>2</v>
      </c>
      <c r="Y924">
        <v>0</v>
      </c>
      <c r="AA924" s="40">
        <f t="shared" si="18"/>
        <v>2</v>
      </c>
    </row>
    <row r="925" spans="1:27">
      <c r="A925">
        <v>3</v>
      </c>
      <c r="B925">
        <v>925</v>
      </c>
      <c r="C925" t="s">
        <v>597</v>
      </c>
      <c r="D925">
        <v>6859219.6100000003</v>
      </c>
      <c r="E925">
        <v>2515479.96</v>
      </c>
      <c r="F925">
        <v>143.72300000000001</v>
      </c>
      <c r="G925">
        <v>61.839500000000001</v>
      </c>
      <c r="H925">
        <v>24.290489999999998</v>
      </c>
      <c r="I925">
        <v>162.40700000000001</v>
      </c>
      <c r="J925">
        <v>2750872.1979999999</v>
      </c>
      <c r="K925">
        <v>1241516.6950000001</v>
      </c>
      <c r="L925">
        <v>5600239.1469999999</v>
      </c>
      <c r="M925">
        <v>1.4419999999999999</v>
      </c>
      <c r="N925">
        <v>0.76100000000000001</v>
      </c>
      <c r="O925">
        <v>1.2250000000000001</v>
      </c>
      <c r="P925">
        <v>4.0000000000000001E-3</v>
      </c>
      <c r="Q925">
        <v>14</v>
      </c>
      <c r="R925" s="1">
        <v>41106.358252314814</v>
      </c>
      <c r="S925" s="1">
        <v>41106.358287037037</v>
      </c>
      <c r="T925">
        <v>3.55</v>
      </c>
      <c r="U925">
        <v>4</v>
      </c>
      <c r="V925">
        <v>320</v>
      </c>
      <c r="W925">
        <v>1</v>
      </c>
      <c r="X925">
        <v>3</v>
      </c>
      <c r="Y925">
        <v>0</v>
      </c>
      <c r="AA925" s="40">
        <f t="shared" si="18"/>
        <v>3</v>
      </c>
    </row>
    <row r="926" spans="1:27">
      <c r="A926">
        <v>3</v>
      </c>
      <c r="B926">
        <v>926</v>
      </c>
      <c r="C926" t="s">
        <v>446</v>
      </c>
      <c r="D926">
        <v>6859215.142</v>
      </c>
      <c r="E926">
        <v>2515477.9759999998</v>
      </c>
      <c r="F926">
        <v>143.43199999999999</v>
      </c>
      <c r="G926">
        <v>61.839460000000003</v>
      </c>
      <c r="H926">
        <v>24.29045</v>
      </c>
      <c r="I926">
        <v>162.11600000000001</v>
      </c>
      <c r="J926">
        <v>2750876.4810000001</v>
      </c>
      <c r="K926">
        <v>1241516.429</v>
      </c>
      <c r="L926">
        <v>5600236.7860000003</v>
      </c>
      <c r="M926">
        <v>1.4390000000000001</v>
      </c>
      <c r="N926">
        <v>0.76</v>
      </c>
      <c r="O926">
        <v>1.222</v>
      </c>
      <c r="P926">
        <v>5.0000000000000001E-3</v>
      </c>
      <c r="Q926">
        <v>14</v>
      </c>
      <c r="R926" s="1">
        <v>41106.358668981484</v>
      </c>
      <c r="S926" s="1">
        <v>41106.358703703707</v>
      </c>
      <c r="T926">
        <v>3.55</v>
      </c>
      <c r="U926">
        <v>8</v>
      </c>
      <c r="V926">
        <v>250</v>
      </c>
      <c r="W926">
        <v>1</v>
      </c>
      <c r="X926">
        <v>2</v>
      </c>
      <c r="Y926">
        <v>0</v>
      </c>
      <c r="AA926" s="40">
        <f t="shared" si="18"/>
        <v>3</v>
      </c>
    </row>
    <row r="927" spans="1:27">
      <c r="A927">
        <v>3</v>
      </c>
      <c r="B927">
        <v>927</v>
      </c>
      <c r="C927" t="s">
        <v>446</v>
      </c>
      <c r="D927">
        <v>6859216.6529999999</v>
      </c>
      <c r="E927">
        <v>2515476.7680000002</v>
      </c>
      <c r="F927">
        <v>143.56299999999999</v>
      </c>
      <c r="G927">
        <v>61.839480000000002</v>
      </c>
      <c r="H927">
        <v>24.290430000000001</v>
      </c>
      <c r="I927">
        <v>162.24700000000001</v>
      </c>
      <c r="J927">
        <v>2750875.8130000001</v>
      </c>
      <c r="K927">
        <v>1241514.8089999999</v>
      </c>
      <c r="L927">
        <v>5600237.6179999998</v>
      </c>
      <c r="M927">
        <v>1.4379999999999999</v>
      </c>
      <c r="N927">
        <v>0.76</v>
      </c>
      <c r="O927">
        <v>1.2210000000000001</v>
      </c>
      <c r="P927">
        <v>4.0000000000000001E-3</v>
      </c>
      <c r="Q927">
        <v>14</v>
      </c>
      <c r="R927" s="1">
        <v>41106.358888888892</v>
      </c>
      <c r="S927" s="1">
        <v>41106.358935185184</v>
      </c>
      <c r="T927">
        <v>3.55</v>
      </c>
      <c r="U927">
        <v>8</v>
      </c>
      <c r="V927">
        <v>250</v>
      </c>
      <c r="W927">
        <v>1</v>
      </c>
      <c r="X927">
        <v>2</v>
      </c>
      <c r="Y927">
        <v>0</v>
      </c>
      <c r="AA927" s="40">
        <f t="shared" si="18"/>
        <v>3</v>
      </c>
    </row>
    <row r="928" spans="1:27">
      <c r="A928">
        <v>3</v>
      </c>
      <c r="B928">
        <v>928</v>
      </c>
      <c r="C928" t="s">
        <v>598</v>
      </c>
      <c r="D928">
        <v>6859217.9840000002</v>
      </c>
      <c r="E928">
        <v>2515477.273</v>
      </c>
      <c r="F928">
        <v>143.43899999999999</v>
      </c>
      <c r="G928">
        <v>61.839489999999998</v>
      </c>
      <c r="H928">
        <v>24.29044</v>
      </c>
      <c r="I928">
        <v>162.12299999999999</v>
      </c>
      <c r="J928">
        <v>2750874.4819999998</v>
      </c>
      <c r="K928">
        <v>1241514.7690000001</v>
      </c>
      <c r="L928">
        <v>5600238.1359999999</v>
      </c>
      <c r="M928">
        <v>1.4359999999999999</v>
      </c>
      <c r="N928">
        <v>0.75900000000000001</v>
      </c>
      <c r="O928">
        <v>1.218</v>
      </c>
      <c r="P928">
        <v>4.0000000000000001E-3</v>
      </c>
      <c r="Q928">
        <v>14</v>
      </c>
      <c r="R928" s="1">
        <v>41106.359212962961</v>
      </c>
      <c r="S928" s="1">
        <v>41106.359247685185</v>
      </c>
      <c r="T928">
        <v>3.55</v>
      </c>
      <c r="U928">
        <v>8</v>
      </c>
      <c r="V928">
        <v>250</v>
      </c>
      <c r="W928">
        <v>1</v>
      </c>
      <c r="X928">
        <v>3</v>
      </c>
      <c r="Y928">
        <v>0</v>
      </c>
      <c r="AA928" s="40">
        <f t="shared" si="18"/>
        <v>3</v>
      </c>
    </row>
    <row r="929" spans="1:27">
      <c r="A929">
        <v>3</v>
      </c>
      <c r="B929">
        <v>929</v>
      </c>
      <c r="C929" t="s">
        <v>376</v>
      </c>
      <c r="D929">
        <v>6859222.2699999996</v>
      </c>
      <c r="E929">
        <v>2515474.2390000001</v>
      </c>
      <c r="F929">
        <v>143.47999999999999</v>
      </c>
      <c r="G929">
        <v>61.839530000000003</v>
      </c>
      <c r="H929">
        <v>24.290379999999999</v>
      </c>
      <c r="I929">
        <v>162.16399999999999</v>
      </c>
      <c r="J929">
        <v>2750872.284</v>
      </c>
      <c r="K929">
        <v>1241510.47</v>
      </c>
      <c r="L929">
        <v>5600240.2010000004</v>
      </c>
      <c r="M929">
        <v>1.4319999999999999</v>
      </c>
      <c r="N929">
        <v>0.75800000000000001</v>
      </c>
      <c r="O929">
        <v>1.214</v>
      </c>
      <c r="P929">
        <v>4.0000000000000001E-3</v>
      </c>
      <c r="Q929">
        <v>14</v>
      </c>
      <c r="R929" s="1">
        <v>41106.359803240739</v>
      </c>
      <c r="S929" s="1">
        <v>41106.359837962962</v>
      </c>
      <c r="T929">
        <v>3.55</v>
      </c>
      <c r="U929">
        <v>3</v>
      </c>
      <c r="V929">
        <v>390</v>
      </c>
      <c r="W929">
        <v>1</v>
      </c>
      <c r="X929">
        <v>3</v>
      </c>
      <c r="Y929">
        <v>0</v>
      </c>
      <c r="AA929" s="40">
        <f t="shared" si="18"/>
        <v>4</v>
      </c>
    </row>
    <row r="930" spans="1:27">
      <c r="A930">
        <v>3</v>
      </c>
      <c r="B930">
        <v>930</v>
      </c>
      <c r="C930" t="s">
        <v>599</v>
      </c>
      <c r="D930">
        <v>6859225.1009999998</v>
      </c>
      <c r="E930">
        <v>2515473.8840000001</v>
      </c>
      <c r="F930">
        <v>143.56299999999999</v>
      </c>
      <c r="G930">
        <v>61.839550000000003</v>
      </c>
      <c r="H930">
        <v>24.290369999999999</v>
      </c>
      <c r="I930">
        <v>162.24700000000001</v>
      </c>
      <c r="J930">
        <v>2750870.1850000001</v>
      </c>
      <c r="K930">
        <v>1241509.1470000001</v>
      </c>
      <c r="L930">
        <v>5600241.6109999996</v>
      </c>
      <c r="M930">
        <v>1.429</v>
      </c>
      <c r="N930">
        <v>0.75800000000000001</v>
      </c>
      <c r="O930">
        <v>1.2110000000000001</v>
      </c>
      <c r="P930">
        <v>4.0000000000000001E-3</v>
      </c>
      <c r="Q930">
        <v>14</v>
      </c>
      <c r="R930" s="1">
        <v>41106.360150462962</v>
      </c>
      <c r="S930" s="1">
        <v>41106.360196759262</v>
      </c>
      <c r="T930">
        <v>3.55</v>
      </c>
      <c r="U930">
        <v>8</v>
      </c>
      <c r="V930">
        <v>190</v>
      </c>
      <c r="W930">
        <v>1</v>
      </c>
      <c r="X930">
        <v>3</v>
      </c>
      <c r="Y930">
        <v>0</v>
      </c>
      <c r="AA930" s="40">
        <f t="shared" si="18"/>
        <v>2</v>
      </c>
    </row>
    <row r="931" spans="1:27">
      <c r="A931">
        <v>3</v>
      </c>
      <c r="B931">
        <v>931</v>
      </c>
      <c r="C931" t="s">
        <v>597</v>
      </c>
      <c r="D931">
        <v>6859223.0640000002</v>
      </c>
      <c r="E931">
        <v>2515471.429</v>
      </c>
      <c r="F931">
        <v>143.46600000000001</v>
      </c>
      <c r="G931">
        <v>61.839530000000003</v>
      </c>
      <c r="H931">
        <v>24.290330000000001</v>
      </c>
      <c r="I931">
        <v>162.15</v>
      </c>
      <c r="J931">
        <v>2750872.784</v>
      </c>
      <c r="K931">
        <v>1241507.6159999999</v>
      </c>
      <c r="L931">
        <v>5600240.5690000001</v>
      </c>
      <c r="M931">
        <v>1.4259999999999999</v>
      </c>
      <c r="N931">
        <v>0.75700000000000001</v>
      </c>
      <c r="O931">
        <v>1.208</v>
      </c>
      <c r="P931">
        <v>4.0000000000000001E-3</v>
      </c>
      <c r="Q931">
        <v>14</v>
      </c>
      <c r="R931" s="1">
        <v>41106.360555555555</v>
      </c>
      <c r="S931" s="1">
        <v>41106.360590277778</v>
      </c>
      <c r="T931">
        <v>3.55</v>
      </c>
      <c r="U931">
        <v>4</v>
      </c>
      <c r="V931">
        <v>320</v>
      </c>
      <c r="W931">
        <v>1</v>
      </c>
      <c r="X931">
        <v>3</v>
      </c>
      <c r="Y931">
        <v>0</v>
      </c>
      <c r="AA931" s="40">
        <f t="shared" si="18"/>
        <v>3</v>
      </c>
    </row>
    <row r="932" spans="1:27">
      <c r="A932">
        <v>3</v>
      </c>
      <c r="B932">
        <v>932</v>
      </c>
      <c r="C932" t="s">
        <v>600</v>
      </c>
      <c r="D932">
        <v>6859225.0750000002</v>
      </c>
      <c r="E932">
        <v>2515471.2230000002</v>
      </c>
      <c r="F932">
        <v>143.48099999999999</v>
      </c>
      <c r="G932">
        <v>61.839550000000003</v>
      </c>
      <c r="H932">
        <v>24.290320000000001</v>
      </c>
      <c r="I932">
        <v>162.16499999999999</v>
      </c>
      <c r="J932">
        <v>2750871.2549999999</v>
      </c>
      <c r="K932">
        <v>1241506.709</v>
      </c>
      <c r="L932">
        <v>5600241.5319999997</v>
      </c>
      <c r="M932">
        <v>1.204</v>
      </c>
      <c r="N932">
        <v>0.66700000000000004</v>
      </c>
      <c r="O932">
        <v>1.002</v>
      </c>
      <c r="P932">
        <v>5.0000000000000001E-3</v>
      </c>
      <c r="Q932">
        <v>16</v>
      </c>
      <c r="R932" s="1">
        <v>41106.360949074071</v>
      </c>
      <c r="S932" s="1">
        <v>41106.360983796294</v>
      </c>
      <c r="T932">
        <v>3.55</v>
      </c>
      <c r="U932">
        <v>8</v>
      </c>
      <c r="V932">
        <v>200</v>
      </c>
      <c r="W932">
        <v>1</v>
      </c>
      <c r="X932">
        <v>3</v>
      </c>
      <c r="Y932">
        <v>0</v>
      </c>
      <c r="AA932" s="40">
        <f t="shared" si="18"/>
        <v>2</v>
      </c>
    </row>
    <row r="933" spans="1:27">
      <c r="A933">
        <v>3</v>
      </c>
      <c r="B933">
        <v>933</v>
      </c>
      <c r="C933" t="s">
        <v>601</v>
      </c>
      <c r="D933">
        <v>6859228.8859999999</v>
      </c>
      <c r="E933">
        <v>2515470.5449999999</v>
      </c>
      <c r="F933">
        <v>143.55699999999999</v>
      </c>
      <c r="G933">
        <v>61.839590000000001</v>
      </c>
      <c r="H933">
        <v>24.290310000000002</v>
      </c>
      <c r="I933">
        <v>162.24</v>
      </c>
      <c r="J933">
        <v>2750868.4950000001</v>
      </c>
      <c r="K933">
        <v>1241504.7390000001</v>
      </c>
      <c r="L933">
        <v>5600243.398</v>
      </c>
      <c r="M933">
        <v>1.204</v>
      </c>
      <c r="N933">
        <v>0.66700000000000004</v>
      </c>
      <c r="O933">
        <v>1.0029999999999999</v>
      </c>
      <c r="P933">
        <v>5.0000000000000001E-3</v>
      </c>
      <c r="Q933">
        <v>16</v>
      </c>
      <c r="R933" s="1">
        <v>41106.361319444448</v>
      </c>
      <c r="S933" s="1">
        <v>41106.36136574074</v>
      </c>
      <c r="T933">
        <v>3.55</v>
      </c>
      <c r="U933">
        <v>3</v>
      </c>
      <c r="V933">
        <v>320</v>
      </c>
      <c r="W933">
        <v>1</v>
      </c>
      <c r="X933">
        <v>3</v>
      </c>
      <c r="Y933">
        <v>0</v>
      </c>
      <c r="AA933" s="40">
        <f t="shared" si="18"/>
        <v>3</v>
      </c>
    </row>
    <row r="934" spans="1:27">
      <c r="A934">
        <v>3</v>
      </c>
      <c r="B934">
        <v>934</v>
      </c>
      <c r="C934" t="s">
        <v>602</v>
      </c>
      <c r="D934">
        <v>6859227.5279999999</v>
      </c>
      <c r="E934">
        <v>2515468.0610000002</v>
      </c>
      <c r="F934">
        <v>143.49600000000001</v>
      </c>
      <c r="G934">
        <v>61.839579999999998</v>
      </c>
      <c r="H934">
        <v>24.29026</v>
      </c>
      <c r="I934">
        <v>162.18</v>
      </c>
      <c r="J934">
        <v>2750870.5759999999</v>
      </c>
      <c r="K934">
        <v>1241502.946</v>
      </c>
      <c r="L934">
        <v>5600242.71</v>
      </c>
      <c r="M934">
        <v>1.2050000000000001</v>
      </c>
      <c r="N934">
        <v>0.66600000000000004</v>
      </c>
      <c r="O934">
        <v>1.004</v>
      </c>
      <c r="P934">
        <v>4.0000000000000001E-3</v>
      </c>
      <c r="Q934">
        <v>16</v>
      </c>
      <c r="R934" s="1">
        <v>41106.36210648148</v>
      </c>
      <c r="S934" s="1">
        <v>41106.362141203703</v>
      </c>
      <c r="T934">
        <v>3.55</v>
      </c>
      <c r="U934">
        <v>4</v>
      </c>
      <c r="V934">
        <v>380</v>
      </c>
      <c r="W934">
        <v>1</v>
      </c>
      <c r="X934">
        <v>3</v>
      </c>
      <c r="Y934">
        <v>0</v>
      </c>
      <c r="AA934" s="40">
        <f t="shared" si="18"/>
        <v>4</v>
      </c>
    </row>
    <row r="935" spans="1:27">
      <c r="A935">
        <v>3</v>
      </c>
      <c r="B935">
        <v>935</v>
      </c>
      <c r="C935" t="s">
        <v>603</v>
      </c>
      <c r="D935">
        <v>6859226.2769999998</v>
      </c>
      <c r="E935">
        <v>2515468.6209999998</v>
      </c>
      <c r="F935">
        <v>143.428</v>
      </c>
      <c r="G935">
        <v>61.839559999999999</v>
      </c>
      <c r="H935">
        <v>24.29027</v>
      </c>
      <c r="I935">
        <v>162.11199999999999</v>
      </c>
      <c r="J935">
        <v>2750871.3259999999</v>
      </c>
      <c r="K935">
        <v>1241503.892</v>
      </c>
      <c r="L935">
        <v>5600242.0580000002</v>
      </c>
      <c r="M935">
        <v>1.2050000000000001</v>
      </c>
      <c r="N935">
        <v>0.66600000000000004</v>
      </c>
      <c r="O935">
        <v>1.004</v>
      </c>
      <c r="P935">
        <v>5.0000000000000001E-3</v>
      </c>
      <c r="Q935">
        <v>16</v>
      </c>
      <c r="R935" s="1">
        <v>41106.362557870372</v>
      </c>
      <c r="S935" s="1">
        <v>41106.362592592595</v>
      </c>
      <c r="T935">
        <v>3.55</v>
      </c>
      <c r="U935">
        <v>4</v>
      </c>
      <c r="V935">
        <v>360</v>
      </c>
      <c r="W935">
        <v>1</v>
      </c>
      <c r="X935">
        <v>3</v>
      </c>
      <c r="Y935">
        <v>0</v>
      </c>
      <c r="AA935" s="40">
        <f t="shared" si="18"/>
        <v>4</v>
      </c>
    </row>
    <row r="936" spans="1:27">
      <c r="A936">
        <v>3</v>
      </c>
      <c r="B936">
        <v>936</v>
      </c>
      <c r="C936" t="s">
        <v>600</v>
      </c>
      <c r="D936">
        <v>6859238.1399999997</v>
      </c>
      <c r="E936">
        <v>2515468.4339999999</v>
      </c>
      <c r="F936">
        <v>143.68299999999999</v>
      </c>
      <c r="G936">
        <v>61.839669999999998</v>
      </c>
      <c r="H936">
        <v>24.29027</v>
      </c>
      <c r="I936">
        <v>162.36699999999999</v>
      </c>
      <c r="J936">
        <v>2750861.9559999998</v>
      </c>
      <c r="K936">
        <v>1241499.517</v>
      </c>
      <c r="L936">
        <v>5600247.8820000002</v>
      </c>
      <c r="M936">
        <v>1.1839999999999999</v>
      </c>
      <c r="N936">
        <v>0.65100000000000002</v>
      </c>
      <c r="O936">
        <v>0.98799999999999999</v>
      </c>
      <c r="P936">
        <v>4.0000000000000001E-3</v>
      </c>
      <c r="Q936">
        <v>17</v>
      </c>
      <c r="R936" s="1">
        <v>41106.36310185185</v>
      </c>
      <c r="S936" s="1">
        <v>41106.363136574073</v>
      </c>
      <c r="T936">
        <v>3.55</v>
      </c>
      <c r="U936">
        <v>8</v>
      </c>
      <c r="V936">
        <v>200</v>
      </c>
      <c r="W936">
        <v>1</v>
      </c>
      <c r="X936">
        <v>3</v>
      </c>
      <c r="Y936">
        <v>0</v>
      </c>
      <c r="AA936" s="40">
        <f t="shared" si="18"/>
        <v>2</v>
      </c>
    </row>
    <row r="937" spans="1:27">
      <c r="A937">
        <v>3</v>
      </c>
      <c r="B937">
        <v>937</v>
      </c>
      <c r="C937" t="s">
        <v>604</v>
      </c>
      <c r="D937">
        <v>6859239.8569999998</v>
      </c>
      <c r="E937">
        <v>2515462.0759999999</v>
      </c>
      <c r="F937">
        <v>143.28399999999999</v>
      </c>
      <c r="G937">
        <v>61.839689999999997</v>
      </c>
      <c r="H937">
        <v>24.290150000000001</v>
      </c>
      <c r="I937">
        <v>161.96700000000001</v>
      </c>
      <c r="J937">
        <v>2750862.9950000001</v>
      </c>
      <c r="K937">
        <v>1241493.0190000001</v>
      </c>
      <c r="L937">
        <v>5600248.3530000001</v>
      </c>
      <c r="M937">
        <v>1.1839999999999999</v>
      </c>
      <c r="N937">
        <v>0.65100000000000002</v>
      </c>
      <c r="O937">
        <v>0.98899999999999999</v>
      </c>
      <c r="P937">
        <v>4.0000000000000001E-3</v>
      </c>
      <c r="Q937">
        <v>17</v>
      </c>
      <c r="R937" s="1">
        <v>41106.36346064815</v>
      </c>
      <c r="S937" s="1">
        <v>41106.363495370373</v>
      </c>
      <c r="T937">
        <v>3.55</v>
      </c>
      <c r="U937">
        <v>8</v>
      </c>
      <c r="V937">
        <v>220</v>
      </c>
      <c r="W937">
        <v>1</v>
      </c>
      <c r="X937">
        <v>2</v>
      </c>
      <c r="Y937">
        <v>0</v>
      </c>
      <c r="AA937" s="40">
        <f t="shared" si="18"/>
        <v>2</v>
      </c>
    </row>
    <row r="938" spans="1:27">
      <c r="A938">
        <v>3</v>
      </c>
      <c r="B938">
        <v>938</v>
      </c>
      <c r="C938" t="s">
        <v>594</v>
      </c>
      <c r="D938">
        <v>6859244.9790000003</v>
      </c>
      <c r="E938">
        <v>2515464.449</v>
      </c>
      <c r="F938">
        <v>143.595</v>
      </c>
      <c r="G938">
        <v>61.839730000000003</v>
      </c>
      <c r="H938">
        <v>24.290199999999999</v>
      </c>
      <c r="I938">
        <v>162.279</v>
      </c>
      <c r="J938">
        <v>2750858.0350000001</v>
      </c>
      <c r="K938">
        <v>1241493.409</v>
      </c>
      <c r="L938">
        <v>5600251.0410000002</v>
      </c>
      <c r="M938">
        <v>1.1839999999999999</v>
      </c>
      <c r="N938">
        <v>0.65100000000000002</v>
      </c>
      <c r="O938">
        <v>0.98899999999999999</v>
      </c>
      <c r="P938">
        <v>4.0000000000000001E-3</v>
      </c>
      <c r="Q938">
        <v>17</v>
      </c>
      <c r="R938" s="1">
        <v>41106.36383101852</v>
      </c>
      <c r="S938" s="1">
        <v>41106.363865740743</v>
      </c>
      <c r="T938">
        <v>3.55</v>
      </c>
      <c r="U938">
        <v>8</v>
      </c>
      <c r="V938">
        <v>270</v>
      </c>
      <c r="W938">
        <v>1</v>
      </c>
      <c r="X938">
        <v>2</v>
      </c>
      <c r="Y938">
        <v>0</v>
      </c>
      <c r="AA938" s="40">
        <f t="shared" si="18"/>
        <v>3</v>
      </c>
    </row>
    <row r="939" spans="1:27">
      <c r="A939">
        <v>3</v>
      </c>
      <c r="B939">
        <v>939</v>
      </c>
      <c r="C939" t="s">
        <v>525</v>
      </c>
      <c r="D939">
        <v>6859243.0999999996</v>
      </c>
      <c r="E939">
        <v>2515459.8390000002</v>
      </c>
      <c r="F939">
        <v>143.12700000000001</v>
      </c>
      <c r="G939">
        <v>61.83972</v>
      </c>
      <c r="H939">
        <v>24.290109999999999</v>
      </c>
      <c r="I939">
        <v>161.81100000000001</v>
      </c>
      <c r="J939">
        <v>2750861.2280000001</v>
      </c>
      <c r="K939">
        <v>1241489.7819999999</v>
      </c>
      <c r="L939">
        <v>5600249.75</v>
      </c>
      <c r="M939">
        <v>1.1839999999999999</v>
      </c>
      <c r="N939">
        <v>0.65</v>
      </c>
      <c r="O939">
        <v>0.99</v>
      </c>
      <c r="P939">
        <v>5.0000000000000001E-3</v>
      </c>
      <c r="Q939">
        <v>17</v>
      </c>
      <c r="R939" s="1">
        <v>41106.364374999997</v>
      </c>
      <c r="S939" s="1">
        <v>41106.36440972222</v>
      </c>
      <c r="T939">
        <v>3.55</v>
      </c>
      <c r="U939">
        <v>8</v>
      </c>
      <c r="V939">
        <v>190</v>
      </c>
      <c r="W939">
        <v>1</v>
      </c>
      <c r="X939">
        <v>2</v>
      </c>
      <c r="Y939">
        <v>0</v>
      </c>
      <c r="AA939" s="40">
        <f t="shared" si="18"/>
        <v>2</v>
      </c>
    </row>
    <row r="940" spans="1:27">
      <c r="A940">
        <v>3</v>
      </c>
      <c r="B940">
        <v>940</v>
      </c>
      <c r="C940" t="s">
        <v>605</v>
      </c>
      <c r="D940">
        <v>6859246.1189999999</v>
      </c>
      <c r="E940">
        <v>2515453.5580000002</v>
      </c>
      <c r="F940">
        <v>142.60900000000001</v>
      </c>
      <c r="G940">
        <v>61.839739999999999</v>
      </c>
      <c r="H940">
        <v>24.28999</v>
      </c>
      <c r="I940">
        <v>161.29300000000001</v>
      </c>
      <c r="J940">
        <v>2750861.1340000001</v>
      </c>
      <c r="K940">
        <v>1241482.865</v>
      </c>
      <c r="L940">
        <v>5600250.7319999998</v>
      </c>
      <c r="M940">
        <v>1.1839999999999999</v>
      </c>
      <c r="N940">
        <v>0.65</v>
      </c>
      <c r="O940">
        <v>0.99</v>
      </c>
      <c r="P940">
        <v>4.0000000000000001E-3</v>
      </c>
      <c r="Q940">
        <v>17</v>
      </c>
      <c r="R940" s="1">
        <v>41106.364849537036</v>
      </c>
      <c r="S940" s="1">
        <v>41106.364884259259</v>
      </c>
      <c r="T940">
        <v>3.55</v>
      </c>
      <c r="U940">
        <v>4</v>
      </c>
      <c r="V940">
        <v>280</v>
      </c>
      <c r="W940">
        <v>2</v>
      </c>
      <c r="X940">
        <v>2</v>
      </c>
      <c r="Y940">
        <v>0</v>
      </c>
      <c r="AA940" s="40">
        <f t="shared" si="18"/>
        <v>3</v>
      </c>
    </row>
    <row r="941" spans="1:27">
      <c r="A941">
        <v>3</v>
      </c>
      <c r="B941">
        <v>941</v>
      </c>
      <c r="C941" t="s">
        <v>204</v>
      </c>
      <c r="D941">
        <v>6859229.3150000004</v>
      </c>
      <c r="E941">
        <v>2515458.6030000001</v>
      </c>
      <c r="F941">
        <v>142.994</v>
      </c>
      <c r="G941">
        <v>61.839590000000001</v>
      </c>
      <c r="H941">
        <v>24.29008</v>
      </c>
      <c r="I941">
        <v>161.678</v>
      </c>
      <c r="J941">
        <v>2750872.7769999998</v>
      </c>
      <c r="K941">
        <v>1241493.571</v>
      </c>
      <c r="L941">
        <v>5600243.1299999999</v>
      </c>
      <c r="M941">
        <v>1.4470000000000001</v>
      </c>
      <c r="N941">
        <v>0.76900000000000002</v>
      </c>
      <c r="O941">
        <v>1.226</v>
      </c>
      <c r="P941">
        <v>4.0000000000000001E-3</v>
      </c>
      <c r="Q941">
        <v>14</v>
      </c>
      <c r="R941" s="1">
        <v>41106.365590277775</v>
      </c>
      <c r="S941" s="1">
        <v>41106.365624999999</v>
      </c>
      <c r="T941">
        <v>3.55</v>
      </c>
      <c r="U941">
        <v>3</v>
      </c>
      <c r="V941">
        <v>260</v>
      </c>
      <c r="W941">
        <v>1</v>
      </c>
      <c r="X941">
        <v>2</v>
      </c>
      <c r="Y941">
        <v>0</v>
      </c>
      <c r="AA941" s="40">
        <f t="shared" si="18"/>
        <v>3</v>
      </c>
    </row>
    <row r="942" spans="1:27">
      <c r="A942">
        <v>3</v>
      </c>
      <c r="B942">
        <v>942</v>
      </c>
      <c r="C942" t="s">
        <v>203</v>
      </c>
      <c r="D942">
        <v>6859226.9869999997</v>
      </c>
      <c r="E942">
        <v>2515461.9479999999</v>
      </c>
      <c r="F942">
        <v>143.10300000000001</v>
      </c>
      <c r="G942">
        <v>61.839570000000002</v>
      </c>
      <c r="H942">
        <v>24.290150000000001</v>
      </c>
      <c r="I942">
        <v>161.78700000000001</v>
      </c>
      <c r="J942">
        <v>2750873.335</v>
      </c>
      <c r="K942">
        <v>1241497.4820000001</v>
      </c>
      <c r="L942">
        <v>5600242.1210000003</v>
      </c>
      <c r="M942">
        <v>1.1839999999999999</v>
      </c>
      <c r="N942">
        <v>0.65</v>
      </c>
      <c r="O942">
        <v>0.99</v>
      </c>
      <c r="P942">
        <v>8.0000000000000002E-3</v>
      </c>
      <c r="Q942">
        <v>17</v>
      </c>
      <c r="R942" s="1">
        <v>41106.366122685184</v>
      </c>
      <c r="S942" s="1">
        <v>41106.366157407407</v>
      </c>
      <c r="T942">
        <v>3.55</v>
      </c>
      <c r="U942">
        <v>3</v>
      </c>
      <c r="V942">
        <v>330</v>
      </c>
      <c r="W942">
        <v>1</v>
      </c>
      <c r="X942">
        <v>2</v>
      </c>
      <c r="Y942">
        <v>0</v>
      </c>
      <c r="AA942" s="40">
        <f t="shared" si="18"/>
        <v>3</v>
      </c>
    </row>
    <row r="943" spans="1:27">
      <c r="A943">
        <v>3</v>
      </c>
      <c r="B943">
        <v>943</v>
      </c>
      <c r="C943" t="s">
        <v>43</v>
      </c>
      <c r="D943">
        <v>6859216.892</v>
      </c>
      <c r="E943">
        <v>2515466.0419999999</v>
      </c>
      <c r="F943">
        <v>143.04499999999999</v>
      </c>
      <c r="G943">
        <v>61.839480000000002</v>
      </c>
      <c r="H943">
        <v>24.290220000000001</v>
      </c>
      <c r="I943">
        <v>161.72900000000001</v>
      </c>
      <c r="J943">
        <v>2750879.7719999999</v>
      </c>
      <c r="K943">
        <v>1241504.8289999999</v>
      </c>
      <c r="L943">
        <v>5600237.2970000003</v>
      </c>
      <c r="M943">
        <v>1.2350000000000001</v>
      </c>
      <c r="N943">
        <v>0.69799999999999995</v>
      </c>
      <c r="O943">
        <v>1.0189999999999999</v>
      </c>
      <c r="P943">
        <v>5.0000000000000001E-3</v>
      </c>
      <c r="Q943">
        <v>16</v>
      </c>
      <c r="R943" s="1">
        <v>41106.366759259261</v>
      </c>
      <c r="S943" s="1">
        <v>41106.366793981484</v>
      </c>
      <c r="T943">
        <v>3.55</v>
      </c>
      <c r="U943">
        <v>1</v>
      </c>
      <c r="V943">
        <v>210</v>
      </c>
      <c r="W943">
        <v>1</v>
      </c>
      <c r="X943">
        <v>1</v>
      </c>
      <c r="Y943">
        <v>0</v>
      </c>
      <c r="AA943" s="40">
        <f t="shared" si="18"/>
        <v>2</v>
      </c>
    </row>
    <row r="944" spans="1:27">
      <c r="A944">
        <v>3</v>
      </c>
      <c r="B944">
        <v>944</v>
      </c>
      <c r="C944" t="s">
        <v>404</v>
      </c>
      <c r="D944">
        <v>6859216.0860000001</v>
      </c>
      <c r="E944">
        <v>2515473.0269999998</v>
      </c>
      <c r="F944">
        <v>143.47499999999999</v>
      </c>
      <c r="G944">
        <v>61.839469999999999</v>
      </c>
      <c r="H944">
        <v>24.29036</v>
      </c>
      <c r="I944">
        <v>162.15899999999999</v>
      </c>
      <c r="J944">
        <v>2750877.7570000002</v>
      </c>
      <c r="K944">
        <v>1241511.58</v>
      </c>
      <c r="L944">
        <v>5600237.2800000003</v>
      </c>
      <c r="M944">
        <v>1.3120000000000001</v>
      </c>
      <c r="N944">
        <v>0.754</v>
      </c>
      <c r="O944">
        <v>1.0740000000000001</v>
      </c>
      <c r="P944">
        <v>5.0000000000000001E-3</v>
      </c>
      <c r="Q944">
        <v>14</v>
      </c>
      <c r="R944" s="1">
        <v>41106.3671875</v>
      </c>
      <c r="S944" s="1">
        <v>41106.367222222223</v>
      </c>
      <c r="T944">
        <v>3.55</v>
      </c>
      <c r="U944">
        <v>5</v>
      </c>
      <c r="V944">
        <v>200</v>
      </c>
      <c r="W944">
        <v>1</v>
      </c>
      <c r="X944">
        <v>2</v>
      </c>
      <c r="Y944">
        <v>0</v>
      </c>
      <c r="AA944" s="40">
        <f t="shared" si="18"/>
        <v>2</v>
      </c>
    </row>
    <row r="945" spans="1:27">
      <c r="A945">
        <v>3</v>
      </c>
      <c r="B945">
        <v>945</v>
      </c>
      <c r="C945" t="s">
        <v>606</v>
      </c>
      <c r="D945">
        <v>6859210.5889999997</v>
      </c>
      <c r="E945">
        <v>2515471.327</v>
      </c>
      <c r="F945">
        <v>143.13200000000001</v>
      </c>
      <c r="G945">
        <v>61.839419999999997</v>
      </c>
      <c r="H945">
        <v>24.290320000000001</v>
      </c>
      <c r="I945">
        <v>161.815</v>
      </c>
      <c r="J945">
        <v>2750882.73</v>
      </c>
      <c r="K945">
        <v>1241511.932</v>
      </c>
      <c r="L945">
        <v>5600234.3870000001</v>
      </c>
      <c r="M945">
        <v>1.3149999999999999</v>
      </c>
      <c r="N945">
        <v>0.754</v>
      </c>
      <c r="O945">
        <v>1.077</v>
      </c>
      <c r="P945">
        <v>5.0000000000000001E-3</v>
      </c>
      <c r="Q945">
        <v>14</v>
      </c>
      <c r="R945" s="1">
        <v>41106.367708333331</v>
      </c>
      <c r="S945" s="1">
        <v>41106.367754629631</v>
      </c>
      <c r="T945">
        <v>3.55</v>
      </c>
      <c r="U945">
        <v>4</v>
      </c>
      <c r="V945">
        <v>280</v>
      </c>
      <c r="W945">
        <v>1</v>
      </c>
      <c r="X945">
        <v>2</v>
      </c>
      <c r="Y945">
        <v>0</v>
      </c>
      <c r="AA945" s="40">
        <f t="shared" si="18"/>
        <v>3</v>
      </c>
    </row>
    <row r="946" spans="1:27">
      <c r="A946">
        <v>3</v>
      </c>
      <c r="B946">
        <v>946</v>
      </c>
      <c r="C946" t="s">
        <v>399</v>
      </c>
      <c r="D946">
        <v>6859207.4390000002</v>
      </c>
      <c r="E946">
        <v>2515478.2760000001</v>
      </c>
      <c r="F946">
        <v>143.47999999999999</v>
      </c>
      <c r="G946">
        <v>61.839390000000002</v>
      </c>
      <c r="H946">
        <v>24.290459999999999</v>
      </c>
      <c r="I946">
        <v>162.16399999999999</v>
      </c>
      <c r="J946">
        <v>2750882.5830000001</v>
      </c>
      <c r="K946">
        <v>1241519.4750000001</v>
      </c>
      <c r="L946">
        <v>5600233.193</v>
      </c>
      <c r="M946">
        <v>1.1839999999999999</v>
      </c>
      <c r="N946">
        <v>0.67300000000000004</v>
      </c>
      <c r="O946">
        <v>0.97499999999999998</v>
      </c>
      <c r="P946">
        <v>5.0000000000000001E-3</v>
      </c>
      <c r="Q946">
        <v>16</v>
      </c>
      <c r="R946" s="1">
        <v>41106.368437500001</v>
      </c>
      <c r="S946" s="1">
        <v>41106.368472222224</v>
      </c>
      <c r="T946">
        <v>3.55</v>
      </c>
      <c r="U946">
        <v>3</v>
      </c>
      <c r="V946">
        <v>320</v>
      </c>
      <c r="W946">
        <v>1</v>
      </c>
      <c r="X946">
        <v>2</v>
      </c>
      <c r="Y946">
        <v>0</v>
      </c>
      <c r="AA946" s="40">
        <f t="shared" si="18"/>
        <v>3</v>
      </c>
    </row>
    <row r="947" spans="1:27">
      <c r="A947">
        <v>3</v>
      </c>
      <c r="B947">
        <v>947</v>
      </c>
      <c r="C947" t="s">
        <v>76</v>
      </c>
      <c r="D947">
        <v>6859195.6189999999</v>
      </c>
      <c r="E947">
        <v>2515482.0279999999</v>
      </c>
      <c r="F947">
        <v>143.203</v>
      </c>
      <c r="G947">
        <v>61.839289999999998</v>
      </c>
      <c r="H947">
        <v>24.29053</v>
      </c>
      <c r="I947">
        <v>161.887</v>
      </c>
      <c r="J947">
        <v>2750890.4539999999</v>
      </c>
      <c r="K947">
        <v>1241527.085</v>
      </c>
      <c r="L947">
        <v>5600227.3629999999</v>
      </c>
      <c r="M947">
        <v>1.214</v>
      </c>
      <c r="N947">
        <v>0.69</v>
      </c>
      <c r="O947">
        <v>0.999</v>
      </c>
      <c r="P947">
        <v>5.0000000000000001E-3</v>
      </c>
      <c r="Q947">
        <v>15</v>
      </c>
      <c r="R947" s="1">
        <v>41106.369166666664</v>
      </c>
      <c r="S947" s="1">
        <v>41106.369201388887</v>
      </c>
      <c r="T947">
        <v>3.55</v>
      </c>
      <c r="U947">
        <v>1</v>
      </c>
      <c r="V947">
        <v>200</v>
      </c>
      <c r="W947">
        <v>1</v>
      </c>
      <c r="X947">
        <v>1</v>
      </c>
      <c r="Y947">
        <v>0</v>
      </c>
      <c r="AA947" s="40">
        <f t="shared" si="18"/>
        <v>2</v>
      </c>
    </row>
    <row r="948" spans="1:27">
      <c r="A948">
        <v>3</v>
      </c>
      <c r="B948">
        <v>948</v>
      </c>
      <c r="C948" t="s">
        <v>119</v>
      </c>
      <c r="D948">
        <v>6859191.3609999996</v>
      </c>
      <c r="E948">
        <v>2515483.0699999998</v>
      </c>
      <c r="F948">
        <v>143.29599999999999</v>
      </c>
      <c r="G948">
        <v>61.83925</v>
      </c>
      <c r="H948">
        <v>24.29055</v>
      </c>
      <c r="I948">
        <v>161.97999999999999</v>
      </c>
      <c r="J948">
        <v>2750893.4980000001</v>
      </c>
      <c r="K948">
        <v>1241529.5819999999</v>
      </c>
      <c r="L948">
        <v>5600225.4330000002</v>
      </c>
      <c r="M948">
        <v>1.1719999999999999</v>
      </c>
      <c r="N948">
        <v>0.65500000000000003</v>
      </c>
      <c r="O948">
        <v>0.97199999999999998</v>
      </c>
      <c r="P948">
        <v>5.0000000000000001E-3</v>
      </c>
      <c r="Q948">
        <v>16</v>
      </c>
      <c r="R948" s="1">
        <v>41106.369664351849</v>
      </c>
      <c r="S948" s="1">
        <v>41106.369699074072</v>
      </c>
      <c r="T948">
        <v>3.55</v>
      </c>
      <c r="U948">
        <v>3</v>
      </c>
      <c r="V948">
        <v>290</v>
      </c>
      <c r="W948">
        <v>1</v>
      </c>
      <c r="X948">
        <v>1</v>
      </c>
      <c r="Y948">
        <v>0</v>
      </c>
      <c r="AA948" s="40">
        <f t="shared" si="18"/>
        <v>3</v>
      </c>
    </row>
    <row r="949" spans="1:27">
      <c r="A949">
        <v>3</v>
      </c>
      <c r="B949">
        <v>949</v>
      </c>
      <c r="C949" t="s">
        <v>490</v>
      </c>
      <c r="D949">
        <v>6859184.2910000002</v>
      </c>
      <c r="E949">
        <v>2515492.821</v>
      </c>
      <c r="F949">
        <v>143.316</v>
      </c>
      <c r="G949">
        <v>61.839190000000002</v>
      </c>
      <c r="H949">
        <v>24.29073</v>
      </c>
      <c r="I949">
        <v>162</v>
      </c>
      <c r="J949">
        <v>2750895.2250000001</v>
      </c>
      <c r="K949">
        <v>1241541.024</v>
      </c>
      <c r="L949">
        <v>5600222.0930000003</v>
      </c>
      <c r="M949">
        <v>1.171</v>
      </c>
      <c r="N949">
        <v>0.65400000000000003</v>
      </c>
      <c r="O949">
        <v>0.97199999999999998</v>
      </c>
      <c r="P949">
        <v>5.0000000000000001E-3</v>
      </c>
      <c r="Q949">
        <v>16</v>
      </c>
      <c r="R949" s="1">
        <v>41106.37023148148</v>
      </c>
      <c r="S949" s="1">
        <v>41106.370266203703</v>
      </c>
      <c r="T949">
        <v>3.55</v>
      </c>
      <c r="U949">
        <v>1</v>
      </c>
      <c r="V949">
        <v>330</v>
      </c>
      <c r="W949">
        <v>1</v>
      </c>
      <c r="X949">
        <v>1</v>
      </c>
      <c r="Y949">
        <v>0</v>
      </c>
      <c r="AA949" s="40">
        <f t="shared" si="18"/>
        <v>3</v>
      </c>
    </row>
    <row r="950" spans="1:27">
      <c r="A950">
        <v>3</v>
      </c>
      <c r="B950">
        <v>950</v>
      </c>
      <c r="C950" t="s">
        <v>607</v>
      </c>
      <c r="D950">
        <v>6859188.8710000003</v>
      </c>
      <c r="E950">
        <v>2515496.048</v>
      </c>
      <c r="F950">
        <v>143.49199999999999</v>
      </c>
      <c r="G950">
        <v>61.839230000000001</v>
      </c>
      <c r="H950">
        <v>24.290790000000001</v>
      </c>
      <c r="I950">
        <v>162.17599999999999</v>
      </c>
      <c r="J950">
        <v>2750890.2960000001</v>
      </c>
      <c r="K950">
        <v>1241542.3629999999</v>
      </c>
      <c r="L950">
        <v>5600224.4029999999</v>
      </c>
      <c r="M950">
        <v>1.256</v>
      </c>
      <c r="N950">
        <v>0.745</v>
      </c>
      <c r="O950">
        <v>1.012</v>
      </c>
      <c r="P950">
        <v>5.0000000000000001E-3</v>
      </c>
      <c r="Q950">
        <v>14</v>
      </c>
      <c r="R950" s="1">
        <v>41106.370729166665</v>
      </c>
      <c r="S950" s="1">
        <v>41106.370763888888</v>
      </c>
      <c r="T950">
        <v>3.55</v>
      </c>
      <c r="U950">
        <v>6</v>
      </c>
      <c r="V950">
        <v>260</v>
      </c>
      <c r="W950">
        <v>1</v>
      </c>
      <c r="X950">
        <v>2</v>
      </c>
      <c r="Y950">
        <v>0</v>
      </c>
      <c r="AA950" s="40">
        <f t="shared" si="18"/>
        <v>3</v>
      </c>
    </row>
    <row r="951" spans="1:27">
      <c r="A951">
        <v>3</v>
      </c>
      <c r="B951">
        <v>951</v>
      </c>
      <c r="C951" t="s">
        <v>213</v>
      </c>
      <c r="D951">
        <v>6859177.4380000001</v>
      </c>
      <c r="E951">
        <v>2515496.665</v>
      </c>
      <c r="F951">
        <v>143.67599999999999</v>
      </c>
      <c r="G951">
        <v>61.839120000000001</v>
      </c>
      <c r="H951">
        <v>24.290800000000001</v>
      </c>
      <c r="I951">
        <v>162.36000000000001</v>
      </c>
      <c r="J951">
        <v>2750899.3319999999</v>
      </c>
      <c r="K951">
        <v>1241547.0619999999</v>
      </c>
      <c r="L951">
        <v>5600219.1679999996</v>
      </c>
      <c r="M951">
        <v>1.2010000000000001</v>
      </c>
      <c r="N951">
        <v>0.69399999999999995</v>
      </c>
      <c r="O951">
        <v>0.98099999999999998</v>
      </c>
      <c r="P951">
        <v>5.0000000000000001E-3</v>
      </c>
      <c r="Q951">
        <v>15</v>
      </c>
      <c r="R951" s="1">
        <v>41106.371620370373</v>
      </c>
      <c r="S951" s="1">
        <v>41106.371655092589</v>
      </c>
      <c r="T951">
        <v>3.55</v>
      </c>
      <c r="U951">
        <v>5</v>
      </c>
      <c r="V951">
        <v>270</v>
      </c>
      <c r="W951">
        <v>1</v>
      </c>
      <c r="X951">
        <v>2</v>
      </c>
      <c r="Y951">
        <v>0</v>
      </c>
      <c r="AA951" s="40">
        <f t="shared" si="18"/>
        <v>3</v>
      </c>
    </row>
    <row r="952" spans="1:27">
      <c r="A952">
        <v>3</v>
      </c>
      <c r="B952">
        <v>952</v>
      </c>
      <c r="C952" t="s">
        <v>48</v>
      </c>
      <c r="D952">
        <v>6859170.8099999996</v>
      </c>
      <c r="E952">
        <v>2515497.4419999998</v>
      </c>
      <c r="F952">
        <v>143.37200000000001</v>
      </c>
      <c r="G952">
        <v>61.83907</v>
      </c>
      <c r="H952">
        <v>24.29082</v>
      </c>
      <c r="I952">
        <v>162.05600000000001</v>
      </c>
      <c r="J952">
        <v>2750904.2230000002</v>
      </c>
      <c r="K952">
        <v>1241550.0889999999</v>
      </c>
      <c r="L952">
        <v>5600215.7699999996</v>
      </c>
      <c r="M952">
        <v>1.151</v>
      </c>
      <c r="N952">
        <v>0.64700000000000002</v>
      </c>
      <c r="O952">
        <v>0.95199999999999996</v>
      </c>
      <c r="P952">
        <v>5.0000000000000001E-3</v>
      </c>
      <c r="Q952">
        <v>17</v>
      </c>
      <c r="R952" s="1">
        <v>41106.372349537036</v>
      </c>
      <c r="S952" s="1">
        <v>41106.372384259259</v>
      </c>
      <c r="T952">
        <v>3.55</v>
      </c>
      <c r="U952">
        <v>1</v>
      </c>
      <c r="V952">
        <v>400</v>
      </c>
      <c r="W952">
        <v>1</v>
      </c>
      <c r="X952">
        <v>1</v>
      </c>
      <c r="Y952">
        <v>0</v>
      </c>
      <c r="AA952" s="40">
        <f t="shared" si="18"/>
        <v>4</v>
      </c>
    </row>
    <row r="953" spans="1:27">
      <c r="A953">
        <v>3</v>
      </c>
      <c r="B953">
        <v>953</v>
      </c>
      <c r="C953" t="s">
        <v>119</v>
      </c>
      <c r="D953">
        <v>6859172.9170000004</v>
      </c>
      <c r="E953">
        <v>2515507.3930000002</v>
      </c>
      <c r="F953">
        <v>143.95599999999999</v>
      </c>
      <c r="G953">
        <v>61.839080000000003</v>
      </c>
      <c r="H953">
        <v>24.29101</v>
      </c>
      <c r="I953">
        <v>162.63999999999999</v>
      </c>
      <c r="J953">
        <v>2750898.719</v>
      </c>
      <c r="K953">
        <v>1241558.5330000001</v>
      </c>
      <c r="L953">
        <v>5600217.2589999996</v>
      </c>
      <c r="M953">
        <v>1.173</v>
      </c>
      <c r="N953">
        <v>0.65800000000000003</v>
      </c>
      <c r="O953">
        <v>0.97099999999999997</v>
      </c>
      <c r="P953">
        <v>7.0000000000000001E-3</v>
      </c>
      <c r="Q953">
        <v>17</v>
      </c>
      <c r="R953" s="1">
        <v>41106.37332175926</v>
      </c>
      <c r="S953" s="1">
        <v>41106.373356481483</v>
      </c>
      <c r="T953">
        <v>3.55</v>
      </c>
      <c r="U953">
        <v>3</v>
      </c>
      <c r="V953">
        <v>290</v>
      </c>
      <c r="W953">
        <v>1</v>
      </c>
      <c r="X953">
        <v>1</v>
      </c>
      <c r="Y953">
        <v>0</v>
      </c>
      <c r="AA953" s="40">
        <f t="shared" si="18"/>
        <v>3</v>
      </c>
    </row>
    <row r="954" spans="1:27">
      <c r="A954">
        <v>3</v>
      </c>
      <c r="B954">
        <v>954</v>
      </c>
      <c r="C954" t="s">
        <v>608</v>
      </c>
      <c r="D954">
        <v>6859178.3859999999</v>
      </c>
      <c r="E954">
        <v>2515518.551</v>
      </c>
      <c r="F954">
        <v>143.965</v>
      </c>
      <c r="G954">
        <v>61.839129999999997</v>
      </c>
      <c r="H954">
        <v>24.291219999999999</v>
      </c>
      <c r="I954">
        <v>162.649</v>
      </c>
      <c r="J954">
        <v>2750889.7680000002</v>
      </c>
      <c r="K954">
        <v>1241566.7620000001</v>
      </c>
      <c r="L954">
        <v>5600219.824</v>
      </c>
      <c r="M954">
        <v>1.2370000000000001</v>
      </c>
      <c r="N954">
        <v>0.70299999999999996</v>
      </c>
      <c r="O954">
        <v>1.0189999999999999</v>
      </c>
      <c r="P954">
        <v>4.0000000000000001E-3</v>
      </c>
      <c r="Q954">
        <v>16</v>
      </c>
      <c r="R954" s="1">
        <v>41106.374351851853</v>
      </c>
      <c r="S954" s="1">
        <v>41106.374386574076</v>
      </c>
      <c r="T954">
        <v>3.55</v>
      </c>
      <c r="U954">
        <v>8</v>
      </c>
      <c r="V954">
        <v>300</v>
      </c>
      <c r="W954">
        <v>1</v>
      </c>
      <c r="X954">
        <v>2</v>
      </c>
      <c r="Y954">
        <v>0</v>
      </c>
      <c r="AA954" s="40">
        <f t="shared" si="18"/>
        <v>3</v>
      </c>
    </row>
    <row r="955" spans="1:27">
      <c r="A955">
        <v>3</v>
      </c>
      <c r="B955">
        <v>955</v>
      </c>
      <c r="C955" t="s">
        <v>609</v>
      </c>
      <c r="D955">
        <v>6859173.0159999998</v>
      </c>
      <c r="E955">
        <v>2515526.767</v>
      </c>
      <c r="F955">
        <v>144.077</v>
      </c>
      <c r="G955">
        <v>61.839080000000003</v>
      </c>
      <c r="H955">
        <v>24.291370000000001</v>
      </c>
      <c r="I955">
        <v>162.761</v>
      </c>
      <c r="J955">
        <v>2750890.7919999999</v>
      </c>
      <c r="K955">
        <v>1241576.2120000001</v>
      </c>
      <c r="L955">
        <v>5600217.3710000003</v>
      </c>
      <c r="M955">
        <v>1.208</v>
      </c>
      <c r="N955">
        <v>0.68899999999999995</v>
      </c>
      <c r="O955">
        <v>0.99299999999999999</v>
      </c>
      <c r="P955">
        <v>5.0000000000000001E-3</v>
      </c>
      <c r="Q955">
        <v>17</v>
      </c>
      <c r="R955" s="1">
        <v>41106.3747337963</v>
      </c>
      <c r="S955" s="1">
        <v>41106.374780092592</v>
      </c>
      <c r="T955">
        <v>3.55</v>
      </c>
      <c r="U955">
        <v>8</v>
      </c>
      <c r="V955">
        <v>360</v>
      </c>
      <c r="W955">
        <v>1</v>
      </c>
      <c r="X955">
        <v>2</v>
      </c>
      <c r="Y955">
        <v>0</v>
      </c>
      <c r="AA955" s="40">
        <f t="shared" si="18"/>
        <v>4</v>
      </c>
    </row>
    <row r="956" spans="1:27">
      <c r="A956">
        <v>3</v>
      </c>
      <c r="B956">
        <v>956</v>
      </c>
      <c r="C956" t="s">
        <v>213</v>
      </c>
      <c r="D956">
        <v>6859171.6449999996</v>
      </c>
      <c r="E956">
        <v>2515526.6170000001</v>
      </c>
      <c r="F956">
        <v>144.03800000000001</v>
      </c>
      <c r="G956">
        <v>61.83907</v>
      </c>
      <c r="H956">
        <v>24.291370000000001</v>
      </c>
      <c r="I956">
        <v>162.72300000000001</v>
      </c>
      <c r="J956">
        <v>2750891.94</v>
      </c>
      <c r="K956">
        <v>1241576.5589999999</v>
      </c>
      <c r="L956">
        <v>5600216.6909999996</v>
      </c>
      <c r="M956">
        <v>1.353</v>
      </c>
      <c r="N956">
        <v>0.79500000000000004</v>
      </c>
      <c r="O956">
        <v>1.0940000000000001</v>
      </c>
      <c r="P956">
        <v>6.0000000000000001E-3</v>
      </c>
      <c r="Q956">
        <v>14</v>
      </c>
      <c r="R956" s="1">
        <v>41106.375150462962</v>
      </c>
      <c r="S956" s="1">
        <v>41106.375185185185</v>
      </c>
      <c r="T956">
        <v>3.55</v>
      </c>
      <c r="U956">
        <v>5</v>
      </c>
      <c r="V956">
        <v>270</v>
      </c>
      <c r="W956">
        <v>1</v>
      </c>
      <c r="X956">
        <v>2</v>
      </c>
      <c r="Y956">
        <v>0</v>
      </c>
      <c r="AA956" s="40">
        <f t="shared" ref="AA956:AA1019" si="19">ROUND(V956/100,0)</f>
        <v>3</v>
      </c>
    </row>
    <row r="957" spans="1:27">
      <c r="A957">
        <v>3</v>
      </c>
      <c r="B957">
        <v>957</v>
      </c>
      <c r="C957" t="s">
        <v>560</v>
      </c>
      <c r="D957">
        <v>6859167.432</v>
      </c>
      <c r="E957">
        <v>2515527.6660000002</v>
      </c>
      <c r="F957">
        <v>143.84100000000001</v>
      </c>
      <c r="G957">
        <v>61.839030000000001</v>
      </c>
      <c r="H957">
        <v>24.29139</v>
      </c>
      <c r="I957">
        <v>162.52600000000001</v>
      </c>
      <c r="J957">
        <v>2750894.821</v>
      </c>
      <c r="K957">
        <v>1241578.9890000001</v>
      </c>
      <c r="L957">
        <v>5600214.5259999996</v>
      </c>
      <c r="M957">
        <v>1.357</v>
      </c>
      <c r="N957">
        <v>0.79700000000000004</v>
      </c>
      <c r="O957">
        <v>1.099</v>
      </c>
      <c r="P957">
        <v>4.0000000000000001E-3</v>
      </c>
      <c r="Q957">
        <v>14</v>
      </c>
      <c r="R957" s="1">
        <v>41106.375671296293</v>
      </c>
      <c r="S957" s="1">
        <v>41106.375706018516</v>
      </c>
      <c r="T957">
        <v>3.55</v>
      </c>
      <c r="U957">
        <v>18</v>
      </c>
      <c r="V957">
        <v>60</v>
      </c>
      <c r="W957">
        <v>0</v>
      </c>
      <c r="X957">
        <v>0</v>
      </c>
      <c r="Y957">
        <v>45</v>
      </c>
      <c r="AA957" s="40">
        <f t="shared" si="19"/>
        <v>1</v>
      </c>
    </row>
    <row r="958" spans="1:27">
      <c r="A958">
        <v>3</v>
      </c>
      <c r="B958">
        <v>958</v>
      </c>
      <c r="C958" t="s">
        <v>608</v>
      </c>
      <c r="D958">
        <v>6859166.3820000002</v>
      </c>
      <c r="E958">
        <v>2515536.5040000002</v>
      </c>
      <c r="F958">
        <v>144.268</v>
      </c>
      <c r="G958">
        <v>61.839019999999998</v>
      </c>
      <c r="H958">
        <v>24.29156</v>
      </c>
      <c r="I958">
        <v>162.952</v>
      </c>
      <c r="J958">
        <v>2750892.2459999998</v>
      </c>
      <c r="K958">
        <v>1241587.5179999999</v>
      </c>
      <c r="L958">
        <v>5600214.3880000003</v>
      </c>
      <c r="M958">
        <v>1.3</v>
      </c>
      <c r="N958">
        <v>0.75800000000000001</v>
      </c>
      <c r="O958">
        <v>1.0569999999999999</v>
      </c>
      <c r="P958">
        <v>4.0000000000000001E-3</v>
      </c>
      <c r="Q958">
        <v>15</v>
      </c>
      <c r="R958" s="1">
        <v>41106.376342592594</v>
      </c>
      <c r="S958" s="1">
        <v>41106.376377314817</v>
      </c>
      <c r="T958">
        <v>3.55</v>
      </c>
      <c r="U958">
        <v>8</v>
      </c>
      <c r="V958">
        <v>300</v>
      </c>
      <c r="W958">
        <v>1</v>
      </c>
      <c r="X958">
        <v>2</v>
      </c>
      <c r="Y958">
        <v>0</v>
      </c>
      <c r="AA958" s="40">
        <f t="shared" si="19"/>
        <v>3</v>
      </c>
    </row>
    <row r="959" spans="1:27">
      <c r="A959">
        <v>3</v>
      </c>
      <c r="B959">
        <v>959</v>
      </c>
      <c r="C959" t="s">
        <v>598</v>
      </c>
      <c r="D959">
        <v>6859163.4960000003</v>
      </c>
      <c r="E959">
        <v>2515540.3629999999</v>
      </c>
      <c r="F959">
        <v>144.27600000000001</v>
      </c>
      <c r="G959">
        <v>61.838999999999999</v>
      </c>
      <c r="H959">
        <v>24.291630000000001</v>
      </c>
      <c r="I959">
        <v>162.96</v>
      </c>
      <c r="J959">
        <v>2750893.0010000002</v>
      </c>
      <c r="K959">
        <v>1241592.078</v>
      </c>
      <c r="L959">
        <v>5600213.0250000004</v>
      </c>
      <c r="M959">
        <v>1.3089999999999999</v>
      </c>
      <c r="N959">
        <v>0.76</v>
      </c>
      <c r="O959">
        <v>1.0660000000000001</v>
      </c>
      <c r="P959">
        <v>5.0000000000000001E-3</v>
      </c>
      <c r="Q959">
        <v>15</v>
      </c>
      <c r="R959" s="1">
        <v>41106.377083333333</v>
      </c>
      <c r="S959" s="1">
        <v>41106.377118055556</v>
      </c>
      <c r="T959">
        <v>3.55</v>
      </c>
      <c r="U959">
        <v>8</v>
      </c>
      <c r="V959">
        <v>250</v>
      </c>
      <c r="W959">
        <v>1</v>
      </c>
      <c r="X959">
        <v>3</v>
      </c>
      <c r="Y959">
        <v>0</v>
      </c>
      <c r="AA959" s="40">
        <f t="shared" si="19"/>
        <v>3</v>
      </c>
    </row>
    <row r="960" spans="1:27">
      <c r="A960">
        <v>3</v>
      </c>
      <c r="B960">
        <v>960</v>
      </c>
      <c r="C960" t="s">
        <v>610</v>
      </c>
      <c r="D960">
        <v>6859161.5250000004</v>
      </c>
      <c r="E960">
        <v>2515544.8870000001</v>
      </c>
      <c r="F960">
        <v>144.511</v>
      </c>
      <c r="G960">
        <v>61.838979999999999</v>
      </c>
      <c r="H960">
        <v>24.291720000000002</v>
      </c>
      <c r="I960">
        <v>163.19499999999999</v>
      </c>
      <c r="J960">
        <v>2750892.844</v>
      </c>
      <c r="K960">
        <v>1241596.9609999999</v>
      </c>
      <c r="L960">
        <v>5600212.2929999996</v>
      </c>
      <c r="M960">
        <v>1.206</v>
      </c>
      <c r="N960">
        <v>0.69699999999999995</v>
      </c>
      <c r="O960">
        <v>0.98399999999999999</v>
      </c>
      <c r="P960">
        <v>6.0000000000000001E-3</v>
      </c>
      <c r="Q960">
        <v>15</v>
      </c>
      <c r="R960" s="1">
        <v>41106.378182870372</v>
      </c>
      <c r="S960" s="1">
        <v>41106.378217592595</v>
      </c>
      <c r="T960">
        <v>3.55</v>
      </c>
      <c r="U960">
        <v>7</v>
      </c>
      <c r="V960">
        <v>230</v>
      </c>
      <c r="W960">
        <v>1</v>
      </c>
      <c r="X960">
        <v>2</v>
      </c>
      <c r="Y960">
        <v>0</v>
      </c>
      <c r="Z960" t="s">
        <v>749</v>
      </c>
      <c r="AA960" s="40">
        <f t="shared" si="19"/>
        <v>2</v>
      </c>
    </row>
    <row r="961" spans="1:27">
      <c r="A961">
        <v>3</v>
      </c>
      <c r="B961">
        <v>961</v>
      </c>
      <c r="C961" t="s">
        <v>611</v>
      </c>
      <c r="D961">
        <v>6859133.1310000001</v>
      </c>
      <c r="E961">
        <v>2515545.3760000002</v>
      </c>
      <c r="F961">
        <v>143.64400000000001</v>
      </c>
      <c r="G961">
        <v>61.838729999999998</v>
      </c>
      <c r="H961">
        <v>24.291720000000002</v>
      </c>
      <c r="I961">
        <v>162.328</v>
      </c>
      <c r="J961">
        <v>2750915.1409999998</v>
      </c>
      <c r="K961">
        <v>1241607.422</v>
      </c>
      <c r="L961">
        <v>5600198.1260000002</v>
      </c>
      <c r="M961">
        <v>1.1279999999999999</v>
      </c>
      <c r="N961">
        <v>0.61299999999999999</v>
      </c>
      <c r="O961">
        <v>0.94699999999999995</v>
      </c>
      <c r="P961">
        <v>6.0000000000000001E-3</v>
      </c>
      <c r="Q961">
        <v>18</v>
      </c>
      <c r="R961" s="1">
        <v>41106.379699074074</v>
      </c>
      <c r="S961" s="1">
        <v>41106.379733796297</v>
      </c>
      <c r="T961">
        <v>3.55</v>
      </c>
      <c r="U961">
        <v>8</v>
      </c>
      <c r="V961">
        <v>290</v>
      </c>
      <c r="W961">
        <v>1</v>
      </c>
      <c r="X961">
        <v>2</v>
      </c>
      <c r="Y961">
        <v>0</v>
      </c>
      <c r="AA961" s="40">
        <f t="shared" si="19"/>
        <v>3</v>
      </c>
    </row>
    <row r="962" spans="1:27">
      <c r="A962">
        <v>3</v>
      </c>
      <c r="B962">
        <v>962</v>
      </c>
      <c r="C962" t="s">
        <v>395</v>
      </c>
      <c r="D962">
        <v>6859127.5460000001</v>
      </c>
      <c r="E962">
        <v>2515535.108</v>
      </c>
      <c r="F962">
        <v>143.31399999999999</v>
      </c>
      <c r="G962">
        <v>61.838679999999997</v>
      </c>
      <c r="H962">
        <v>24.291530000000002</v>
      </c>
      <c r="I962">
        <v>161.99799999999999</v>
      </c>
      <c r="J962">
        <v>2750923.6839999999</v>
      </c>
      <c r="K962">
        <v>1241599.9850000001</v>
      </c>
      <c r="L962">
        <v>5600195.2209999999</v>
      </c>
      <c r="M962">
        <v>1.2070000000000001</v>
      </c>
      <c r="N962">
        <v>0.65600000000000003</v>
      </c>
      <c r="O962">
        <v>1.012</v>
      </c>
      <c r="P962">
        <v>5.0000000000000001E-3</v>
      </c>
      <c r="Q962">
        <v>17</v>
      </c>
      <c r="R962" s="1">
        <v>41106.380416666667</v>
      </c>
      <c r="S962" s="1">
        <v>41106.38045138889</v>
      </c>
      <c r="T962">
        <v>3.55</v>
      </c>
      <c r="U962">
        <v>3</v>
      </c>
      <c r="V962">
        <v>310</v>
      </c>
      <c r="W962">
        <v>1</v>
      </c>
      <c r="X962">
        <v>2</v>
      </c>
      <c r="Y962">
        <v>0</v>
      </c>
      <c r="AA962" s="40">
        <f t="shared" si="19"/>
        <v>3</v>
      </c>
    </row>
    <row r="963" spans="1:27">
      <c r="A963">
        <v>3</v>
      </c>
      <c r="B963">
        <v>963</v>
      </c>
      <c r="C963" t="s">
        <v>612</v>
      </c>
      <c r="D963">
        <v>6859128.1509999996</v>
      </c>
      <c r="E963">
        <v>2515522.0389999999</v>
      </c>
      <c r="F963">
        <v>143.428</v>
      </c>
      <c r="G963">
        <v>61.838679999999997</v>
      </c>
      <c r="H963">
        <v>24.29128</v>
      </c>
      <c r="I963">
        <v>162.113</v>
      </c>
      <c r="J963">
        <v>2750928.5750000002</v>
      </c>
      <c r="K963">
        <v>1241587.8559999999</v>
      </c>
      <c r="L963">
        <v>5600195.6349999998</v>
      </c>
      <c r="M963">
        <v>1.31</v>
      </c>
      <c r="N963">
        <v>0.72699999999999998</v>
      </c>
      <c r="O963">
        <v>1.0900000000000001</v>
      </c>
      <c r="P963">
        <v>5.0000000000000001E-3</v>
      </c>
      <c r="Q963">
        <v>14</v>
      </c>
      <c r="R963" s="1">
        <v>41106.382071759261</v>
      </c>
      <c r="S963" s="1">
        <v>41106.382106481484</v>
      </c>
      <c r="T963">
        <v>3.55</v>
      </c>
      <c r="U963">
        <v>1</v>
      </c>
      <c r="V963">
        <v>450</v>
      </c>
      <c r="W963">
        <v>1</v>
      </c>
      <c r="X963">
        <v>1</v>
      </c>
      <c r="Y963">
        <v>0</v>
      </c>
      <c r="AA963" s="40">
        <f t="shared" si="19"/>
        <v>5</v>
      </c>
    </row>
    <row r="964" spans="1:27">
      <c r="A964">
        <v>3</v>
      </c>
      <c r="B964">
        <v>964</v>
      </c>
      <c r="C964" t="s">
        <v>146</v>
      </c>
      <c r="D964">
        <v>6859130.5099999998</v>
      </c>
      <c r="E964">
        <v>2515509.0290000001</v>
      </c>
      <c r="F964">
        <v>143.358</v>
      </c>
      <c r="G964">
        <v>61.838700000000003</v>
      </c>
      <c r="H964">
        <v>24.291029999999999</v>
      </c>
      <c r="I964">
        <v>162.042</v>
      </c>
      <c r="J964">
        <v>2750931.9509999999</v>
      </c>
      <c r="K964">
        <v>1241575.118</v>
      </c>
      <c r="L964">
        <v>5600196.7139999997</v>
      </c>
      <c r="M964">
        <v>1.196</v>
      </c>
      <c r="N964">
        <v>0.64200000000000002</v>
      </c>
      <c r="O964">
        <v>1.0089999999999999</v>
      </c>
      <c r="P964">
        <v>5.0000000000000001E-3</v>
      </c>
      <c r="Q964">
        <v>18</v>
      </c>
      <c r="R964" s="1">
        <v>41106.382719907408</v>
      </c>
      <c r="S964" s="1">
        <v>41106.382754629631</v>
      </c>
      <c r="T964">
        <v>3.55</v>
      </c>
      <c r="U964">
        <v>2</v>
      </c>
      <c r="V964">
        <v>290</v>
      </c>
      <c r="W964">
        <v>1</v>
      </c>
      <c r="X964">
        <v>1</v>
      </c>
      <c r="Y964">
        <v>0</v>
      </c>
      <c r="AA964" s="40">
        <f t="shared" si="19"/>
        <v>3</v>
      </c>
    </row>
    <row r="965" spans="1:27">
      <c r="A965">
        <v>3</v>
      </c>
      <c r="B965">
        <v>965</v>
      </c>
      <c r="C965" t="s">
        <v>136</v>
      </c>
      <c r="D965">
        <v>6859137.1399999997</v>
      </c>
      <c r="E965">
        <v>2515497.6460000002</v>
      </c>
      <c r="F965">
        <v>142.96299999999999</v>
      </c>
      <c r="G965">
        <v>61.838760000000001</v>
      </c>
      <c r="H965">
        <v>24.29082</v>
      </c>
      <c r="I965">
        <v>161.648</v>
      </c>
      <c r="J965">
        <v>2750931.0830000001</v>
      </c>
      <c r="K965">
        <v>1241562.27</v>
      </c>
      <c r="L965">
        <v>5600199.5190000003</v>
      </c>
      <c r="M965">
        <v>1.3140000000000001</v>
      </c>
      <c r="N965">
        <v>0.71699999999999997</v>
      </c>
      <c r="O965">
        <v>1.101</v>
      </c>
      <c r="P965">
        <v>5.0000000000000001E-3</v>
      </c>
      <c r="Q965">
        <v>17</v>
      </c>
      <c r="R965" s="1">
        <v>41106.383645833332</v>
      </c>
      <c r="S965" s="1">
        <v>41106.383680555555</v>
      </c>
      <c r="T965">
        <v>3.55</v>
      </c>
      <c r="U965">
        <v>1</v>
      </c>
      <c r="V965">
        <v>360</v>
      </c>
      <c r="W965">
        <v>1</v>
      </c>
      <c r="X965">
        <v>1</v>
      </c>
      <c r="Y965">
        <v>0</v>
      </c>
      <c r="AA965" s="40">
        <f t="shared" si="19"/>
        <v>4</v>
      </c>
    </row>
    <row r="966" spans="1:27">
      <c r="A966">
        <v>3</v>
      </c>
      <c r="B966">
        <v>966</v>
      </c>
      <c r="C966" t="s">
        <v>139</v>
      </c>
      <c r="D966">
        <v>6859141.5029999996</v>
      </c>
      <c r="E966">
        <v>2515491.42</v>
      </c>
      <c r="F966">
        <v>142.91499999999999</v>
      </c>
      <c r="G966">
        <v>61.838799999999999</v>
      </c>
      <c r="H966">
        <v>24.290700000000001</v>
      </c>
      <c r="I966">
        <v>161.59899999999999</v>
      </c>
      <c r="J966">
        <v>2750930.0869999998</v>
      </c>
      <c r="K966">
        <v>1241555.0109999999</v>
      </c>
      <c r="L966">
        <v>5600201.5480000004</v>
      </c>
      <c r="M966">
        <v>1.208</v>
      </c>
      <c r="N966">
        <v>0.64300000000000002</v>
      </c>
      <c r="O966">
        <v>1.0229999999999999</v>
      </c>
      <c r="P966">
        <v>5.0000000000000001E-3</v>
      </c>
      <c r="Q966">
        <v>18</v>
      </c>
      <c r="R966" s="1">
        <v>41106.384386574071</v>
      </c>
      <c r="S966" s="1">
        <v>41106.384432870371</v>
      </c>
      <c r="T966">
        <v>3.55</v>
      </c>
      <c r="U966">
        <v>3</v>
      </c>
      <c r="V966">
        <v>330</v>
      </c>
      <c r="W966">
        <v>1</v>
      </c>
      <c r="X966">
        <v>1</v>
      </c>
      <c r="Y966">
        <v>0</v>
      </c>
      <c r="AA966" s="40">
        <f t="shared" si="19"/>
        <v>3</v>
      </c>
    </row>
    <row r="967" spans="1:27">
      <c r="A967">
        <v>3</v>
      </c>
      <c r="B967">
        <v>967</v>
      </c>
      <c r="C967" t="s">
        <v>613</v>
      </c>
      <c r="D967">
        <v>6859146.2560000001</v>
      </c>
      <c r="E967">
        <v>2515478.1719999998</v>
      </c>
      <c r="F967">
        <v>142.624</v>
      </c>
      <c r="G967">
        <v>61.838850000000001</v>
      </c>
      <c r="H967">
        <v>24.29045</v>
      </c>
      <c r="I967">
        <v>161.30799999999999</v>
      </c>
      <c r="J967">
        <v>2750931.5359999998</v>
      </c>
      <c r="K967">
        <v>1241541.1529999999</v>
      </c>
      <c r="L967">
        <v>5600203.5630000001</v>
      </c>
      <c r="M967">
        <v>1.1319999999999999</v>
      </c>
      <c r="N967">
        <v>0.59899999999999998</v>
      </c>
      <c r="O967">
        <v>0.96099999999999997</v>
      </c>
      <c r="P967">
        <v>5.0000000000000001E-3</v>
      </c>
      <c r="Q967">
        <v>19</v>
      </c>
      <c r="R967" s="1">
        <v>41106.385254629633</v>
      </c>
      <c r="S967" s="1">
        <v>41106.385289351849</v>
      </c>
      <c r="T967">
        <v>3.55</v>
      </c>
      <c r="U967">
        <v>20</v>
      </c>
      <c r="V967">
        <v>80</v>
      </c>
      <c r="W967">
        <v>0</v>
      </c>
      <c r="X967">
        <v>0</v>
      </c>
      <c r="Y967">
        <v>15</v>
      </c>
      <c r="AA967" s="40">
        <f t="shared" si="19"/>
        <v>1</v>
      </c>
    </row>
    <row r="968" spans="1:27">
      <c r="A968">
        <v>3</v>
      </c>
      <c r="B968">
        <v>968</v>
      </c>
      <c r="C968" t="s">
        <v>614</v>
      </c>
      <c r="D968">
        <v>6859150.5159999998</v>
      </c>
      <c r="E968">
        <v>2515472.4</v>
      </c>
      <c r="F968">
        <v>142.542</v>
      </c>
      <c r="G968">
        <v>61.838880000000003</v>
      </c>
      <c r="H968">
        <v>24.29034</v>
      </c>
      <c r="I968">
        <v>161.226</v>
      </c>
      <c r="J968">
        <v>2750930.423</v>
      </c>
      <c r="K968">
        <v>1241534.3400000001</v>
      </c>
      <c r="L968">
        <v>5600205.5130000003</v>
      </c>
      <c r="M968">
        <v>1.1890000000000001</v>
      </c>
      <c r="N968">
        <v>0.63500000000000001</v>
      </c>
      <c r="O968">
        <v>1.0049999999999999</v>
      </c>
      <c r="P968">
        <v>4.0000000000000001E-3</v>
      </c>
      <c r="Q968">
        <v>18</v>
      </c>
      <c r="R968" s="1">
        <v>41106.385671296295</v>
      </c>
      <c r="S968" s="1">
        <v>41106.385706018518</v>
      </c>
      <c r="T968">
        <v>3.55</v>
      </c>
      <c r="U968">
        <v>20</v>
      </c>
      <c r="V968">
        <v>70</v>
      </c>
      <c r="W968">
        <v>0</v>
      </c>
      <c r="X968">
        <v>0</v>
      </c>
      <c r="Y968">
        <v>20</v>
      </c>
      <c r="AA968" s="40">
        <f t="shared" si="19"/>
        <v>1</v>
      </c>
    </row>
    <row r="969" spans="1:27">
      <c r="A969">
        <v>3</v>
      </c>
      <c r="B969">
        <v>969</v>
      </c>
      <c r="C969" t="s">
        <v>615</v>
      </c>
      <c r="D969">
        <v>6859154.7479999997</v>
      </c>
      <c r="E969">
        <v>2515471.0499999998</v>
      </c>
      <c r="F969">
        <v>142.517</v>
      </c>
      <c r="G969">
        <v>61.838920000000002</v>
      </c>
      <c r="H969">
        <v>24.290310000000002</v>
      </c>
      <c r="I969">
        <v>161.20099999999999</v>
      </c>
      <c r="J969">
        <v>2750927.5550000002</v>
      </c>
      <c r="K969">
        <v>1241531.584</v>
      </c>
      <c r="L969">
        <v>5600207.4910000004</v>
      </c>
      <c r="M969">
        <v>1.194</v>
      </c>
      <c r="N969">
        <v>0.63600000000000001</v>
      </c>
      <c r="O969">
        <v>1.01</v>
      </c>
      <c r="P969">
        <v>5.0000000000000001E-3</v>
      </c>
      <c r="Q969">
        <v>18</v>
      </c>
      <c r="R969" s="1">
        <v>41106.386076388888</v>
      </c>
      <c r="S969" s="1">
        <v>41106.386111111111</v>
      </c>
      <c r="T969">
        <v>3.55</v>
      </c>
      <c r="U969">
        <v>20</v>
      </c>
      <c r="V969">
        <v>65</v>
      </c>
      <c r="W969">
        <v>0</v>
      </c>
      <c r="X969">
        <v>0</v>
      </c>
      <c r="Y969">
        <v>30</v>
      </c>
      <c r="AA969" s="40">
        <f t="shared" si="19"/>
        <v>1</v>
      </c>
    </row>
    <row r="970" spans="1:27">
      <c r="A970">
        <v>3</v>
      </c>
      <c r="B970">
        <v>970</v>
      </c>
      <c r="C970" t="s">
        <v>616</v>
      </c>
      <c r="D970">
        <v>6859150.2680000002</v>
      </c>
      <c r="E970">
        <v>2515470.2080000001</v>
      </c>
      <c r="F970">
        <v>142.505</v>
      </c>
      <c r="G970">
        <v>61.838880000000003</v>
      </c>
      <c r="H970">
        <v>24.290299999999998</v>
      </c>
      <c r="I970">
        <v>161.18899999999999</v>
      </c>
      <c r="J970">
        <v>2750931.5010000002</v>
      </c>
      <c r="K970">
        <v>1241532.42</v>
      </c>
      <c r="L970">
        <v>5600205.3689999999</v>
      </c>
      <c r="M970">
        <v>1.359</v>
      </c>
      <c r="N970">
        <v>0.72899999999999998</v>
      </c>
      <c r="O970">
        <v>1.147</v>
      </c>
      <c r="P970">
        <v>5.0000000000000001E-3</v>
      </c>
      <c r="Q970">
        <v>17</v>
      </c>
      <c r="R970" s="1">
        <v>41106.386354166665</v>
      </c>
      <c r="S970" s="1">
        <v>41106.386388888888</v>
      </c>
      <c r="T970">
        <v>3.55</v>
      </c>
      <c r="U970">
        <v>20</v>
      </c>
      <c r="V970">
        <v>60</v>
      </c>
      <c r="W970">
        <v>0</v>
      </c>
      <c r="X970">
        <v>0</v>
      </c>
      <c r="Y970">
        <v>20</v>
      </c>
      <c r="AA970" s="40">
        <f t="shared" si="19"/>
        <v>1</v>
      </c>
    </row>
    <row r="971" spans="1:27">
      <c r="A971">
        <v>3</v>
      </c>
      <c r="B971">
        <v>971</v>
      </c>
      <c r="C971" t="s">
        <v>614</v>
      </c>
      <c r="D971">
        <v>6859139.0750000002</v>
      </c>
      <c r="E971">
        <v>2515467.7170000002</v>
      </c>
      <c r="F971">
        <v>142.43299999999999</v>
      </c>
      <c r="G971">
        <v>61.83878</v>
      </c>
      <c r="H971">
        <v>24.29025</v>
      </c>
      <c r="I971">
        <v>161.11699999999999</v>
      </c>
      <c r="J971">
        <v>2750941.5</v>
      </c>
      <c r="K971">
        <v>1241534.1459999999</v>
      </c>
      <c r="L971">
        <v>5600200.0269999998</v>
      </c>
      <c r="M971">
        <v>1.546</v>
      </c>
      <c r="N971">
        <v>0.83399999999999996</v>
      </c>
      <c r="O971">
        <v>1.302</v>
      </c>
      <c r="P971">
        <v>5.0000000000000001E-3</v>
      </c>
      <c r="Q971">
        <v>15</v>
      </c>
      <c r="R971" s="1">
        <v>41106.388136574074</v>
      </c>
      <c r="S971" s="1">
        <v>41106.388171296298</v>
      </c>
      <c r="T971">
        <v>3.55</v>
      </c>
      <c r="U971">
        <v>20</v>
      </c>
      <c r="V971">
        <v>70</v>
      </c>
      <c r="W971">
        <v>0</v>
      </c>
      <c r="X971">
        <v>0</v>
      </c>
      <c r="Y971">
        <v>20</v>
      </c>
      <c r="AA971" s="40">
        <f t="shared" si="19"/>
        <v>1</v>
      </c>
    </row>
    <row r="972" spans="1:27">
      <c r="A972">
        <v>3</v>
      </c>
      <c r="B972">
        <v>972</v>
      </c>
      <c r="C972" t="s">
        <v>617</v>
      </c>
      <c r="D972">
        <v>6859129.3739999998</v>
      </c>
      <c r="E972">
        <v>2515475.7659999998</v>
      </c>
      <c r="F972">
        <v>142.56800000000001</v>
      </c>
      <c r="G972">
        <v>61.83869</v>
      </c>
      <c r="H972">
        <v>24.290400000000002</v>
      </c>
      <c r="I972">
        <v>161.25200000000001</v>
      </c>
      <c r="J972">
        <v>2750946.09</v>
      </c>
      <c r="K972">
        <v>1241545</v>
      </c>
      <c r="L972">
        <v>5600195.551</v>
      </c>
      <c r="M972">
        <v>1.2989999999999999</v>
      </c>
      <c r="N972">
        <v>0.68400000000000005</v>
      </c>
      <c r="O972">
        <v>1.105</v>
      </c>
      <c r="P972">
        <v>5.0000000000000001E-3</v>
      </c>
      <c r="Q972">
        <v>17</v>
      </c>
      <c r="R972" s="1">
        <v>41106.388668981483</v>
      </c>
      <c r="S972" s="1">
        <v>41106.388703703706</v>
      </c>
      <c r="T972">
        <v>3.55</v>
      </c>
      <c r="U972">
        <v>20</v>
      </c>
      <c r="V972">
        <v>60</v>
      </c>
      <c r="W972">
        <v>0</v>
      </c>
      <c r="X972">
        <v>0</v>
      </c>
      <c r="Y972">
        <v>10</v>
      </c>
      <c r="AA972" s="40">
        <f t="shared" si="19"/>
        <v>1</v>
      </c>
    </row>
    <row r="973" spans="1:27">
      <c r="A973">
        <v>3</v>
      </c>
      <c r="B973">
        <v>973</v>
      </c>
      <c r="C973" t="s">
        <v>41</v>
      </c>
      <c r="D973">
        <v>6859127.7149999999</v>
      </c>
      <c r="E973">
        <v>2515478.3319999999</v>
      </c>
      <c r="F973">
        <v>142.703</v>
      </c>
      <c r="G973">
        <v>61.838679999999997</v>
      </c>
      <c r="H973">
        <v>24.29045</v>
      </c>
      <c r="I973">
        <v>161.38800000000001</v>
      </c>
      <c r="J973">
        <v>2750946.4380000001</v>
      </c>
      <c r="K973">
        <v>1241547.9639999999</v>
      </c>
      <c r="L973">
        <v>5600194.8830000004</v>
      </c>
      <c r="M973">
        <v>1.379</v>
      </c>
      <c r="N973">
        <v>0.72799999999999998</v>
      </c>
      <c r="O973">
        <v>1.171</v>
      </c>
      <c r="P973">
        <v>5.0000000000000001E-3</v>
      </c>
      <c r="Q973">
        <v>17</v>
      </c>
      <c r="R973" s="1">
        <v>41106.388958333337</v>
      </c>
      <c r="S973" s="1">
        <v>41106.388993055552</v>
      </c>
      <c r="T973">
        <v>3.55</v>
      </c>
      <c r="U973">
        <v>11</v>
      </c>
      <c r="V973">
        <v>10</v>
      </c>
      <c r="W973">
        <v>0</v>
      </c>
      <c r="X973">
        <v>0</v>
      </c>
      <c r="Y973">
        <v>100</v>
      </c>
      <c r="AA973" s="40">
        <f t="shared" si="19"/>
        <v>0</v>
      </c>
    </row>
    <row r="974" spans="1:27">
      <c r="A974">
        <v>3</v>
      </c>
      <c r="B974">
        <v>974</v>
      </c>
      <c r="C974" t="s">
        <v>41</v>
      </c>
      <c r="D974">
        <v>6859125.5939999996</v>
      </c>
      <c r="E974">
        <v>2515479.523</v>
      </c>
      <c r="F974">
        <v>142.68799999999999</v>
      </c>
      <c r="G974">
        <v>61.838659999999997</v>
      </c>
      <c r="H974">
        <v>24.290469999999999</v>
      </c>
      <c r="I974">
        <v>161.37299999999999</v>
      </c>
      <c r="J974">
        <v>2750947.6540000001</v>
      </c>
      <c r="K974">
        <v>1241549.8089999999</v>
      </c>
      <c r="L974">
        <v>5600193.8660000004</v>
      </c>
      <c r="M974">
        <v>1.3919999999999999</v>
      </c>
      <c r="N974">
        <v>0.749</v>
      </c>
      <c r="O974">
        <v>1.173</v>
      </c>
      <c r="P974">
        <v>5.0000000000000001E-3</v>
      </c>
      <c r="Q974">
        <v>16</v>
      </c>
      <c r="R974" s="1">
        <v>41106.389155092591</v>
      </c>
      <c r="S974" s="1">
        <v>41106.389189814814</v>
      </c>
      <c r="T974">
        <v>3.55</v>
      </c>
      <c r="U974">
        <v>11</v>
      </c>
      <c r="V974">
        <v>10</v>
      </c>
      <c r="W974">
        <v>0</v>
      </c>
      <c r="X974">
        <v>0</v>
      </c>
      <c r="Y974">
        <v>100</v>
      </c>
      <c r="AA974" s="40">
        <f t="shared" si="19"/>
        <v>0</v>
      </c>
    </row>
    <row r="975" spans="1:27">
      <c r="A975">
        <v>3</v>
      </c>
      <c r="B975">
        <v>975</v>
      </c>
      <c r="C975" t="s">
        <v>618</v>
      </c>
      <c r="D975">
        <v>6859117.7259999998</v>
      </c>
      <c r="E975">
        <v>2515482.3259999999</v>
      </c>
      <c r="F975">
        <v>142.58000000000001</v>
      </c>
      <c r="G975">
        <v>61.838590000000003</v>
      </c>
      <c r="H975">
        <v>24.290520000000001</v>
      </c>
      <c r="I975">
        <v>161.26499999999999</v>
      </c>
      <c r="J975">
        <v>2750952.801</v>
      </c>
      <c r="K975">
        <v>1241555.169</v>
      </c>
      <c r="L975">
        <v>5600190.051</v>
      </c>
      <c r="M975">
        <v>1.236</v>
      </c>
      <c r="N975">
        <v>0.64200000000000002</v>
      </c>
      <c r="O975">
        <v>1.056</v>
      </c>
      <c r="P975">
        <v>5.0000000000000001E-3</v>
      </c>
      <c r="Q975">
        <v>18</v>
      </c>
      <c r="R975" s="1">
        <v>41106.389826388891</v>
      </c>
      <c r="S975" s="1">
        <v>41106.389861111114</v>
      </c>
      <c r="T975">
        <v>3.55</v>
      </c>
      <c r="U975">
        <v>20</v>
      </c>
      <c r="V975">
        <v>60</v>
      </c>
      <c r="W975">
        <v>0</v>
      </c>
      <c r="X975">
        <v>0</v>
      </c>
      <c r="Y975">
        <v>15</v>
      </c>
      <c r="AA975" s="40">
        <f t="shared" si="19"/>
        <v>1</v>
      </c>
    </row>
    <row r="976" spans="1:27">
      <c r="A976">
        <v>3</v>
      </c>
      <c r="B976">
        <v>976</v>
      </c>
      <c r="C976" t="s">
        <v>619</v>
      </c>
      <c r="D976">
        <v>6859112.5410000002</v>
      </c>
      <c r="E976">
        <v>2515484.0430000001</v>
      </c>
      <c r="F976">
        <v>142.65700000000001</v>
      </c>
      <c r="G976">
        <v>61.838540000000002</v>
      </c>
      <c r="H976">
        <v>24.290559999999999</v>
      </c>
      <c r="I976">
        <v>161.34100000000001</v>
      </c>
      <c r="J976">
        <v>2750956.31</v>
      </c>
      <c r="K976">
        <v>1241558.611</v>
      </c>
      <c r="L976">
        <v>5600187.6679999996</v>
      </c>
      <c r="M976">
        <v>1.2390000000000001</v>
      </c>
      <c r="N976">
        <v>0.64200000000000002</v>
      </c>
      <c r="O976">
        <v>1.06</v>
      </c>
      <c r="P976">
        <v>6.0000000000000001E-3</v>
      </c>
      <c r="Q976">
        <v>18</v>
      </c>
      <c r="R976" s="1">
        <v>41106.390162037038</v>
      </c>
      <c r="S976" s="1">
        <v>41106.390196759261</v>
      </c>
      <c r="T976">
        <v>3.55</v>
      </c>
      <c r="U976">
        <v>20</v>
      </c>
      <c r="V976">
        <v>60</v>
      </c>
      <c r="W976">
        <v>0</v>
      </c>
      <c r="X976">
        <v>0</v>
      </c>
      <c r="Y976">
        <v>35</v>
      </c>
      <c r="AA976" s="40">
        <f t="shared" si="19"/>
        <v>1</v>
      </c>
    </row>
    <row r="977" spans="1:27">
      <c r="A977">
        <v>3</v>
      </c>
      <c r="B977">
        <v>977</v>
      </c>
      <c r="C977" t="s">
        <v>65</v>
      </c>
      <c r="D977">
        <v>6859108.8269999996</v>
      </c>
      <c r="E977">
        <v>2515485.2149999999</v>
      </c>
      <c r="F977">
        <v>142.67099999999999</v>
      </c>
      <c r="G977">
        <v>61.838509999999999</v>
      </c>
      <c r="H977">
        <v>24.290579999999999</v>
      </c>
      <c r="I977">
        <v>161.35599999999999</v>
      </c>
      <c r="J977">
        <v>2750958.83</v>
      </c>
      <c r="K977">
        <v>1241561.0160000001</v>
      </c>
      <c r="L977">
        <v>5600185.926</v>
      </c>
      <c r="M977">
        <v>1.292</v>
      </c>
      <c r="N977">
        <v>0.67500000000000004</v>
      </c>
      <c r="O977">
        <v>1.101</v>
      </c>
      <c r="P977">
        <v>5.0000000000000001E-3</v>
      </c>
      <c r="Q977">
        <v>17</v>
      </c>
      <c r="R977" s="1">
        <v>41106.390474537038</v>
      </c>
      <c r="S977" s="1">
        <v>41106.390509259261</v>
      </c>
      <c r="T977">
        <v>3.55</v>
      </c>
      <c r="U977">
        <v>10</v>
      </c>
      <c r="V977">
        <v>30</v>
      </c>
      <c r="W977">
        <v>0</v>
      </c>
      <c r="X977">
        <v>0</v>
      </c>
      <c r="Y977">
        <v>35</v>
      </c>
      <c r="AA977" s="40">
        <f t="shared" si="19"/>
        <v>0</v>
      </c>
    </row>
    <row r="978" spans="1:27">
      <c r="A978">
        <v>3</v>
      </c>
      <c r="B978">
        <v>978</v>
      </c>
      <c r="C978" t="s">
        <v>619</v>
      </c>
      <c r="D978">
        <v>6859097.4309999999</v>
      </c>
      <c r="E978">
        <v>2515486.7110000001</v>
      </c>
      <c r="F978">
        <v>142.54499999999999</v>
      </c>
      <c r="G978">
        <v>61.838410000000003</v>
      </c>
      <c r="H978">
        <v>24.290610000000001</v>
      </c>
      <c r="I978">
        <v>161.22900000000001</v>
      </c>
      <c r="J978">
        <v>2750967.344</v>
      </c>
      <c r="K978">
        <v>1241566.4439999999</v>
      </c>
      <c r="L978">
        <v>5600180.432</v>
      </c>
      <c r="M978">
        <v>1.4330000000000001</v>
      </c>
      <c r="N978">
        <v>0.75700000000000001</v>
      </c>
      <c r="O978">
        <v>1.2170000000000001</v>
      </c>
      <c r="P978">
        <v>5.0000000000000001E-3</v>
      </c>
      <c r="Q978">
        <v>16</v>
      </c>
      <c r="R978" s="1">
        <v>41106.391018518516</v>
      </c>
      <c r="S978" s="1">
        <v>41106.391053240739</v>
      </c>
      <c r="T978">
        <v>3.55</v>
      </c>
      <c r="U978">
        <v>20</v>
      </c>
      <c r="V978">
        <v>60</v>
      </c>
      <c r="W978">
        <v>0</v>
      </c>
      <c r="X978">
        <v>0</v>
      </c>
      <c r="Y978">
        <v>35</v>
      </c>
      <c r="AA978" s="40">
        <f t="shared" si="19"/>
        <v>1</v>
      </c>
    </row>
    <row r="979" spans="1:27">
      <c r="A979">
        <v>3</v>
      </c>
      <c r="B979">
        <v>979</v>
      </c>
      <c r="C979" t="s">
        <v>41</v>
      </c>
      <c r="D979">
        <v>6859095.2000000002</v>
      </c>
      <c r="E979">
        <v>2515494.4440000001</v>
      </c>
      <c r="F979">
        <v>142.625</v>
      </c>
      <c r="G979">
        <v>61.838389999999997</v>
      </c>
      <c r="H979">
        <v>24.290749999999999</v>
      </c>
      <c r="I979">
        <v>161.309</v>
      </c>
      <c r="J979">
        <v>2750966.0219999999</v>
      </c>
      <c r="K979">
        <v>1241574.321</v>
      </c>
      <c r="L979">
        <v>5600179.4340000004</v>
      </c>
      <c r="M979">
        <v>1.1970000000000001</v>
      </c>
      <c r="N979">
        <v>0.63100000000000001</v>
      </c>
      <c r="O979">
        <v>1.0169999999999999</v>
      </c>
      <c r="P979">
        <v>5.0000000000000001E-3</v>
      </c>
      <c r="Q979">
        <v>18</v>
      </c>
      <c r="R979" s="1">
        <v>41106.391412037039</v>
      </c>
      <c r="S979" s="1">
        <v>41106.391458333332</v>
      </c>
      <c r="T979">
        <v>3.55</v>
      </c>
      <c r="U979">
        <v>11</v>
      </c>
      <c r="V979">
        <v>10</v>
      </c>
      <c r="W979">
        <v>0</v>
      </c>
      <c r="X979">
        <v>0</v>
      </c>
      <c r="Y979">
        <v>100</v>
      </c>
      <c r="AA979" s="40">
        <f t="shared" si="19"/>
        <v>0</v>
      </c>
    </row>
    <row r="980" spans="1:27">
      <c r="A980">
        <v>3</v>
      </c>
      <c r="B980">
        <v>980</v>
      </c>
      <c r="C980" t="s">
        <v>620</v>
      </c>
      <c r="D980">
        <v>6859089.0820000004</v>
      </c>
      <c r="E980">
        <v>2515492.767</v>
      </c>
      <c r="F980">
        <v>142.577</v>
      </c>
      <c r="G980">
        <v>61.838329999999999</v>
      </c>
      <c r="H980">
        <v>24.29072</v>
      </c>
      <c r="I980">
        <v>161.261</v>
      </c>
      <c r="J980">
        <v>2750971.6120000002</v>
      </c>
      <c r="K980">
        <v>1241574.973</v>
      </c>
      <c r="L980">
        <v>5600176.5070000002</v>
      </c>
      <c r="M980">
        <v>1.3839999999999999</v>
      </c>
      <c r="N980">
        <v>0.748</v>
      </c>
      <c r="O980">
        <v>1.1639999999999999</v>
      </c>
      <c r="P980">
        <v>0.01</v>
      </c>
      <c r="Q980">
        <v>15</v>
      </c>
      <c r="R980" s="1">
        <v>41106.391932870371</v>
      </c>
      <c r="S980" s="1">
        <v>41106.391979166663</v>
      </c>
      <c r="T980">
        <v>3.55</v>
      </c>
      <c r="U980">
        <v>20</v>
      </c>
      <c r="V980">
        <v>50</v>
      </c>
      <c r="W980">
        <v>0</v>
      </c>
      <c r="X980">
        <v>0</v>
      </c>
      <c r="Y980">
        <v>35</v>
      </c>
      <c r="AA980" s="40">
        <f t="shared" si="19"/>
        <v>1</v>
      </c>
    </row>
    <row r="981" spans="1:27">
      <c r="A981">
        <v>3</v>
      </c>
      <c r="B981">
        <v>981</v>
      </c>
      <c r="C981" t="s">
        <v>621</v>
      </c>
      <c r="D981">
        <v>6859087.7790000001</v>
      </c>
      <c r="E981">
        <v>2515490.2319999998</v>
      </c>
      <c r="F981">
        <v>142.59899999999999</v>
      </c>
      <c r="G981">
        <v>61.838320000000003</v>
      </c>
      <c r="H981">
        <v>24.290669999999999</v>
      </c>
      <c r="I981">
        <v>161.28399999999999</v>
      </c>
      <c r="J981">
        <v>2750973.7059999998</v>
      </c>
      <c r="K981">
        <v>1241573.1310000001</v>
      </c>
      <c r="L981">
        <v>5600175.9170000004</v>
      </c>
      <c r="M981">
        <v>1.552</v>
      </c>
      <c r="N981">
        <v>0.873</v>
      </c>
      <c r="O981">
        <v>1.2829999999999999</v>
      </c>
      <c r="P981">
        <v>1.4999999999999999E-2</v>
      </c>
      <c r="Q981">
        <v>14</v>
      </c>
      <c r="R981" s="1">
        <v>41106.392291666663</v>
      </c>
      <c r="S981" s="1">
        <v>41106.392326388886</v>
      </c>
      <c r="T981">
        <v>3.55</v>
      </c>
      <c r="U981">
        <v>20</v>
      </c>
      <c r="V981">
        <v>65</v>
      </c>
      <c r="W981">
        <v>0</v>
      </c>
      <c r="X981">
        <v>0</v>
      </c>
      <c r="Y981">
        <v>40</v>
      </c>
      <c r="AA981" s="40">
        <f t="shared" si="19"/>
        <v>1</v>
      </c>
    </row>
    <row r="982" spans="1:27">
      <c r="A982">
        <v>3</v>
      </c>
      <c r="B982">
        <v>982</v>
      </c>
      <c r="C982" t="s">
        <v>41</v>
      </c>
      <c r="D982">
        <v>6859074.9929999998</v>
      </c>
      <c r="E982">
        <v>2515497.8709999998</v>
      </c>
      <c r="F982">
        <v>142.49700000000001</v>
      </c>
      <c r="G982">
        <v>61.838209999999997</v>
      </c>
      <c r="H982">
        <v>24.29082</v>
      </c>
      <c r="I982">
        <v>161.18100000000001</v>
      </c>
      <c r="J982">
        <v>2750980.8450000002</v>
      </c>
      <c r="K982">
        <v>1241584.6710000001</v>
      </c>
      <c r="L982">
        <v>5600169.7759999996</v>
      </c>
      <c r="M982">
        <v>1.296</v>
      </c>
      <c r="N982">
        <v>0.68</v>
      </c>
      <c r="O982">
        <v>1.103</v>
      </c>
      <c r="P982">
        <v>7.0000000000000001E-3</v>
      </c>
      <c r="Q982">
        <v>16</v>
      </c>
      <c r="R982" s="1">
        <v>41106.39398148148</v>
      </c>
      <c r="S982" s="1">
        <v>41106.394016203703</v>
      </c>
      <c r="T982">
        <v>3.55</v>
      </c>
      <c r="U982">
        <v>11</v>
      </c>
      <c r="V982">
        <v>10</v>
      </c>
      <c r="W982">
        <v>0</v>
      </c>
      <c r="X982">
        <v>0</v>
      </c>
      <c r="Y982">
        <v>100</v>
      </c>
      <c r="AA982" s="40">
        <f t="shared" si="19"/>
        <v>0</v>
      </c>
    </row>
    <row r="983" spans="1:27">
      <c r="A983">
        <v>3</v>
      </c>
      <c r="B983">
        <v>983</v>
      </c>
      <c r="C983" t="s">
        <v>622</v>
      </c>
      <c r="D983">
        <v>6859037.2290000003</v>
      </c>
      <c r="E983">
        <v>2515495.77</v>
      </c>
      <c r="F983">
        <v>142.43299999999999</v>
      </c>
      <c r="G983">
        <v>61.837870000000002</v>
      </c>
      <c r="H983">
        <v>24.290769999999998</v>
      </c>
      <c r="I983">
        <v>161.11799999999999</v>
      </c>
      <c r="J983">
        <v>2751012.0890000002</v>
      </c>
      <c r="K983">
        <v>1241596.2819999999</v>
      </c>
      <c r="L983">
        <v>5600151.9009999996</v>
      </c>
      <c r="M983">
        <v>1.347</v>
      </c>
      <c r="N983">
        <v>0.69399999999999995</v>
      </c>
      <c r="O983">
        <v>1.1539999999999999</v>
      </c>
      <c r="P983">
        <v>1.2999999999999999E-2</v>
      </c>
      <c r="Q983">
        <v>16</v>
      </c>
      <c r="R983" s="1">
        <v>41106.395046296297</v>
      </c>
      <c r="S983" s="1">
        <v>41106.39508101852</v>
      </c>
      <c r="T983">
        <v>3.55</v>
      </c>
      <c r="U983">
        <v>20</v>
      </c>
      <c r="V983">
        <v>70</v>
      </c>
      <c r="W983">
        <v>0</v>
      </c>
      <c r="X983">
        <v>0</v>
      </c>
      <c r="Y983">
        <v>30</v>
      </c>
      <c r="AA983" s="40">
        <f t="shared" si="19"/>
        <v>1</v>
      </c>
    </row>
    <row r="984" spans="1:27">
      <c r="A984">
        <v>3</v>
      </c>
      <c r="B984">
        <v>984</v>
      </c>
      <c r="C984" t="s">
        <v>616</v>
      </c>
      <c r="D984">
        <v>6859026.9529999997</v>
      </c>
      <c r="E984">
        <v>2515497.6039999998</v>
      </c>
      <c r="F984">
        <v>142.46700000000001</v>
      </c>
      <c r="G984">
        <v>61.837769999999999</v>
      </c>
      <c r="H984">
        <v>24.29081</v>
      </c>
      <c r="I984">
        <v>161.15199999999999</v>
      </c>
      <c r="J984">
        <v>2751019.6329999999</v>
      </c>
      <c r="K984">
        <v>1241601.649</v>
      </c>
      <c r="L984">
        <v>5600147.0779999997</v>
      </c>
      <c r="M984">
        <v>1.25</v>
      </c>
      <c r="N984">
        <v>0.65300000000000002</v>
      </c>
      <c r="O984">
        <v>1.0649999999999999</v>
      </c>
      <c r="P984">
        <v>8.0000000000000002E-3</v>
      </c>
      <c r="Q984">
        <v>17</v>
      </c>
      <c r="R984" s="1">
        <v>41106.395439814813</v>
      </c>
      <c r="S984" s="1">
        <v>41106.395474537036</v>
      </c>
      <c r="T984">
        <v>3.55</v>
      </c>
      <c r="U984">
        <v>20</v>
      </c>
      <c r="V984">
        <v>60</v>
      </c>
      <c r="W984">
        <v>0</v>
      </c>
      <c r="X984">
        <v>0</v>
      </c>
      <c r="Y984">
        <v>20</v>
      </c>
      <c r="AA984" s="40">
        <f t="shared" si="19"/>
        <v>1</v>
      </c>
    </row>
    <row r="985" spans="1:27">
      <c r="A985">
        <v>3</v>
      </c>
      <c r="B985">
        <v>985</v>
      </c>
      <c r="C985" t="s">
        <v>623</v>
      </c>
      <c r="D985">
        <v>6859019.1979999999</v>
      </c>
      <c r="E985">
        <v>2515498.4410000001</v>
      </c>
      <c r="F985">
        <v>142.47800000000001</v>
      </c>
      <c r="G985">
        <v>61.837699999999998</v>
      </c>
      <c r="H985">
        <v>24.29082</v>
      </c>
      <c r="I985">
        <v>161.16300000000001</v>
      </c>
      <c r="J985">
        <v>2751025.5419999999</v>
      </c>
      <c r="K985">
        <v>1241605.196</v>
      </c>
      <c r="L985">
        <v>5600143.426</v>
      </c>
      <c r="M985">
        <v>1.4139999999999999</v>
      </c>
      <c r="N985">
        <v>0.77100000000000002</v>
      </c>
      <c r="O985">
        <v>1.1850000000000001</v>
      </c>
      <c r="P985">
        <v>7.0000000000000001E-3</v>
      </c>
      <c r="Q985">
        <v>16</v>
      </c>
      <c r="R985" s="1">
        <v>41106.395752314813</v>
      </c>
      <c r="S985" s="1">
        <v>41106.395787037036</v>
      </c>
      <c r="T985">
        <v>3.55</v>
      </c>
      <c r="U985">
        <v>20</v>
      </c>
      <c r="V985">
        <v>70</v>
      </c>
      <c r="W985">
        <v>0</v>
      </c>
      <c r="X985">
        <v>0</v>
      </c>
      <c r="Y985">
        <v>40</v>
      </c>
      <c r="AA985" s="40">
        <f t="shared" si="19"/>
        <v>1</v>
      </c>
    </row>
    <row r="986" spans="1:27">
      <c r="A986">
        <v>3</v>
      </c>
      <c r="B986">
        <v>986</v>
      </c>
      <c r="C986" t="s">
        <v>618</v>
      </c>
      <c r="D986">
        <v>6859014.1140000001</v>
      </c>
      <c r="E986">
        <v>2515497.088</v>
      </c>
      <c r="F986">
        <v>142.40100000000001</v>
      </c>
      <c r="G986">
        <v>61.83766</v>
      </c>
      <c r="H986">
        <v>24.290800000000001</v>
      </c>
      <c r="I986">
        <v>161.08600000000001</v>
      </c>
      <c r="J986">
        <v>2751030.1549999998</v>
      </c>
      <c r="K986">
        <v>1241605.7690000001</v>
      </c>
      <c r="L986">
        <v>5600140.9610000001</v>
      </c>
      <c r="M986">
        <v>1.3480000000000001</v>
      </c>
      <c r="N986">
        <v>0.68600000000000005</v>
      </c>
      <c r="O986">
        <v>1.161</v>
      </c>
      <c r="P986">
        <v>5.0000000000000001E-3</v>
      </c>
      <c r="Q986">
        <v>17</v>
      </c>
      <c r="R986" s="1">
        <v>41106.396053240744</v>
      </c>
      <c r="S986" s="1">
        <v>41106.396087962959</v>
      </c>
      <c r="T986">
        <v>3.55</v>
      </c>
      <c r="U986">
        <v>20</v>
      </c>
      <c r="V986">
        <v>60</v>
      </c>
      <c r="W986">
        <v>0</v>
      </c>
      <c r="X986">
        <v>0</v>
      </c>
      <c r="Y986">
        <v>15</v>
      </c>
      <c r="AA986" s="40">
        <f t="shared" si="19"/>
        <v>1</v>
      </c>
    </row>
    <row r="987" spans="1:27">
      <c r="A987">
        <v>3</v>
      </c>
      <c r="B987">
        <v>987</v>
      </c>
      <c r="C987" t="s">
        <v>624</v>
      </c>
      <c r="D987">
        <v>6859019.9179999996</v>
      </c>
      <c r="E987">
        <v>2515503.5219999999</v>
      </c>
      <c r="F987">
        <v>142.554</v>
      </c>
      <c r="G987">
        <v>61.837710000000001</v>
      </c>
      <c r="H987">
        <v>24.29092</v>
      </c>
      <c r="I987">
        <v>161.239</v>
      </c>
      <c r="J987">
        <v>2751022.923</v>
      </c>
      <c r="K987">
        <v>1241609.5919999999</v>
      </c>
      <c r="L987">
        <v>5600143.8210000005</v>
      </c>
      <c r="M987">
        <v>1.367</v>
      </c>
      <c r="N987">
        <v>0.73199999999999998</v>
      </c>
      <c r="O987">
        <v>1.1539999999999999</v>
      </c>
      <c r="P987">
        <v>4.0000000000000001E-3</v>
      </c>
      <c r="Q987">
        <v>17</v>
      </c>
      <c r="R987" s="1">
        <v>41106.397094907406</v>
      </c>
      <c r="S987" s="1">
        <v>41106.397129629629</v>
      </c>
      <c r="T987">
        <v>3.55</v>
      </c>
      <c r="U987">
        <v>20</v>
      </c>
      <c r="V987">
        <v>70</v>
      </c>
      <c r="W987">
        <v>0</v>
      </c>
      <c r="X987">
        <v>0</v>
      </c>
      <c r="Y987">
        <v>15</v>
      </c>
      <c r="AA987" s="40">
        <f t="shared" si="19"/>
        <v>1</v>
      </c>
    </row>
    <row r="988" spans="1:27">
      <c r="A988">
        <v>3</v>
      </c>
      <c r="B988">
        <v>988</v>
      </c>
      <c r="C988" t="s">
        <v>625</v>
      </c>
      <c r="D988">
        <v>6859030.7989999996</v>
      </c>
      <c r="E988">
        <v>2515505.9980000001</v>
      </c>
      <c r="F988">
        <v>142.56200000000001</v>
      </c>
      <c r="G988">
        <v>61.837809999999998</v>
      </c>
      <c r="H988">
        <v>24.290970000000002</v>
      </c>
      <c r="I988">
        <v>161.24700000000001</v>
      </c>
      <c r="J988">
        <v>2751013.1519999998</v>
      </c>
      <c r="K988">
        <v>1241607.953</v>
      </c>
      <c r="L988">
        <v>5600148.9589999998</v>
      </c>
      <c r="M988">
        <v>1.246</v>
      </c>
      <c r="N988">
        <v>0.64700000000000002</v>
      </c>
      <c r="O988">
        <v>1.0660000000000001</v>
      </c>
      <c r="P988">
        <v>5.0000000000000001E-3</v>
      </c>
      <c r="Q988">
        <v>18</v>
      </c>
      <c r="R988" s="1">
        <v>41106.398263888892</v>
      </c>
      <c r="S988" s="1">
        <v>41106.398298611108</v>
      </c>
      <c r="T988">
        <v>3.55</v>
      </c>
      <c r="U988">
        <v>3</v>
      </c>
      <c r="V988">
        <v>380</v>
      </c>
      <c r="W988">
        <v>1</v>
      </c>
      <c r="X988">
        <v>1</v>
      </c>
      <c r="Y988">
        <v>0</v>
      </c>
      <c r="AA988" s="40">
        <f t="shared" si="19"/>
        <v>4</v>
      </c>
    </row>
    <row r="989" spans="1:27">
      <c r="A989">
        <v>3</v>
      </c>
      <c r="B989">
        <v>989</v>
      </c>
      <c r="C989" t="s">
        <v>90</v>
      </c>
      <c r="D989">
        <v>6859036.4409999996</v>
      </c>
      <c r="E989">
        <v>2515506.9029999999</v>
      </c>
      <c r="F989">
        <v>142.447</v>
      </c>
      <c r="G989">
        <v>61.837859999999999</v>
      </c>
      <c r="H989">
        <v>24.290980000000001</v>
      </c>
      <c r="I989">
        <v>161.13200000000001</v>
      </c>
      <c r="J989">
        <v>2751008.19</v>
      </c>
      <c r="K989">
        <v>1241606.733</v>
      </c>
      <c r="L989">
        <v>5600151.5180000002</v>
      </c>
      <c r="M989">
        <v>1.181</v>
      </c>
      <c r="N989">
        <v>0.60499999999999998</v>
      </c>
      <c r="O989">
        <v>1.014</v>
      </c>
      <c r="P989">
        <v>5.0000000000000001E-3</v>
      </c>
      <c r="Q989">
        <v>19</v>
      </c>
      <c r="R989" s="1">
        <v>41106.398668981485</v>
      </c>
      <c r="S989" s="1">
        <v>41106.3987037037</v>
      </c>
      <c r="T989">
        <v>3.55</v>
      </c>
      <c r="U989">
        <v>3</v>
      </c>
      <c r="V989">
        <v>360</v>
      </c>
      <c r="W989">
        <v>1</v>
      </c>
      <c r="X989">
        <v>1</v>
      </c>
      <c r="Y989">
        <v>0</v>
      </c>
      <c r="AA989" s="40">
        <f t="shared" si="19"/>
        <v>4</v>
      </c>
    </row>
    <row r="990" spans="1:27">
      <c r="A990">
        <v>3</v>
      </c>
      <c r="B990">
        <v>990</v>
      </c>
      <c r="C990" t="s">
        <v>119</v>
      </c>
      <c r="D990">
        <v>6859088.9699999997</v>
      </c>
      <c r="E990">
        <v>2515521.324</v>
      </c>
      <c r="F990">
        <v>142.988</v>
      </c>
      <c r="G990">
        <v>61.838329999999999</v>
      </c>
      <c r="H990">
        <v>24.291260000000001</v>
      </c>
      <c r="I990">
        <v>161.672</v>
      </c>
      <c r="J990">
        <v>2750960.2340000002</v>
      </c>
      <c r="K990">
        <v>1241601.169</v>
      </c>
      <c r="L990">
        <v>5600176.7570000002</v>
      </c>
      <c r="M990">
        <v>1.1739999999999999</v>
      </c>
      <c r="N990">
        <v>0.60599999999999998</v>
      </c>
      <c r="O990">
        <v>1.006</v>
      </c>
      <c r="P990">
        <v>5.0000000000000001E-3</v>
      </c>
      <c r="Q990">
        <v>19</v>
      </c>
      <c r="R990" s="1">
        <v>41106.401284722226</v>
      </c>
      <c r="S990" s="1">
        <v>41106.401331018518</v>
      </c>
      <c r="T990">
        <v>3.55</v>
      </c>
      <c r="U990">
        <v>3</v>
      </c>
      <c r="V990">
        <v>290</v>
      </c>
      <c r="W990">
        <v>1</v>
      </c>
      <c r="X990">
        <v>1</v>
      </c>
      <c r="Y990">
        <v>0</v>
      </c>
      <c r="AA990" s="40">
        <f t="shared" si="19"/>
        <v>3</v>
      </c>
    </row>
    <row r="991" spans="1:27">
      <c r="A991">
        <v>3</v>
      </c>
      <c r="B991">
        <v>991</v>
      </c>
      <c r="C991" t="s">
        <v>247</v>
      </c>
      <c r="D991">
        <v>6859088.8190000001</v>
      </c>
      <c r="E991">
        <v>2515532.2459999998</v>
      </c>
      <c r="F991">
        <v>142.75399999999999</v>
      </c>
      <c r="G991">
        <v>61.838329999999999</v>
      </c>
      <c r="H991">
        <v>24.29147</v>
      </c>
      <c r="I991">
        <v>161.43799999999999</v>
      </c>
      <c r="J991">
        <v>2750955.8020000001</v>
      </c>
      <c r="K991">
        <v>1241611.1510000001</v>
      </c>
      <c r="L991">
        <v>5600176.4560000002</v>
      </c>
      <c r="M991">
        <v>1.1539999999999999</v>
      </c>
      <c r="N991">
        <v>0.59799999999999998</v>
      </c>
      <c r="O991">
        <v>0.98599999999999999</v>
      </c>
      <c r="P991">
        <v>5.0000000000000001E-3</v>
      </c>
      <c r="Q991">
        <v>19</v>
      </c>
      <c r="R991" s="1">
        <v>41106.401828703703</v>
      </c>
      <c r="S991" s="1">
        <v>41106.401863425926</v>
      </c>
      <c r="T991">
        <v>3.55</v>
      </c>
      <c r="U991">
        <v>15</v>
      </c>
      <c r="V991">
        <v>30</v>
      </c>
      <c r="W991">
        <v>0</v>
      </c>
      <c r="X991">
        <v>0</v>
      </c>
      <c r="Y991">
        <v>50</v>
      </c>
      <c r="AA991" s="40">
        <f t="shared" si="19"/>
        <v>0</v>
      </c>
    </row>
    <row r="992" spans="1:27">
      <c r="A992">
        <v>3</v>
      </c>
      <c r="B992">
        <v>992</v>
      </c>
      <c r="C992" t="s">
        <v>626</v>
      </c>
      <c r="D992">
        <v>6859090.3600000003</v>
      </c>
      <c r="E992">
        <v>2515537.37</v>
      </c>
      <c r="F992">
        <v>142.92099999999999</v>
      </c>
      <c r="G992">
        <v>61.838340000000002</v>
      </c>
      <c r="H992">
        <v>24.29157</v>
      </c>
      <c r="I992">
        <v>161.60599999999999</v>
      </c>
      <c r="J992">
        <v>2750952.5430000001</v>
      </c>
      <c r="K992">
        <v>1241615.31</v>
      </c>
      <c r="L992">
        <v>5600177.3200000003</v>
      </c>
      <c r="M992">
        <v>1.1539999999999999</v>
      </c>
      <c r="N992">
        <v>0.59799999999999998</v>
      </c>
      <c r="O992">
        <v>0.98699999999999999</v>
      </c>
      <c r="P992">
        <v>5.0000000000000001E-3</v>
      </c>
      <c r="Q992">
        <v>19</v>
      </c>
      <c r="R992" s="1">
        <v>41106.402592592596</v>
      </c>
      <c r="S992" s="1">
        <v>41106.402627314812</v>
      </c>
      <c r="T992">
        <v>3.55</v>
      </c>
      <c r="U992">
        <v>18</v>
      </c>
      <c r="V992">
        <v>85</v>
      </c>
      <c r="W992">
        <v>0</v>
      </c>
      <c r="X992">
        <v>0</v>
      </c>
      <c r="Y992">
        <v>70</v>
      </c>
      <c r="AA992" s="40">
        <f t="shared" si="19"/>
        <v>1</v>
      </c>
    </row>
    <row r="993" spans="1:27">
      <c r="A993">
        <v>3</v>
      </c>
      <c r="B993">
        <v>993</v>
      </c>
      <c r="C993" t="s">
        <v>627</v>
      </c>
      <c r="D993">
        <v>6859086.3360000001</v>
      </c>
      <c r="E993">
        <v>2515540.5449999999</v>
      </c>
      <c r="F993">
        <v>142.90700000000001</v>
      </c>
      <c r="G993">
        <v>61.83831</v>
      </c>
      <c r="H993">
        <v>24.291630000000001</v>
      </c>
      <c r="I993">
        <v>161.59200000000001</v>
      </c>
      <c r="J993">
        <v>2750954.483</v>
      </c>
      <c r="K993">
        <v>1241619.649</v>
      </c>
      <c r="L993">
        <v>5600175.4019999998</v>
      </c>
      <c r="M993">
        <v>1.175</v>
      </c>
      <c r="N993">
        <v>0.622</v>
      </c>
      <c r="O993">
        <v>0.997</v>
      </c>
      <c r="P993">
        <v>5.0000000000000001E-3</v>
      </c>
      <c r="Q993">
        <v>18</v>
      </c>
      <c r="R993" s="1">
        <v>41106.404027777775</v>
      </c>
      <c r="S993" s="1">
        <v>41106.404062499998</v>
      </c>
      <c r="T993">
        <v>3.55</v>
      </c>
      <c r="U993">
        <v>7</v>
      </c>
      <c r="V993">
        <v>270</v>
      </c>
      <c r="W993">
        <v>1</v>
      </c>
      <c r="X993">
        <v>3</v>
      </c>
      <c r="Y993">
        <v>0</v>
      </c>
      <c r="AA993" s="40">
        <f t="shared" si="19"/>
        <v>3</v>
      </c>
    </row>
    <row r="994" spans="1:27">
      <c r="A994">
        <v>3</v>
      </c>
      <c r="B994">
        <v>994</v>
      </c>
      <c r="C994" t="s">
        <v>192</v>
      </c>
      <c r="D994">
        <v>6859056.8269999996</v>
      </c>
      <c r="E994">
        <v>2515542.0980000002</v>
      </c>
      <c r="F994">
        <v>142.559</v>
      </c>
      <c r="G994">
        <v>61.838039999999999</v>
      </c>
      <c r="H994">
        <v>24.291650000000001</v>
      </c>
      <c r="I994">
        <v>161.244</v>
      </c>
      <c r="J994">
        <v>2750977.4679999999</v>
      </c>
      <c r="K994">
        <v>1241631.581</v>
      </c>
      <c r="L994">
        <v>5600161.165</v>
      </c>
      <c r="M994">
        <v>1.151</v>
      </c>
      <c r="N994">
        <v>0.59799999999999998</v>
      </c>
      <c r="O994">
        <v>0.98399999999999999</v>
      </c>
      <c r="P994">
        <v>5.0000000000000001E-3</v>
      </c>
      <c r="Q994">
        <v>19</v>
      </c>
      <c r="R994" s="1">
        <v>41106.405717592592</v>
      </c>
      <c r="S994" s="1">
        <v>41106.405752314815</v>
      </c>
      <c r="T994">
        <v>3.55</v>
      </c>
      <c r="U994">
        <v>2</v>
      </c>
      <c r="V994">
        <v>380</v>
      </c>
      <c r="W994">
        <v>1</v>
      </c>
      <c r="X994">
        <v>2</v>
      </c>
      <c r="Y994">
        <v>0</v>
      </c>
      <c r="AA994" s="40">
        <f t="shared" si="19"/>
        <v>4</v>
      </c>
    </row>
    <row r="995" spans="1:27">
      <c r="A995">
        <v>3</v>
      </c>
      <c r="B995">
        <v>995</v>
      </c>
      <c r="C995" t="s">
        <v>36</v>
      </c>
      <c r="D995">
        <v>6859026.2580000004</v>
      </c>
      <c r="E995">
        <v>2515532.577</v>
      </c>
      <c r="F995">
        <v>142.50700000000001</v>
      </c>
      <c r="G995">
        <v>61.837769999999999</v>
      </c>
      <c r="H995">
        <v>24.29147</v>
      </c>
      <c r="I995">
        <v>161.19200000000001</v>
      </c>
      <c r="J995">
        <v>2751005.949</v>
      </c>
      <c r="K995">
        <v>1241633.8389999999</v>
      </c>
      <c r="L995">
        <v>5600146.7110000001</v>
      </c>
      <c r="M995">
        <v>1.3620000000000001</v>
      </c>
      <c r="N995">
        <v>0.67800000000000005</v>
      </c>
      <c r="O995">
        <v>1.1819999999999999</v>
      </c>
      <c r="P995">
        <v>5.0000000000000001E-3</v>
      </c>
      <c r="Q995">
        <v>18</v>
      </c>
      <c r="R995" s="1">
        <v>41106.407037037039</v>
      </c>
      <c r="S995" s="1">
        <v>41106.407071759262</v>
      </c>
      <c r="T995">
        <v>3.55</v>
      </c>
      <c r="U995">
        <v>1</v>
      </c>
      <c r="V995">
        <v>290</v>
      </c>
      <c r="W995">
        <v>1</v>
      </c>
      <c r="X995">
        <v>1</v>
      </c>
      <c r="Y995">
        <v>0</v>
      </c>
      <c r="AA995" s="40">
        <f t="shared" si="19"/>
        <v>3</v>
      </c>
    </row>
    <row r="996" spans="1:27">
      <c r="A996">
        <v>3</v>
      </c>
      <c r="B996">
        <v>996</v>
      </c>
      <c r="C996" t="s">
        <v>628</v>
      </c>
      <c r="D996">
        <v>6859118.0329999998</v>
      </c>
      <c r="E996">
        <v>2515610.6970000002</v>
      </c>
      <c r="F996">
        <v>145.34</v>
      </c>
      <c r="G996">
        <v>61.838590000000003</v>
      </c>
      <c r="H996">
        <v>24.292960000000001</v>
      </c>
      <c r="I996">
        <v>164.02500000000001</v>
      </c>
      <c r="J996">
        <v>2750901.3939999999</v>
      </c>
      <c r="K996">
        <v>1241672.81</v>
      </c>
      <c r="L996">
        <v>5600192.358</v>
      </c>
      <c r="M996">
        <v>1.377</v>
      </c>
      <c r="N996">
        <v>0.68400000000000005</v>
      </c>
      <c r="O996">
        <v>1.1950000000000001</v>
      </c>
      <c r="P996">
        <v>5.0000000000000001E-3</v>
      </c>
      <c r="Q996">
        <v>17</v>
      </c>
      <c r="R996" s="1">
        <v>41106.410833333335</v>
      </c>
      <c r="S996" s="1">
        <v>41106.410868055558</v>
      </c>
      <c r="T996">
        <v>3.55</v>
      </c>
      <c r="U996">
        <v>8</v>
      </c>
      <c r="V996">
        <v>430</v>
      </c>
      <c r="W996">
        <v>1</v>
      </c>
      <c r="X996">
        <v>2</v>
      </c>
      <c r="Y996">
        <v>0</v>
      </c>
      <c r="AA996" s="40">
        <f t="shared" si="19"/>
        <v>4</v>
      </c>
    </row>
    <row r="997" spans="1:27">
      <c r="A997">
        <v>3</v>
      </c>
      <c r="B997">
        <v>997</v>
      </c>
      <c r="C997" t="s">
        <v>549</v>
      </c>
      <c r="D997">
        <v>6859143.5159999998</v>
      </c>
      <c r="E997">
        <v>2515572.98</v>
      </c>
      <c r="F997">
        <v>144.77600000000001</v>
      </c>
      <c r="G997">
        <v>61.838819999999998</v>
      </c>
      <c r="H997">
        <v>24.292249999999999</v>
      </c>
      <c r="I997">
        <v>163.46</v>
      </c>
      <c r="J997">
        <v>2750896.0070000002</v>
      </c>
      <c r="K997">
        <v>1241629.1229999999</v>
      </c>
      <c r="L997">
        <v>5600203.9670000002</v>
      </c>
      <c r="M997">
        <v>1.359</v>
      </c>
      <c r="N997">
        <v>0.67700000000000005</v>
      </c>
      <c r="O997">
        <v>1.1779999999999999</v>
      </c>
      <c r="P997">
        <v>4.0000000000000001E-3</v>
      </c>
      <c r="Q997">
        <v>18</v>
      </c>
      <c r="R997" s="1">
        <v>41106.41170138889</v>
      </c>
      <c r="S997" s="1">
        <v>41106.411736111113</v>
      </c>
      <c r="T997">
        <v>3.55</v>
      </c>
      <c r="U997">
        <v>7</v>
      </c>
      <c r="V997">
        <v>200</v>
      </c>
      <c r="W997">
        <v>1</v>
      </c>
      <c r="X997">
        <v>3</v>
      </c>
      <c r="Y997">
        <v>0</v>
      </c>
      <c r="AA997" s="40">
        <f t="shared" si="19"/>
        <v>2</v>
      </c>
    </row>
    <row r="998" spans="1:27">
      <c r="A998">
        <v>3</v>
      </c>
      <c r="B998">
        <v>998</v>
      </c>
      <c r="C998" t="s">
        <v>624</v>
      </c>
      <c r="D998">
        <v>6859166.8720000004</v>
      </c>
      <c r="E998">
        <v>2515471.2990000001</v>
      </c>
      <c r="F998">
        <v>142.517</v>
      </c>
      <c r="G998">
        <v>61.839030000000001</v>
      </c>
      <c r="H998">
        <v>24.290320000000001</v>
      </c>
      <c r="I998">
        <v>161.20099999999999</v>
      </c>
      <c r="J998">
        <v>2750917.6880000001</v>
      </c>
      <c r="K998">
        <v>1241527.4639999999</v>
      </c>
      <c r="L998">
        <v>5600213.2130000005</v>
      </c>
      <c r="M998">
        <v>1.2569999999999999</v>
      </c>
      <c r="N998">
        <v>0.64800000000000002</v>
      </c>
      <c r="O998">
        <v>1.077</v>
      </c>
      <c r="P998">
        <v>5.0000000000000001E-3</v>
      </c>
      <c r="Q998">
        <v>18</v>
      </c>
      <c r="R998" s="1">
        <v>41106.415949074071</v>
      </c>
      <c r="S998" s="1">
        <v>41106.415995370371</v>
      </c>
      <c r="T998">
        <v>3.55</v>
      </c>
      <c r="U998">
        <v>20</v>
      </c>
      <c r="V998">
        <v>70</v>
      </c>
      <c r="W998">
        <v>0</v>
      </c>
      <c r="X998">
        <v>0</v>
      </c>
      <c r="Y998">
        <v>15</v>
      </c>
      <c r="AA998" s="40">
        <f t="shared" si="19"/>
        <v>1</v>
      </c>
    </row>
    <row r="999" spans="1:27">
      <c r="A999">
        <v>3</v>
      </c>
      <c r="B999">
        <v>999</v>
      </c>
      <c r="C999" t="s">
        <v>629</v>
      </c>
      <c r="D999">
        <v>6859184.0530000003</v>
      </c>
      <c r="E999">
        <v>2515477.781</v>
      </c>
      <c r="F999">
        <v>142.46700000000001</v>
      </c>
      <c r="G999">
        <v>61.839179999999999</v>
      </c>
      <c r="H999">
        <v>24.29044</v>
      </c>
      <c r="I999">
        <v>161.15100000000001</v>
      </c>
      <c r="J999">
        <v>2750901.1850000001</v>
      </c>
      <c r="K999">
        <v>1241527.2109999999</v>
      </c>
      <c r="L999">
        <v>5600221.2640000004</v>
      </c>
      <c r="M999">
        <v>1.282</v>
      </c>
      <c r="N999">
        <v>0.65700000000000003</v>
      </c>
      <c r="O999">
        <v>1.101</v>
      </c>
      <c r="P999">
        <v>6.0000000000000001E-3</v>
      </c>
      <c r="Q999">
        <v>18</v>
      </c>
      <c r="R999" s="1">
        <v>41106.416724537034</v>
      </c>
      <c r="S999" s="1">
        <v>41106.416759259257</v>
      </c>
      <c r="T999">
        <v>3.55</v>
      </c>
      <c r="U999">
        <v>10</v>
      </c>
      <c r="V999">
        <v>30</v>
      </c>
      <c r="W999">
        <v>0</v>
      </c>
      <c r="X999">
        <v>0</v>
      </c>
      <c r="Y999">
        <v>20</v>
      </c>
      <c r="AA999" s="40">
        <f t="shared" si="19"/>
        <v>0</v>
      </c>
    </row>
    <row r="1000" spans="1:27">
      <c r="A1000">
        <v>0</v>
      </c>
      <c r="B1000">
        <v>1000</v>
      </c>
      <c r="C1000" t="s">
        <v>630</v>
      </c>
      <c r="D1000">
        <v>6859038.9170000004</v>
      </c>
      <c r="E1000">
        <v>2515693.4980000001</v>
      </c>
      <c r="F1000">
        <v>144.809</v>
      </c>
      <c r="G1000">
        <v>61.837870000000002</v>
      </c>
      <c r="H1000">
        <v>24.294530000000002</v>
      </c>
      <c r="I1000">
        <v>163.494</v>
      </c>
      <c r="J1000">
        <v>2750931.1209999998</v>
      </c>
      <c r="K1000">
        <v>1241776.683</v>
      </c>
      <c r="L1000">
        <v>5600154.3729999997</v>
      </c>
      <c r="M1000">
        <v>1.3140000000000001</v>
      </c>
      <c r="N1000">
        <v>0.74199999999999999</v>
      </c>
      <c r="O1000">
        <v>1.085</v>
      </c>
      <c r="P1000">
        <v>5.0000000000000001E-3</v>
      </c>
      <c r="Q1000">
        <v>14</v>
      </c>
      <c r="R1000" s="1">
        <v>41106.43</v>
      </c>
      <c r="S1000" s="1">
        <v>41106.430023148147</v>
      </c>
      <c r="T1000">
        <v>3.55</v>
      </c>
      <c r="U1000">
        <v>7</v>
      </c>
      <c r="V1000">
        <v>290</v>
      </c>
      <c r="W1000">
        <v>1</v>
      </c>
      <c r="X1000">
        <v>2</v>
      </c>
      <c r="Y1000">
        <v>60</v>
      </c>
      <c r="AA1000" s="40">
        <f t="shared" si="19"/>
        <v>3</v>
      </c>
    </row>
    <row r="1001" spans="1:27">
      <c r="A1001">
        <v>0</v>
      </c>
      <c r="B1001">
        <v>1001</v>
      </c>
      <c r="C1001" t="s">
        <v>631</v>
      </c>
      <c r="D1001">
        <v>6859035.7180000003</v>
      </c>
      <c r="E1001">
        <v>2515686.878</v>
      </c>
      <c r="F1001">
        <v>143.447</v>
      </c>
      <c r="G1001">
        <v>61.837850000000003</v>
      </c>
      <c r="H1001">
        <v>24.2944</v>
      </c>
      <c r="I1001">
        <v>162.13200000000001</v>
      </c>
      <c r="J1001">
        <v>2750935.8119999999</v>
      </c>
      <c r="K1001">
        <v>1241771.5209999999</v>
      </c>
      <c r="L1001">
        <v>5600151.6770000001</v>
      </c>
      <c r="M1001">
        <v>1.3420000000000001</v>
      </c>
      <c r="N1001">
        <v>0.73299999999999998</v>
      </c>
      <c r="O1001">
        <v>1.1240000000000001</v>
      </c>
      <c r="P1001">
        <v>4.0000000000000001E-3</v>
      </c>
      <c r="Q1001">
        <v>15</v>
      </c>
      <c r="R1001" s="1">
        <v>41106.435335648152</v>
      </c>
      <c r="S1001" s="1">
        <v>41106.435370370367</v>
      </c>
      <c r="T1001">
        <v>3.55</v>
      </c>
      <c r="U1001">
        <v>7</v>
      </c>
      <c r="V1001">
        <v>480</v>
      </c>
      <c r="W1001">
        <v>1</v>
      </c>
      <c r="X1001">
        <v>3</v>
      </c>
      <c r="Y1001">
        <v>40</v>
      </c>
      <c r="AA1001" s="40">
        <f t="shared" si="19"/>
        <v>5</v>
      </c>
    </row>
    <row r="1002" spans="1:27">
      <c r="A1002">
        <v>0</v>
      </c>
      <c r="B1002">
        <v>1002</v>
      </c>
      <c r="C1002" t="s">
        <v>632</v>
      </c>
      <c r="D1002">
        <v>6859036.9500000002</v>
      </c>
      <c r="E1002">
        <v>2515691.3539999998</v>
      </c>
      <c r="F1002">
        <v>144.71600000000001</v>
      </c>
      <c r="G1002">
        <v>61.837859999999999</v>
      </c>
      <c r="H1002">
        <v>24.29449</v>
      </c>
      <c r="I1002">
        <v>163.40100000000001</v>
      </c>
      <c r="J1002">
        <v>2750933.54</v>
      </c>
      <c r="K1002">
        <v>1241775.4129999999</v>
      </c>
      <c r="L1002">
        <v>5600153.3679999998</v>
      </c>
      <c r="M1002">
        <v>1.208</v>
      </c>
      <c r="N1002">
        <v>0.66</v>
      </c>
      <c r="O1002">
        <v>1.012</v>
      </c>
      <c r="P1002">
        <v>5.0000000000000001E-3</v>
      </c>
      <c r="Q1002">
        <v>16</v>
      </c>
      <c r="R1002" s="1">
        <v>41106.435879629629</v>
      </c>
      <c r="S1002" s="1">
        <v>41106.435914351852</v>
      </c>
      <c r="T1002">
        <v>3.55</v>
      </c>
      <c r="U1002">
        <v>7</v>
      </c>
      <c r="V1002">
        <v>290</v>
      </c>
      <c r="W1002">
        <v>1</v>
      </c>
      <c r="X1002">
        <v>3</v>
      </c>
      <c r="Y1002">
        <v>30</v>
      </c>
      <c r="AA1002" s="40">
        <f t="shared" si="19"/>
        <v>3</v>
      </c>
    </row>
    <row r="1003" spans="1:27">
      <c r="A1003">
        <v>0</v>
      </c>
      <c r="B1003">
        <v>1003</v>
      </c>
      <c r="C1003" t="s">
        <v>633</v>
      </c>
      <c r="D1003">
        <v>6859031.7489999998</v>
      </c>
      <c r="E1003">
        <v>2515684.2059999998</v>
      </c>
      <c r="F1003">
        <v>143.797</v>
      </c>
      <c r="G1003">
        <v>61.837809999999998</v>
      </c>
      <c r="H1003">
        <v>24.294350000000001</v>
      </c>
      <c r="I1003">
        <v>162.482</v>
      </c>
      <c r="J1003">
        <v>2750940.2489999998</v>
      </c>
      <c r="K1003">
        <v>1241770.5730000001</v>
      </c>
      <c r="L1003">
        <v>5600150.1179999998</v>
      </c>
      <c r="M1003">
        <v>1.3819999999999999</v>
      </c>
      <c r="N1003">
        <v>0.751</v>
      </c>
      <c r="O1003">
        <v>1.161</v>
      </c>
      <c r="P1003">
        <v>4.0000000000000001E-3</v>
      </c>
      <c r="Q1003">
        <v>15</v>
      </c>
      <c r="R1003" s="1">
        <v>41106.436620370368</v>
      </c>
      <c r="S1003" s="1">
        <v>41106.436655092592</v>
      </c>
      <c r="T1003">
        <v>3.55</v>
      </c>
      <c r="U1003">
        <v>7</v>
      </c>
      <c r="V1003">
        <v>280</v>
      </c>
      <c r="W1003">
        <v>1</v>
      </c>
      <c r="X1003">
        <v>3</v>
      </c>
      <c r="Y1003">
        <v>30</v>
      </c>
      <c r="AA1003" s="40">
        <f t="shared" si="19"/>
        <v>3</v>
      </c>
    </row>
    <row r="1004" spans="1:27">
      <c r="A1004">
        <v>0</v>
      </c>
      <c r="B1004">
        <v>1004</v>
      </c>
      <c r="C1004" t="s">
        <v>634</v>
      </c>
      <c r="D1004">
        <v>6859012.5300000003</v>
      </c>
      <c r="E1004">
        <v>2515670.5410000002</v>
      </c>
      <c r="F1004">
        <v>143.26499999999999</v>
      </c>
      <c r="G1004">
        <v>61.83764</v>
      </c>
      <c r="H1004">
        <v>24.294090000000001</v>
      </c>
      <c r="I1004">
        <v>161.94999999999999</v>
      </c>
      <c r="J1004">
        <v>2750961.071</v>
      </c>
      <c r="K1004">
        <v>1241764.8840000001</v>
      </c>
      <c r="L1004">
        <v>5600140.6069999998</v>
      </c>
      <c r="M1004">
        <v>1.2529999999999999</v>
      </c>
      <c r="N1004">
        <v>0.69699999999999995</v>
      </c>
      <c r="O1004">
        <v>1.042</v>
      </c>
      <c r="P1004">
        <v>5.0000000000000001E-3</v>
      </c>
      <c r="Q1004">
        <v>17</v>
      </c>
      <c r="R1004" s="1">
        <v>41106.4378125</v>
      </c>
      <c r="S1004" s="1">
        <v>41106.437847222223</v>
      </c>
      <c r="T1004">
        <v>3.55</v>
      </c>
      <c r="U1004">
        <v>6</v>
      </c>
      <c r="V1004">
        <v>370</v>
      </c>
      <c r="W1004">
        <v>1</v>
      </c>
      <c r="X1004">
        <v>3</v>
      </c>
      <c r="Y1004">
        <v>70</v>
      </c>
      <c r="AA1004" s="40">
        <f t="shared" si="19"/>
        <v>4</v>
      </c>
    </row>
    <row r="1005" spans="1:27">
      <c r="A1005">
        <v>0</v>
      </c>
      <c r="B1005">
        <v>1005</v>
      </c>
      <c r="C1005" t="s">
        <v>635</v>
      </c>
      <c r="D1005">
        <v>6858993.0590000004</v>
      </c>
      <c r="E1005">
        <v>2515670.398</v>
      </c>
      <c r="F1005">
        <v>143.952</v>
      </c>
      <c r="G1005">
        <v>61.83746</v>
      </c>
      <c r="H1005">
        <v>24.294080000000001</v>
      </c>
      <c r="I1005">
        <v>162.63800000000001</v>
      </c>
      <c r="J1005">
        <v>2750977.1069999998</v>
      </c>
      <c r="K1005">
        <v>1241771.8689999999</v>
      </c>
      <c r="L1005">
        <v>5600132.0240000002</v>
      </c>
      <c r="M1005">
        <v>1.296</v>
      </c>
      <c r="N1005">
        <v>0.72399999999999998</v>
      </c>
      <c r="O1005">
        <v>1.075</v>
      </c>
      <c r="P1005">
        <v>5.0000000000000001E-3</v>
      </c>
      <c r="Q1005">
        <v>16</v>
      </c>
      <c r="R1005" s="1">
        <v>41106.438807870371</v>
      </c>
      <c r="S1005" s="1">
        <v>41106.438842592594</v>
      </c>
      <c r="T1005">
        <v>3.55</v>
      </c>
      <c r="U1005">
        <v>7</v>
      </c>
      <c r="V1005">
        <v>330</v>
      </c>
      <c r="W1005">
        <v>1</v>
      </c>
      <c r="X1005">
        <v>2</v>
      </c>
      <c r="Y1005">
        <v>80</v>
      </c>
      <c r="AA1005" s="40">
        <f t="shared" si="19"/>
        <v>3</v>
      </c>
    </row>
    <row r="1006" spans="1:27">
      <c r="A1006">
        <v>0</v>
      </c>
      <c r="B1006">
        <v>1006</v>
      </c>
      <c r="C1006" t="s">
        <v>636</v>
      </c>
      <c r="D1006">
        <v>6858991.6749999998</v>
      </c>
      <c r="E1006">
        <v>2515668.1839999999</v>
      </c>
      <c r="F1006">
        <v>144.01499999999999</v>
      </c>
      <c r="G1006">
        <v>61.837449999999997</v>
      </c>
      <c r="H1006">
        <v>24.294039999999999</v>
      </c>
      <c r="I1006">
        <v>162.69999999999999</v>
      </c>
      <c r="J1006">
        <v>2750979.1519999998</v>
      </c>
      <c r="K1006">
        <v>1241770.3559999999</v>
      </c>
      <c r="L1006">
        <v>5600131.4299999997</v>
      </c>
      <c r="M1006">
        <v>1.2989999999999999</v>
      </c>
      <c r="N1006">
        <v>0.72399999999999998</v>
      </c>
      <c r="O1006">
        <v>1.0780000000000001</v>
      </c>
      <c r="P1006">
        <v>5.0000000000000001E-3</v>
      </c>
      <c r="Q1006">
        <v>16</v>
      </c>
      <c r="R1006" s="1">
        <v>41106.439386574071</v>
      </c>
      <c r="S1006" s="1">
        <v>41106.439421296294</v>
      </c>
      <c r="T1006">
        <v>3.55</v>
      </c>
      <c r="U1006">
        <v>7</v>
      </c>
      <c r="V1006">
        <v>340</v>
      </c>
      <c r="W1006">
        <v>1</v>
      </c>
      <c r="X1006">
        <v>2</v>
      </c>
      <c r="Y1006">
        <v>70</v>
      </c>
      <c r="AA1006" s="40">
        <f t="shared" si="19"/>
        <v>3</v>
      </c>
    </row>
    <row r="1007" spans="1:27">
      <c r="A1007">
        <v>0</v>
      </c>
      <c r="B1007">
        <v>1007</v>
      </c>
      <c r="C1007" t="s">
        <v>637</v>
      </c>
      <c r="D1007">
        <v>6858990.7120000003</v>
      </c>
      <c r="E1007">
        <v>2515666.2209999999</v>
      </c>
      <c r="F1007">
        <v>143.90199999999999</v>
      </c>
      <c r="G1007">
        <v>61.837440000000001</v>
      </c>
      <c r="H1007">
        <v>24.294</v>
      </c>
      <c r="I1007">
        <v>162.58699999999999</v>
      </c>
      <c r="J1007">
        <v>2750980.68</v>
      </c>
      <c r="K1007">
        <v>1241768.8859999999</v>
      </c>
      <c r="L1007">
        <v>5600130.8810000001</v>
      </c>
      <c r="M1007">
        <v>1.381</v>
      </c>
      <c r="N1007">
        <v>0.79600000000000004</v>
      </c>
      <c r="O1007">
        <v>1.129</v>
      </c>
      <c r="P1007">
        <v>4.0000000000000001E-3</v>
      </c>
      <c r="Q1007">
        <v>15</v>
      </c>
      <c r="R1007" s="1">
        <v>41106.439988425926</v>
      </c>
      <c r="S1007" s="1">
        <v>41106.440023148149</v>
      </c>
      <c r="T1007">
        <v>3.55</v>
      </c>
      <c r="U1007">
        <v>6</v>
      </c>
      <c r="V1007">
        <v>300</v>
      </c>
      <c r="W1007">
        <v>1</v>
      </c>
      <c r="X1007">
        <v>2</v>
      </c>
      <c r="Y1007">
        <v>80</v>
      </c>
      <c r="AA1007" s="40">
        <f t="shared" si="19"/>
        <v>3</v>
      </c>
    </row>
    <row r="1008" spans="1:27">
      <c r="A1008">
        <v>0</v>
      </c>
      <c r="B1008">
        <v>1008</v>
      </c>
      <c r="C1008" t="s">
        <v>638</v>
      </c>
      <c r="D1008">
        <v>6858982.2149999999</v>
      </c>
      <c r="E1008">
        <v>2515655.9130000002</v>
      </c>
      <c r="F1008">
        <v>143.88200000000001</v>
      </c>
      <c r="G1008">
        <v>61.83737</v>
      </c>
      <c r="H1008">
        <v>24.293810000000001</v>
      </c>
      <c r="I1008">
        <v>162.56800000000001</v>
      </c>
      <c r="J1008">
        <v>2750991.7179999999</v>
      </c>
      <c r="K1008">
        <v>1241762.5179999999</v>
      </c>
      <c r="L1008">
        <v>5600126.875</v>
      </c>
      <c r="M1008">
        <v>1.385</v>
      </c>
      <c r="N1008">
        <v>0.79500000000000004</v>
      </c>
      <c r="O1008">
        <v>1.1339999999999999</v>
      </c>
      <c r="P1008">
        <v>4.0000000000000001E-3</v>
      </c>
      <c r="Q1008">
        <v>15</v>
      </c>
      <c r="R1008" s="1">
        <v>41106.441168981481</v>
      </c>
      <c r="S1008" s="1">
        <v>41106.44121527778</v>
      </c>
      <c r="T1008">
        <v>3.55</v>
      </c>
      <c r="U1008">
        <v>7</v>
      </c>
      <c r="V1008">
        <v>310</v>
      </c>
      <c r="W1008">
        <v>1</v>
      </c>
      <c r="X1008">
        <v>2</v>
      </c>
      <c r="Y1008">
        <v>80</v>
      </c>
      <c r="AA1008" s="40">
        <f t="shared" si="19"/>
        <v>3</v>
      </c>
    </row>
    <row r="1009" spans="1:27">
      <c r="A1009">
        <v>0</v>
      </c>
      <c r="B1009">
        <v>1009</v>
      </c>
      <c r="C1009" t="s">
        <v>639</v>
      </c>
      <c r="D1009">
        <v>6858973.2400000002</v>
      </c>
      <c r="E1009">
        <v>2515640.003</v>
      </c>
      <c r="F1009">
        <v>143.23699999999999</v>
      </c>
      <c r="G1009">
        <v>61.837290000000003</v>
      </c>
      <c r="H1009">
        <v>24.293510000000001</v>
      </c>
      <c r="I1009">
        <v>161.922</v>
      </c>
      <c r="J1009">
        <v>2751005.1570000001</v>
      </c>
      <c r="K1009">
        <v>1241751.0830000001</v>
      </c>
      <c r="L1009">
        <v>5600122.1040000003</v>
      </c>
      <c r="M1009">
        <v>1.387</v>
      </c>
      <c r="N1009">
        <v>0.79500000000000004</v>
      </c>
      <c r="O1009">
        <v>1.137</v>
      </c>
      <c r="P1009">
        <v>4.0000000000000001E-3</v>
      </c>
      <c r="Q1009">
        <v>15</v>
      </c>
      <c r="R1009" s="1">
        <v>41106.441944444443</v>
      </c>
      <c r="S1009" s="1">
        <v>41106.441979166666</v>
      </c>
      <c r="T1009">
        <v>3.55</v>
      </c>
      <c r="U1009">
        <v>7</v>
      </c>
      <c r="V1009">
        <v>300</v>
      </c>
      <c r="W1009">
        <v>1</v>
      </c>
      <c r="X1009">
        <v>3</v>
      </c>
      <c r="Y1009">
        <v>50</v>
      </c>
      <c r="AA1009" s="40">
        <f t="shared" si="19"/>
        <v>3</v>
      </c>
    </row>
    <row r="1010" spans="1:27">
      <c r="A1010">
        <v>0</v>
      </c>
      <c r="B1010">
        <v>1010</v>
      </c>
      <c r="C1010" t="s">
        <v>640</v>
      </c>
      <c r="D1010">
        <v>6858969.4450000003</v>
      </c>
      <c r="E1010">
        <v>2515637.4300000002</v>
      </c>
      <c r="F1010">
        <v>143.29599999999999</v>
      </c>
      <c r="G1010">
        <v>61.837249999999997</v>
      </c>
      <c r="H1010">
        <v>24.29346</v>
      </c>
      <c r="I1010">
        <v>161.982</v>
      </c>
      <c r="J1010">
        <v>2751009.2880000002</v>
      </c>
      <c r="K1010">
        <v>1241750.1070000001</v>
      </c>
      <c r="L1010">
        <v>5600120.3710000003</v>
      </c>
      <c r="M1010">
        <v>1.3879999999999999</v>
      </c>
      <c r="N1010">
        <v>0.79500000000000004</v>
      </c>
      <c r="O1010">
        <v>1.1379999999999999</v>
      </c>
      <c r="P1010">
        <v>3.0000000000000001E-3</v>
      </c>
      <c r="Q1010">
        <v>15</v>
      </c>
      <c r="R1010" s="1">
        <v>41106.442326388889</v>
      </c>
      <c r="S1010" s="1">
        <v>41106.442361111112</v>
      </c>
      <c r="T1010">
        <v>3.55</v>
      </c>
      <c r="U1010">
        <v>7</v>
      </c>
      <c r="V1010">
        <v>230</v>
      </c>
      <c r="W1010">
        <v>1</v>
      </c>
      <c r="X1010">
        <v>2</v>
      </c>
      <c r="Y1010">
        <v>40</v>
      </c>
      <c r="AA1010" s="40">
        <f t="shared" si="19"/>
        <v>2</v>
      </c>
    </row>
    <row r="1011" spans="1:27">
      <c r="A1011">
        <v>0</v>
      </c>
      <c r="B1011">
        <v>1011</v>
      </c>
      <c r="C1011" t="s">
        <v>641</v>
      </c>
      <c r="D1011">
        <v>6858970.2439999999</v>
      </c>
      <c r="E1011">
        <v>2515634.8650000002</v>
      </c>
      <c r="F1011">
        <v>142.983</v>
      </c>
      <c r="G1011">
        <v>61.837260000000001</v>
      </c>
      <c r="H1011">
        <v>24.293410000000002</v>
      </c>
      <c r="I1011">
        <v>161.66800000000001</v>
      </c>
      <c r="J1011">
        <v>2751009.5559999999</v>
      </c>
      <c r="K1011">
        <v>1241747.416</v>
      </c>
      <c r="L1011">
        <v>5600120.477</v>
      </c>
      <c r="M1011">
        <v>1.389</v>
      </c>
      <c r="N1011">
        <v>0.79400000000000004</v>
      </c>
      <c r="O1011">
        <v>1.1399999999999999</v>
      </c>
      <c r="P1011">
        <v>4.0000000000000001E-3</v>
      </c>
      <c r="Q1011">
        <v>15</v>
      </c>
      <c r="R1011" s="1">
        <v>41106.442893518521</v>
      </c>
      <c r="S1011" s="1">
        <v>41106.442928240744</v>
      </c>
      <c r="T1011">
        <v>3.55</v>
      </c>
      <c r="U1011">
        <v>7</v>
      </c>
      <c r="V1011">
        <v>310</v>
      </c>
      <c r="W1011">
        <v>1</v>
      </c>
      <c r="X1011">
        <v>2</v>
      </c>
      <c r="Y1011">
        <v>70</v>
      </c>
      <c r="AA1011" s="40">
        <f t="shared" si="19"/>
        <v>3</v>
      </c>
    </row>
    <row r="1012" spans="1:27">
      <c r="A1012">
        <v>0</v>
      </c>
      <c r="B1012">
        <v>1012</v>
      </c>
      <c r="C1012" t="s">
        <v>642</v>
      </c>
      <c r="D1012">
        <v>6858968.6310000001</v>
      </c>
      <c r="E1012">
        <v>2515632.8840000001</v>
      </c>
      <c r="F1012">
        <v>143.12100000000001</v>
      </c>
      <c r="G1012">
        <v>61.837249999999997</v>
      </c>
      <c r="H1012">
        <v>24.293369999999999</v>
      </c>
      <c r="I1012">
        <v>161.80600000000001</v>
      </c>
      <c r="J1012">
        <v>2751011.7220000001</v>
      </c>
      <c r="K1012">
        <v>1241746.2139999999</v>
      </c>
      <c r="L1012">
        <v>5600119.841</v>
      </c>
      <c r="M1012">
        <v>1.3129999999999999</v>
      </c>
      <c r="N1012">
        <v>0.72099999999999997</v>
      </c>
      <c r="O1012">
        <v>1.097</v>
      </c>
      <c r="P1012">
        <v>4.0000000000000001E-3</v>
      </c>
      <c r="Q1012">
        <v>16</v>
      </c>
      <c r="R1012" s="1">
        <v>41106.443506944444</v>
      </c>
      <c r="S1012" s="1">
        <v>41106.443541666667</v>
      </c>
      <c r="T1012">
        <v>3.55</v>
      </c>
      <c r="U1012">
        <v>7</v>
      </c>
      <c r="V1012">
        <v>350</v>
      </c>
      <c r="W1012">
        <v>1</v>
      </c>
      <c r="X1012">
        <v>3</v>
      </c>
      <c r="Y1012">
        <v>60</v>
      </c>
      <c r="AA1012" s="40">
        <f t="shared" si="19"/>
        <v>4</v>
      </c>
    </row>
    <row r="1013" spans="1:27">
      <c r="A1013">
        <v>0</v>
      </c>
      <c r="B1013">
        <v>1013</v>
      </c>
      <c r="C1013" t="s">
        <v>643</v>
      </c>
      <c r="D1013">
        <v>6858967.0489999996</v>
      </c>
      <c r="E1013">
        <v>2515630.9419999998</v>
      </c>
      <c r="F1013">
        <v>143.20699999999999</v>
      </c>
      <c r="G1013">
        <v>61.837229999999998</v>
      </c>
      <c r="H1013">
        <v>24.293330000000001</v>
      </c>
      <c r="I1013">
        <v>161.893</v>
      </c>
      <c r="J1013">
        <v>2751013.8250000002</v>
      </c>
      <c r="K1013">
        <v>1241745.024</v>
      </c>
      <c r="L1013">
        <v>5600119.1749999998</v>
      </c>
      <c r="M1013">
        <v>1.3129999999999999</v>
      </c>
      <c r="N1013">
        <v>0.72099999999999997</v>
      </c>
      <c r="O1013">
        <v>1.0980000000000001</v>
      </c>
      <c r="P1013">
        <v>4.0000000000000001E-3</v>
      </c>
      <c r="Q1013">
        <v>16</v>
      </c>
      <c r="R1013" s="1">
        <v>41106.443958333337</v>
      </c>
      <c r="S1013" s="1">
        <v>41106.443993055553</v>
      </c>
      <c r="T1013">
        <v>3.55</v>
      </c>
      <c r="U1013">
        <v>7</v>
      </c>
      <c r="V1013">
        <v>270</v>
      </c>
      <c r="W1013">
        <v>1</v>
      </c>
      <c r="X1013">
        <v>3</v>
      </c>
      <c r="Y1013">
        <v>40</v>
      </c>
      <c r="AA1013" s="40">
        <f t="shared" si="19"/>
        <v>3</v>
      </c>
    </row>
    <row r="1014" spans="1:27">
      <c r="A1014">
        <v>0</v>
      </c>
      <c r="B1014">
        <v>1014</v>
      </c>
      <c r="C1014" t="s">
        <v>644</v>
      </c>
      <c r="D1014">
        <v>6858965.5290000001</v>
      </c>
      <c r="E1014">
        <v>2515628.571</v>
      </c>
      <c r="F1014">
        <v>143.10599999999999</v>
      </c>
      <c r="G1014">
        <v>61.837220000000002</v>
      </c>
      <c r="H1014">
        <v>24.293289999999999</v>
      </c>
      <c r="I1014">
        <v>161.791</v>
      </c>
      <c r="J1014">
        <v>2751015.9720000001</v>
      </c>
      <c r="K1014">
        <v>1241743.385</v>
      </c>
      <c r="L1014">
        <v>5600118.3729999997</v>
      </c>
      <c r="M1014">
        <v>1.3140000000000001</v>
      </c>
      <c r="N1014">
        <v>0.72</v>
      </c>
      <c r="O1014">
        <v>1.099</v>
      </c>
      <c r="P1014">
        <v>4.0000000000000001E-3</v>
      </c>
      <c r="Q1014">
        <v>16</v>
      </c>
      <c r="R1014" s="1">
        <v>41106.444502314815</v>
      </c>
      <c r="S1014" s="1">
        <v>41106.444537037038</v>
      </c>
      <c r="T1014">
        <v>3.55</v>
      </c>
      <c r="U1014">
        <v>7</v>
      </c>
      <c r="V1014">
        <v>320</v>
      </c>
      <c r="W1014">
        <v>1</v>
      </c>
      <c r="X1014">
        <v>3</v>
      </c>
      <c r="Y1014">
        <v>40</v>
      </c>
      <c r="AA1014" s="40">
        <f t="shared" si="19"/>
        <v>3</v>
      </c>
    </row>
    <row r="1015" spans="1:27">
      <c r="A1015">
        <v>0</v>
      </c>
      <c r="B1015">
        <v>1015</v>
      </c>
      <c r="C1015" t="s">
        <v>645</v>
      </c>
      <c r="D1015">
        <v>6858963.3959999997</v>
      </c>
      <c r="E1015">
        <v>2515624.7949999999</v>
      </c>
      <c r="F1015">
        <v>142.935</v>
      </c>
      <c r="G1015">
        <v>61.837200000000003</v>
      </c>
      <c r="H1015">
        <v>24.293220000000002</v>
      </c>
      <c r="I1015">
        <v>161.62</v>
      </c>
      <c r="J1015">
        <v>2751019.1570000001</v>
      </c>
      <c r="K1015">
        <v>1241740.6680000001</v>
      </c>
      <c r="L1015">
        <v>5600117.2240000004</v>
      </c>
      <c r="M1015">
        <v>1.3140000000000001</v>
      </c>
      <c r="N1015">
        <v>0.71899999999999997</v>
      </c>
      <c r="O1015">
        <v>1.1000000000000001</v>
      </c>
      <c r="P1015">
        <v>4.0000000000000001E-3</v>
      </c>
      <c r="Q1015">
        <v>16</v>
      </c>
      <c r="R1015" s="1">
        <v>41106.445659722223</v>
      </c>
      <c r="S1015" s="1">
        <v>41106.445706018516</v>
      </c>
      <c r="T1015">
        <v>3.55</v>
      </c>
      <c r="U1015">
        <v>7</v>
      </c>
      <c r="V1015">
        <v>350</v>
      </c>
      <c r="W1015">
        <v>1</v>
      </c>
      <c r="X1015">
        <v>3</v>
      </c>
      <c r="Y1015">
        <v>40</v>
      </c>
      <c r="AA1015" s="40">
        <f t="shared" si="19"/>
        <v>4</v>
      </c>
    </row>
    <row r="1016" spans="1:27">
      <c r="A1016">
        <v>0</v>
      </c>
      <c r="B1016">
        <v>1016</v>
      </c>
      <c r="C1016" t="s">
        <v>646</v>
      </c>
      <c r="D1016">
        <v>6858961.7450000001</v>
      </c>
      <c r="E1016">
        <v>2515622.4840000002</v>
      </c>
      <c r="F1016">
        <v>143.102</v>
      </c>
      <c r="G1016">
        <v>61.837179999999996</v>
      </c>
      <c r="H1016">
        <v>24.29317</v>
      </c>
      <c r="I1016">
        <v>161.78800000000001</v>
      </c>
      <c r="J1016">
        <v>2751021.5010000002</v>
      </c>
      <c r="K1016">
        <v>1241739.183</v>
      </c>
      <c r="L1016">
        <v>5600116.5970000001</v>
      </c>
      <c r="M1016">
        <v>1.3140000000000001</v>
      </c>
      <c r="N1016">
        <v>0.71799999999999997</v>
      </c>
      <c r="O1016">
        <v>1.101</v>
      </c>
      <c r="P1016">
        <v>4.0000000000000001E-3</v>
      </c>
      <c r="Q1016">
        <v>16</v>
      </c>
      <c r="R1016" s="1">
        <v>41106.446192129632</v>
      </c>
      <c r="S1016" s="1">
        <v>41106.446226851855</v>
      </c>
      <c r="T1016">
        <v>3.55</v>
      </c>
      <c r="U1016">
        <v>7</v>
      </c>
      <c r="V1016">
        <v>350</v>
      </c>
      <c r="W1016">
        <v>1</v>
      </c>
      <c r="X1016">
        <v>3</v>
      </c>
      <c r="Y1016">
        <v>50</v>
      </c>
      <c r="AA1016" s="40">
        <f t="shared" si="19"/>
        <v>4</v>
      </c>
    </row>
    <row r="1017" spans="1:27">
      <c r="A1017">
        <v>0</v>
      </c>
      <c r="B1017">
        <v>1017</v>
      </c>
      <c r="C1017" t="s">
        <v>639</v>
      </c>
      <c r="D1017">
        <v>6858960.3559999997</v>
      </c>
      <c r="E1017">
        <v>2515620.6359999999</v>
      </c>
      <c r="F1017">
        <v>143.09200000000001</v>
      </c>
      <c r="G1017">
        <v>61.83717</v>
      </c>
      <c r="H1017">
        <v>24.293140000000001</v>
      </c>
      <c r="I1017">
        <v>161.77799999999999</v>
      </c>
      <c r="J1017">
        <v>2751023.3689999999</v>
      </c>
      <c r="K1017">
        <v>1241737.9909999999</v>
      </c>
      <c r="L1017">
        <v>5600115.9369999999</v>
      </c>
      <c r="M1017">
        <v>1.3140000000000001</v>
      </c>
      <c r="N1017">
        <v>0.71699999999999997</v>
      </c>
      <c r="O1017">
        <v>1.101</v>
      </c>
      <c r="P1017">
        <v>4.0000000000000001E-3</v>
      </c>
      <c r="Q1017">
        <v>16</v>
      </c>
      <c r="R1017" s="1">
        <v>41106.446759259263</v>
      </c>
      <c r="S1017" s="1">
        <v>41106.446793981479</v>
      </c>
      <c r="T1017">
        <v>3.55</v>
      </c>
      <c r="U1017">
        <v>7</v>
      </c>
      <c r="V1017">
        <v>300</v>
      </c>
      <c r="W1017">
        <v>1</v>
      </c>
      <c r="X1017">
        <v>3</v>
      </c>
      <c r="Y1017">
        <v>50</v>
      </c>
      <c r="AA1017" s="40">
        <f t="shared" si="19"/>
        <v>3</v>
      </c>
    </row>
    <row r="1018" spans="1:27">
      <c r="A1018">
        <v>0</v>
      </c>
      <c r="B1018">
        <v>1018</v>
      </c>
      <c r="C1018" t="s">
        <v>647</v>
      </c>
      <c r="D1018">
        <v>6858958.6210000003</v>
      </c>
      <c r="E1018">
        <v>2515620.15</v>
      </c>
      <c r="F1018">
        <v>142.91999999999999</v>
      </c>
      <c r="G1018">
        <v>61.837159999999997</v>
      </c>
      <c r="H1018">
        <v>24.293130000000001</v>
      </c>
      <c r="I1018">
        <v>161.60599999999999</v>
      </c>
      <c r="J1018">
        <v>2751024.8909999998</v>
      </c>
      <c r="K1018">
        <v>1241738.1370000001</v>
      </c>
      <c r="L1018">
        <v>5600114.9670000002</v>
      </c>
      <c r="M1018">
        <v>1.3129999999999999</v>
      </c>
      <c r="N1018">
        <v>0.71699999999999997</v>
      </c>
      <c r="O1018">
        <v>1.1000000000000001</v>
      </c>
      <c r="P1018">
        <v>4.0000000000000001E-3</v>
      </c>
      <c r="Q1018">
        <v>16</v>
      </c>
      <c r="R1018" s="1">
        <v>41106.447083333333</v>
      </c>
      <c r="S1018" s="1">
        <v>41106.447118055556</v>
      </c>
      <c r="T1018">
        <v>3.55</v>
      </c>
      <c r="U1018">
        <v>7</v>
      </c>
      <c r="V1018">
        <v>200</v>
      </c>
      <c r="W1018">
        <v>1</v>
      </c>
      <c r="X1018">
        <v>3</v>
      </c>
      <c r="Y1018">
        <v>30</v>
      </c>
      <c r="AA1018" s="40">
        <f t="shared" si="19"/>
        <v>2</v>
      </c>
    </row>
    <row r="1019" spans="1:27">
      <c r="A1019">
        <v>0</v>
      </c>
      <c r="B1019">
        <v>1019</v>
      </c>
      <c r="C1019" t="s">
        <v>648</v>
      </c>
      <c r="D1019">
        <v>6858960.4570000004</v>
      </c>
      <c r="E1019">
        <v>2515617.3489999999</v>
      </c>
      <c r="F1019">
        <v>142.267</v>
      </c>
      <c r="G1019">
        <v>61.83717</v>
      </c>
      <c r="H1019">
        <v>24.29307</v>
      </c>
      <c r="I1019">
        <v>160.952</v>
      </c>
      <c r="J1019">
        <v>2751024.273</v>
      </c>
      <c r="K1019">
        <v>1241734.794</v>
      </c>
      <c r="L1019">
        <v>5600115.2640000004</v>
      </c>
      <c r="M1019">
        <v>1.3109999999999999</v>
      </c>
      <c r="N1019">
        <v>0.71499999999999997</v>
      </c>
      <c r="O1019">
        <v>1.099</v>
      </c>
      <c r="P1019">
        <v>4.0000000000000001E-3</v>
      </c>
      <c r="Q1019">
        <v>16</v>
      </c>
      <c r="R1019" s="1">
        <v>41106.448310185187</v>
      </c>
      <c r="S1019" s="1">
        <v>41106.448344907411</v>
      </c>
      <c r="T1019">
        <v>3.55</v>
      </c>
      <c r="U1019">
        <v>7</v>
      </c>
      <c r="V1019">
        <v>370</v>
      </c>
      <c r="W1019">
        <v>1</v>
      </c>
      <c r="X1019">
        <v>3</v>
      </c>
      <c r="Y1019">
        <v>50</v>
      </c>
      <c r="AA1019" s="40">
        <f t="shared" si="19"/>
        <v>4</v>
      </c>
    </row>
    <row r="1020" spans="1:27">
      <c r="A1020">
        <v>0</v>
      </c>
      <c r="B1020">
        <v>1020</v>
      </c>
      <c r="C1020" t="s">
        <v>649</v>
      </c>
      <c r="D1020">
        <v>6858957.7810000004</v>
      </c>
      <c r="E1020">
        <v>2515614.5249999999</v>
      </c>
      <c r="F1020">
        <v>142.578</v>
      </c>
      <c r="G1020">
        <v>61.837150000000001</v>
      </c>
      <c r="H1020">
        <v>24.293019999999999</v>
      </c>
      <c r="I1020">
        <v>161.26400000000001</v>
      </c>
      <c r="J1020">
        <v>2751027.7140000002</v>
      </c>
      <c r="K1020">
        <v>1241733.236</v>
      </c>
      <c r="L1020">
        <v>5600114.2810000004</v>
      </c>
      <c r="M1020">
        <v>1.31</v>
      </c>
      <c r="N1020">
        <v>0.71399999999999997</v>
      </c>
      <c r="O1020">
        <v>1.0980000000000001</v>
      </c>
      <c r="P1020">
        <v>4.0000000000000001E-3</v>
      </c>
      <c r="Q1020">
        <v>16</v>
      </c>
      <c r="R1020" s="1">
        <v>41106.448807870373</v>
      </c>
      <c r="S1020" s="1">
        <v>41106.448854166665</v>
      </c>
      <c r="T1020">
        <v>3.55</v>
      </c>
      <c r="U1020">
        <v>7</v>
      </c>
      <c r="V1020">
        <v>260</v>
      </c>
      <c r="W1020">
        <v>1</v>
      </c>
      <c r="X1020">
        <v>3</v>
      </c>
      <c r="Y1020">
        <v>60</v>
      </c>
      <c r="AA1020" s="40">
        <f t="shared" ref="AA1020:AA1083" si="20">ROUND(V1020/100,0)</f>
        <v>3</v>
      </c>
    </row>
    <row r="1021" spans="1:27">
      <c r="A1021">
        <v>0</v>
      </c>
      <c r="B1021">
        <v>1021</v>
      </c>
      <c r="C1021" t="s">
        <v>650</v>
      </c>
      <c r="D1021">
        <v>6858954.8130000001</v>
      </c>
      <c r="E1021">
        <v>2515612.9789999998</v>
      </c>
      <c r="F1021">
        <v>142.85300000000001</v>
      </c>
      <c r="G1021">
        <v>61.837119999999999</v>
      </c>
      <c r="H1021">
        <v>24.29299</v>
      </c>
      <c r="I1021">
        <v>161.53800000000001</v>
      </c>
      <c r="J1021">
        <v>2751030.8530000001</v>
      </c>
      <c r="K1021">
        <v>1241732.942</v>
      </c>
      <c r="L1021">
        <v>5600113.125</v>
      </c>
      <c r="M1021">
        <v>1.262</v>
      </c>
      <c r="N1021">
        <v>0.67900000000000005</v>
      </c>
      <c r="O1021">
        <v>1.0629999999999999</v>
      </c>
      <c r="P1021">
        <v>4.0000000000000001E-3</v>
      </c>
      <c r="Q1021">
        <v>17</v>
      </c>
      <c r="R1021" s="1">
        <v>41106.449201388888</v>
      </c>
      <c r="S1021" s="1">
        <v>41106.449236111112</v>
      </c>
      <c r="T1021">
        <v>3.55</v>
      </c>
      <c r="U1021">
        <v>7</v>
      </c>
      <c r="V1021">
        <v>180</v>
      </c>
      <c r="W1021">
        <v>1</v>
      </c>
      <c r="X1021">
        <v>3</v>
      </c>
      <c r="Y1021">
        <v>35</v>
      </c>
      <c r="AA1021" s="40">
        <f t="shared" si="20"/>
        <v>2</v>
      </c>
    </row>
    <row r="1022" spans="1:27">
      <c r="A1022">
        <v>0</v>
      </c>
      <c r="B1022">
        <v>1022</v>
      </c>
      <c r="C1022" t="s">
        <v>643</v>
      </c>
      <c r="D1022">
        <v>6858954.5669999998</v>
      </c>
      <c r="E1022">
        <v>2515611.1209999998</v>
      </c>
      <c r="F1022">
        <v>142.86600000000001</v>
      </c>
      <c r="G1022">
        <v>61.837119999999999</v>
      </c>
      <c r="H1022">
        <v>24.292960000000001</v>
      </c>
      <c r="I1022">
        <v>161.55099999999999</v>
      </c>
      <c r="J1022">
        <v>2751031.8139999998</v>
      </c>
      <c r="K1022">
        <v>1241731.3359999999</v>
      </c>
      <c r="L1022">
        <v>5600113.0250000004</v>
      </c>
      <c r="M1022">
        <v>1.2609999999999999</v>
      </c>
      <c r="N1022">
        <v>0.67800000000000005</v>
      </c>
      <c r="O1022">
        <v>1.0629999999999999</v>
      </c>
      <c r="P1022">
        <v>4.0000000000000001E-3</v>
      </c>
      <c r="Q1022">
        <v>17</v>
      </c>
      <c r="R1022" s="1">
        <v>41106.449814814812</v>
      </c>
      <c r="S1022" s="1">
        <v>41106.449849537035</v>
      </c>
      <c r="T1022">
        <v>3.55</v>
      </c>
      <c r="U1022">
        <v>7</v>
      </c>
      <c r="V1022">
        <v>270</v>
      </c>
      <c r="W1022">
        <v>1</v>
      </c>
      <c r="X1022">
        <v>3</v>
      </c>
      <c r="Y1022">
        <v>40</v>
      </c>
      <c r="AA1022" s="40">
        <f t="shared" si="20"/>
        <v>3</v>
      </c>
    </row>
    <row r="1023" spans="1:27">
      <c r="A1023">
        <v>0</v>
      </c>
      <c r="B1023">
        <v>1023</v>
      </c>
      <c r="C1023" t="s">
        <v>651</v>
      </c>
      <c r="D1023">
        <v>6858953.1509999996</v>
      </c>
      <c r="E1023">
        <v>2515607.4040000001</v>
      </c>
      <c r="F1023">
        <v>142.399</v>
      </c>
      <c r="G1023">
        <v>61.837110000000003</v>
      </c>
      <c r="H1023">
        <v>24.29289</v>
      </c>
      <c r="I1023">
        <v>161.08500000000001</v>
      </c>
      <c r="J1023">
        <v>2751034.27</v>
      </c>
      <c r="K1023">
        <v>1241728.3589999999</v>
      </c>
      <c r="L1023">
        <v>5600111.9529999997</v>
      </c>
      <c r="M1023">
        <v>1.2589999999999999</v>
      </c>
      <c r="N1023">
        <v>0.67700000000000005</v>
      </c>
      <c r="O1023">
        <v>1.0620000000000001</v>
      </c>
      <c r="P1023">
        <v>5.0000000000000001E-3</v>
      </c>
      <c r="Q1023">
        <v>17</v>
      </c>
      <c r="R1023" s="1">
        <v>41106.450300925928</v>
      </c>
      <c r="S1023" s="1">
        <v>41106.45034722222</v>
      </c>
      <c r="T1023">
        <v>3.55</v>
      </c>
      <c r="U1023">
        <v>7</v>
      </c>
      <c r="V1023">
        <v>320</v>
      </c>
      <c r="W1023">
        <v>1</v>
      </c>
      <c r="X1023">
        <v>3</v>
      </c>
      <c r="Y1023">
        <v>30</v>
      </c>
      <c r="AA1023" s="40">
        <f t="shared" si="20"/>
        <v>3</v>
      </c>
    </row>
    <row r="1024" spans="1:27">
      <c r="A1024">
        <v>0</v>
      </c>
      <c r="B1024">
        <v>1024</v>
      </c>
      <c r="C1024" t="s">
        <v>652</v>
      </c>
      <c r="D1024">
        <v>6858950.375</v>
      </c>
      <c r="E1024">
        <v>2515603.79</v>
      </c>
      <c r="F1024">
        <v>142.25899999999999</v>
      </c>
      <c r="G1024">
        <v>61.83708</v>
      </c>
      <c r="H1024">
        <v>24.292819999999999</v>
      </c>
      <c r="I1024">
        <v>160.94499999999999</v>
      </c>
      <c r="J1024">
        <v>2751037.9190000002</v>
      </c>
      <c r="K1024">
        <v>1241726.027</v>
      </c>
      <c r="L1024">
        <v>5600110.5269999998</v>
      </c>
      <c r="M1024">
        <v>1.258</v>
      </c>
      <c r="N1024">
        <v>0.67500000000000004</v>
      </c>
      <c r="O1024">
        <v>1.0609999999999999</v>
      </c>
      <c r="P1024">
        <v>4.0000000000000001E-3</v>
      </c>
      <c r="Q1024">
        <v>17</v>
      </c>
      <c r="R1024" s="1">
        <v>41106.450925925928</v>
      </c>
      <c r="S1024" s="1">
        <v>41106.450960648152</v>
      </c>
      <c r="T1024">
        <v>3.55</v>
      </c>
      <c r="U1024">
        <v>7</v>
      </c>
      <c r="V1024">
        <v>330</v>
      </c>
      <c r="W1024">
        <v>1</v>
      </c>
      <c r="X1024">
        <v>3</v>
      </c>
      <c r="Y1024">
        <v>35</v>
      </c>
      <c r="AA1024" s="40">
        <f t="shared" si="20"/>
        <v>3</v>
      </c>
    </row>
    <row r="1025" spans="1:27">
      <c r="A1025">
        <v>0</v>
      </c>
      <c r="B1025">
        <v>1025</v>
      </c>
      <c r="C1025" t="s">
        <v>653</v>
      </c>
      <c r="D1025">
        <v>6858946.6639999999</v>
      </c>
      <c r="E1025">
        <v>2515599.713</v>
      </c>
      <c r="F1025">
        <v>142.72900000000001</v>
      </c>
      <c r="G1025">
        <v>61.837049999999998</v>
      </c>
      <c r="H1025">
        <v>24.292739999999998</v>
      </c>
      <c r="I1025">
        <v>161.41499999999999</v>
      </c>
      <c r="J1025">
        <v>2751042.773</v>
      </c>
      <c r="K1025">
        <v>1241723.726</v>
      </c>
      <c r="L1025">
        <v>5600109.199</v>
      </c>
      <c r="M1025">
        <v>1.3009999999999999</v>
      </c>
      <c r="N1025">
        <v>0.71</v>
      </c>
      <c r="O1025">
        <v>1.0900000000000001</v>
      </c>
      <c r="P1025">
        <v>4.0000000000000001E-3</v>
      </c>
      <c r="Q1025">
        <v>16</v>
      </c>
      <c r="R1025" s="1">
        <v>41106.451377314814</v>
      </c>
      <c r="S1025" s="1">
        <v>41106.451412037037</v>
      </c>
      <c r="T1025">
        <v>3.55</v>
      </c>
      <c r="U1025">
        <v>7</v>
      </c>
      <c r="V1025">
        <v>190</v>
      </c>
      <c r="W1025">
        <v>1</v>
      </c>
      <c r="X1025">
        <v>3</v>
      </c>
      <c r="Y1025">
        <v>70</v>
      </c>
      <c r="AA1025" s="40">
        <f t="shared" si="20"/>
        <v>2</v>
      </c>
    </row>
    <row r="1026" spans="1:27">
      <c r="A1026">
        <v>0</v>
      </c>
      <c r="B1026">
        <v>1026</v>
      </c>
      <c r="C1026" t="s">
        <v>654</v>
      </c>
      <c r="D1026">
        <v>6858939.9579999996</v>
      </c>
      <c r="E1026">
        <v>2515590.057</v>
      </c>
      <c r="F1026">
        <v>142.565</v>
      </c>
      <c r="G1026">
        <v>61.83699</v>
      </c>
      <c r="H1026">
        <v>24.292549999999999</v>
      </c>
      <c r="I1026">
        <v>161.251</v>
      </c>
      <c r="J1026">
        <v>2751052.0410000002</v>
      </c>
      <c r="K1026">
        <v>1241717.2819999999</v>
      </c>
      <c r="L1026">
        <v>5600105.909</v>
      </c>
      <c r="M1026">
        <v>1.298</v>
      </c>
      <c r="N1026">
        <v>0.70899999999999996</v>
      </c>
      <c r="O1026">
        <v>1.087</v>
      </c>
      <c r="P1026">
        <v>4.0000000000000001E-3</v>
      </c>
      <c r="Q1026">
        <v>16</v>
      </c>
      <c r="R1026" s="1">
        <v>41106.451990740738</v>
      </c>
      <c r="S1026" s="1">
        <v>41106.452025462961</v>
      </c>
      <c r="T1026">
        <v>3.55</v>
      </c>
      <c r="U1026">
        <v>7</v>
      </c>
      <c r="V1026">
        <v>200</v>
      </c>
      <c r="W1026">
        <v>1</v>
      </c>
      <c r="X1026">
        <v>3</v>
      </c>
      <c r="Y1026">
        <v>60</v>
      </c>
      <c r="AA1026" s="40">
        <f t="shared" si="20"/>
        <v>2</v>
      </c>
    </row>
    <row r="1027" spans="1:27">
      <c r="A1027">
        <v>0</v>
      </c>
      <c r="B1027">
        <v>1027</v>
      </c>
      <c r="C1027" t="s">
        <v>655</v>
      </c>
      <c r="D1027">
        <v>6858933.1430000002</v>
      </c>
      <c r="E1027">
        <v>2515575.5550000002</v>
      </c>
      <c r="F1027">
        <v>141.83600000000001</v>
      </c>
      <c r="G1027">
        <v>61.836930000000002</v>
      </c>
      <c r="H1027">
        <v>24.292280000000002</v>
      </c>
      <c r="I1027">
        <v>160.52199999999999</v>
      </c>
      <c r="J1027">
        <v>2751063.13</v>
      </c>
      <c r="K1027">
        <v>1241706.344</v>
      </c>
      <c r="L1027">
        <v>5600102.0810000002</v>
      </c>
      <c r="M1027">
        <v>1.3080000000000001</v>
      </c>
      <c r="N1027">
        <v>0.71599999999999997</v>
      </c>
      <c r="O1027">
        <v>1.095</v>
      </c>
      <c r="P1027">
        <v>4.0000000000000001E-3</v>
      </c>
      <c r="Q1027">
        <v>15</v>
      </c>
      <c r="R1027" s="1">
        <v>41106.452847222223</v>
      </c>
      <c r="S1027" s="1">
        <v>41106.452881944446</v>
      </c>
      <c r="T1027">
        <v>3.55</v>
      </c>
      <c r="U1027">
        <v>7</v>
      </c>
      <c r="V1027">
        <v>300</v>
      </c>
      <c r="W1027">
        <v>1</v>
      </c>
      <c r="X1027">
        <v>3</v>
      </c>
      <c r="Y1027">
        <v>70</v>
      </c>
      <c r="AA1027" s="40">
        <f t="shared" si="20"/>
        <v>3</v>
      </c>
    </row>
    <row r="1028" spans="1:27">
      <c r="A1028">
        <v>0</v>
      </c>
      <c r="B1028">
        <v>1028</v>
      </c>
      <c r="C1028" t="s">
        <v>656</v>
      </c>
      <c r="D1028">
        <v>6858931.5099999998</v>
      </c>
      <c r="E1028">
        <v>2515573.5380000002</v>
      </c>
      <c r="F1028">
        <v>141.77500000000001</v>
      </c>
      <c r="G1028">
        <v>61.836910000000003</v>
      </c>
      <c r="H1028">
        <v>24.29224</v>
      </c>
      <c r="I1028">
        <v>160.46100000000001</v>
      </c>
      <c r="J1028">
        <v>2751065.2409999999</v>
      </c>
      <c r="K1028">
        <v>1241705.075</v>
      </c>
      <c r="L1028">
        <v>5600101.2609999999</v>
      </c>
      <c r="M1028">
        <v>1.2889999999999999</v>
      </c>
      <c r="N1028">
        <v>0.68799999999999994</v>
      </c>
      <c r="O1028">
        <v>1.0900000000000001</v>
      </c>
      <c r="P1028">
        <v>5.0000000000000001E-3</v>
      </c>
      <c r="Q1028">
        <v>16</v>
      </c>
      <c r="R1028" s="1">
        <v>41106.453564814816</v>
      </c>
      <c r="S1028" s="1">
        <v>41106.453599537039</v>
      </c>
      <c r="T1028">
        <v>3.55</v>
      </c>
      <c r="U1028">
        <v>7</v>
      </c>
      <c r="V1028">
        <v>280</v>
      </c>
      <c r="W1028">
        <v>1</v>
      </c>
      <c r="X1028">
        <v>3</v>
      </c>
      <c r="Y1028">
        <v>35</v>
      </c>
      <c r="AA1028" s="40">
        <f t="shared" si="20"/>
        <v>3</v>
      </c>
    </row>
    <row r="1029" spans="1:27">
      <c r="A1029">
        <v>0</v>
      </c>
      <c r="B1029">
        <v>1029</v>
      </c>
      <c r="C1029" t="s">
        <v>657</v>
      </c>
      <c r="D1029">
        <v>6858926.7549999999</v>
      </c>
      <c r="E1029">
        <v>2515569.1529999999</v>
      </c>
      <c r="F1029">
        <v>142.328</v>
      </c>
      <c r="G1029">
        <v>61.836869999999998</v>
      </c>
      <c r="H1029">
        <v>24.292159999999999</v>
      </c>
      <c r="I1029">
        <v>161.01400000000001</v>
      </c>
      <c r="J1029">
        <v>2751071.0970000001</v>
      </c>
      <c r="K1029">
        <v>1241702.8840000001</v>
      </c>
      <c r="L1029">
        <v>5600099.5130000003</v>
      </c>
      <c r="M1029">
        <v>1.6120000000000001</v>
      </c>
      <c r="N1029">
        <v>0.85199999999999998</v>
      </c>
      <c r="O1029">
        <v>1.3680000000000001</v>
      </c>
      <c r="P1029">
        <v>5.0000000000000001E-3</v>
      </c>
      <c r="Q1029">
        <v>14</v>
      </c>
      <c r="R1029" s="1">
        <v>41106.454155092593</v>
      </c>
      <c r="S1029" s="1">
        <v>41106.454189814816</v>
      </c>
      <c r="T1029">
        <v>3.55</v>
      </c>
      <c r="U1029">
        <v>7</v>
      </c>
      <c r="V1029">
        <v>220</v>
      </c>
      <c r="W1029">
        <v>1</v>
      </c>
      <c r="X1029">
        <v>3</v>
      </c>
      <c r="Y1029">
        <v>40</v>
      </c>
      <c r="AA1029" s="40">
        <f t="shared" si="20"/>
        <v>2</v>
      </c>
    </row>
    <row r="1030" spans="1:27">
      <c r="A1030">
        <v>0</v>
      </c>
      <c r="B1030">
        <v>1030</v>
      </c>
      <c r="C1030" t="s">
        <v>658</v>
      </c>
      <c r="D1030">
        <v>6858856.665</v>
      </c>
      <c r="E1030">
        <v>2515653.8199999998</v>
      </c>
      <c r="F1030">
        <v>141.959</v>
      </c>
      <c r="G1030">
        <v>61.836239999999997</v>
      </c>
      <c r="H1030">
        <v>24.293759999999999</v>
      </c>
      <c r="I1030">
        <v>160.64500000000001</v>
      </c>
      <c r="J1030">
        <v>2751092.8629999999</v>
      </c>
      <c r="K1030">
        <v>1241805.2549999999</v>
      </c>
      <c r="L1030">
        <v>5600065.926</v>
      </c>
      <c r="M1030">
        <v>1.371</v>
      </c>
      <c r="N1030">
        <v>0.72299999999999998</v>
      </c>
      <c r="O1030">
        <v>1.1639999999999999</v>
      </c>
      <c r="P1030">
        <v>4.0000000000000001E-3</v>
      </c>
      <c r="Q1030">
        <v>16</v>
      </c>
      <c r="R1030" s="1">
        <v>41106.456365740742</v>
      </c>
      <c r="S1030" s="1">
        <v>41106.456412037034</v>
      </c>
      <c r="T1030">
        <v>3.55</v>
      </c>
      <c r="U1030">
        <v>7</v>
      </c>
      <c r="V1030">
        <v>280</v>
      </c>
      <c r="W1030">
        <v>1</v>
      </c>
      <c r="X1030">
        <v>3</v>
      </c>
      <c r="Y1030">
        <v>70</v>
      </c>
      <c r="AA1030" s="40">
        <f t="shared" si="20"/>
        <v>3</v>
      </c>
    </row>
    <row r="1031" spans="1:27">
      <c r="A1031">
        <v>0</v>
      </c>
      <c r="B1031">
        <v>1031</v>
      </c>
      <c r="C1031" t="s">
        <v>659</v>
      </c>
      <c r="D1031">
        <v>6858864.8140000002</v>
      </c>
      <c r="E1031">
        <v>2515654.0410000002</v>
      </c>
      <c r="F1031">
        <v>142.286</v>
      </c>
      <c r="G1031">
        <v>61.836309999999997</v>
      </c>
      <c r="H1031">
        <v>24.293759999999999</v>
      </c>
      <c r="I1031">
        <v>160.97200000000001</v>
      </c>
      <c r="J1031">
        <v>2751086.35</v>
      </c>
      <c r="K1031">
        <v>1241802.598</v>
      </c>
      <c r="L1031">
        <v>5600070.0599999996</v>
      </c>
      <c r="M1031">
        <v>1.3680000000000001</v>
      </c>
      <c r="N1031">
        <v>0.72199999999999998</v>
      </c>
      <c r="O1031">
        <v>1.163</v>
      </c>
      <c r="P1031">
        <v>5.0000000000000001E-3</v>
      </c>
      <c r="Q1031">
        <v>16</v>
      </c>
      <c r="R1031" s="1">
        <v>41106.456782407404</v>
      </c>
      <c r="S1031" s="1">
        <v>41106.456817129627</v>
      </c>
      <c r="T1031">
        <v>3.55</v>
      </c>
      <c r="U1031">
        <v>7</v>
      </c>
      <c r="V1031">
        <v>200</v>
      </c>
      <c r="W1031">
        <v>1</v>
      </c>
      <c r="X1031">
        <v>3</v>
      </c>
      <c r="Y1031">
        <v>20</v>
      </c>
      <c r="AA1031" s="40">
        <f t="shared" si="20"/>
        <v>2</v>
      </c>
    </row>
    <row r="1032" spans="1:27">
      <c r="A1032">
        <v>0</v>
      </c>
      <c r="B1032">
        <v>1032</v>
      </c>
      <c r="C1032" t="s">
        <v>660</v>
      </c>
      <c r="D1032">
        <v>6858866.2690000003</v>
      </c>
      <c r="E1032">
        <v>2515657.983</v>
      </c>
      <c r="F1032">
        <v>142.60300000000001</v>
      </c>
      <c r="G1032">
        <v>61.836329999999997</v>
      </c>
      <c r="H1032">
        <v>24.293839999999999</v>
      </c>
      <c r="I1032">
        <v>161.28899999999999</v>
      </c>
      <c r="J1032">
        <v>2751083.7069999999</v>
      </c>
      <c r="K1032">
        <v>1241805.737</v>
      </c>
      <c r="L1032">
        <v>5600071.0180000002</v>
      </c>
      <c r="M1032">
        <v>1.3660000000000001</v>
      </c>
      <c r="N1032">
        <v>0.72</v>
      </c>
      <c r="O1032">
        <v>1.161</v>
      </c>
      <c r="P1032">
        <v>5.0000000000000001E-3</v>
      </c>
      <c r="Q1032">
        <v>16</v>
      </c>
      <c r="R1032" s="1">
        <v>41106.457152777781</v>
      </c>
      <c r="S1032" s="1">
        <v>41106.457187499997</v>
      </c>
      <c r="T1032">
        <v>3.55</v>
      </c>
      <c r="U1032">
        <v>7</v>
      </c>
      <c r="V1032">
        <v>290</v>
      </c>
      <c r="W1032">
        <v>1</v>
      </c>
      <c r="X1032">
        <v>3</v>
      </c>
      <c r="Y1032">
        <v>40</v>
      </c>
      <c r="AA1032" s="40">
        <f t="shared" si="20"/>
        <v>3</v>
      </c>
    </row>
    <row r="1033" spans="1:27">
      <c r="A1033">
        <v>0</v>
      </c>
      <c r="B1033">
        <v>1033</v>
      </c>
      <c r="C1033" t="s">
        <v>661</v>
      </c>
      <c r="D1033">
        <v>6858867.858</v>
      </c>
      <c r="E1033">
        <v>2515659.0240000002</v>
      </c>
      <c r="F1033">
        <v>142.52000000000001</v>
      </c>
      <c r="G1033">
        <v>61.83634</v>
      </c>
      <c r="H1033">
        <v>24.293859999999999</v>
      </c>
      <c r="I1033">
        <v>161.20599999999999</v>
      </c>
      <c r="J1033">
        <v>2751081.9670000002</v>
      </c>
      <c r="K1033">
        <v>1241806.102</v>
      </c>
      <c r="L1033">
        <v>5600071.6919999998</v>
      </c>
      <c r="M1033">
        <v>1.3640000000000001</v>
      </c>
      <c r="N1033">
        <v>0.71899999999999997</v>
      </c>
      <c r="O1033">
        <v>1.159</v>
      </c>
      <c r="P1033">
        <v>4.0000000000000001E-3</v>
      </c>
      <c r="Q1033">
        <v>16</v>
      </c>
      <c r="R1033" s="1">
        <v>41106.457546296297</v>
      </c>
      <c r="S1033" s="1">
        <v>41106.45758101852</v>
      </c>
      <c r="T1033">
        <v>3.55</v>
      </c>
      <c r="U1033">
        <v>7</v>
      </c>
      <c r="V1033">
        <v>230</v>
      </c>
      <c r="W1033">
        <v>1</v>
      </c>
      <c r="X1033">
        <v>3</v>
      </c>
      <c r="Y1033">
        <v>50</v>
      </c>
      <c r="AA1033" s="40">
        <f t="shared" si="20"/>
        <v>2</v>
      </c>
    </row>
    <row r="1034" spans="1:27">
      <c r="A1034">
        <v>0</v>
      </c>
      <c r="B1034">
        <v>1034</v>
      </c>
      <c r="C1034" t="s">
        <v>662</v>
      </c>
      <c r="D1034">
        <v>6858871.824</v>
      </c>
      <c r="E1034">
        <v>2515663.713</v>
      </c>
      <c r="F1034">
        <v>142.46199999999999</v>
      </c>
      <c r="G1034">
        <v>61.836379999999998</v>
      </c>
      <c r="H1034">
        <v>24.293949999999999</v>
      </c>
      <c r="I1034">
        <v>161.148</v>
      </c>
      <c r="J1034">
        <v>2751076.8360000001</v>
      </c>
      <c r="K1034">
        <v>1241808.949</v>
      </c>
      <c r="L1034">
        <v>5600073.5039999997</v>
      </c>
      <c r="M1034">
        <v>1.3959999999999999</v>
      </c>
      <c r="N1034">
        <v>0.75800000000000001</v>
      </c>
      <c r="O1034">
        <v>1.173</v>
      </c>
      <c r="P1034">
        <v>4.0000000000000001E-3</v>
      </c>
      <c r="Q1034">
        <v>15</v>
      </c>
      <c r="R1034" s="1">
        <v>41106.457986111112</v>
      </c>
      <c r="S1034" s="1">
        <v>41106.458020833335</v>
      </c>
      <c r="T1034">
        <v>3.55</v>
      </c>
      <c r="U1034">
        <v>7</v>
      </c>
      <c r="V1034">
        <v>170</v>
      </c>
      <c r="W1034">
        <v>1</v>
      </c>
      <c r="X1034">
        <v>3</v>
      </c>
      <c r="Y1034">
        <v>30</v>
      </c>
      <c r="AA1034" s="40">
        <f t="shared" si="20"/>
        <v>2</v>
      </c>
    </row>
    <row r="1035" spans="1:27">
      <c r="A1035">
        <v>0</v>
      </c>
      <c r="B1035">
        <v>1035</v>
      </c>
      <c r="C1035" t="s">
        <v>663</v>
      </c>
      <c r="D1035">
        <v>6858872.4510000004</v>
      </c>
      <c r="E1035">
        <v>2515666.2390000001</v>
      </c>
      <c r="F1035">
        <v>142.625</v>
      </c>
      <c r="G1035">
        <v>61.836379999999998</v>
      </c>
      <c r="H1035">
        <v>24.294</v>
      </c>
      <c r="I1035">
        <v>161.31100000000001</v>
      </c>
      <c r="J1035">
        <v>2751075.3709999998</v>
      </c>
      <c r="K1035">
        <v>1241811.0630000001</v>
      </c>
      <c r="L1035">
        <v>5600073.9369999999</v>
      </c>
      <c r="M1035">
        <v>1.359</v>
      </c>
      <c r="N1035">
        <v>0.71699999999999997</v>
      </c>
      <c r="O1035">
        <v>1.1539999999999999</v>
      </c>
      <c r="P1035">
        <v>5.0000000000000001E-3</v>
      </c>
      <c r="Q1035">
        <v>16</v>
      </c>
      <c r="R1035" s="1">
        <v>41106.458310185182</v>
      </c>
      <c r="S1035" s="1">
        <v>41106.458344907405</v>
      </c>
      <c r="T1035">
        <v>3.55</v>
      </c>
      <c r="U1035">
        <v>7</v>
      </c>
      <c r="V1035">
        <v>230</v>
      </c>
      <c r="W1035">
        <v>1</v>
      </c>
      <c r="X1035">
        <v>3</v>
      </c>
      <c r="Y1035">
        <v>40</v>
      </c>
      <c r="AA1035" s="40">
        <f t="shared" si="20"/>
        <v>2</v>
      </c>
    </row>
    <row r="1036" spans="1:27">
      <c r="A1036">
        <v>0</v>
      </c>
      <c r="B1036">
        <v>1036</v>
      </c>
      <c r="C1036" t="s">
        <v>664</v>
      </c>
      <c r="D1036">
        <v>6858873.1330000004</v>
      </c>
      <c r="E1036">
        <v>2515667.577</v>
      </c>
      <c r="F1036">
        <v>142.714</v>
      </c>
      <c r="G1036">
        <v>61.836390000000002</v>
      </c>
      <c r="H1036">
        <v>24.29402</v>
      </c>
      <c r="I1036">
        <v>161.4</v>
      </c>
      <c r="J1036">
        <v>2751074.3139999998</v>
      </c>
      <c r="K1036">
        <v>1241812.058</v>
      </c>
      <c r="L1036">
        <v>5600074.3360000001</v>
      </c>
      <c r="M1036">
        <v>1.3560000000000001</v>
      </c>
      <c r="N1036">
        <v>0.71599999999999997</v>
      </c>
      <c r="O1036">
        <v>1.1519999999999999</v>
      </c>
      <c r="P1036">
        <v>5.0000000000000001E-3</v>
      </c>
      <c r="Q1036">
        <v>16</v>
      </c>
      <c r="R1036" s="1">
        <v>41106.458657407406</v>
      </c>
      <c r="S1036" s="1">
        <v>41106.458703703705</v>
      </c>
      <c r="T1036">
        <v>3.55</v>
      </c>
      <c r="U1036">
        <v>7</v>
      </c>
      <c r="V1036">
        <v>230</v>
      </c>
      <c r="W1036">
        <v>1</v>
      </c>
      <c r="X1036">
        <v>3</v>
      </c>
      <c r="Y1036">
        <v>25</v>
      </c>
      <c r="AA1036" s="40">
        <f t="shared" si="20"/>
        <v>2</v>
      </c>
    </row>
    <row r="1037" spans="1:27">
      <c r="A1037">
        <v>0</v>
      </c>
      <c r="B1037">
        <v>1037</v>
      </c>
      <c r="C1037" t="s">
        <v>650</v>
      </c>
      <c r="D1037">
        <v>6858873.5880000005</v>
      </c>
      <c r="E1037">
        <v>2515669.3459999999</v>
      </c>
      <c r="F1037">
        <v>142.52099999999999</v>
      </c>
      <c r="G1037">
        <v>61.836390000000002</v>
      </c>
      <c r="H1037">
        <v>24.294049999999999</v>
      </c>
      <c r="I1037">
        <v>161.20699999999999</v>
      </c>
      <c r="J1037">
        <v>2751073.1430000002</v>
      </c>
      <c r="K1037">
        <v>1241813.4720000001</v>
      </c>
      <c r="L1037">
        <v>5600074.3760000002</v>
      </c>
      <c r="M1037">
        <v>1.353</v>
      </c>
      <c r="N1037">
        <v>0.71399999999999997</v>
      </c>
      <c r="O1037">
        <v>1.149</v>
      </c>
      <c r="P1037">
        <v>5.0000000000000001E-3</v>
      </c>
      <c r="Q1037">
        <v>16</v>
      </c>
      <c r="R1037" s="1">
        <v>41106.459074074075</v>
      </c>
      <c r="S1037" s="1">
        <v>41106.459108796298</v>
      </c>
      <c r="T1037">
        <v>3.55</v>
      </c>
      <c r="U1037">
        <v>7</v>
      </c>
      <c r="V1037">
        <v>180</v>
      </c>
      <c r="W1037">
        <v>1</v>
      </c>
      <c r="X1037">
        <v>3</v>
      </c>
      <c r="Y1037">
        <v>35</v>
      </c>
      <c r="AA1037" s="40">
        <f t="shared" si="20"/>
        <v>2</v>
      </c>
    </row>
    <row r="1038" spans="1:27">
      <c r="A1038">
        <v>0</v>
      </c>
      <c r="B1038">
        <v>1038</v>
      </c>
      <c r="C1038" t="s">
        <v>665</v>
      </c>
      <c r="D1038">
        <v>6858870.5140000004</v>
      </c>
      <c r="E1038">
        <v>2515667.335</v>
      </c>
      <c r="F1038">
        <v>142.59</v>
      </c>
      <c r="G1038">
        <v>61.836359999999999</v>
      </c>
      <c r="H1038">
        <v>24.29402</v>
      </c>
      <c r="I1038">
        <v>161.27600000000001</v>
      </c>
      <c r="J1038">
        <v>2751076.469</v>
      </c>
      <c r="K1038">
        <v>1241812.7509999999</v>
      </c>
      <c r="L1038">
        <v>5600072.9900000002</v>
      </c>
      <c r="M1038">
        <v>1.3879999999999999</v>
      </c>
      <c r="N1038">
        <v>0.754</v>
      </c>
      <c r="O1038">
        <v>1.165</v>
      </c>
      <c r="P1038">
        <v>5.0000000000000001E-3</v>
      </c>
      <c r="Q1038">
        <v>15</v>
      </c>
      <c r="R1038" s="1">
        <v>41106.459618055553</v>
      </c>
      <c r="S1038" s="1">
        <v>41106.459652777776</v>
      </c>
      <c r="T1038">
        <v>3.55</v>
      </c>
      <c r="U1038">
        <v>7</v>
      </c>
      <c r="V1038">
        <v>310</v>
      </c>
      <c r="W1038">
        <v>1</v>
      </c>
      <c r="X1038">
        <v>3</v>
      </c>
      <c r="Y1038">
        <v>40</v>
      </c>
      <c r="AA1038" s="40">
        <f t="shared" si="20"/>
        <v>3</v>
      </c>
    </row>
    <row r="1039" spans="1:27">
      <c r="A1039">
        <v>0</v>
      </c>
      <c r="B1039">
        <v>1039</v>
      </c>
      <c r="C1039" t="s">
        <v>666</v>
      </c>
      <c r="D1039">
        <v>6859041.2929999996</v>
      </c>
      <c r="E1039">
        <v>2515687.8939999999</v>
      </c>
      <c r="F1039">
        <v>144.66</v>
      </c>
      <c r="G1039">
        <v>61.837899999999998</v>
      </c>
      <c r="H1039">
        <v>24.294419999999999</v>
      </c>
      <c r="I1039">
        <v>163.345</v>
      </c>
      <c r="J1039">
        <v>2750931.429</v>
      </c>
      <c r="K1039">
        <v>1241770.6850000001</v>
      </c>
      <c r="L1039">
        <v>5600155.3760000002</v>
      </c>
      <c r="M1039">
        <v>1.179</v>
      </c>
      <c r="N1039">
        <v>0.626</v>
      </c>
      <c r="O1039">
        <v>0.999</v>
      </c>
      <c r="P1039">
        <v>6.0000000000000001E-3</v>
      </c>
      <c r="Q1039">
        <v>17</v>
      </c>
      <c r="R1039" s="1">
        <v>41106.462696759256</v>
      </c>
      <c r="S1039" s="1">
        <v>41106.462743055556</v>
      </c>
      <c r="T1039">
        <v>3.55</v>
      </c>
      <c r="U1039">
        <v>7</v>
      </c>
      <c r="V1039">
        <v>210</v>
      </c>
      <c r="W1039">
        <v>1</v>
      </c>
      <c r="X1039">
        <v>3</v>
      </c>
      <c r="Y1039">
        <v>20</v>
      </c>
      <c r="AA1039" s="40">
        <f t="shared" si="20"/>
        <v>2</v>
      </c>
    </row>
    <row r="1040" spans="1:27">
      <c r="A1040">
        <v>0</v>
      </c>
      <c r="B1040">
        <v>1040</v>
      </c>
      <c r="C1040" t="s">
        <v>667</v>
      </c>
      <c r="D1040">
        <v>6859018.9989999998</v>
      </c>
      <c r="E1040">
        <v>2515670.5660000001</v>
      </c>
      <c r="F1040">
        <v>143.148</v>
      </c>
      <c r="G1040">
        <v>61.837699999999998</v>
      </c>
      <c r="H1040">
        <v>24.294090000000001</v>
      </c>
      <c r="I1040">
        <v>161.834</v>
      </c>
      <c r="J1040">
        <v>2750955.801</v>
      </c>
      <c r="K1040">
        <v>1241762.564</v>
      </c>
      <c r="L1040">
        <v>5600143.5580000002</v>
      </c>
      <c r="M1040">
        <v>1.18</v>
      </c>
      <c r="N1040">
        <v>0.626</v>
      </c>
      <c r="O1040">
        <v>1</v>
      </c>
      <c r="P1040">
        <v>6.0000000000000001E-3</v>
      </c>
      <c r="Q1040">
        <v>17</v>
      </c>
      <c r="R1040" s="1">
        <v>41106.463738425926</v>
      </c>
      <c r="S1040" s="1">
        <v>41106.463773148149</v>
      </c>
      <c r="T1040">
        <v>3.55</v>
      </c>
      <c r="U1040">
        <v>7</v>
      </c>
      <c r="V1040">
        <v>350</v>
      </c>
      <c r="W1040">
        <v>1</v>
      </c>
      <c r="X1040">
        <v>3</v>
      </c>
      <c r="Y1040">
        <v>30</v>
      </c>
      <c r="AA1040" s="40">
        <f t="shared" si="20"/>
        <v>4</v>
      </c>
    </row>
    <row r="1041" spans="1:27">
      <c r="A1041">
        <v>0</v>
      </c>
      <c r="B1041">
        <v>1041</v>
      </c>
      <c r="C1041" t="s">
        <v>668</v>
      </c>
      <c r="D1041">
        <v>6859008.7470000004</v>
      </c>
      <c r="E1041">
        <v>2515667.11</v>
      </c>
      <c r="F1041">
        <v>144.852</v>
      </c>
      <c r="G1041">
        <v>61.837600000000002</v>
      </c>
      <c r="H1041">
        <v>24.29402</v>
      </c>
      <c r="I1041">
        <v>163.53800000000001</v>
      </c>
      <c r="J1041">
        <v>2750966.2</v>
      </c>
      <c r="K1041">
        <v>1241763.415</v>
      </c>
      <c r="L1041">
        <v>5600140.2290000003</v>
      </c>
      <c r="M1041">
        <v>1.3640000000000001</v>
      </c>
      <c r="N1041">
        <v>0.69799999999999995</v>
      </c>
      <c r="O1041">
        <v>1.171</v>
      </c>
      <c r="P1041">
        <v>5.0000000000000001E-3</v>
      </c>
      <c r="Q1041">
        <v>16</v>
      </c>
      <c r="R1041" s="1">
        <v>41106.464432870373</v>
      </c>
      <c r="S1041" s="1">
        <v>41106.464467592596</v>
      </c>
      <c r="T1041">
        <v>3.55</v>
      </c>
      <c r="U1041">
        <v>7</v>
      </c>
      <c r="V1041">
        <v>330</v>
      </c>
      <c r="W1041">
        <v>1</v>
      </c>
      <c r="X1041">
        <v>3</v>
      </c>
      <c r="Y1041">
        <v>80</v>
      </c>
      <c r="AA1041" s="40">
        <f t="shared" si="20"/>
        <v>3</v>
      </c>
    </row>
    <row r="1042" spans="1:27">
      <c r="A1042">
        <v>0</v>
      </c>
      <c r="B1042">
        <v>1042</v>
      </c>
      <c r="C1042" t="s">
        <v>669</v>
      </c>
      <c r="D1042">
        <v>6859006.1739999996</v>
      </c>
      <c r="E1042">
        <v>2515667.2089999998</v>
      </c>
      <c r="F1042">
        <v>144.797</v>
      </c>
      <c r="G1042">
        <v>61.837580000000003</v>
      </c>
      <c r="H1042">
        <v>24.29402</v>
      </c>
      <c r="I1042">
        <v>163.482</v>
      </c>
      <c r="J1042">
        <v>2750968.2080000001</v>
      </c>
      <c r="K1042">
        <v>1241764.4180000001</v>
      </c>
      <c r="L1042">
        <v>5600138.9649999999</v>
      </c>
      <c r="M1042">
        <v>1.371</v>
      </c>
      <c r="N1042">
        <v>0.69899999999999995</v>
      </c>
      <c r="O1042">
        <v>1.179</v>
      </c>
      <c r="P1042">
        <v>5.0000000000000001E-3</v>
      </c>
      <c r="Q1042">
        <v>16</v>
      </c>
      <c r="R1042" s="1">
        <v>41106.46539351852</v>
      </c>
      <c r="S1042" s="1">
        <v>41106.465428240743</v>
      </c>
      <c r="T1042">
        <v>3.55</v>
      </c>
      <c r="U1042">
        <v>7</v>
      </c>
      <c r="V1042">
        <v>410</v>
      </c>
      <c r="W1042">
        <v>1</v>
      </c>
      <c r="X1042">
        <v>3</v>
      </c>
      <c r="Y1042">
        <v>80</v>
      </c>
      <c r="AA1042" s="40">
        <f t="shared" si="20"/>
        <v>4</v>
      </c>
    </row>
    <row r="1043" spans="1:27">
      <c r="A1043">
        <v>0</v>
      </c>
      <c r="B1043">
        <v>1043</v>
      </c>
      <c r="C1043" t="s">
        <v>670</v>
      </c>
      <c r="D1043">
        <v>6858995.068</v>
      </c>
      <c r="E1043">
        <v>2515666.6749999998</v>
      </c>
      <c r="F1043">
        <v>144.27500000000001</v>
      </c>
      <c r="G1043">
        <v>61.837479999999999</v>
      </c>
      <c r="H1043">
        <v>24.29401</v>
      </c>
      <c r="I1043">
        <v>162.96</v>
      </c>
      <c r="J1043">
        <v>2750977.1469999999</v>
      </c>
      <c r="K1043">
        <v>1241767.8119999999</v>
      </c>
      <c r="L1043">
        <v>5600133.2640000004</v>
      </c>
      <c r="M1043">
        <v>1.3759999999999999</v>
      </c>
      <c r="N1043">
        <v>0.7</v>
      </c>
      <c r="O1043">
        <v>1.1850000000000001</v>
      </c>
      <c r="P1043">
        <v>5.0000000000000001E-3</v>
      </c>
      <c r="Q1043">
        <v>16</v>
      </c>
      <c r="R1043" s="1">
        <v>41106.466215277775</v>
      </c>
      <c r="S1043" s="1">
        <v>41106.466249999998</v>
      </c>
      <c r="T1043">
        <v>3.55</v>
      </c>
      <c r="U1043">
        <v>7</v>
      </c>
      <c r="V1043">
        <v>360</v>
      </c>
      <c r="W1043">
        <v>1</v>
      </c>
      <c r="X1043">
        <v>3</v>
      </c>
      <c r="Y1043">
        <v>30</v>
      </c>
      <c r="AA1043" s="40">
        <f t="shared" si="20"/>
        <v>4</v>
      </c>
    </row>
    <row r="1044" spans="1:27">
      <c r="A1044">
        <v>0</v>
      </c>
      <c r="B1044">
        <v>1044</v>
      </c>
      <c r="C1044" t="s">
        <v>671</v>
      </c>
      <c r="D1044">
        <v>6858971.6799999997</v>
      </c>
      <c r="E1044">
        <v>2515632.602</v>
      </c>
      <c r="F1044">
        <v>143.21199999999999</v>
      </c>
      <c r="G1044">
        <v>61.837269999999997</v>
      </c>
      <c r="H1044">
        <v>24.29336</v>
      </c>
      <c r="I1044">
        <v>161.89699999999999</v>
      </c>
      <c r="J1044">
        <v>2751009.42</v>
      </c>
      <c r="K1044">
        <v>1241744.8799999999</v>
      </c>
      <c r="L1044">
        <v>5600121.3609999996</v>
      </c>
      <c r="M1044">
        <v>1.381</v>
      </c>
      <c r="N1044">
        <v>0.7</v>
      </c>
      <c r="O1044">
        <v>1.19</v>
      </c>
      <c r="P1044">
        <v>5.0000000000000001E-3</v>
      </c>
      <c r="Q1044">
        <v>16</v>
      </c>
      <c r="R1044" s="1">
        <v>41106.467083333337</v>
      </c>
      <c r="S1044" s="1">
        <v>41106.467118055552</v>
      </c>
      <c r="T1044">
        <v>3.55</v>
      </c>
      <c r="U1044">
        <v>7</v>
      </c>
      <c r="V1044">
        <v>360</v>
      </c>
      <c r="W1044">
        <v>1</v>
      </c>
      <c r="X1044">
        <v>3</v>
      </c>
      <c r="Y1044">
        <v>40</v>
      </c>
      <c r="AA1044" s="40">
        <f t="shared" si="20"/>
        <v>4</v>
      </c>
    </row>
    <row r="1045" spans="1:27">
      <c r="A1045">
        <v>0</v>
      </c>
      <c r="B1045">
        <v>1045</v>
      </c>
      <c r="C1045" t="s">
        <v>672</v>
      </c>
      <c r="D1045">
        <v>6858967.8200000003</v>
      </c>
      <c r="E1045">
        <v>2515627.31</v>
      </c>
      <c r="F1045">
        <v>143.143</v>
      </c>
      <c r="G1045">
        <v>61.837240000000001</v>
      </c>
      <c r="H1045">
        <v>24.29326</v>
      </c>
      <c r="I1045">
        <v>161.82900000000001</v>
      </c>
      <c r="J1045">
        <v>2751014.6579999998</v>
      </c>
      <c r="K1045">
        <v>1241741.419</v>
      </c>
      <c r="L1045">
        <v>5600119.4900000002</v>
      </c>
      <c r="M1045">
        <v>1.383</v>
      </c>
      <c r="N1045">
        <v>0.70099999999999996</v>
      </c>
      <c r="O1045">
        <v>1.1930000000000001</v>
      </c>
      <c r="P1045">
        <v>5.0000000000000001E-3</v>
      </c>
      <c r="Q1045">
        <v>16</v>
      </c>
      <c r="R1045" s="1">
        <v>41106.467719907407</v>
      </c>
      <c r="S1045" s="1">
        <v>41106.46775462963</v>
      </c>
      <c r="T1045">
        <v>3.55</v>
      </c>
      <c r="U1045">
        <v>7</v>
      </c>
      <c r="V1045">
        <v>380</v>
      </c>
      <c r="W1045">
        <v>1</v>
      </c>
      <c r="X1045">
        <v>3</v>
      </c>
      <c r="Y1045">
        <v>30</v>
      </c>
      <c r="AA1045" s="40">
        <f t="shared" si="20"/>
        <v>4</v>
      </c>
    </row>
    <row r="1046" spans="1:27">
      <c r="A1046">
        <v>0</v>
      </c>
      <c r="B1046">
        <v>1046</v>
      </c>
      <c r="C1046" t="s">
        <v>670</v>
      </c>
      <c r="D1046">
        <v>6858966.0379999997</v>
      </c>
      <c r="E1046">
        <v>2515623.7680000002</v>
      </c>
      <c r="F1046">
        <v>143.21600000000001</v>
      </c>
      <c r="G1046">
        <v>61.837220000000002</v>
      </c>
      <c r="H1046">
        <v>24.293199999999999</v>
      </c>
      <c r="I1046">
        <v>161.90100000000001</v>
      </c>
      <c r="J1046">
        <v>2751017.5690000001</v>
      </c>
      <c r="K1046">
        <v>1241738.838</v>
      </c>
      <c r="L1046">
        <v>5600118.7199999997</v>
      </c>
      <c r="M1046">
        <v>1.258</v>
      </c>
      <c r="N1046">
        <v>0.66900000000000004</v>
      </c>
      <c r="O1046">
        <v>1.0649999999999999</v>
      </c>
      <c r="P1046">
        <v>6.0000000000000001E-3</v>
      </c>
      <c r="Q1046">
        <v>17</v>
      </c>
      <c r="R1046" s="1">
        <v>41106.468414351853</v>
      </c>
      <c r="S1046" s="1">
        <v>41106.468449074076</v>
      </c>
      <c r="T1046">
        <v>3.55</v>
      </c>
      <c r="U1046">
        <v>7</v>
      </c>
      <c r="V1046">
        <v>360</v>
      </c>
      <c r="W1046">
        <v>1</v>
      </c>
      <c r="X1046">
        <v>3</v>
      </c>
      <c r="Y1046">
        <v>30</v>
      </c>
      <c r="AA1046" s="40">
        <f t="shared" si="20"/>
        <v>4</v>
      </c>
    </row>
    <row r="1047" spans="1:27">
      <c r="A1047">
        <v>0</v>
      </c>
      <c r="B1047">
        <v>1047</v>
      </c>
      <c r="C1047" t="s">
        <v>639</v>
      </c>
      <c r="D1047">
        <v>6858965.2960000001</v>
      </c>
      <c r="E1047">
        <v>2515622.423</v>
      </c>
      <c r="F1047">
        <v>143.17099999999999</v>
      </c>
      <c r="G1047">
        <v>61.837220000000002</v>
      </c>
      <c r="H1047">
        <v>24.29317</v>
      </c>
      <c r="I1047">
        <v>161.857</v>
      </c>
      <c r="J1047">
        <v>2751018.696</v>
      </c>
      <c r="K1047">
        <v>1241737.868</v>
      </c>
      <c r="L1047">
        <v>5600118.3339999998</v>
      </c>
      <c r="M1047">
        <v>1.26</v>
      </c>
      <c r="N1047">
        <v>0.67</v>
      </c>
      <c r="O1047">
        <v>1.0680000000000001</v>
      </c>
      <c r="P1047">
        <v>5.0000000000000001E-3</v>
      </c>
      <c r="Q1047">
        <v>17</v>
      </c>
      <c r="R1047" s="1">
        <v>41106.468865740739</v>
      </c>
      <c r="S1047" s="1">
        <v>41106.468912037039</v>
      </c>
      <c r="T1047">
        <v>3.55</v>
      </c>
      <c r="U1047">
        <v>7</v>
      </c>
      <c r="V1047">
        <v>300</v>
      </c>
      <c r="W1047">
        <v>1</v>
      </c>
      <c r="X1047">
        <v>3</v>
      </c>
      <c r="Y1047">
        <v>50</v>
      </c>
      <c r="AA1047" s="40">
        <f t="shared" si="20"/>
        <v>3</v>
      </c>
    </row>
    <row r="1048" spans="1:27">
      <c r="A1048">
        <v>0</v>
      </c>
      <c r="B1048">
        <v>1048</v>
      </c>
      <c r="C1048" t="s">
        <v>673</v>
      </c>
      <c r="D1048">
        <v>6858962.273</v>
      </c>
      <c r="E1048">
        <v>2515616.2719999999</v>
      </c>
      <c r="F1048">
        <v>143.172</v>
      </c>
      <c r="G1048">
        <v>61.83719</v>
      </c>
      <c r="H1048">
        <v>24.293050000000001</v>
      </c>
      <c r="I1048">
        <v>161.857</v>
      </c>
      <c r="J1048">
        <v>2751023.639</v>
      </c>
      <c r="K1048">
        <v>1241733.3359999999</v>
      </c>
      <c r="L1048">
        <v>5600116.9199999999</v>
      </c>
      <c r="M1048">
        <v>1.2629999999999999</v>
      </c>
      <c r="N1048">
        <v>0.67</v>
      </c>
      <c r="O1048">
        <v>1.071</v>
      </c>
      <c r="P1048">
        <v>6.0000000000000001E-3</v>
      </c>
      <c r="Q1048">
        <v>17</v>
      </c>
      <c r="R1048" s="1">
        <v>41106.469398148147</v>
      </c>
      <c r="S1048" s="1">
        <v>41106.46943287037</v>
      </c>
      <c r="T1048">
        <v>3.55</v>
      </c>
      <c r="U1048">
        <v>7</v>
      </c>
      <c r="V1048">
        <v>230</v>
      </c>
      <c r="W1048">
        <v>1</v>
      </c>
      <c r="X1048">
        <v>3</v>
      </c>
      <c r="Y1048">
        <v>20</v>
      </c>
      <c r="AA1048" s="40">
        <f t="shared" si="20"/>
        <v>2</v>
      </c>
    </row>
    <row r="1049" spans="1:27">
      <c r="A1049">
        <v>0</v>
      </c>
      <c r="B1049">
        <v>1049</v>
      </c>
      <c r="C1049" t="s">
        <v>674</v>
      </c>
      <c r="D1049">
        <v>6858957.9510000004</v>
      </c>
      <c r="E1049">
        <v>2515610.2200000002</v>
      </c>
      <c r="F1049">
        <v>143.00700000000001</v>
      </c>
      <c r="G1049">
        <v>61.837150000000001</v>
      </c>
      <c r="H1049">
        <v>24.292940000000002</v>
      </c>
      <c r="I1049">
        <v>161.69200000000001</v>
      </c>
      <c r="J1049">
        <v>2751029.517</v>
      </c>
      <c r="K1049">
        <v>1241729.3259999999</v>
      </c>
      <c r="L1049">
        <v>5600114.7479999997</v>
      </c>
      <c r="M1049">
        <v>1.139</v>
      </c>
      <c r="N1049">
        <v>0.60599999999999998</v>
      </c>
      <c r="O1049">
        <v>0.96399999999999997</v>
      </c>
      <c r="P1049">
        <v>6.0000000000000001E-3</v>
      </c>
      <c r="Q1049">
        <v>18</v>
      </c>
      <c r="R1049" s="1">
        <v>41106.470185185186</v>
      </c>
      <c r="S1049" s="1">
        <v>41106.470231481479</v>
      </c>
      <c r="T1049">
        <v>3.55</v>
      </c>
      <c r="U1049">
        <v>7</v>
      </c>
      <c r="V1049">
        <v>410</v>
      </c>
      <c r="W1049">
        <v>1</v>
      </c>
      <c r="X1049">
        <v>3</v>
      </c>
      <c r="Y1049">
        <v>25</v>
      </c>
      <c r="AA1049" s="40">
        <f t="shared" si="20"/>
        <v>4</v>
      </c>
    </row>
    <row r="1050" spans="1:27">
      <c r="A1050">
        <v>0</v>
      </c>
      <c r="B1050">
        <v>1050</v>
      </c>
      <c r="C1050" t="s">
        <v>675</v>
      </c>
      <c r="D1050">
        <v>6858956.9869999997</v>
      </c>
      <c r="E1050">
        <v>2515608.1669999999</v>
      </c>
      <c r="F1050">
        <v>142.971</v>
      </c>
      <c r="G1050">
        <v>61.837139999999998</v>
      </c>
      <c r="H1050">
        <v>24.292899999999999</v>
      </c>
      <c r="I1050">
        <v>161.65600000000001</v>
      </c>
      <c r="J1050">
        <v>2751031.1150000002</v>
      </c>
      <c r="K1050">
        <v>1241727.791</v>
      </c>
      <c r="L1050">
        <v>5600114.2659999998</v>
      </c>
      <c r="M1050">
        <v>1.1419999999999999</v>
      </c>
      <c r="N1050">
        <v>0.60599999999999998</v>
      </c>
      <c r="O1050">
        <v>0.96799999999999997</v>
      </c>
      <c r="P1050">
        <v>5.0000000000000001E-3</v>
      </c>
      <c r="Q1050">
        <v>18</v>
      </c>
      <c r="R1050" s="1">
        <v>41106.470717592594</v>
      </c>
      <c r="S1050" s="1">
        <v>41106.470752314817</v>
      </c>
      <c r="T1050">
        <v>3.55</v>
      </c>
      <c r="U1050">
        <v>7</v>
      </c>
      <c r="V1050">
        <v>320</v>
      </c>
      <c r="W1050">
        <v>1</v>
      </c>
      <c r="X1050">
        <v>3</v>
      </c>
      <c r="Y1050">
        <v>15</v>
      </c>
      <c r="AA1050" s="40">
        <f t="shared" si="20"/>
        <v>3</v>
      </c>
    </row>
    <row r="1051" spans="1:27">
      <c r="A1051">
        <v>0</v>
      </c>
      <c r="B1051">
        <v>1051</v>
      </c>
      <c r="C1051" t="s">
        <v>676</v>
      </c>
      <c r="D1051">
        <v>6858949.6359999999</v>
      </c>
      <c r="E1051">
        <v>2515598.7209999999</v>
      </c>
      <c r="F1051">
        <v>142.64599999999999</v>
      </c>
      <c r="G1051">
        <v>61.83708</v>
      </c>
      <c r="H1051">
        <v>24.292719999999999</v>
      </c>
      <c r="I1051">
        <v>161.33199999999999</v>
      </c>
      <c r="J1051">
        <v>2751040.7480000001</v>
      </c>
      <c r="K1051">
        <v>1241721.7379999999</v>
      </c>
      <c r="L1051">
        <v>5600110.5300000003</v>
      </c>
      <c r="M1051">
        <v>1.149</v>
      </c>
      <c r="N1051">
        <v>0.60699999999999998</v>
      </c>
      <c r="O1051">
        <v>0.97599999999999998</v>
      </c>
      <c r="P1051">
        <v>5.0000000000000001E-3</v>
      </c>
      <c r="Q1051">
        <v>18</v>
      </c>
      <c r="R1051" s="1">
        <v>41106.471921296295</v>
      </c>
      <c r="S1051" s="1">
        <v>41106.471967592595</v>
      </c>
      <c r="T1051">
        <v>3.55</v>
      </c>
      <c r="U1051">
        <v>7</v>
      </c>
      <c r="V1051">
        <v>270</v>
      </c>
      <c r="W1051">
        <v>1</v>
      </c>
      <c r="X1051">
        <v>3</v>
      </c>
      <c r="Y1051">
        <v>35</v>
      </c>
      <c r="AA1051" s="40">
        <f t="shared" si="20"/>
        <v>3</v>
      </c>
    </row>
    <row r="1052" spans="1:27">
      <c r="A1052">
        <v>0</v>
      </c>
      <c r="B1052">
        <v>1052</v>
      </c>
      <c r="C1052" t="s">
        <v>677</v>
      </c>
      <c r="D1052">
        <v>6858934.8660000004</v>
      </c>
      <c r="E1052">
        <v>2515574.6949999998</v>
      </c>
      <c r="F1052">
        <v>142.50299999999999</v>
      </c>
      <c r="G1052">
        <v>61.836939999999998</v>
      </c>
      <c r="H1052">
        <v>24.292259999999999</v>
      </c>
      <c r="I1052">
        <v>161.18899999999999</v>
      </c>
      <c r="J1052">
        <v>2751062.38</v>
      </c>
      <c r="K1052">
        <v>1241705.07</v>
      </c>
      <c r="L1052">
        <v>5600103.4840000002</v>
      </c>
      <c r="M1052">
        <v>1.24</v>
      </c>
      <c r="N1052">
        <v>0.63800000000000001</v>
      </c>
      <c r="O1052">
        <v>1.0640000000000001</v>
      </c>
      <c r="P1052">
        <v>5.0000000000000001E-3</v>
      </c>
      <c r="Q1052">
        <v>17</v>
      </c>
      <c r="R1052" s="1">
        <v>41106.472604166665</v>
      </c>
      <c r="S1052" s="1">
        <v>41106.472638888888</v>
      </c>
      <c r="T1052">
        <v>3.55</v>
      </c>
      <c r="U1052">
        <v>7</v>
      </c>
      <c r="V1052">
        <v>260</v>
      </c>
      <c r="W1052">
        <v>1</v>
      </c>
      <c r="X1052">
        <v>3</v>
      </c>
      <c r="Y1052">
        <v>50</v>
      </c>
      <c r="AA1052" s="40">
        <f t="shared" si="20"/>
        <v>3</v>
      </c>
    </row>
    <row r="1053" spans="1:27">
      <c r="A1053">
        <v>2</v>
      </c>
      <c r="B1053">
        <v>1053</v>
      </c>
      <c r="C1053" t="s">
        <v>678</v>
      </c>
      <c r="D1053">
        <v>6859465.1799999997</v>
      </c>
      <c r="E1053">
        <v>2515904.179</v>
      </c>
      <c r="F1053">
        <v>154.40899999999999</v>
      </c>
      <c r="G1053">
        <v>61.84169</v>
      </c>
      <c r="H1053">
        <v>24.298559999999998</v>
      </c>
      <c r="I1053">
        <v>173.09200000000001</v>
      </c>
      <c r="J1053">
        <v>2750506.0109999999</v>
      </c>
      <c r="K1053">
        <v>1241818.057</v>
      </c>
      <c r="L1053">
        <v>5600363.5539999995</v>
      </c>
      <c r="M1053">
        <v>1.3280000000000001</v>
      </c>
      <c r="N1053">
        <v>0.67100000000000004</v>
      </c>
      <c r="O1053">
        <v>1.1459999999999999</v>
      </c>
      <c r="P1053">
        <v>5.0000000000000001E-3</v>
      </c>
      <c r="Q1053">
        <v>17</v>
      </c>
      <c r="R1053" s="1">
        <v>41106.512511574074</v>
      </c>
      <c r="S1053" s="1">
        <v>41106.51253472222</v>
      </c>
      <c r="T1053">
        <v>3.55</v>
      </c>
      <c r="U1053">
        <v>7</v>
      </c>
      <c r="V1053">
        <v>360</v>
      </c>
      <c r="W1053">
        <v>1</v>
      </c>
      <c r="X1053">
        <v>3</v>
      </c>
      <c r="Y1053">
        <v>0</v>
      </c>
      <c r="AA1053" s="40">
        <f t="shared" si="20"/>
        <v>4</v>
      </c>
    </row>
    <row r="1054" spans="1:27">
      <c r="A1054">
        <v>2</v>
      </c>
      <c r="B1054">
        <v>1054</v>
      </c>
      <c r="C1054" t="s">
        <v>679</v>
      </c>
      <c r="D1054">
        <v>6859467.2939999998</v>
      </c>
      <c r="E1054">
        <v>2515908.9380000001</v>
      </c>
      <c r="F1054">
        <v>155.1</v>
      </c>
      <c r="G1054">
        <v>61.841709999999999</v>
      </c>
      <c r="H1054">
        <v>24.298649999999999</v>
      </c>
      <c r="I1054">
        <v>173.78299999999999</v>
      </c>
      <c r="J1054">
        <v>2750502.6639999999</v>
      </c>
      <c r="K1054">
        <v>1241821.777</v>
      </c>
      <c r="L1054">
        <v>5600365.1500000004</v>
      </c>
      <c r="M1054">
        <v>1.3919999999999999</v>
      </c>
      <c r="N1054">
        <v>0.69099999999999995</v>
      </c>
      <c r="O1054">
        <v>1.2090000000000001</v>
      </c>
      <c r="P1054">
        <v>6.0000000000000001E-3</v>
      </c>
      <c r="Q1054">
        <v>16</v>
      </c>
      <c r="R1054" s="1">
        <v>41106.512939814813</v>
      </c>
      <c r="S1054" s="1">
        <v>41106.512962962966</v>
      </c>
      <c r="T1054">
        <v>3.55</v>
      </c>
      <c r="U1054">
        <v>5</v>
      </c>
      <c r="V1054">
        <v>310</v>
      </c>
      <c r="W1054">
        <v>1</v>
      </c>
      <c r="X1054">
        <v>3</v>
      </c>
      <c r="Y1054">
        <v>0</v>
      </c>
      <c r="AA1054" s="40">
        <f t="shared" si="20"/>
        <v>3</v>
      </c>
    </row>
    <row r="1055" spans="1:27">
      <c r="A1055">
        <v>2</v>
      </c>
      <c r="B1055">
        <v>1055</v>
      </c>
      <c r="C1055" t="s">
        <v>544</v>
      </c>
      <c r="D1055">
        <v>6859468.7350000003</v>
      </c>
      <c r="E1055">
        <v>2515914.4339999999</v>
      </c>
      <c r="F1055">
        <v>155.04599999999999</v>
      </c>
      <c r="G1055">
        <v>61.841720000000002</v>
      </c>
      <c r="H1055">
        <v>24.298760000000001</v>
      </c>
      <c r="I1055">
        <v>173.72900000000001</v>
      </c>
      <c r="J1055">
        <v>2750499.2390000001</v>
      </c>
      <c r="K1055">
        <v>1241826.2690000001</v>
      </c>
      <c r="L1055">
        <v>5600365.7709999997</v>
      </c>
      <c r="M1055">
        <v>1.302</v>
      </c>
      <c r="N1055">
        <v>0.66700000000000004</v>
      </c>
      <c r="O1055">
        <v>1.119</v>
      </c>
      <c r="P1055">
        <v>6.0000000000000001E-3</v>
      </c>
      <c r="Q1055">
        <v>17</v>
      </c>
      <c r="R1055" s="1">
        <v>41106.51353009259</v>
      </c>
      <c r="S1055" s="1">
        <v>41106.51357638889</v>
      </c>
      <c r="T1055">
        <v>3.55</v>
      </c>
      <c r="U1055">
        <v>18</v>
      </c>
      <c r="V1055">
        <v>70</v>
      </c>
      <c r="W1055">
        <v>0</v>
      </c>
      <c r="X1055">
        <v>0</v>
      </c>
      <c r="Y1055">
        <v>60</v>
      </c>
      <c r="AA1055" s="40">
        <f t="shared" si="20"/>
        <v>1</v>
      </c>
    </row>
    <row r="1056" spans="1:27">
      <c r="A1056">
        <v>2</v>
      </c>
      <c r="B1056">
        <v>1056</v>
      </c>
      <c r="C1056" t="s">
        <v>680</v>
      </c>
      <c r="D1056">
        <v>6859475.5439999998</v>
      </c>
      <c r="E1056">
        <v>2515919.2459999998</v>
      </c>
      <c r="F1056">
        <v>155.23699999999999</v>
      </c>
      <c r="G1056">
        <v>61.84178</v>
      </c>
      <c r="H1056">
        <v>24.298850000000002</v>
      </c>
      <c r="I1056">
        <v>173.92</v>
      </c>
      <c r="J1056">
        <v>2750491.875</v>
      </c>
      <c r="K1056">
        <v>1241828.2579999999</v>
      </c>
      <c r="L1056">
        <v>5600369.1430000002</v>
      </c>
      <c r="M1056">
        <v>1.3029999999999999</v>
      </c>
      <c r="N1056">
        <v>0.66600000000000004</v>
      </c>
      <c r="O1056">
        <v>1.1200000000000001</v>
      </c>
      <c r="P1056">
        <v>5.0000000000000001E-3</v>
      </c>
      <c r="Q1056">
        <v>17</v>
      </c>
      <c r="R1056" s="1">
        <v>41106.514050925929</v>
      </c>
      <c r="S1056" s="1">
        <v>41106.514085648145</v>
      </c>
      <c r="T1056">
        <v>3.55</v>
      </c>
      <c r="U1056">
        <v>5</v>
      </c>
      <c r="V1056">
        <v>220</v>
      </c>
      <c r="W1056">
        <v>1</v>
      </c>
      <c r="X1056">
        <v>3</v>
      </c>
      <c r="Y1056">
        <v>0</v>
      </c>
      <c r="AA1056" s="40">
        <f t="shared" si="20"/>
        <v>2</v>
      </c>
    </row>
    <row r="1057" spans="1:27">
      <c r="A1057">
        <v>2</v>
      </c>
      <c r="B1057">
        <v>1057</v>
      </c>
      <c r="C1057" t="s">
        <v>428</v>
      </c>
      <c r="D1057">
        <v>6859477.5959999999</v>
      </c>
      <c r="E1057">
        <v>2515932.1430000002</v>
      </c>
      <c r="F1057">
        <v>155.98400000000001</v>
      </c>
      <c r="G1057">
        <v>61.841799999999999</v>
      </c>
      <c r="H1057">
        <v>24.299099999999999</v>
      </c>
      <c r="I1057">
        <v>174.667</v>
      </c>
      <c r="J1057">
        <v>2750485.284</v>
      </c>
      <c r="K1057">
        <v>1241839.443</v>
      </c>
      <c r="L1057">
        <v>5600370.7410000004</v>
      </c>
      <c r="M1057">
        <v>1.24</v>
      </c>
      <c r="N1057">
        <v>0.629</v>
      </c>
      <c r="O1057">
        <v>1.069</v>
      </c>
      <c r="P1057">
        <v>5.0000000000000001E-3</v>
      </c>
      <c r="Q1057">
        <v>18</v>
      </c>
      <c r="R1057" s="1">
        <v>41106.514791666668</v>
      </c>
      <c r="S1057" s="1">
        <v>41106.514826388891</v>
      </c>
      <c r="T1057">
        <v>3.55</v>
      </c>
      <c r="U1057">
        <v>5</v>
      </c>
      <c r="V1057">
        <v>170</v>
      </c>
      <c r="W1057">
        <v>1</v>
      </c>
      <c r="X1057">
        <v>2</v>
      </c>
      <c r="Y1057">
        <v>0</v>
      </c>
      <c r="AA1057" s="40">
        <f t="shared" si="20"/>
        <v>2</v>
      </c>
    </row>
    <row r="1058" spans="1:27">
      <c r="A1058">
        <v>2</v>
      </c>
      <c r="B1058">
        <v>1058</v>
      </c>
      <c r="C1058" t="s">
        <v>681</v>
      </c>
      <c r="D1058">
        <v>6859473.8039999995</v>
      </c>
      <c r="E1058">
        <v>2515936.6140000001</v>
      </c>
      <c r="F1058">
        <v>155.87899999999999</v>
      </c>
      <c r="G1058">
        <v>61.841769999999997</v>
      </c>
      <c r="H1058">
        <v>24.29918</v>
      </c>
      <c r="I1058">
        <v>174.56200000000001</v>
      </c>
      <c r="J1058">
        <v>2750486.47</v>
      </c>
      <c r="K1058">
        <v>1241844.865</v>
      </c>
      <c r="L1058">
        <v>5600368.8490000004</v>
      </c>
      <c r="M1058">
        <v>1.2410000000000001</v>
      </c>
      <c r="N1058">
        <v>0.629</v>
      </c>
      <c r="O1058">
        <v>1.07</v>
      </c>
      <c r="P1058">
        <v>5.0000000000000001E-3</v>
      </c>
      <c r="Q1058">
        <v>18</v>
      </c>
      <c r="R1058" s="1">
        <v>41106.515289351853</v>
      </c>
      <c r="S1058" s="1">
        <v>41106.515324074076</v>
      </c>
      <c r="T1058">
        <v>3.55</v>
      </c>
      <c r="U1058">
        <v>2</v>
      </c>
      <c r="V1058">
        <v>200</v>
      </c>
      <c r="W1058">
        <v>1</v>
      </c>
      <c r="X1058">
        <v>2</v>
      </c>
      <c r="Y1058">
        <v>0</v>
      </c>
      <c r="AA1058" s="40">
        <f t="shared" si="20"/>
        <v>2</v>
      </c>
    </row>
    <row r="1059" spans="1:27">
      <c r="A1059">
        <v>2</v>
      </c>
      <c r="B1059">
        <v>1059</v>
      </c>
      <c r="C1059" t="s">
        <v>682</v>
      </c>
      <c r="D1059">
        <v>6859477.949</v>
      </c>
      <c r="E1059">
        <v>2515940.9950000001</v>
      </c>
      <c r="F1059">
        <v>156.483</v>
      </c>
      <c r="G1059">
        <v>61.841799999999999</v>
      </c>
      <c r="H1059">
        <v>24.29926</v>
      </c>
      <c r="I1059">
        <v>175.166</v>
      </c>
      <c r="J1059">
        <v>2750481.6039999998</v>
      </c>
      <c r="K1059">
        <v>1241847.496</v>
      </c>
      <c r="L1059">
        <v>5600371.3279999997</v>
      </c>
      <c r="M1059">
        <v>1.274</v>
      </c>
      <c r="N1059">
        <v>0.65800000000000003</v>
      </c>
      <c r="O1059">
        <v>1.0920000000000001</v>
      </c>
      <c r="P1059">
        <v>5.0000000000000001E-3</v>
      </c>
      <c r="Q1059">
        <v>17</v>
      </c>
      <c r="R1059" s="1">
        <v>41106.5158912037</v>
      </c>
      <c r="S1059" s="1">
        <v>41106.515925925924</v>
      </c>
      <c r="T1059">
        <v>3.55</v>
      </c>
      <c r="U1059">
        <v>17</v>
      </c>
      <c r="V1059">
        <v>170</v>
      </c>
      <c r="W1059">
        <v>0</v>
      </c>
      <c r="X1059">
        <v>0</v>
      </c>
      <c r="Y1059">
        <v>90</v>
      </c>
      <c r="AA1059" s="40">
        <f t="shared" si="20"/>
        <v>2</v>
      </c>
    </row>
    <row r="1060" spans="1:27">
      <c r="A1060">
        <v>2</v>
      </c>
      <c r="B1060">
        <v>1060</v>
      </c>
      <c r="C1060" t="s">
        <v>574</v>
      </c>
      <c r="D1060">
        <v>6859475.8679999998</v>
      </c>
      <c r="E1060">
        <v>2515946.9679999999</v>
      </c>
      <c r="F1060">
        <v>156.607</v>
      </c>
      <c r="G1060">
        <v>61.84178</v>
      </c>
      <c r="H1060">
        <v>24.299379999999999</v>
      </c>
      <c r="I1060">
        <v>175.29</v>
      </c>
      <c r="J1060">
        <v>2750480.898</v>
      </c>
      <c r="K1060">
        <v>1241853.72</v>
      </c>
      <c r="L1060">
        <v>5600370.443</v>
      </c>
      <c r="M1060">
        <v>1.232</v>
      </c>
      <c r="N1060">
        <v>0.63100000000000001</v>
      </c>
      <c r="O1060">
        <v>1.0580000000000001</v>
      </c>
      <c r="P1060">
        <v>5.0000000000000001E-3</v>
      </c>
      <c r="Q1060">
        <v>18</v>
      </c>
      <c r="R1060" s="1">
        <v>41106.517013888886</v>
      </c>
      <c r="S1060" s="1">
        <v>41106.517048611109</v>
      </c>
      <c r="T1060">
        <v>3.55</v>
      </c>
      <c r="U1060">
        <v>19</v>
      </c>
      <c r="V1060">
        <v>80</v>
      </c>
      <c r="W1060">
        <v>0</v>
      </c>
      <c r="X1060">
        <v>0</v>
      </c>
      <c r="Y1060">
        <v>5</v>
      </c>
      <c r="AA1060" s="40">
        <f t="shared" si="20"/>
        <v>1</v>
      </c>
    </row>
    <row r="1061" spans="1:27">
      <c r="A1061">
        <v>2</v>
      </c>
      <c r="B1061">
        <v>1061</v>
      </c>
      <c r="C1061" t="s">
        <v>452</v>
      </c>
      <c r="D1061">
        <v>6859469.9939999999</v>
      </c>
      <c r="E1061">
        <v>2515958.2570000002</v>
      </c>
      <c r="F1061">
        <v>156.339</v>
      </c>
      <c r="G1061">
        <v>61.841729999999998</v>
      </c>
      <c r="H1061">
        <v>24.299589999999998</v>
      </c>
      <c r="I1061">
        <v>175.02199999999999</v>
      </c>
      <c r="J1061">
        <v>2750480.91</v>
      </c>
      <c r="K1061">
        <v>1241866.0819999999</v>
      </c>
      <c r="L1061">
        <v>5600367.4100000001</v>
      </c>
      <c r="M1061">
        <v>1.2330000000000001</v>
      </c>
      <c r="N1061">
        <v>0.63100000000000001</v>
      </c>
      <c r="O1061">
        <v>1.06</v>
      </c>
      <c r="P1061">
        <v>5.0000000000000001E-3</v>
      </c>
      <c r="Q1061">
        <v>18</v>
      </c>
      <c r="R1061" s="1">
        <v>41106.517743055556</v>
      </c>
      <c r="S1061" s="1">
        <v>41106.517777777779</v>
      </c>
      <c r="T1061">
        <v>3.55</v>
      </c>
      <c r="U1061">
        <v>17</v>
      </c>
      <c r="V1061">
        <v>140</v>
      </c>
      <c r="W1061">
        <v>0</v>
      </c>
      <c r="X1061">
        <v>0</v>
      </c>
      <c r="Y1061">
        <v>60</v>
      </c>
      <c r="AA1061" s="40">
        <f t="shared" si="20"/>
        <v>1</v>
      </c>
    </row>
    <row r="1062" spans="1:27">
      <c r="A1062">
        <v>2</v>
      </c>
      <c r="B1062">
        <v>1062</v>
      </c>
      <c r="C1062" t="s">
        <v>683</v>
      </c>
      <c r="D1062">
        <v>6859469.8109999998</v>
      </c>
      <c r="E1062">
        <v>2515960.969</v>
      </c>
      <c r="F1062">
        <v>156.44499999999999</v>
      </c>
      <c r="G1062">
        <v>61.841729999999998</v>
      </c>
      <c r="H1062">
        <v>24.29964</v>
      </c>
      <c r="I1062">
        <v>175.12799999999999</v>
      </c>
      <c r="J1062">
        <v>2750479.9959999998</v>
      </c>
      <c r="K1062">
        <v>1241868.645</v>
      </c>
      <c r="L1062">
        <v>5600367.4119999995</v>
      </c>
      <c r="M1062">
        <v>1.234</v>
      </c>
      <c r="N1062">
        <v>0.63100000000000001</v>
      </c>
      <c r="O1062">
        <v>1.0609999999999999</v>
      </c>
      <c r="P1062">
        <v>5.0000000000000001E-3</v>
      </c>
      <c r="Q1062">
        <v>18</v>
      </c>
      <c r="R1062" s="1">
        <v>41106.518217592595</v>
      </c>
      <c r="S1062" s="1">
        <v>41106.518263888887</v>
      </c>
      <c r="T1062">
        <v>3.55</v>
      </c>
      <c r="U1062">
        <v>5</v>
      </c>
      <c r="V1062">
        <v>230</v>
      </c>
      <c r="W1062">
        <v>1</v>
      </c>
      <c r="X1062">
        <v>2</v>
      </c>
      <c r="Y1062">
        <v>0</v>
      </c>
      <c r="AA1062" s="40">
        <f t="shared" si="20"/>
        <v>2</v>
      </c>
    </row>
    <row r="1063" spans="1:27">
      <c r="A1063">
        <v>2</v>
      </c>
      <c r="B1063">
        <v>1063</v>
      </c>
      <c r="C1063" t="s">
        <v>684</v>
      </c>
      <c r="D1063">
        <v>6859468.3090000004</v>
      </c>
      <c r="E1063">
        <v>2515970.0789999999</v>
      </c>
      <c r="F1063">
        <v>157.09200000000001</v>
      </c>
      <c r="G1063">
        <v>61.841720000000002</v>
      </c>
      <c r="H1063">
        <v>24.299810000000001</v>
      </c>
      <c r="I1063">
        <v>175.77500000000001</v>
      </c>
      <c r="J1063">
        <v>2750477.7689999999</v>
      </c>
      <c r="K1063">
        <v>1241877.628</v>
      </c>
      <c r="L1063">
        <v>5600367.2529999996</v>
      </c>
      <c r="M1063">
        <v>1.234</v>
      </c>
      <c r="N1063">
        <v>0.63</v>
      </c>
      <c r="O1063">
        <v>1.0609999999999999</v>
      </c>
      <c r="P1063">
        <v>4.0000000000000001E-3</v>
      </c>
      <c r="Q1063">
        <v>18</v>
      </c>
      <c r="R1063" s="1">
        <v>41106.518819444442</v>
      </c>
      <c r="S1063" s="1">
        <v>41106.518854166665</v>
      </c>
      <c r="T1063">
        <v>3.55</v>
      </c>
      <c r="U1063">
        <v>5</v>
      </c>
      <c r="V1063">
        <v>240</v>
      </c>
      <c r="W1063">
        <v>1</v>
      </c>
      <c r="X1063">
        <v>2</v>
      </c>
      <c r="Y1063">
        <v>0</v>
      </c>
      <c r="AA1063" s="40">
        <f t="shared" si="20"/>
        <v>2</v>
      </c>
    </row>
    <row r="1064" spans="1:27">
      <c r="A1064">
        <v>2</v>
      </c>
      <c r="B1064">
        <v>1064</v>
      </c>
      <c r="C1064" t="s">
        <v>365</v>
      </c>
      <c r="D1064">
        <v>6859473.2999999998</v>
      </c>
      <c r="E1064">
        <v>2515974.3659999999</v>
      </c>
      <c r="F1064">
        <v>157.91399999999999</v>
      </c>
      <c r="G1064">
        <v>61.841760000000001</v>
      </c>
      <c r="H1064">
        <v>24.299900000000001</v>
      </c>
      <c r="I1064">
        <v>176.59800000000001</v>
      </c>
      <c r="J1064">
        <v>2750472.3560000001</v>
      </c>
      <c r="K1064">
        <v>1241879.9110000001</v>
      </c>
      <c r="L1064">
        <v>5600370.324</v>
      </c>
      <c r="M1064">
        <v>1.234</v>
      </c>
      <c r="N1064">
        <v>0.63</v>
      </c>
      <c r="O1064">
        <v>1.0609999999999999</v>
      </c>
      <c r="P1064">
        <v>5.0000000000000001E-3</v>
      </c>
      <c r="Q1064">
        <v>18</v>
      </c>
      <c r="R1064" s="1">
        <v>41106.519386574073</v>
      </c>
      <c r="S1064" s="1">
        <v>41106.519421296296</v>
      </c>
      <c r="T1064">
        <v>3.55</v>
      </c>
      <c r="U1064">
        <v>16</v>
      </c>
      <c r="V1064">
        <v>110</v>
      </c>
      <c r="W1064">
        <v>0</v>
      </c>
      <c r="X1064">
        <v>0</v>
      </c>
      <c r="Y1064">
        <v>70</v>
      </c>
      <c r="AA1064" s="40">
        <f t="shared" si="20"/>
        <v>1</v>
      </c>
    </row>
    <row r="1065" spans="1:27">
      <c r="A1065">
        <v>2</v>
      </c>
      <c r="B1065">
        <v>1065</v>
      </c>
      <c r="C1065" t="s">
        <v>346</v>
      </c>
      <c r="D1065">
        <v>6859472.2539999997</v>
      </c>
      <c r="E1065">
        <v>2515978.3390000002</v>
      </c>
      <c r="F1065">
        <v>157.898</v>
      </c>
      <c r="G1065">
        <v>61.841749999999998</v>
      </c>
      <c r="H1065">
        <v>24.299969999999998</v>
      </c>
      <c r="I1065">
        <v>176.58099999999999</v>
      </c>
      <c r="J1065">
        <v>2750471.57</v>
      </c>
      <c r="K1065">
        <v>1241883.912</v>
      </c>
      <c r="L1065">
        <v>5600369.8080000002</v>
      </c>
      <c r="M1065">
        <v>1.234</v>
      </c>
      <c r="N1065">
        <v>0.629</v>
      </c>
      <c r="O1065">
        <v>1.0609999999999999</v>
      </c>
      <c r="P1065">
        <v>4.0000000000000001E-3</v>
      </c>
      <c r="Q1065">
        <v>18</v>
      </c>
      <c r="R1065" s="1">
        <v>41106.519814814812</v>
      </c>
      <c r="S1065" s="1">
        <v>41106.519849537035</v>
      </c>
      <c r="T1065">
        <v>3.55</v>
      </c>
      <c r="U1065">
        <v>16</v>
      </c>
      <c r="V1065">
        <v>110</v>
      </c>
      <c r="W1065">
        <v>0</v>
      </c>
      <c r="X1065">
        <v>0</v>
      </c>
      <c r="Y1065">
        <v>40</v>
      </c>
      <c r="AA1065" s="40">
        <f t="shared" si="20"/>
        <v>1</v>
      </c>
    </row>
    <row r="1066" spans="1:27">
      <c r="A1066">
        <v>2</v>
      </c>
      <c r="B1066">
        <v>1066</v>
      </c>
      <c r="C1066" t="s">
        <v>685</v>
      </c>
      <c r="D1066">
        <v>6859468.3320000004</v>
      </c>
      <c r="E1066">
        <v>2515983.1209999998</v>
      </c>
      <c r="F1066">
        <v>157.959</v>
      </c>
      <c r="G1066">
        <v>61.841709999999999</v>
      </c>
      <c r="H1066">
        <v>24.300059999999998</v>
      </c>
      <c r="I1066">
        <v>176.643</v>
      </c>
      <c r="J1066">
        <v>2750472.8059999999</v>
      </c>
      <c r="K1066">
        <v>1241889.696</v>
      </c>
      <c r="L1066">
        <v>5600368</v>
      </c>
      <c r="M1066">
        <v>1.2909999999999999</v>
      </c>
      <c r="N1066">
        <v>0.67</v>
      </c>
      <c r="O1066">
        <v>1.1040000000000001</v>
      </c>
      <c r="P1066">
        <v>5.0000000000000001E-3</v>
      </c>
      <c r="Q1066">
        <v>17</v>
      </c>
      <c r="R1066" s="1">
        <v>41106.520405092589</v>
      </c>
      <c r="S1066" s="1">
        <v>41106.520439814813</v>
      </c>
      <c r="T1066">
        <v>3.55</v>
      </c>
      <c r="U1066">
        <v>2</v>
      </c>
      <c r="V1066">
        <v>260</v>
      </c>
      <c r="W1066">
        <v>1</v>
      </c>
      <c r="X1066">
        <v>1</v>
      </c>
      <c r="Y1066">
        <v>0</v>
      </c>
      <c r="AA1066" s="40">
        <f t="shared" si="20"/>
        <v>3</v>
      </c>
    </row>
    <row r="1067" spans="1:27">
      <c r="A1067">
        <v>2</v>
      </c>
      <c r="B1067">
        <v>1067</v>
      </c>
      <c r="C1067" t="s">
        <v>686</v>
      </c>
      <c r="D1067">
        <v>6859483.0949999997</v>
      </c>
      <c r="E1067">
        <v>2515975.341</v>
      </c>
      <c r="F1067">
        <v>159.977</v>
      </c>
      <c r="G1067">
        <v>61.841850000000001</v>
      </c>
      <c r="H1067">
        <v>24.29992</v>
      </c>
      <c r="I1067">
        <v>178.661</v>
      </c>
      <c r="J1067">
        <v>2750464.9559999998</v>
      </c>
      <c r="K1067">
        <v>1241877.69</v>
      </c>
      <c r="L1067">
        <v>5600376.7630000003</v>
      </c>
      <c r="M1067">
        <v>1.2310000000000001</v>
      </c>
      <c r="N1067">
        <v>0.628</v>
      </c>
      <c r="O1067">
        <v>1.0589999999999999</v>
      </c>
      <c r="P1067">
        <v>4.0000000000000001E-3</v>
      </c>
      <c r="Q1067">
        <v>18</v>
      </c>
      <c r="R1067" s="1">
        <v>41106.521412037036</v>
      </c>
      <c r="S1067" s="1">
        <v>41106.52144675926</v>
      </c>
      <c r="T1067">
        <v>3.55</v>
      </c>
      <c r="U1067">
        <v>16</v>
      </c>
      <c r="V1067">
        <v>110</v>
      </c>
      <c r="W1067">
        <v>0</v>
      </c>
      <c r="X1067">
        <v>0</v>
      </c>
      <c r="Y1067">
        <v>30</v>
      </c>
      <c r="AA1067" s="40">
        <f t="shared" si="20"/>
        <v>1</v>
      </c>
    </row>
    <row r="1068" spans="1:27">
      <c r="A1068">
        <v>2</v>
      </c>
      <c r="B1068">
        <v>1068</v>
      </c>
      <c r="C1068" t="s">
        <v>276</v>
      </c>
      <c r="D1068">
        <v>6859488.5300000003</v>
      </c>
      <c r="E1068">
        <v>2515970.733</v>
      </c>
      <c r="F1068">
        <v>160.15600000000001</v>
      </c>
      <c r="G1068">
        <v>61.841900000000003</v>
      </c>
      <c r="H1068">
        <v>24.29983</v>
      </c>
      <c r="I1068">
        <v>178.839</v>
      </c>
      <c r="J1068">
        <v>2750462.534</v>
      </c>
      <c r="K1068">
        <v>1241871.568</v>
      </c>
      <c r="L1068">
        <v>5600379.4960000003</v>
      </c>
      <c r="M1068">
        <v>1.3520000000000001</v>
      </c>
      <c r="N1068">
        <v>0.65400000000000003</v>
      </c>
      <c r="O1068">
        <v>1.1830000000000001</v>
      </c>
      <c r="P1068">
        <v>4.0000000000000001E-3</v>
      </c>
      <c r="Q1068">
        <v>17</v>
      </c>
      <c r="R1068" s="1">
        <v>41106.522210648145</v>
      </c>
      <c r="S1068" s="1">
        <v>41106.522245370368</v>
      </c>
      <c r="T1068">
        <v>3.55</v>
      </c>
      <c r="U1068">
        <v>5</v>
      </c>
      <c r="V1068">
        <v>220</v>
      </c>
      <c r="W1068">
        <v>1</v>
      </c>
      <c r="X1068">
        <v>2</v>
      </c>
      <c r="Y1068">
        <v>0</v>
      </c>
      <c r="AA1068" s="40">
        <f t="shared" si="20"/>
        <v>2</v>
      </c>
    </row>
    <row r="1069" spans="1:27">
      <c r="A1069">
        <v>2</v>
      </c>
      <c r="B1069">
        <v>1069</v>
      </c>
      <c r="C1069" t="s">
        <v>683</v>
      </c>
      <c r="D1069">
        <v>6859486.7209999999</v>
      </c>
      <c r="E1069">
        <v>2515966.9190000002</v>
      </c>
      <c r="F1069">
        <v>159.506</v>
      </c>
      <c r="G1069">
        <v>61.841880000000003</v>
      </c>
      <c r="H1069">
        <v>24.299759999999999</v>
      </c>
      <c r="I1069">
        <v>178.18899999999999</v>
      </c>
      <c r="J1069">
        <v>2750465.267</v>
      </c>
      <c r="K1069">
        <v>1241868.608</v>
      </c>
      <c r="L1069">
        <v>5600378.0779999997</v>
      </c>
      <c r="M1069">
        <v>1.2270000000000001</v>
      </c>
      <c r="N1069">
        <v>0.627</v>
      </c>
      <c r="O1069">
        <v>1.0549999999999999</v>
      </c>
      <c r="P1069">
        <v>4.0000000000000001E-3</v>
      </c>
      <c r="Q1069">
        <v>18</v>
      </c>
      <c r="R1069" s="1">
        <v>41106.522581018522</v>
      </c>
      <c r="S1069" s="1">
        <v>41106.522615740738</v>
      </c>
      <c r="T1069">
        <v>3.55</v>
      </c>
      <c r="U1069">
        <v>5</v>
      </c>
      <c r="V1069">
        <v>230</v>
      </c>
      <c r="W1069">
        <v>1</v>
      </c>
      <c r="X1069">
        <v>2</v>
      </c>
      <c r="Y1069">
        <v>0</v>
      </c>
      <c r="AA1069" s="40">
        <f t="shared" si="20"/>
        <v>2</v>
      </c>
    </row>
    <row r="1070" spans="1:27">
      <c r="A1070">
        <v>2</v>
      </c>
      <c r="B1070">
        <v>1070</v>
      </c>
      <c r="C1070" t="s">
        <v>297</v>
      </c>
      <c r="D1070">
        <v>6859483.7010000004</v>
      </c>
      <c r="E1070">
        <v>2515957.4019999998</v>
      </c>
      <c r="F1070">
        <v>158.27000000000001</v>
      </c>
      <c r="G1070">
        <v>61.841850000000001</v>
      </c>
      <c r="H1070">
        <v>24.299579999999999</v>
      </c>
      <c r="I1070">
        <v>176.953</v>
      </c>
      <c r="J1070">
        <v>2750471.0490000001</v>
      </c>
      <c r="K1070">
        <v>1241860.7609999999</v>
      </c>
      <c r="L1070">
        <v>5600375.5829999996</v>
      </c>
      <c r="M1070">
        <v>1.355</v>
      </c>
      <c r="N1070">
        <v>0.65300000000000002</v>
      </c>
      <c r="O1070">
        <v>1.1879999999999999</v>
      </c>
      <c r="P1070">
        <v>4.0000000000000001E-3</v>
      </c>
      <c r="Q1070">
        <v>17</v>
      </c>
      <c r="R1070" s="1">
        <v>41106.525127314817</v>
      </c>
      <c r="S1070" s="1">
        <v>41106.525173611109</v>
      </c>
      <c r="T1070">
        <v>3.55</v>
      </c>
      <c r="U1070">
        <v>3</v>
      </c>
      <c r="V1070">
        <v>290</v>
      </c>
      <c r="W1070">
        <v>1</v>
      </c>
      <c r="X1070">
        <v>3</v>
      </c>
      <c r="Y1070">
        <v>0</v>
      </c>
      <c r="AA1070" s="40">
        <f t="shared" si="20"/>
        <v>3</v>
      </c>
    </row>
    <row r="1071" spans="1:27">
      <c r="A1071">
        <v>2</v>
      </c>
      <c r="B1071">
        <v>1071</v>
      </c>
      <c r="C1071" t="s">
        <v>212</v>
      </c>
      <c r="D1071">
        <v>6859488.8739999998</v>
      </c>
      <c r="E1071">
        <v>2515950.838</v>
      </c>
      <c r="F1071">
        <v>158.24700000000001</v>
      </c>
      <c r="G1071">
        <v>61.841900000000003</v>
      </c>
      <c r="H1071">
        <v>24.29945</v>
      </c>
      <c r="I1071">
        <v>176.93</v>
      </c>
      <c r="J1071">
        <v>2750469.5490000001</v>
      </c>
      <c r="K1071">
        <v>1241852.9080000001</v>
      </c>
      <c r="L1071">
        <v>5600378.0180000002</v>
      </c>
      <c r="M1071">
        <v>1.355</v>
      </c>
      <c r="N1071">
        <v>0.65200000000000002</v>
      </c>
      <c r="O1071">
        <v>1.1870000000000001</v>
      </c>
      <c r="P1071">
        <v>4.0000000000000001E-3</v>
      </c>
      <c r="Q1071">
        <v>17</v>
      </c>
      <c r="R1071" s="1">
        <v>41106.525694444441</v>
      </c>
      <c r="S1071" s="1">
        <v>41106.525729166664</v>
      </c>
      <c r="T1071">
        <v>3.55</v>
      </c>
      <c r="U1071">
        <v>5</v>
      </c>
      <c r="V1071">
        <v>330</v>
      </c>
      <c r="W1071">
        <v>1</v>
      </c>
      <c r="X1071">
        <v>2</v>
      </c>
      <c r="Y1071">
        <v>0</v>
      </c>
      <c r="AA1071" s="40">
        <f t="shared" si="20"/>
        <v>3</v>
      </c>
    </row>
    <row r="1072" spans="1:27">
      <c r="A1072">
        <v>2</v>
      </c>
      <c r="B1072">
        <v>1072</v>
      </c>
      <c r="C1072" t="s">
        <v>307</v>
      </c>
      <c r="D1072">
        <v>6859490.6140000001</v>
      </c>
      <c r="E1072">
        <v>2515945.0989999999</v>
      </c>
      <c r="F1072">
        <v>157.886</v>
      </c>
      <c r="G1072">
        <v>61.841920000000002</v>
      </c>
      <c r="H1072">
        <v>24.299340000000001</v>
      </c>
      <c r="I1072">
        <v>176.56899999999999</v>
      </c>
      <c r="J1072">
        <v>2750470.3330000001</v>
      </c>
      <c r="K1072">
        <v>1241846.9739999999</v>
      </c>
      <c r="L1072">
        <v>5600378.534</v>
      </c>
      <c r="M1072">
        <v>1.3540000000000001</v>
      </c>
      <c r="N1072">
        <v>0.65200000000000002</v>
      </c>
      <c r="O1072">
        <v>1.1870000000000001</v>
      </c>
      <c r="P1072">
        <v>4.0000000000000001E-3</v>
      </c>
      <c r="Q1072">
        <v>17</v>
      </c>
      <c r="R1072" s="1">
        <v>41106.526192129626</v>
      </c>
      <c r="S1072" s="1">
        <v>41106.526226851849</v>
      </c>
      <c r="T1072">
        <v>3.55</v>
      </c>
      <c r="U1072">
        <v>3</v>
      </c>
      <c r="V1072">
        <v>270</v>
      </c>
      <c r="W1072">
        <v>1</v>
      </c>
      <c r="X1072">
        <v>2</v>
      </c>
      <c r="Y1072">
        <v>0</v>
      </c>
      <c r="AA1072" s="40">
        <f t="shared" si="20"/>
        <v>3</v>
      </c>
    </row>
    <row r="1073" spans="1:27">
      <c r="A1073">
        <v>2</v>
      </c>
      <c r="B1073">
        <v>1073</v>
      </c>
      <c r="C1073" t="s">
        <v>245</v>
      </c>
      <c r="D1073">
        <v>6859493.1799999997</v>
      </c>
      <c r="E1073">
        <v>2515944.5120000001</v>
      </c>
      <c r="F1073">
        <v>158.65199999999999</v>
      </c>
      <c r="G1073">
        <v>61.841940000000001</v>
      </c>
      <c r="H1073">
        <v>24.299330000000001</v>
      </c>
      <c r="I1073">
        <v>177.33600000000001</v>
      </c>
      <c r="J1073">
        <v>2750468.835</v>
      </c>
      <c r="K1073">
        <v>1241845.666</v>
      </c>
      <c r="L1073">
        <v>5600380.4210000001</v>
      </c>
      <c r="M1073">
        <v>1.3520000000000001</v>
      </c>
      <c r="N1073">
        <v>0.65100000000000002</v>
      </c>
      <c r="O1073">
        <v>1.1850000000000001</v>
      </c>
      <c r="P1073">
        <v>4.0000000000000001E-3</v>
      </c>
      <c r="Q1073">
        <v>17</v>
      </c>
      <c r="R1073" s="1">
        <v>41106.526782407411</v>
      </c>
      <c r="S1073" s="1">
        <v>41106.526817129627</v>
      </c>
      <c r="T1073">
        <v>3.55</v>
      </c>
      <c r="U1073">
        <v>2</v>
      </c>
      <c r="V1073">
        <v>280</v>
      </c>
      <c r="W1073">
        <v>1</v>
      </c>
      <c r="X1073">
        <v>2</v>
      </c>
      <c r="Y1073">
        <v>0</v>
      </c>
      <c r="AA1073" s="40">
        <f t="shared" si="20"/>
        <v>3</v>
      </c>
    </row>
    <row r="1074" spans="1:27">
      <c r="A1074">
        <v>2</v>
      </c>
      <c r="B1074">
        <v>1074</v>
      </c>
      <c r="C1074" t="s">
        <v>687</v>
      </c>
      <c r="D1074">
        <v>6859494.6220000004</v>
      </c>
      <c r="E1074">
        <v>2515931.8149999999</v>
      </c>
      <c r="F1074">
        <v>158.19800000000001</v>
      </c>
      <c r="G1074">
        <v>61.841949999999997</v>
      </c>
      <c r="H1074">
        <v>24.29909</v>
      </c>
      <c r="I1074">
        <v>176.881</v>
      </c>
      <c r="J1074">
        <v>2750472.6570000001</v>
      </c>
      <c r="K1074">
        <v>1241833.4680000001</v>
      </c>
      <c r="L1074">
        <v>5600380.7280000001</v>
      </c>
      <c r="M1074">
        <v>1.246</v>
      </c>
      <c r="N1074">
        <v>0.60199999999999998</v>
      </c>
      <c r="O1074">
        <v>1.091</v>
      </c>
      <c r="P1074">
        <v>4.0000000000000001E-3</v>
      </c>
      <c r="Q1074">
        <v>19</v>
      </c>
      <c r="R1074" s="1">
        <v>41106.527777777781</v>
      </c>
      <c r="S1074" s="1">
        <v>41106.527812499997</v>
      </c>
      <c r="T1074">
        <v>3.55</v>
      </c>
      <c r="U1074">
        <v>8</v>
      </c>
      <c r="V1074">
        <v>350</v>
      </c>
      <c r="W1074">
        <v>1</v>
      </c>
      <c r="X1074">
        <v>2</v>
      </c>
      <c r="Y1074">
        <v>0</v>
      </c>
      <c r="AA1074" s="40">
        <f t="shared" si="20"/>
        <v>4</v>
      </c>
    </row>
    <row r="1075" spans="1:27">
      <c r="A1075">
        <v>2</v>
      </c>
      <c r="B1075">
        <v>1075</v>
      </c>
      <c r="C1075" t="s">
        <v>688</v>
      </c>
      <c r="D1075">
        <v>6859490.5120000001</v>
      </c>
      <c r="E1075">
        <v>2515929.9470000002</v>
      </c>
      <c r="F1075">
        <v>156.964</v>
      </c>
      <c r="G1075">
        <v>61.841920000000002</v>
      </c>
      <c r="H1075">
        <v>24.299050000000001</v>
      </c>
      <c r="I1075">
        <v>175.64699999999999</v>
      </c>
      <c r="J1075">
        <v>2750476.1979999999</v>
      </c>
      <c r="K1075">
        <v>1241832.997</v>
      </c>
      <c r="L1075">
        <v>5600377.7050000001</v>
      </c>
      <c r="M1075">
        <v>1.244</v>
      </c>
      <c r="N1075">
        <v>0.60199999999999998</v>
      </c>
      <c r="O1075">
        <v>1.089</v>
      </c>
      <c r="P1075">
        <v>4.0000000000000001E-3</v>
      </c>
      <c r="Q1075">
        <v>19</v>
      </c>
      <c r="R1075" s="1">
        <v>41106.528240740743</v>
      </c>
      <c r="S1075" s="1">
        <v>41106.528275462966</v>
      </c>
      <c r="T1075">
        <v>3.55</v>
      </c>
      <c r="U1075">
        <v>8</v>
      </c>
      <c r="V1075">
        <v>290</v>
      </c>
      <c r="W1075">
        <v>1</v>
      </c>
      <c r="X1075">
        <v>3</v>
      </c>
      <c r="Y1075">
        <v>0</v>
      </c>
      <c r="AA1075" s="40">
        <f t="shared" si="20"/>
        <v>3</v>
      </c>
    </row>
    <row r="1076" spans="1:27">
      <c r="A1076">
        <v>2</v>
      </c>
      <c r="B1076">
        <v>1076</v>
      </c>
      <c r="C1076" t="s">
        <v>689</v>
      </c>
      <c r="D1076">
        <v>6859487.1059999997</v>
      </c>
      <c r="E1076">
        <v>2515926.0469999998</v>
      </c>
      <c r="F1076">
        <v>156.54599999999999</v>
      </c>
      <c r="G1076">
        <v>61.841889999999999</v>
      </c>
      <c r="H1076">
        <v>24.29898</v>
      </c>
      <c r="I1076">
        <v>175.22900000000001</v>
      </c>
      <c r="J1076">
        <v>2750480.352</v>
      </c>
      <c r="K1076">
        <v>1241830.5759999999</v>
      </c>
      <c r="L1076">
        <v>5600375.7379999999</v>
      </c>
      <c r="M1076">
        <v>1.2689999999999999</v>
      </c>
      <c r="N1076">
        <v>0.61799999999999999</v>
      </c>
      <c r="O1076">
        <v>1.1080000000000001</v>
      </c>
      <c r="P1076">
        <v>4.0000000000000001E-3</v>
      </c>
      <c r="Q1076">
        <v>18</v>
      </c>
      <c r="R1076" s="1">
        <v>41106.528877314813</v>
      </c>
      <c r="S1076" s="1">
        <v>41106.528912037036</v>
      </c>
      <c r="T1076">
        <v>3.55</v>
      </c>
      <c r="U1076">
        <v>5</v>
      </c>
      <c r="V1076">
        <v>340</v>
      </c>
      <c r="W1076">
        <v>1</v>
      </c>
      <c r="X1076">
        <v>3</v>
      </c>
      <c r="Y1076">
        <v>0</v>
      </c>
      <c r="AA1076" s="40">
        <f t="shared" si="20"/>
        <v>3</v>
      </c>
    </row>
    <row r="1077" spans="1:27">
      <c r="A1077">
        <v>2</v>
      </c>
      <c r="B1077">
        <v>1077</v>
      </c>
      <c r="C1077" t="s">
        <v>690</v>
      </c>
      <c r="D1077">
        <v>6859491.2089999998</v>
      </c>
      <c r="E1077">
        <v>2515919.9330000002</v>
      </c>
      <c r="F1077">
        <v>157.08799999999999</v>
      </c>
      <c r="G1077">
        <v>61.841920000000002</v>
      </c>
      <c r="H1077">
        <v>24.298860000000001</v>
      </c>
      <c r="I1077">
        <v>175.77099999999999</v>
      </c>
      <c r="J1077">
        <v>2750479.773</v>
      </c>
      <c r="K1077">
        <v>1241823.6270000001</v>
      </c>
      <c r="L1077">
        <v>5600378.165</v>
      </c>
      <c r="M1077">
        <v>1.2669999999999999</v>
      </c>
      <c r="N1077">
        <v>0.61799999999999999</v>
      </c>
      <c r="O1077">
        <v>1.1060000000000001</v>
      </c>
      <c r="P1077">
        <v>4.0000000000000001E-3</v>
      </c>
      <c r="Q1077">
        <v>18</v>
      </c>
      <c r="R1077" s="1">
        <v>41106.529432870368</v>
      </c>
      <c r="S1077" s="1">
        <v>41106.529467592591</v>
      </c>
      <c r="T1077">
        <v>3.55</v>
      </c>
      <c r="U1077">
        <v>5</v>
      </c>
      <c r="V1077">
        <v>230</v>
      </c>
      <c r="W1077">
        <v>1</v>
      </c>
      <c r="X1077">
        <v>3</v>
      </c>
      <c r="Y1077">
        <v>0</v>
      </c>
      <c r="AA1077" s="40">
        <f t="shared" si="20"/>
        <v>2</v>
      </c>
    </row>
    <row r="1078" spans="1:27">
      <c r="A1078">
        <v>2</v>
      </c>
      <c r="B1078">
        <v>1078</v>
      </c>
      <c r="C1078" t="s">
        <v>691</v>
      </c>
      <c r="D1078">
        <v>6859492.4060000004</v>
      </c>
      <c r="E1078">
        <v>2515917.838</v>
      </c>
      <c r="F1078">
        <v>157.24100000000001</v>
      </c>
      <c r="G1078">
        <v>61.841929999999998</v>
      </c>
      <c r="H1078">
        <v>24.298829999999999</v>
      </c>
      <c r="I1078">
        <v>175.92400000000001</v>
      </c>
      <c r="J1078">
        <v>2750479.7289999998</v>
      </c>
      <c r="K1078">
        <v>1241821.314</v>
      </c>
      <c r="L1078">
        <v>5600378.8700000001</v>
      </c>
      <c r="M1078">
        <v>1.294</v>
      </c>
      <c r="N1078">
        <v>0.64</v>
      </c>
      <c r="O1078">
        <v>1.125</v>
      </c>
      <c r="P1078">
        <v>4.0000000000000001E-3</v>
      </c>
      <c r="Q1078">
        <v>17</v>
      </c>
      <c r="R1078" s="1">
        <v>41106.530127314814</v>
      </c>
      <c r="S1078" s="1">
        <v>41106.530162037037</v>
      </c>
      <c r="T1078">
        <v>3.55</v>
      </c>
      <c r="U1078">
        <v>17</v>
      </c>
      <c r="V1078">
        <v>140</v>
      </c>
      <c r="W1078">
        <v>0</v>
      </c>
      <c r="X1078">
        <v>0</v>
      </c>
      <c r="Y1078">
        <v>55</v>
      </c>
      <c r="AA1078" s="40">
        <f t="shared" si="20"/>
        <v>1</v>
      </c>
    </row>
    <row r="1079" spans="1:27">
      <c r="A1079">
        <v>2</v>
      </c>
      <c r="B1079">
        <v>1079</v>
      </c>
      <c r="C1079" t="s">
        <v>684</v>
      </c>
      <c r="D1079">
        <v>6859491.3499999996</v>
      </c>
      <c r="E1079">
        <v>2515911.3080000002</v>
      </c>
      <c r="F1079">
        <v>157.005</v>
      </c>
      <c r="G1079">
        <v>61.841920000000002</v>
      </c>
      <c r="H1079">
        <v>24.2987</v>
      </c>
      <c r="I1079">
        <v>175.68799999999999</v>
      </c>
      <c r="J1079">
        <v>2750483.142</v>
      </c>
      <c r="K1079">
        <v>1241815.6850000001</v>
      </c>
      <c r="L1079">
        <v>5600378.1770000001</v>
      </c>
      <c r="M1079">
        <v>1.325</v>
      </c>
      <c r="N1079">
        <v>0.65600000000000003</v>
      </c>
      <c r="O1079">
        <v>1.151</v>
      </c>
      <c r="P1079">
        <v>4.0000000000000001E-3</v>
      </c>
      <c r="Q1079">
        <v>17</v>
      </c>
      <c r="R1079" s="1">
        <v>41106.530601851853</v>
      </c>
      <c r="S1079" s="1">
        <v>41106.530636574076</v>
      </c>
      <c r="T1079">
        <v>3.55</v>
      </c>
      <c r="U1079">
        <v>5</v>
      </c>
      <c r="V1079">
        <v>240</v>
      </c>
      <c r="W1079">
        <v>1</v>
      </c>
      <c r="X1079">
        <v>2</v>
      </c>
      <c r="Y1079">
        <v>0</v>
      </c>
      <c r="AA1079" s="40">
        <f t="shared" si="20"/>
        <v>2</v>
      </c>
    </row>
    <row r="1080" spans="1:27">
      <c r="A1080">
        <v>2</v>
      </c>
      <c r="B1080">
        <v>1080</v>
      </c>
      <c r="C1080" t="s">
        <v>692</v>
      </c>
      <c r="D1080">
        <v>6859489.443</v>
      </c>
      <c r="E1080">
        <v>2515902.4479999999</v>
      </c>
      <c r="F1080">
        <v>156.74</v>
      </c>
      <c r="G1080">
        <v>61.841909999999999</v>
      </c>
      <c r="H1080">
        <v>24.29853</v>
      </c>
      <c r="I1080">
        <v>175.423</v>
      </c>
      <c r="J1080">
        <v>2750488.1770000001</v>
      </c>
      <c r="K1080">
        <v>1241808.2279999999</v>
      </c>
      <c r="L1080">
        <v>5600377.0630000001</v>
      </c>
      <c r="M1080">
        <v>1.319</v>
      </c>
      <c r="N1080">
        <v>0.67200000000000004</v>
      </c>
      <c r="O1080">
        <v>1.1339999999999999</v>
      </c>
      <c r="P1080">
        <v>5.0000000000000001E-3</v>
      </c>
      <c r="Q1080">
        <v>16</v>
      </c>
      <c r="R1080" s="1">
        <v>41106.531377314815</v>
      </c>
      <c r="S1080" s="1">
        <v>41106.531412037039</v>
      </c>
      <c r="T1080">
        <v>3.55</v>
      </c>
      <c r="U1080">
        <v>5</v>
      </c>
      <c r="V1080">
        <v>370</v>
      </c>
      <c r="W1080">
        <v>1</v>
      </c>
      <c r="X1080">
        <v>3</v>
      </c>
      <c r="Y1080">
        <v>0</v>
      </c>
      <c r="AA1080" s="40">
        <f t="shared" si="20"/>
        <v>4</v>
      </c>
    </row>
    <row r="1081" spans="1:27">
      <c r="A1081">
        <v>2</v>
      </c>
      <c r="B1081">
        <v>1081</v>
      </c>
      <c r="C1081" t="s">
        <v>679</v>
      </c>
      <c r="D1081">
        <v>6859484.9790000003</v>
      </c>
      <c r="E1081">
        <v>2515897.8769999999</v>
      </c>
      <c r="F1081">
        <v>156.351</v>
      </c>
      <c r="G1081">
        <v>61.84187</v>
      </c>
      <c r="H1081">
        <v>24.298449999999999</v>
      </c>
      <c r="I1081">
        <v>175.03399999999999</v>
      </c>
      <c r="J1081">
        <v>2750493.469</v>
      </c>
      <c r="K1081">
        <v>1241805.5789999999</v>
      </c>
      <c r="L1081">
        <v>5600374.6229999997</v>
      </c>
      <c r="M1081">
        <v>1.4590000000000001</v>
      </c>
      <c r="N1081">
        <v>0.70199999999999996</v>
      </c>
      <c r="O1081">
        <v>1.2789999999999999</v>
      </c>
      <c r="P1081">
        <v>4.0000000000000001E-3</v>
      </c>
      <c r="Q1081">
        <v>16</v>
      </c>
      <c r="R1081" s="1">
        <v>41106.531967592593</v>
      </c>
      <c r="S1081" s="1">
        <v>41106.532002314816</v>
      </c>
      <c r="T1081">
        <v>3.55</v>
      </c>
      <c r="U1081">
        <v>5</v>
      </c>
      <c r="V1081">
        <v>310</v>
      </c>
      <c r="W1081">
        <v>1</v>
      </c>
      <c r="X1081">
        <v>3</v>
      </c>
      <c r="Y1081">
        <v>0</v>
      </c>
      <c r="AA1081" s="40">
        <f t="shared" si="20"/>
        <v>3</v>
      </c>
    </row>
    <row r="1082" spans="1:27">
      <c r="A1082">
        <v>2</v>
      </c>
      <c r="B1082">
        <v>1082</v>
      </c>
      <c r="C1082" t="s">
        <v>213</v>
      </c>
      <c r="D1082">
        <v>6859504.0829999996</v>
      </c>
      <c r="E1082">
        <v>2515898.8390000002</v>
      </c>
      <c r="F1082">
        <v>159.005</v>
      </c>
      <c r="G1082">
        <v>61.842039999999997</v>
      </c>
      <c r="H1082">
        <v>24.298469999999998</v>
      </c>
      <c r="I1082">
        <v>177.68700000000001</v>
      </c>
      <c r="J1082">
        <v>2750478.8309999998</v>
      </c>
      <c r="K1082">
        <v>1241800.121</v>
      </c>
      <c r="L1082">
        <v>5600385.9759999998</v>
      </c>
      <c r="M1082">
        <v>1.363</v>
      </c>
      <c r="N1082">
        <v>0.66400000000000003</v>
      </c>
      <c r="O1082">
        <v>1.19</v>
      </c>
      <c r="P1082">
        <v>4.0000000000000001E-3</v>
      </c>
      <c r="Q1082">
        <v>17</v>
      </c>
      <c r="R1082" s="1">
        <v>41106.532881944448</v>
      </c>
      <c r="S1082" s="1">
        <v>41106.532916666663</v>
      </c>
      <c r="T1082">
        <v>3.55</v>
      </c>
      <c r="U1082">
        <v>5</v>
      </c>
      <c r="V1082">
        <v>270</v>
      </c>
      <c r="W1082">
        <v>1</v>
      </c>
      <c r="X1082">
        <v>2</v>
      </c>
      <c r="Y1082">
        <v>0</v>
      </c>
      <c r="AA1082" s="40">
        <f t="shared" si="20"/>
        <v>3</v>
      </c>
    </row>
    <row r="1083" spans="1:27">
      <c r="A1083">
        <v>2</v>
      </c>
      <c r="B1083">
        <v>1083</v>
      </c>
      <c r="C1083" t="s">
        <v>693</v>
      </c>
      <c r="D1083">
        <v>6859512.125</v>
      </c>
      <c r="E1083">
        <v>2515906.585</v>
      </c>
      <c r="F1083">
        <v>159.66200000000001</v>
      </c>
      <c r="G1083">
        <v>61.842109999999998</v>
      </c>
      <c r="H1083">
        <v>24.29861</v>
      </c>
      <c r="I1083">
        <v>178.345</v>
      </c>
      <c r="J1083">
        <v>2750469.477</v>
      </c>
      <c r="K1083">
        <v>1241804.4380000001</v>
      </c>
      <c r="L1083">
        <v>5600390.3339999998</v>
      </c>
      <c r="M1083">
        <v>1.2929999999999999</v>
      </c>
      <c r="N1083">
        <v>0.67100000000000004</v>
      </c>
      <c r="O1083">
        <v>1.105</v>
      </c>
      <c r="P1083">
        <v>6.0000000000000001E-3</v>
      </c>
      <c r="Q1083">
        <v>16</v>
      </c>
      <c r="R1083" s="1">
        <v>41106.534062500003</v>
      </c>
      <c r="S1083" s="1">
        <v>41106.534097222226</v>
      </c>
      <c r="T1083">
        <v>3.55</v>
      </c>
      <c r="U1083">
        <v>2</v>
      </c>
      <c r="V1083">
        <v>400</v>
      </c>
      <c r="W1083">
        <v>1</v>
      </c>
      <c r="X1083">
        <v>3</v>
      </c>
      <c r="Y1083">
        <v>0</v>
      </c>
      <c r="AA1083" s="40">
        <f t="shared" si="20"/>
        <v>4</v>
      </c>
    </row>
    <row r="1084" spans="1:27">
      <c r="A1084">
        <v>2</v>
      </c>
      <c r="B1084">
        <v>1084</v>
      </c>
      <c r="C1084" t="s">
        <v>694</v>
      </c>
      <c r="D1084">
        <v>6859514.9469999997</v>
      </c>
      <c r="E1084">
        <v>2515907.1919999998</v>
      </c>
      <c r="F1084">
        <v>160.05699999999999</v>
      </c>
      <c r="G1084">
        <v>61.842140000000001</v>
      </c>
      <c r="H1084">
        <v>24.29862</v>
      </c>
      <c r="I1084">
        <v>178.74</v>
      </c>
      <c r="J1084">
        <v>2750467.1269999999</v>
      </c>
      <c r="K1084">
        <v>1241804.057</v>
      </c>
      <c r="L1084">
        <v>5600392.0130000003</v>
      </c>
      <c r="M1084">
        <v>1.341</v>
      </c>
      <c r="N1084">
        <v>0.71099999999999997</v>
      </c>
      <c r="O1084">
        <v>1.137</v>
      </c>
      <c r="P1084">
        <v>1.2E-2</v>
      </c>
      <c r="Q1084">
        <v>15</v>
      </c>
      <c r="R1084" s="1">
        <v>41106.534861111111</v>
      </c>
      <c r="S1084" s="1">
        <v>41106.534895833334</v>
      </c>
      <c r="T1084">
        <v>3.55</v>
      </c>
      <c r="U1084">
        <v>2</v>
      </c>
      <c r="V1084">
        <v>430</v>
      </c>
      <c r="W1084">
        <v>1</v>
      </c>
      <c r="X1084">
        <v>3</v>
      </c>
      <c r="Y1084">
        <v>0</v>
      </c>
      <c r="AA1084" s="40">
        <f t="shared" ref="AA1084:AA1147" si="21">ROUND(V1084/100,0)</f>
        <v>4</v>
      </c>
    </row>
    <row r="1085" spans="1:27">
      <c r="A1085">
        <v>2</v>
      </c>
      <c r="B1085">
        <v>1085</v>
      </c>
      <c r="C1085" t="s">
        <v>695</v>
      </c>
      <c r="D1085">
        <v>6859517.6969999997</v>
      </c>
      <c r="E1085">
        <v>2515907.074</v>
      </c>
      <c r="F1085">
        <v>160.19900000000001</v>
      </c>
      <c r="G1085">
        <v>61.84216</v>
      </c>
      <c r="H1085">
        <v>24.29862</v>
      </c>
      <c r="I1085">
        <v>178.88200000000001</v>
      </c>
      <c r="J1085">
        <v>2750465.0210000002</v>
      </c>
      <c r="K1085">
        <v>1241802.9909999999</v>
      </c>
      <c r="L1085">
        <v>5600393.4359999998</v>
      </c>
      <c r="M1085">
        <v>1.266</v>
      </c>
      <c r="N1085">
        <v>0.70399999999999996</v>
      </c>
      <c r="O1085">
        <v>1.052</v>
      </c>
      <c r="P1085">
        <v>7.0000000000000001E-3</v>
      </c>
      <c r="Q1085">
        <v>15</v>
      </c>
      <c r="R1085" s="1">
        <v>41106.536504629628</v>
      </c>
      <c r="S1085" s="1">
        <v>41106.536539351851</v>
      </c>
      <c r="T1085">
        <v>3.55</v>
      </c>
      <c r="U1085">
        <v>2</v>
      </c>
      <c r="V1085">
        <v>530</v>
      </c>
      <c r="W1085">
        <v>1</v>
      </c>
      <c r="X1085">
        <v>2</v>
      </c>
      <c r="Y1085">
        <v>0</v>
      </c>
      <c r="AA1085" s="40">
        <f t="shared" si="21"/>
        <v>5</v>
      </c>
    </row>
    <row r="1086" spans="1:27">
      <c r="A1086">
        <v>2</v>
      </c>
      <c r="B1086">
        <v>1086</v>
      </c>
      <c r="C1086" t="s">
        <v>693</v>
      </c>
      <c r="D1086">
        <v>6859511.915</v>
      </c>
      <c r="E1086">
        <v>2515911.8960000002</v>
      </c>
      <c r="F1086">
        <v>159.94800000000001</v>
      </c>
      <c r="G1086">
        <v>61.842109999999998</v>
      </c>
      <c r="H1086">
        <v>24.29871</v>
      </c>
      <c r="I1086">
        <v>178.631</v>
      </c>
      <c r="J1086">
        <v>2750467.6039999998</v>
      </c>
      <c r="K1086">
        <v>1241809.419</v>
      </c>
      <c r="L1086">
        <v>5600390.4749999996</v>
      </c>
      <c r="M1086">
        <v>1.2090000000000001</v>
      </c>
      <c r="N1086">
        <v>0.63200000000000001</v>
      </c>
      <c r="O1086">
        <v>1.0309999999999999</v>
      </c>
      <c r="P1086">
        <v>5.0000000000000001E-3</v>
      </c>
      <c r="Q1086">
        <v>17</v>
      </c>
      <c r="R1086" s="1">
        <v>41106.53733796296</v>
      </c>
      <c r="S1086" s="1">
        <v>41106.53738425926</v>
      </c>
      <c r="T1086">
        <v>3.55</v>
      </c>
      <c r="U1086">
        <v>2</v>
      </c>
      <c r="V1086">
        <v>400</v>
      </c>
      <c r="W1086">
        <v>1</v>
      </c>
      <c r="X1086">
        <v>3</v>
      </c>
      <c r="Y1086">
        <v>0</v>
      </c>
      <c r="AA1086" s="40">
        <f t="shared" si="21"/>
        <v>4</v>
      </c>
    </row>
    <row r="1087" spans="1:27">
      <c r="A1087">
        <v>2</v>
      </c>
      <c r="B1087">
        <v>1087</v>
      </c>
      <c r="C1087" t="s">
        <v>186</v>
      </c>
      <c r="D1087">
        <v>6859511.9709999999</v>
      </c>
      <c r="E1087">
        <v>2515918.3369999998</v>
      </c>
      <c r="F1087">
        <v>160.04499999999999</v>
      </c>
      <c r="G1087">
        <v>61.842109999999998</v>
      </c>
      <c r="H1087">
        <v>24.298839999999998</v>
      </c>
      <c r="I1087">
        <v>178.72800000000001</v>
      </c>
      <c r="J1087">
        <v>2750464.9739999999</v>
      </c>
      <c r="K1087">
        <v>1241815.298</v>
      </c>
      <c r="L1087">
        <v>5600390.5729999999</v>
      </c>
      <c r="M1087">
        <v>1.1439999999999999</v>
      </c>
      <c r="N1087">
        <v>0.61</v>
      </c>
      <c r="O1087">
        <v>0.96699999999999997</v>
      </c>
      <c r="P1087">
        <v>6.0000000000000001E-3</v>
      </c>
      <c r="Q1087">
        <v>18</v>
      </c>
      <c r="R1087" s="1">
        <v>41106.537812499999</v>
      </c>
      <c r="S1087" s="1">
        <v>41106.537847222222</v>
      </c>
      <c r="T1087">
        <v>3.55</v>
      </c>
      <c r="U1087">
        <v>2</v>
      </c>
      <c r="V1087">
        <v>370</v>
      </c>
      <c r="W1087">
        <v>1</v>
      </c>
      <c r="X1087">
        <v>2</v>
      </c>
      <c r="Y1087">
        <v>0</v>
      </c>
      <c r="AA1087" s="40">
        <f t="shared" si="21"/>
        <v>4</v>
      </c>
    </row>
    <row r="1088" spans="1:27">
      <c r="A1088">
        <v>2</v>
      </c>
      <c r="B1088">
        <v>1088</v>
      </c>
      <c r="C1088" t="s">
        <v>283</v>
      </c>
      <c r="D1088">
        <v>6859506.6900000004</v>
      </c>
      <c r="E1088">
        <v>2515919.2319999998</v>
      </c>
      <c r="F1088">
        <v>159.321</v>
      </c>
      <c r="G1088">
        <v>61.842059999999996</v>
      </c>
      <c r="H1088">
        <v>24.298850000000002</v>
      </c>
      <c r="I1088">
        <v>178.00399999999999</v>
      </c>
      <c r="J1088">
        <v>2750468.551</v>
      </c>
      <c r="K1088">
        <v>1241817.8689999999</v>
      </c>
      <c r="L1088">
        <v>5600387.4409999996</v>
      </c>
      <c r="M1088">
        <v>1.1200000000000001</v>
      </c>
      <c r="N1088">
        <v>0.59099999999999997</v>
      </c>
      <c r="O1088">
        <v>0.95099999999999996</v>
      </c>
      <c r="P1088">
        <v>5.0000000000000001E-3</v>
      </c>
      <c r="Q1088">
        <v>19</v>
      </c>
      <c r="R1088" s="1">
        <v>41106.538252314815</v>
      </c>
      <c r="S1088" s="1">
        <v>41106.538287037038</v>
      </c>
      <c r="T1088">
        <v>3.55</v>
      </c>
      <c r="U1088">
        <v>6</v>
      </c>
      <c r="V1088">
        <v>350</v>
      </c>
      <c r="W1088">
        <v>1</v>
      </c>
      <c r="X1088">
        <v>2</v>
      </c>
      <c r="Y1088">
        <v>0</v>
      </c>
      <c r="AA1088" s="40">
        <f t="shared" si="21"/>
        <v>4</v>
      </c>
    </row>
    <row r="1089" spans="1:27">
      <c r="A1089">
        <v>2</v>
      </c>
      <c r="B1089">
        <v>1089</v>
      </c>
      <c r="C1089" t="s">
        <v>696</v>
      </c>
      <c r="D1089">
        <v>6859508.6459999997</v>
      </c>
      <c r="E1089">
        <v>2515924.6269999999</v>
      </c>
      <c r="F1089">
        <v>159.93199999999999</v>
      </c>
      <c r="G1089">
        <v>61.842080000000003</v>
      </c>
      <c r="H1089">
        <v>24.298960000000001</v>
      </c>
      <c r="I1089">
        <v>178.61500000000001</v>
      </c>
      <c r="J1089">
        <v>2750465.0380000002</v>
      </c>
      <c r="K1089">
        <v>1241822.2120000001</v>
      </c>
      <c r="L1089">
        <v>5600388.8909999998</v>
      </c>
      <c r="M1089">
        <v>1.1160000000000001</v>
      </c>
      <c r="N1089">
        <v>0.59099999999999997</v>
      </c>
      <c r="O1089">
        <v>0.94699999999999995</v>
      </c>
      <c r="P1089">
        <v>5.0000000000000001E-3</v>
      </c>
      <c r="Q1089">
        <v>19</v>
      </c>
      <c r="R1089" s="1">
        <v>41106.538877314815</v>
      </c>
      <c r="S1089" s="1">
        <v>41106.538923611108</v>
      </c>
      <c r="T1089">
        <v>3.55</v>
      </c>
      <c r="U1089">
        <v>15</v>
      </c>
      <c r="V1089">
        <v>30</v>
      </c>
      <c r="W1089">
        <v>0</v>
      </c>
      <c r="X1089">
        <v>0</v>
      </c>
      <c r="Y1089">
        <v>30</v>
      </c>
      <c r="AA1089" s="40">
        <f t="shared" si="21"/>
        <v>0</v>
      </c>
    </row>
    <row r="1090" spans="1:27">
      <c r="A1090">
        <v>2</v>
      </c>
      <c r="B1090">
        <v>1090</v>
      </c>
      <c r="C1090" t="s">
        <v>380</v>
      </c>
      <c r="D1090">
        <v>6859509.0480000004</v>
      </c>
      <c r="E1090">
        <v>2515926.7519999999</v>
      </c>
      <c r="F1090">
        <v>160.33500000000001</v>
      </c>
      <c r="G1090">
        <v>61.842080000000003</v>
      </c>
      <c r="H1090">
        <v>24.298999999999999</v>
      </c>
      <c r="I1090">
        <v>179.018</v>
      </c>
      <c r="J1090">
        <v>2750464.0210000002</v>
      </c>
      <c r="K1090">
        <v>1241824.0859999999</v>
      </c>
      <c r="L1090">
        <v>5600389.4309999999</v>
      </c>
      <c r="M1090">
        <v>1.1140000000000001</v>
      </c>
      <c r="N1090">
        <v>0.59099999999999997</v>
      </c>
      <c r="O1090">
        <v>0.94399999999999995</v>
      </c>
      <c r="P1090">
        <v>5.0000000000000001E-3</v>
      </c>
      <c r="Q1090">
        <v>19</v>
      </c>
      <c r="R1090" s="1">
        <v>41106.539421296293</v>
      </c>
      <c r="S1090" s="1">
        <v>41106.539456018516</v>
      </c>
      <c r="T1090">
        <v>3.55</v>
      </c>
      <c r="U1090">
        <v>3</v>
      </c>
      <c r="V1090">
        <v>360</v>
      </c>
      <c r="W1090">
        <v>1</v>
      </c>
      <c r="X1090">
        <v>2</v>
      </c>
      <c r="Y1090">
        <v>0</v>
      </c>
      <c r="AA1090" s="40">
        <f t="shared" si="21"/>
        <v>4</v>
      </c>
    </row>
    <row r="1091" spans="1:27">
      <c r="A1091">
        <v>2</v>
      </c>
      <c r="B1091">
        <v>1091</v>
      </c>
      <c r="C1091" t="s">
        <v>697</v>
      </c>
      <c r="D1091">
        <v>6859504.483</v>
      </c>
      <c r="E1091">
        <v>2515943.497</v>
      </c>
      <c r="F1091">
        <v>160.07499999999999</v>
      </c>
      <c r="G1091">
        <v>61.842039999999997</v>
      </c>
      <c r="H1091">
        <v>24.299309999999998</v>
      </c>
      <c r="I1091">
        <v>178.75800000000001</v>
      </c>
      <c r="J1091">
        <v>2750460.7570000002</v>
      </c>
      <c r="K1091">
        <v>1241840.963</v>
      </c>
      <c r="L1091">
        <v>5600387.0109999999</v>
      </c>
      <c r="M1091">
        <v>1.2450000000000001</v>
      </c>
      <c r="N1091">
        <v>0.64300000000000002</v>
      </c>
      <c r="O1091">
        <v>1.0660000000000001</v>
      </c>
      <c r="P1091">
        <v>5.0000000000000001E-3</v>
      </c>
      <c r="Q1091">
        <v>17</v>
      </c>
      <c r="R1091" s="1">
        <v>41106.541064814817</v>
      </c>
      <c r="S1091" s="1">
        <v>41106.54109953704</v>
      </c>
      <c r="T1091">
        <v>3.55</v>
      </c>
      <c r="U1091">
        <v>4</v>
      </c>
      <c r="V1091">
        <v>400</v>
      </c>
      <c r="W1091">
        <v>1</v>
      </c>
      <c r="X1091">
        <v>2</v>
      </c>
      <c r="Y1091">
        <v>0</v>
      </c>
      <c r="AA1091" s="40">
        <f t="shared" si="21"/>
        <v>4</v>
      </c>
    </row>
    <row r="1092" spans="1:27">
      <c r="A1092">
        <v>2</v>
      </c>
      <c r="B1092">
        <v>1092</v>
      </c>
      <c r="C1092" t="s">
        <v>698</v>
      </c>
      <c r="D1092">
        <v>6859498.6009999998</v>
      </c>
      <c r="E1092">
        <v>2515949.5669999998</v>
      </c>
      <c r="F1092">
        <v>159.477</v>
      </c>
      <c r="G1092">
        <v>61.841990000000003</v>
      </c>
      <c r="H1092">
        <v>24.299430000000001</v>
      </c>
      <c r="I1092">
        <v>178.16</v>
      </c>
      <c r="J1092">
        <v>2750462.7620000001</v>
      </c>
      <c r="K1092">
        <v>1241848.4990000001</v>
      </c>
      <c r="L1092">
        <v>5600383.6960000005</v>
      </c>
      <c r="M1092">
        <v>1.2589999999999999</v>
      </c>
      <c r="N1092">
        <v>0.64600000000000002</v>
      </c>
      <c r="O1092">
        <v>1.081</v>
      </c>
      <c r="P1092">
        <v>5.0000000000000001E-3</v>
      </c>
      <c r="Q1092">
        <v>17</v>
      </c>
      <c r="R1092" s="1">
        <v>41106.542013888888</v>
      </c>
      <c r="S1092" s="1">
        <v>41106.542048611111</v>
      </c>
      <c r="T1092">
        <v>3.55</v>
      </c>
      <c r="U1092">
        <v>5</v>
      </c>
      <c r="V1092">
        <v>360</v>
      </c>
      <c r="W1092">
        <v>1</v>
      </c>
      <c r="X1092">
        <v>2</v>
      </c>
      <c r="Y1092">
        <v>0</v>
      </c>
      <c r="AA1092" s="40">
        <f t="shared" si="21"/>
        <v>4</v>
      </c>
    </row>
    <row r="1093" spans="1:27">
      <c r="A1093">
        <v>2</v>
      </c>
      <c r="B1093">
        <v>1093</v>
      </c>
      <c r="C1093" t="s">
        <v>450</v>
      </c>
      <c r="D1093">
        <v>6859495.9460000005</v>
      </c>
      <c r="E1093">
        <v>2515957.5989999999</v>
      </c>
      <c r="F1093">
        <v>159.947</v>
      </c>
      <c r="G1093">
        <v>61.84196</v>
      </c>
      <c r="H1093">
        <v>24.299579999999999</v>
      </c>
      <c r="I1093">
        <v>178.631</v>
      </c>
      <c r="J1093">
        <v>2750461.8280000002</v>
      </c>
      <c r="K1093">
        <v>1241856.875</v>
      </c>
      <c r="L1093">
        <v>5600382.8399999999</v>
      </c>
      <c r="M1093">
        <v>1.359</v>
      </c>
      <c r="N1093">
        <v>0.70599999999999996</v>
      </c>
      <c r="O1093">
        <v>1.161</v>
      </c>
      <c r="P1093">
        <v>4.0000000000000001E-3</v>
      </c>
      <c r="Q1093">
        <v>16</v>
      </c>
      <c r="R1093" s="1">
        <v>41106.542696759258</v>
      </c>
      <c r="S1093" s="1">
        <v>41106.542731481481</v>
      </c>
      <c r="T1093">
        <v>3.55</v>
      </c>
      <c r="U1093">
        <v>17</v>
      </c>
      <c r="V1093">
        <v>120</v>
      </c>
      <c r="W1093">
        <v>0</v>
      </c>
      <c r="X1093">
        <v>0</v>
      </c>
      <c r="Y1093">
        <v>60</v>
      </c>
      <c r="AA1093" s="40">
        <f t="shared" si="21"/>
        <v>1</v>
      </c>
    </row>
    <row r="1094" spans="1:27">
      <c r="A1094">
        <v>2</v>
      </c>
      <c r="B1094">
        <v>1094</v>
      </c>
      <c r="C1094" t="s">
        <v>184</v>
      </c>
      <c r="D1094">
        <v>6859499.2759999996</v>
      </c>
      <c r="E1094">
        <v>2515964.6800000002</v>
      </c>
      <c r="F1094">
        <v>161.40899999999999</v>
      </c>
      <c r="G1094">
        <v>61.841990000000003</v>
      </c>
      <c r="H1094">
        <v>24.299710000000001</v>
      </c>
      <c r="I1094">
        <v>180.09200000000001</v>
      </c>
      <c r="J1094">
        <v>2750456.8870000001</v>
      </c>
      <c r="K1094">
        <v>1241862.4310000001</v>
      </c>
      <c r="L1094">
        <v>5600385.6849999996</v>
      </c>
      <c r="M1094">
        <v>1.3560000000000001</v>
      </c>
      <c r="N1094">
        <v>0.70599999999999996</v>
      </c>
      <c r="O1094">
        <v>1.157</v>
      </c>
      <c r="P1094">
        <v>4.0000000000000001E-3</v>
      </c>
      <c r="Q1094">
        <v>16</v>
      </c>
      <c r="R1094" s="1">
        <v>41106.543483796297</v>
      </c>
      <c r="S1094" s="1">
        <v>41106.543530092589</v>
      </c>
      <c r="T1094">
        <v>3.55</v>
      </c>
      <c r="U1094">
        <v>5</v>
      </c>
      <c r="V1094">
        <v>340</v>
      </c>
      <c r="W1094">
        <v>1</v>
      </c>
      <c r="X1094">
        <v>2</v>
      </c>
      <c r="Y1094">
        <v>0</v>
      </c>
      <c r="AA1094" s="40">
        <f t="shared" si="21"/>
        <v>3</v>
      </c>
    </row>
    <row r="1095" spans="1:27">
      <c r="A1095">
        <v>2</v>
      </c>
      <c r="B1095">
        <v>1095</v>
      </c>
      <c r="C1095" t="s">
        <v>187</v>
      </c>
      <c r="D1095">
        <v>6859502.1200000001</v>
      </c>
      <c r="E1095">
        <v>2515964.5320000001</v>
      </c>
      <c r="F1095">
        <v>162.43799999999999</v>
      </c>
      <c r="G1095">
        <v>61.842019999999998</v>
      </c>
      <c r="H1095">
        <v>24.299710000000001</v>
      </c>
      <c r="I1095">
        <v>181.12100000000001</v>
      </c>
      <c r="J1095">
        <v>2750455.0980000002</v>
      </c>
      <c r="K1095">
        <v>1241861.476</v>
      </c>
      <c r="L1095">
        <v>5600387.9340000004</v>
      </c>
      <c r="M1095">
        <v>1.3520000000000001</v>
      </c>
      <c r="N1095">
        <v>0.70599999999999996</v>
      </c>
      <c r="O1095">
        <v>1.153</v>
      </c>
      <c r="P1095">
        <v>4.0000000000000001E-3</v>
      </c>
      <c r="Q1095">
        <v>16</v>
      </c>
      <c r="R1095" s="1">
        <v>41106.544247685182</v>
      </c>
      <c r="S1095" s="1">
        <v>41106.544282407405</v>
      </c>
      <c r="T1095">
        <v>3.55</v>
      </c>
      <c r="U1095">
        <v>3</v>
      </c>
      <c r="V1095">
        <v>440</v>
      </c>
      <c r="W1095">
        <v>1</v>
      </c>
      <c r="X1095">
        <v>2</v>
      </c>
      <c r="Y1095">
        <v>0</v>
      </c>
      <c r="AA1095" s="40">
        <f t="shared" si="21"/>
        <v>4</v>
      </c>
    </row>
    <row r="1096" spans="1:27">
      <c r="A1096">
        <v>2</v>
      </c>
      <c r="B1096">
        <v>1096</v>
      </c>
      <c r="C1096" t="s">
        <v>412</v>
      </c>
      <c r="D1096">
        <v>6859523.1310000001</v>
      </c>
      <c r="E1096">
        <v>2515951.426</v>
      </c>
      <c r="F1096">
        <v>163.72200000000001</v>
      </c>
      <c r="G1096">
        <v>61.842210000000001</v>
      </c>
      <c r="H1096">
        <v>24.299469999999999</v>
      </c>
      <c r="I1096">
        <v>182.405</v>
      </c>
      <c r="J1096">
        <v>2750444.0729999999</v>
      </c>
      <c r="K1096">
        <v>1241842.223</v>
      </c>
      <c r="L1096">
        <v>5600399.0089999996</v>
      </c>
      <c r="M1096">
        <v>1.5509999999999999</v>
      </c>
      <c r="N1096">
        <v>0.79100000000000004</v>
      </c>
      <c r="O1096">
        <v>1.3340000000000001</v>
      </c>
      <c r="P1096">
        <v>3.0000000000000001E-3</v>
      </c>
      <c r="Q1096">
        <v>14</v>
      </c>
      <c r="R1096" s="1">
        <v>41106.547986111109</v>
      </c>
      <c r="S1096" s="1">
        <v>41106.548020833332</v>
      </c>
      <c r="T1096">
        <v>3.55</v>
      </c>
      <c r="U1096">
        <v>3</v>
      </c>
      <c r="V1096">
        <v>550</v>
      </c>
      <c r="W1096">
        <v>1</v>
      </c>
      <c r="X1096">
        <v>2</v>
      </c>
      <c r="Y1096">
        <v>0</v>
      </c>
      <c r="AA1096" s="40">
        <f t="shared" si="21"/>
        <v>6</v>
      </c>
    </row>
    <row r="1097" spans="1:27">
      <c r="A1097">
        <v>2</v>
      </c>
      <c r="B1097">
        <v>1097</v>
      </c>
      <c r="C1097" t="s">
        <v>281</v>
      </c>
      <c r="D1097">
        <v>6859530.4919999996</v>
      </c>
      <c r="E1097">
        <v>2515947.858</v>
      </c>
      <c r="F1097">
        <v>163.63200000000001</v>
      </c>
      <c r="G1097">
        <v>61.842269999999999</v>
      </c>
      <c r="H1097">
        <v>24.299399999999999</v>
      </c>
      <c r="I1097">
        <v>182.315</v>
      </c>
      <c r="J1097">
        <v>2750439.5589999999</v>
      </c>
      <c r="K1097">
        <v>1241836.308</v>
      </c>
      <c r="L1097">
        <v>5600402.4119999995</v>
      </c>
      <c r="M1097">
        <v>1.351</v>
      </c>
      <c r="N1097">
        <v>0.70099999999999996</v>
      </c>
      <c r="O1097">
        <v>1.1559999999999999</v>
      </c>
      <c r="P1097">
        <v>4.0000000000000001E-3</v>
      </c>
      <c r="Q1097">
        <v>15</v>
      </c>
      <c r="R1097" s="1">
        <v>41106.549120370371</v>
      </c>
      <c r="S1097" s="1">
        <v>41106.549155092594</v>
      </c>
      <c r="T1097">
        <v>3.55</v>
      </c>
      <c r="U1097">
        <v>3</v>
      </c>
      <c r="V1097">
        <v>450</v>
      </c>
      <c r="W1097">
        <v>1</v>
      </c>
      <c r="X1097">
        <v>2</v>
      </c>
      <c r="Y1097">
        <v>0</v>
      </c>
      <c r="AA1097" s="40">
        <f t="shared" si="21"/>
        <v>5</v>
      </c>
    </row>
    <row r="1098" spans="1:27">
      <c r="A1098">
        <v>2</v>
      </c>
      <c r="B1098">
        <v>1098</v>
      </c>
      <c r="C1098" t="s">
        <v>699</v>
      </c>
      <c r="D1098">
        <v>6859534.9639999997</v>
      </c>
      <c r="E1098">
        <v>2515943.4339999999</v>
      </c>
      <c r="F1098">
        <v>163.68199999999999</v>
      </c>
      <c r="G1098">
        <v>61.842309999999998</v>
      </c>
      <c r="H1098">
        <v>24.299309999999998</v>
      </c>
      <c r="I1098">
        <v>182.36500000000001</v>
      </c>
      <c r="J1098">
        <v>2750437.7829999998</v>
      </c>
      <c r="K1098">
        <v>1241830.675</v>
      </c>
      <c r="L1098">
        <v>5600404.5760000004</v>
      </c>
      <c r="M1098">
        <v>1.345</v>
      </c>
      <c r="N1098">
        <v>0.70099999999999996</v>
      </c>
      <c r="O1098">
        <v>1.1479999999999999</v>
      </c>
      <c r="P1098">
        <v>4.0000000000000001E-3</v>
      </c>
      <c r="Q1098">
        <v>15</v>
      </c>
      <c r="R1098" s="1">
        <v>41106.550300925926</v>
      </c>
      <c r="S1098" s="1">
        <v>41106.550335648149</v>
      </c>
      <c r="T1098">
        <v>3.55</v>
      </c>
      <c r="U1098">
        <v>3</v>
      </c>
      <c r="V1098">
        <v>540</v>
      </c>
      <c r="W1098">
        <v>1</v>
      </c>
      <c r="X1098">
        <v>2</v>
      </c>
      <c r="Y1098">
        <v>0</v>
      </c>
      <c r="AA1098" s="40">
        <f t="shared" si="21"/>
        <v>5</v>
      </c>
    </row>
    <row r="1099" spans="1:27">
      <c r="A1099">
        <v>2</v>
      </c>
      <c r="B1099">
        <v>1099</v>
      </c>
      <c r="C1099" t="s">
        <v>700</v>
      </c>
      <c r="D1099">
        <v>6859541.9910000004</v>
      </c>
      <c r="E1099">
        <v>2515920.7910000002</v>
      </c>
      <c r="F1099">
        <v>163.38</v>
      </c>
      <c r="G1099">
        <v>61.842379999999999</v>
      </c>
      <c r="H1099">
        <v>24.29889</v>
      </c>
      <c r="I1099">
        <v>182.06299999999999</v>
      </c>
      <c r="J1099">
        <v>2750441.2280000001</v>
      </c>
      <c r="K1099">
        <v>1241807.4210000001</v>
      </c>
      <c r="L1099">
        <v>5600407.6749999998</v>
      </c>
      <c r="M1099">
        <v>1.363</v>
      </c>
      <c r="N1099">
        <v>0.73599999999999999</v>
      </c>
      <c r="O1099">
        <v>1.147</v>
      </c>
      <c r="P1099">
        <v>6.0000000000000001E-3</v>
      </c>
      <c r="Q1099">
        <v>14</v>
      </c>
      <c r="R1099" s="1">
        <v>41106.55265046296</v>
      </c>
      <c r="S1099" s="1">
        <v>41106.552685185183</v>
      </c>
      <c r="T1099">
        <v>3.55</v>
      </c>
      <c r="U1099">
        <v>2</v>
      </c>
      <c r="V1099">
        <v>450</v>
      </c>
      <c r="W1099">
        <v>1</v>
      </c>
      <c r="X1099">
        <v>3</v>
      </c>
      <c r="Y1099">
        <v>0</v>
      </c>
      <c r="AA1099" s="40">
        <f t="shared" si="21"/>
        <v>5</v>
      </c>
    </row>
    <row r="1100" spans="1:27">
      <c r="A1100">
        <v>2</v>
      </c>
      <c r="B1100">
        <v>1100</v>
      </c>
      <c r="C1100" t="s">
        <v>701</v>
      </c>
      <c r="D1100">
        <v>6859550.3289999999</v>
      </c>
      <c r="E1100">
        <v>2515931.02</v>
      </c>
      <c r="F1100">
        <v>163.91300000000001</v>
      </c>
      <c r="G1100">
        <v>61.842449999999999</v>
      </c>
      <c r="H1100">
        <v>24.29908</v>
      </c>
      <c r="I1100">
        <v>182.596</v>
      </c>
      <c r="J1100">
        <v>2750430.57</v>
      </c>
      <c r="K1100">
        <v>1241813.875</v>
      </c>
      <c r="L1100">
        <v>5600412.0580000002</v>
      </c>
      <c r="M1100">
        <v>1.3180000000000001</v>
      </c>
      <c r="N1100">
        <v>0.70099999999999996</v>
      </c>
      <c r="O1100">
        <v>1.1160000000000001</v>
      </c>
      <c r="P1100">
        <v>4.0000000000000001E-3</v>
      </c>
      <c r="Q1100">
        <v>15</v>
      </c>
      <c r="R1100" s="1">
        <v>41106.554050925923</v>
      </c>
      <c r="S1100" s="1">
        <v>41106.554085648146</v>
      </c>
      <c r="T1100">
        <v>3.55</v>
      </c>
      <c r="U1100">
        <v>2</v>
      </c>
      <c r="V1100">
        <v>550</v>
      </c>
      <c r="W1100">
        <v>1</v>
      </c>
      <c r="X1100">
        <v>3</v>
      </c>
      <c r="Y1100">
        <v>0</v>
      </c>
      <c r="AA1100" s="40">
        <f t="shared" si="21"/>
        <v>6</v>
      </c>
    </row>
    <row r="1101" spans="1:27">
      <c r="A1101">
        <v>2</v>
      </c>
      <c r="B1101">
        <v>1101</v>
      </c>
      <c r="C1101" t="s">
        <v>702</v>
      </c>
      <c r="D1101">
        <v>6859551.2769999998</v>
      </c>
      <c r="E1101">
        <v>2515936.9730000002</v>
      </c>
      <c r="F1101">
        <v>164.25200000000001</v>
      </c>
      <c r="G1101">
        <v>61.842460000000003</v>
      </c>
      <c r="H1101">
        <v>24.299189999999999</v>
      </c>
      <c r="I1101">
        <v>182.935</v>
      </c>
      <c r="J1101">
        <v>2750427.5240000002</v>
      </c>
      <c r="K1101">
        <v>1241819.0360000001</v>
      </c>
      <c r="L1101">
        <v>5600412.79</v>
      </c>
      <c r="M1101">
        <v>1.4990000000000001</v>
      </c>
      <c r="N1101">
        <v>0.78</v>
      </c>
      <c r="O1101">
        <v>1.28</v>
      </c>
      <c r="P1101">
        <v>4.0000000000000001E-3</v>
      </c>
      <c r="Q1101">
        <v>14</v>
      </c>
      <c r="R1101" s="1">
        <v>41106.55574074074</v>
      </c>
      <c r="S1101" s="1">
        <v>41106.555775462963</v>
      </c>
      <c r="T1101">
        <v>3.55</v>
      </c>
      <c r="U1101">
        <v>3</v>
      </c>
      <c r="V1101">
        <v>670</v>
      </c>
      <c r="W1101">
        <v>1</v>
      </c>
      <c r="X1101">
        <v>3</v>
      </c>
      <c r="Y1101">
        <v>0</v>
      </c>
      <c r="AA1101" s="40">
        <f t="shared" si="21"/>
        <v>7</v>
      </c>
    </row>
    <row r="1102" spans="1:27">
      <c r="A1102">
        <v>2</v>
      </c>
      <c r="B1102">
        <v>1102</v>
      </c>
      <c r="C1102" t="s">
        <v>703</v>
      </c>
      <c r="D1102">
        <v>6859546.9129999997</v>
      </c>
      <c r="E1102">
        <v>2515946.912</v>
      </c>
      <c r="F1102">
        <v>164.44</v>
      </c>
      <c r="G1102">
        <v>61.842419999999997</v>
      </c>
      <c r="H1102">
        <v>24.299379999999999</v>
      </c>
      <c r="I1102">
        <v>183.12200000000001</v>
      </c>
      <c r="J1102">
        <v>2750427.0669999998</v>
      </c>
      <c r="K1102">
        <v>1241829.7120000001</v>
      </c>
      <c r="L1102">
        <v>5600410.875</v>
      </c>
      <c r="M1102">
        <v>1.585</v>
      </c>
      <c r="N1102">
        <v>0.81599999999999995</v>
      </c>
      <c r="O1102">
        <v>1.359</v>
      </c>
      <c r="P1102">
        <v>8.0000000000000002E-3</v>
      </c>
      <c r="Q1102">
        <v>14</v>
      </c>
      <c r="R1102" s="1">
        <v>41106.557986111111</v>
      </c>
      <c r="S1102" s="1">
        <v>41106.558020833334</v>
      </c>
      <c r="T1102">
        <v>3.55</v>
      </c>
      <c r="U1102">
        <v>3</v>
      </c>
      <c r="V1102">
        <v>580</v>
      </c>
      <c r="W1102">
        <v>1</v>
      </c>
      <c r="X1102">
        <v>3</v>
      </c>
      <c r="Y1102">
        <v>0</v>
      </c>
      <c r="AA1102" s="40">
        <f t="shared" si="21"/>
        <v>6</v>
      </c>
    </row>
    <row r="1103" spans="1:27">
      <c r="A1103">
        <v>2</v>
      </c>
      <c r="B1103">
        <v>1103</v>
      </c>
      <c r="C1103" t="s">
        <v>695</v>
      </c>
      <c r="D1103">
        <v>6859555.5669999998</v>
      </c>
      <c r="E1103">
        <v>2515952.273</v>
      </c>
      <c r="F1103">
        <v>165.483</v>
      </c>
      <c r="G1103">
        <v>61.842500000000001</v>
      </c>
      <c r="H1103">
        <v>24.299479999999999</v>
      </c>
      <c r="I1103">
        <v>184.166</v>
      </c>
      <c r="J1103">
        <v>2750418.3590000002</v>
      </c>
      <c r="K1103">
        <v>1241831.706</v>
      </c>
      <c r="L1103">
        <v>5600415.8669999996</v>
      </c>
      <c r="M1103">
        <v>1.577</v>
      </c>
      <c r="N1103">
        <v>0.82</v>
      </c>
      <c r="O1103">
        <v>1.3480000000000001</v>
      </c>
      <c r="P1103">
        <v>4.0000000000000001E-3</v>
      </c>
      <c r="Q1103">
        <v>14</v>
      </c>
      <c r="R1103" s="1">
        <v>41106.560381944444</v>
      </c>
      <c r="S1103" s="1">
        <v>41106.560416666667</v>
      </c>
      <c r="T1103">
        <v>3.55</v>
      </c>
      <c r="U1103">
        <v>2</v>
      </c>
      <c r="V1103">
        <v>530</v>
      </c>
      <c r="W1103">
        <v>1</v>
      </c>
      <c r="X1103">
        <v>2</v>
      </c>
      <c r="Y1103">
        <v>0</v>
      </c>
      <c r="AA1103" s="40">
        <f t="shared" si="21"/>
        <v>5</v>
      </c>
    </row>
    <row r="1104" spans="1:27">
      <c r="A1104">
        <v>2</v>
      </c>
      <c r="B1104">
        <v>1104</v>
      </c>
      <c r="C1104" t="s">
        <v>380</v>
      </c>
      <c r="D1104">
        <v>6859557.7740000002</v>
      </c>
      <c r="E1104">
        <v>2515951.9810000001</v>
      </c>
      <c r="F1104">
        <v>165.38300000000001</v>
      </c>
      <c r="G1104">
        <v>61.84252</v>
      </c>
      <c r="H1104">
        <v>24.299479999999999</v>
      </c>
      <c r="I1104">
        <v>184.066</v>
      </c>
      <c r="J1104">
        <v>2750416.6570000001</v>
      </c>
      <c r="K1104">
        <v>1241830.629</v>
      </c>
      <c r="L1104">
        <v>5600416.8210000005</v>
      </c>
      <c r="M1104">
        <v>1.575</v>
      </c>
      <c r="N1104">
        <v>0.82</v>
      </c>
      <c r="O1104">
        <v>1.3440000000000001</v>
      </c>
      <c r="P1104">
        <v>4.0000000000000001E-3</v>
      </c>
      <c r="Q1104">
        <v>14</v>
      </c>
      <c r="R1104" s="1">
        <v>41106.560914351852</v>
      </c>
      <c r="S1104" s="1">
        <v>41106.560949074075</v>
      </c>
      <c r="T1104">
        <v>3.55</v>
      </c>
      <c r="U1104">
        <v>3</v>
      </c>
      <c r="V1104">
        <v>360</v>
      </c>
      <c r="W1104">
        <v>1</v>
      </c>
      <c r="X1104">
        <v>2</v>
      </c>
      <c r="Y1104">
        <v>0</v>
      </c>
      <c r="AA1104" s="40">
        <f t="shared" si="21"/>
        <v>4</v>
      </c>
    </row>
    <row r="1105" spans="1:27">
      <c r="A1105">
        <v>2</v>
      </c>
      <c r="B1105">
        <v>1105</v>
      </c>
      <c r="C1105" t="s">
        <v>704</v>
      </c>
      <c r="D1105">
        <v>6859564.5920000002</v>
      </c>
      <c r="E1105">
        <v>2515949.6140000001</v>
      </c>
      <c r="F1105">
        <v>165.62100000000001</v>
      </c>
      <c r="G1105">
        <v>61.842579999999998</v>
      </c>
      <c r="H1105">
        <v>24.299430000000001</v>
      </c>
      <c r="I1105">
        <v>184.304</v>
      </c>
      <c r="J1105">
        <v>2750412.233</v>
      </c>
      <c r="K1105">
        <v>1241826.0689999999</v>
      </c>
      <c r="L1105">
        <v>5600420.2539999997</v>
      </c>
      <c r="M1105">
        <v>1.4830000000000001</v>
      </c>
      <c r="N1105">
        <v>0.80600000000000005</v>
      </c>
      <c r="O1105">
        <v>1.2450000000000001</v>
      </c>
      <c r="P1105">
        <v>5.0000000000000001E-3</v>
      </c>
      <c r="Q1105">
        <v>13</v>
      </c>
      <c r="R1105" s="1">
        <v>41106.562696759262</v>
      </c>
      <c r="S1105" s="1">
        <v>41106.562731481485</v>
      </c>
      <c r="T1105">
        <v>3.55</v>
      </c>
      <c r="U1105">
        <v>2</v>
      </c>
      <c r="V1105">
        <v>570</v>
      </c>
      <c r="W1105">
        <v>1</v>
      </c>
      <c r="X1105">
        <v>3</v>
      </c>
      <c r="Y1105">
        <v>0</v>
      </c>
      <c r="AA1105" s="40">
        <f t="shared" si="21"/>
        <v>6</v>
      </c>
    </row>
    <row r="1106" spans="1:27">
      <c r="A1106">
        <v>2</v>
      </c>
      <c r="B1106">
        <v>1106</v>
      </c>
      <c r="C1106" t="s">
        <v>412</v>
      </c>
      <c r="D1106">
        <v>6859563.8200000003</v>
      </c>
      <c r="E1106">
        <v>2515940.0279999999</v>
      </c>
      <c r="F1106">
        <v>165.274</v>
      </c>
      <c r="G1106">
        <v>61.842570000000002</v>
      </c>
      <c r="H1106">
        <v>24.299250000000001</v>
      </c>
      <c r="I1106">
        <v>183.95599999999999</v>
      </c>
      <c r="J1106">
        <v>2750416.6150000002</v>
      </c>
      <c r="K1106">
        <v>1241817.5260000001</v>
      </c>
      <c r="L1106">
        <v>5600419.6040000003</v>
      </c>
      <c r="M1106">
        <v>1.274</v>
      </c>
      <c r="N1106">
        <v>0.69199999999999995</v>
      </c>
      <c r="O1106">
        <v>1.07</v>
      </c>
      <c r="P1106">
        <v>5.0000000000000001E-3</v>
      </c>
      <c r="Q1106">
        <v>15</v>
      </c>
      <c r="R1106" s="1">
        <v>41106.564606481479</v>
      </c>
      <c r="S1106" s="1">
        <v>41106.564652777779</v>
      </c>
      <c r="T1106">
        <v>3.55</v>
      </c>
      <c r="U1106">
        <v>3</v>
      </c>
      <c r="V1106">
        <v>550</v>
      </c>
      <c r="W1106">
        <v>1</v>
      </c>
      <c r="X1106">
        <v>2</v>
      </c>
      <c r="Y1106">
        <v>0</v>
      </c>
      <c r="AA1106" s="40">
        <f t="shared" si="21"/>
        <v>6</v>
      </c>
    </row>
    <row r="1107" spans="1:27">
      <c r="A1107">
        <v>2</v>
      </c>
      <c r="B1107">
        <v>1107</v>
      </c>
      <c r="C1107" t="s">
        <v>438</v>
      </c>
      <c r="D1107">
        <v>6859569.9929999998</v>
      </c>
      <c r="E1107">
        <v>2515933.7519999999</v>
      </c>
      <c r="F1107">
        <v>165.357</v>
      </c>
      <c r="G1107">
        <v>61.84263</v>
      </c>
      <c r="H1107">
        <v>24.299130000000002</v>
      </c>
      <c r="I1107">
        <v>184.03899999999999</v>
      </c>
      <c r="J1107">
        <v>2750414.2379999999</v>
      </c>
      <c r="K1107">
        <v>1241809.598</v>
      </c>
      <c r="L1107">
        <v>5600422.6030000001</v>
      </c>
      <c r="M1107">
        <v>1.194</v>
      </c>
      <c r="N1107">
        <v>0.65500000000000003</v>
      </c>
      <c r="O1107">
        <v>0.998</v>
      </c>
      <c r="P1107">
        <v>5.0000000000000001E-3</v>
      </c>
      <c r="Q1107">
        <v>16</v>
      </c>
      <c r="R1107" s="1">
        <v>41106.565300925926</v>
      </c>
      <c r="S1107" s="1">
        <v>41106.565335648149</v>
      </c>
      <c r="T1107">
        <v>3.55</v>
      </c>
      <c r="U1107">
        <v>2</v>
      </c>
      <c r="V1107">
        <v>300</v>
      </c>
      <c r="W1107">
        <v>1</v>
      </c>
      <c r="X1107">
        <v>2</v>
      </c>
      <c r="Y1107">
        <v>0</v>
      </c>
      <c r="AA1107" s="40">
        <f t="shared" si="21"/>
        <v>3</v>
      </c>
    </row>
    <row r="1108" spans="1:27">
      <c r="A1108">
        <v>2</v>
      </c>
      <c r="B1108">
        <v>1108</v>
      </c>
      <c r="C1108" t="s">
        <v>438</v>
      </c>
      <c r="D1108">
        <v>6859576.1550000003</v>
      </c>
      <c r="E1108">
        <v>2515927.7680000002</v>
      </c>
      <c r="F1108">
        <v>165.298</v>
      </c>
      <c r="G1108">
        <v>61.842680000000001</v>
      </c>
      <c r="H1108">
        <v>24.299019999999999</v>
      </c>
      <c r="I1108">
        <v>183.98</v>
      </c>
      <c r="J1108">
        <v>2750411.69</v>
      </c>
      <c r="K1108">
        <v>1241801.912</v>
      </c>
      <c r="L1108">
        <v>5600425.4720000001</v>
      </c>
      <c r="M1108">
        <v>1.1679999999999999</v>
      </c>
      <c r="N1108">
        <v>0.65600000000000003</v>
      </c>
      <c r="O1108">
        <v>0.96599999999999997</v>
      </c>
      <c r="P1108">
        <v>5.0000000000000001E-3</v>
      </c>
      <c r="Q1108">
        <v>16</v>
      </c>
      <c r="R1108" s="1">
        <v>41106.566250000003</v>
      </c>
      <c r="S1108" s="1">
        <v>41106.566284722219</v>
      </c>
      <c r="T1108">
        <v>3.55</v>
      </c>
      <c r="U1108">
        <v>2</v>
      </c>
      <c r="V1108">
        <v>300</v>
      </c>
      <c r="W1108">
        <v>1</v>
      </c>
      <c r="X1108">
        <v>2</v>
      </c>
      <c r="Y1108">
        <v>0</v>
      </c>
      <c r="AA1108" s="40">
        <f t="shared" si="21"/>
        <v>3</v>
      </c>
    </row>
    <row r="1109" spans="1:27">
      <c r="A1109">
        <v>2</v>
      </c>
      <c r="B1109">
        <v>1109</v>
      </c>
      <c r="C1109" t="s">
        <v>126</v>
      </c>
      <c r="D1109">
        <v>6859583.8590000002</v>
      </c>
      <c r="E1109">
        <v>2515927.8480000002</v>
      </c>
      <c r="F1109">
        <v>166.02</v>
      </c>
      <c r="G1109">
        <v>61.842750000000002</v>
      </c>
      <c r="H1109">
        <v>24.299019999999999</v>
      </c>
      <c r="I1109">
        <v>184.702</v>
      </c>
      <c r="J1109">
        <v>2750405.7620000001</v>
      </c>
      <c r="K1109">
        <v>1241799.3629999999</v>
      </c>
      <c r="L1109">
        <v>5600429.7439999999</v>
      </c>
      <c r="M1109">
        <v>1.1879999999999999</v>
      </c>
      <c r="N1109">
        <v>0.65400000000000003</v>
      </c>
      <c r="O1109">
        <v>0.99099999999999999</v>
      </c>
      <c r="P1109">
        <v>5.0000000000000001E-3</v>
      </c>
      <c r="Q1109">
        <v>16</v>
      </c>
      <c r="R1109" s="1">
        <v>41106.566724537035</v>
      </c>
      <c r="S1109" s="1">
        <v>41106.566759259258</v>
      </c>
      <c r="T1109">
        <v>3.55</v>
      </c>
      <c r="U1109">
        <v>3</v>
      </c>
      <c r="V1109">
        <v>370</v>
      </c>
      <c r="W1109">
        <v>1</v>
      </c>
      <c r="X1109">
        <v>1</v>
      </c>
      <c r="Y1109">
        <v>0</v>
      </c>
      <c r="AA1109" s="40">
        <f t="shared" si="21"/>
        <v>4</v>
      </c>
    </row>
    <row r="1110" spans="1:27">
      <c r="A1110">
        <v>2</v>
      </c>
      <c r="B1110">
        <v>1110</v>
      </c>
      <c r="C1110" t="s">
        <v>255</v>
      </c>
      <c r="D1110">
        <v>6859584.1619999995</v>
      </c>
      <c r="E1110">
        <v>2515932.1329999999</v>
      </c>
      <c r="F1110">
        <v>166.125</v>
      </c>
      <c r="G1110">
        <v>61.842759999999998</v>
      </c>
      <c r="H1110">
        <v>24.299099999999999</v>
      </c>
      <c r="I1110">
        <v>184.80799999999999</v>
      </c>
      <c r="J1110">
        <v>2750403.8160000001</v>
      </c>
      <c r="K1110">
        <v>1241803.186</v>
      </c>
      <c r="L1110">
        <v>5600429.9709999999</v>
      </c>
      <c r="M1110">
        <v>1.1850000000000001</v>
      </c>
      <c r="N1110">
        <v>0.65400000000000003</v>
      </c>
      <c r="O1110">
        <v>0.98899999999999999</v>
      </c>
      <c r="P1110">
        <v>5.0000000000000001E-3</v>
      </c>
      <c r="Q1110">
        <v>16</v>
      </c>
      <c r="R1110" s="1">
        <v>41106.567256944443</v>
      </c>
      <c r="S1110" s="1">
        <v>41106.567291666666</v>
      </c>
      <c r="T1110">
        <v>3.55</v>
      </c>
      <c r="U1110">
        <v>15</v>
      </c>
      <c r="V1110">
        <v>40</v>
      </c>
      <c r="W1110">
        <v>0</v>
      </c>
      <c r="X1110">
        <v>0</v>
      </c>
      <c r="Y1110">
        <v>30</v>
      </c>
      <c r="AA1110" s="40">
        <f t="shared" si="21"/>
        <v>0</v>
      </c>
    </row>
    <row r="1111" spans="1:27">
      <c r="A1111">
        <v>2</v>
      </c>
      <c r="B1111">
        <v>1111</v>
      </c>
      <c r="C1111" t="s">
        <v>199</v>
      </c>
      <c r="D1111">
        <v>6859586.8119999999</v>
      </c>
      <c r="E1111">
        <v>2515936.8769999999</v>
      </c>
      <c r="F1111">
        <v>166.94200000000001</v>
      </c>
      <c r="G1111">
        <v>61.842779999999998</v>
      </c>
      <c r="H1111">
        <v>24.299189999999999</v>
      </c>
      <c r="I1111">
        <v>185.625</v>
      </c>
      <c r="J1111">
        <v>2750400.0989999999</v>
      </c>
      <c r="K1111">
        <v>1241806.727</v>
      </c>
      <c r="L1111">
        <v>5600431.9309999999</v>
      </c>
      <c r="M1111">
        <v>1.355</v>
      </c>
      <c r="N1111">
        <v>0.76700000000000002</v>
      </c>
      <c r="O1111">
        <v>1.1160000000000001</v>
      </c>
      <c r="P1111">
        <v>5.0000000000000001E-3</v>
      </c>
      <c r="Q1111">
        <v>14</v>
      </c>
      <c r="R1111" s="1">
        <v>41106.568229166667</v>
      </c>
      <c r="S1111" s="1">
        <v>41106.56826388889</v>
      </c>
      <c r="T1111">
        <v>3.55</v>
      </c>
      <c r="U1111">
        <v>2</v>
      </c>
      <c r="V1111">
        <v>360</v>
      </c>
      <c r="W1111">
        <v>1</v>
      </c>
      <c r="X1111">
        <v>2</v>
      </c>
      <c r="Y1111">
        <v>0</v>
      </c>
      <c r="AA1111" s="40">
        <f t="shared" si="21"/>
        <v>4</v>
      </c>
    </row>
    <row r="1112" spans="1:27">
      <c r="A1112">
        <v>2</v>
      </c>
      <c r="B1112">
        <v>1112</v>
      </c>
      <c r="C1112" t="s">
        <v>572</v>
      </c>
      <c r="D1112">
        <v>6859585.3700000001</v>
      </c>
      <c r="E1112">
        <v>2515938.1179999998</v>
      </c>
      <c r="F1112">
        <v>166.935</v>
      </c>
      <c r="G1112">
        <v>61.842770000000002</v>
      </c>
      <c r="H1112">
        <v>24.299219999999998</v>
      </c>
      <c r="I1112">
        <v>185.61699999999999</v>
      </c>
      <c r="J1112">
        <v>2750400.75</v>
      </c>
      <c r="K1112">
        <v>1241808.375</v>
      </c>
      <c r="L1112">
        <v>5600431.2419999996</v>
      </c>
      <c r="M1112">
        <v>1.246</v>
      </c>
      <c r="N1112">
        <v>0.69499999999999995</v>
      </c>
      <c r="O1112">
        <v>1.034</v>
      </c>
      <c r="P1112">
        <v>5.0000000000000001E-3</v>
      </c>
      <c r="Q1112">
        <v>15</v>
      </c>
      <c r="R1112" s="1">
        <v>41106.568564814814</v>
      </c>
      <c r="S1112" s="1">
        <v>41106.568611111114</v>
      </c>
      <c r="T1112">
        <v>3.55</v>
      </c>
      <c r="U1112">
        <v>19</v>
      </c>
      <c r="V1112">
        <v>70</v>
      </c>
      <c r="W1112">
        <v>0</v>
      </c>
      <c r="X1112">
        <v>0</v>
      </c>
      <c r="Y1112">
        <v>5</v>
      </c>
      <c r="AA1112" s="40">
        <f t="shared" si="21"/>
        <v>1</v>
      </c>
    </row>
    <row r="1113" spans="1:27">
      <c r="A1113">
        <v>2</v>
      </c>
      <c r="B1113">
        <v>1113</v>
      </c>
      <c r="C1113" t="s">
        <v>183</v>
      </c>
      <c r="D1113">
        <v>6859586.534</v>
      </c>
      <c r="E1113">
        <v>2515944.0299999998</v>
      </c>
      <c r="F1113">
        <v>167.184</v>
      </c>
      <c r="G1113">
        <v>61.842779999999998</v>
      </c>
      <c r="H1113">
        <v>24.299330000000001</v>
      </c>
      <c r="I1113">
        <v>185.86699999999999</v>
      </c>
      <c r="J1113">
        <v>2750397.51</v>
      </c>
      <c r="K1113">
        <v>1241813.405</v>
      </c>
      <c r="L1113">
        <v>5600431.9979999997</v>
      </c>
      <c r="M1113">
        <v>1.345</v>
      </c>
      <c r="N1113">
        <v>0.76600000000000001</v>
      </c>
      <c r="O1113">
        <v>1.1060000000000001</v>
      </c>
      <c r="P1113">
        <v>5.0000000000000001E-3</v>
      </c>
      <c r="Q1113">
        <v>14</v>
      </c>
      <c r="R1113" s="1">
        <v>41106.569363425922</v>
      </c>
      <c r="S1113" s="1">
        <v>41106.569398148145</v>
      </c>
      <c r="T1113">
        <v>3.55</v>
      </c>
      <c r="U1113">
        <v>2</v>
      </c>
      <c r="V1113">
        <v>250</v>
      </c>
      <c r="W1113">
        <v>1</v>
      </c>
      <c r="X1113">
        <v>2</v>
      </c>
      <c r="Y1113">
        <v>0</v>
      </c>
      <c r="AA1113" s="40">
        <f t="shared" si="21"/>
        <v>3</v>
      </c>
    </row>
    <row r="1114" spans="1:27">
      <c r="A1114">
        <v>2</v>
      </c>
      <c r="B1114">
        <v>1114</v>
      </c>
      <c r="C1114" t="s">
        <v>373</v>
      </c>
      <c r="D1114">
        <v>6859596.3109999998</v>
      </c>
      <c r="E1114">
        <v>2515967.4479999999</v>
      </c>
      <c r="F1114">
        <v>166.66300000000001</v>
      </c>
      <c r="G1114">
        <v>61.842860000000002</v>
      </c>
      <c r="H1114">
        <v>24.299779999999998</v>
      </c>
      <c r="I1114">
        <v>185.346</v>
      </c>
      <c r="J1114">
        <v>2750379.861</v>
      </c>
      <c r="K1114">
        <v>1241831.18</v>
      </c>
      <c r="L1114">
        <v>5600436.102</v>
      </c>
      <c r="M1114">
        <v>1.8029999999999999</v>
      </c>
      <c r="N1114">
        <v>1.0209999999999999</v>
      </c>
      <c r="O1114">
        <v>1.486</v>
      </c>
      <c r="P1114">
        <v>3.0000000000000001E-3</v>
      </c>
      <c r="Q1114">
        <v>11</v>
      </c>
      <c r="R1114" s="1">
        <v>41106.570289351854</v>
      </c>
      <c r="S1114" s="1">
        <v>41106.570324074077</v>
      </c>
      <c r="T1114">
        <v>3.55</v>
      </c>
      <c r="U1114">
        <v>7</v>
      </c>
      <c r="V1114">
        <v>210</v>
      </c>
      <c r="W1114">
        <v>1</v>
      </c>
      <c r="X1114">
        <v>3</v>
      </c>
      <c r="Y1114">
        <v>0</v>
      </c>
      <c r="AA1114" s="40">
        <f t="shared" si="21"/>
        <v>2</v>
      </c>
    </row>
    <row r="1115" spans="1:27">
      <c r="A1115">
        <v>2</v>
      </c>
      <c r="B1115">
        <v>1115</v>
      </c>
      <c r="C1115" t="s">
        <v>373</v>
      </c>
      <c r="D1115">
        <v>6859594.9440000001</v>
      </c>
      <c r="E1115">
        <v>2515974.108</v>
      </c>
      <c r="F1115">
        <v>167.08500000000001</v>
      </c>
      <c r="G1115">
        <v>61.842849999999999</v>
      </c>
      <c r="H1115">
        <v>24.299900000000001</v>
      </c>
      <c r="I1115">
        <v>185.768</v>
      </c>
      <c r="J1115">
        <v>2750378.4270000001</v>
      </c>
      <c r="K1115">
        <v>1241837.834</v>
      </c>
      <c r="L1115">
        <v>5600435.8140000002</v>
      </c>
      <c r="M1115">
        <v>2.222</v>
      </c>
      <c r="N1115">
        <v>1.175</v>
      </c>
      <c r="O1115">
        <v>1.885</v>
      </c>
      <c r="P1115">
        <v>4.0000000000000001E-3</v>
      </c>
      <c r="Q1115">
        <v>10</v>
      </c>
      <c r="R1115" s="1">
        <v>41106.570613425924</v>
      </c>
      <c r="S1115" s="1">
        <v>41106.570648148147</v>
      </c>
      <c r="T1115">
        <v>3.55</v>
      </c>
      <c r="U1115">
        <v>7</v>
      </c>
      <c r="V1115">
        <v>210</v>
      </c>
      <c r="W1115">
        <v>1</v>
      </c>
      <c r="X1115">
        <v>3</v>
      </c>
      <c r="Y1115">
        <v>0</v>
      </c>
      <c r="AA1115" s="40">
        <f t="shared" si="21"/>
        <v>2</v>
      </c>
    </row>
    <row r="1116" spans="1:27">
      <c r="A1116">
        <v>2</v>
      </c>
      <c r="B1116">
        <v>1116</v>
      </c>
      <c r="C1116" t="s">
        <v>195</v>
      </c>
      <c r="D1116">
        <v>6859595.1090000002</v>
      </c>
      <c r="E1116">
        <v>2515961.4870000002</v>
      </c>
      <c r="F1116">
        <v>166.983</v>
      </c>
      <c r="G1116">
        <v>61.842849999999999</v>
      </c>
      <c r="H1116">
        <v>24.299659999999999</v>
      </c>
      <c r="I1116">
        <v>185.666</v>
      </c>
      <c r="J1116">
        <v>2750383.3969999999</v>
      </c>
      <c r="K1116">
        <v>1241826.23</v>
      </c>
      <c r="L1116">
        <v>5600435.8289999999</v>
      </c>
      <c r="M1116">
        <v>1.4470000000000001</v>
      </c>
      <c r="N1116">
        <v>0.79900000000000004</v>
      </c>
      <c r="O1116">
        <v>1.206</v>
      </c>
      <c r="P1116">
        <v>5.0000000000000001E-3</v>
      </c>
      <c r="Q1116">
        <v>13</v>
      </c>
      <c r="R1116" s="1">
        <v>41106.57130787037</v>
      </c>
      <c r="S1116" s="1">
        <v>41106.57135416667</v>
      </c>
      <c r="T1116">
        <v>3.55</v>
      </c>
      <c r="U1116">
        <v>3</v>
      </c>
      <c r="V1116">
        <v>160</v>
      </c>
      <c r="W1116">
        <v>1</v>
      </c>
      <c r="X1116">
        <v>2</v>
      </c>
      <c r="Y1116">
        <v>0</v>
      </c>
      <c r="AA1116" s="40">
        <f t="shared" si="21"/>
        <v>2</v>
      </c>
    </row>
    <row r="1117" spans="1:27">
      <c r="A1117">
        <v>9</v>
      </c>
      <c r="B1117">
        <v>1117</v>
      </c>
      <c r="C1117" t="s">
        <v>31</v>
      </c>
      <c r="D1117">
        <v>6859449.1869999999</v>
      </c>
      <c r="E1117">
        <v>2515995.0950000002</v>
      </c>
      <c r="F1117">
        <v>156.91800000000001</v>
      </c>
      <c r="G1117">
        <v>61.841540000000002</v>
      </c>
      <c r="H1117">
        <v>24.30029</v>
      </c>
      <c r="I1117">
        <v>175.601</v>
      </c>
      <c r="J1117">
        <v>2750482.895</v>
      </c>
      <c r="K1117">
        <v>1241907.2930000001</v>
      </c>
      <c r="L1117">
        <v>5600358.0209999997</v>
      </c>
      <c r="M1117">
        <v>1.2010000000000001</v>
      </c>
      <c r="N1117">
        <v>0.65600000000000003</v>
      </c>
      <c r="O1117">
        <v>1.006</v>
      </c>
      <c r="P1117">
        <v>5.0000000000000001E-3</v>
      </c>
      <c r="Q1117">
        <v>17</v>
      </c>
      <c r="R1117" s="1">
        <v>41106.582604166666</v>
      </c>
      <c r="S1117" s="1">
        <v>41106.582627314812</v>
      </c>
      <c r="T1117">
        <v>3.55</v>
      </c>
      <c r="U1117">
        <v>12</v>
      </c>
      <c r="V1117">
        <v>20</v>
      </c>
      <c r="W1117">
        <v>0</v>
      </c>
      <c r="X1117">
        <v>0</v>
      </c>
      <c r="Y1117">
        <v>100</v>
      </c>
      <c r="AA1117" s="40">
        <f t="shared" si="21"/>
        <v>0</v>
      </c>
    </row>
    <row r="1118" spans="1:27">
      <c r="A1118">
        <v>9</v>
      </c>
      <c r="B1118">
        <v>1118</v>
      </c>
      <c r="C1118" t="s">
        <v>331</v>
      </c>
      <c r="D1118">
        <v>6859407.7429999998</v>
      </c>
      <c r="E1118">
        <v>2516006.0180000002</v>
      </c>
      <c r="F1118">
        <v>156</v>
      </c>
      <c r="G1118">
        <v>61.841169999999998</v>
      </c>
      <c r="H1118">
        <v>24.30049</v>
      </c>
      <c r="I1118">
        <v>174.68299999999999</v>
      </c>
      <c r="J1118">
        <v>2750511.426</v>
      </c>
      <c r="K1118">
        <v>1241931.9509999999</v>
      </c>
      <c r="L1118">
        <v>5600337.6299999999</v>
      </c>
      <c r="M1118">
        <v>1.1579999999999999</v>
      </c>
      <c r="N1118">
        <v>0.63</v>
      </c>
      <c r="O1118">
        <v>0.97099999999999997</v>
      </c>
      <c r="P1118">
        <v>5.0000000000000001E-3</v>
      </c>
      <c r="Q1118">
        <v>18</v>
      </c>
      <c r="R1118" s="1">
        <v>41106.584768518522</v>
      </c>
      <c r="S1118" s="1">
        <v>41106.584803240738</v>
      </c>
      <c r="T1118">
        <v>3.55</v>
      </c>
      <c r="U1118">
        <v>16</v>
      </c>
      <c r="V1118">
        <v>120</v>
      </c>
      <c r="W1118">
        <v>0</v>
      </c>
      <c r="X1118">
        <v>0</v>
      </c>
      <c r="Y1118">
        <v>80</v>
      </c>
      <c r="AA1118" s="40">
        <f t="shared" si="21"/>
        <v>1</v>
      </c>
    </row>
    <row r="1119" spans="1:27">
      <c r="A1119">
        <v>9</v>
      </c>
      <c r="B1119">
        <v>1119</v>
      </c>
      <c r="C1119" t="s">
        <v>32</v>
      </c>
      <c r="D1119">
        <v>6859393.1509999996</v>
      </c>
      <c r="E1119">
        <v>2516013.3509999998</v>
      </c>
      <c r="F1119">
        <v>157.011</v>
      </c>
      <c r="G1119">
        <v>61.84104</v>
      </c>
      <c r="H1119">
        <v>24.300630000000002</v>
      </c>
      <c r="I1119">
        <v>175.69499999999999</v>
      </c>
      <c r="J1119">
        <v>2750520.6230000001</v>
      </c>
      <c r="K1119">
        <v>1241944.075</v>
      </c>
      <c r="L1119">
        <v>5600331.6200000001</v>
      </c>
      <c r="M1119">
        <v>1.212</v>
      </c>
      <c r="N1119">
        <v>0.65500000000000003</v>
      </c>
      <c r="O1119">
        <v>1.02</v>
      </c>
      <c r="P1119">
        <v>5.0000000000000001E-3</v>
      </c>
      <c r="Q1119">
        <v>17</v>
      </c>
      <c r="R1119" s="1">
        <v>41106.5856712963</v>
      </c>
      <c r="S1119" s="1">
        <v>41106.585706018515</v>
      </c>
      <c r="T1119">
        <v>3.55</v>
      </c>
      <c r="U1119">
        <v>13</v>
      </c>
      <c r="V1119">
        <v>0</v>
      </c>
      <c r="W1119">
        <v>0</v>
      </c>
      <c r="X1119">
        <v>0</v>
      </c>
      <c r="Y1119">
        <v>100</v>
      </c>
      <c r="AA1119" s="40">
        <f t="shared" si="21"/>
        <v>0</v>
      </c>
    </row>
    <row r="1120" spans="1:27">
      <c r="A1120">
        <v>9</v>
      </c>
      <c r="B1120">
        <v>1120</v>
      </c>
      <c r="C1120" t="s">
        <v>32</v>
      </c>
      <c r="D1120">
        <v>6859388.3200000003</v>
      </c>
      <c r="E1120">
        <v>2516015.4640000002</v>
      </c>
      <c r="F1120">
        <v>157.47800000000001</v>
      </c>
      <c r="G1120">
        <v>61.841000000000001</v>
      </c>
      <c r="H1120">
        <v>24.30067</v>
      </c>
      <c r="I1120">
        <v>176.16200000000001</v>
      </c>
      <c r="J1120">
        <v>2750523.8539999998</v>
      </c>
      <c r="K1120">
        <v>1241947.828</v>
      </c>
      <c r="L1120">
        <v>5600329.7470000004</v>
      </c>
      <c r="M1120">
        <v>1.2589999999999999</v>
      </c>
      <c r="N1120">
        <v>0.67600000000000005</v>
      </c>
      <c r="O1120">
        <v>1.0629999999999999</v>
      </c>
      <c r="P1120">
        <v>5.0000000000000001E-3</v>
      </c>
      <c r="Q1120">
        <v>16</v>
      </c>
      <c r="R1120" s="1">
        <v>41106.5859837963</v>
      </c>
      <c r="S1120" s="1">
        <v>41106.586030092592</v>
      </c>
      <c r="T1120">
        <v>3.55</v>
      </c>
      <c r="U1120">
        <v>13</v>
      </c>
      <c r="V1120">
        <v>0</v>
      </c>
      <c r="W1120">
        <v>0</v>
      </c>
      <c r="X1120">
        <v>0</v>
      </c>
      <c r="Y1120">
        <v>100</v>
      </c>
      <c r="AA1120" s="40">
        <f t="shared" si="21"/>
        <v>0</v>
      </c>
    </row>
    <row r="1121" spans="1:27">
      <c r="A1121">
        <v>9</v>
      </c>
      <c r="B1121">
        <v>1121</v>
      </c>
      <c r="C1121" t="s">
        <v>32</v>
      </c>
      <c r="D1121">
        <v>6859393.017</v>
      </c>
      <c r="E1121">
        <v>2516017.8650000002</v>
      </c>
      <c r="F1121">
        <v>158.37799999999999</v>
      </c>
      <c r="G1121">
        <v>61.84104</v>
      </c>
      <c r="H1121">
        <v>24.300719999999998</v>
      </c>
      <c r="I1121">
        <v>177.06100000000001</v>
      </c>
      <c r="J1121">
        <v>2750519.4780000001</v>
      </c>
      <c r="K1121">
        <v>1241948.51</v>
      </c>
      <c r="L1121">
        <v>5600332.7510000002</v>
      </c>
      <c r="M1121">
        <v>1.2589999999999999</v>
      </c>
      <c r="N1121">
        <v>0.67600000000000005</v>
      </c>
      <c r="O1121">
        <v>1.0620000000000001</v>
      </c>
      <c r="P1121">
        <v>5.0000000000000001E-3</v>
      </c>
      <c r="Q1121">
        <v>16</v>
      </c>
      <c r="R1121" s="1">
        <v>41106.586284722223</v>
      </c>
      <c r="S1121" s="1">
        <v>41106.586319444446</v>
      </c>
      <c r="T1121">
        <v>3.55</v>
      </c>
      <c r="U1121">
        <v>13</v>
      </c>
      <c r="V1121">
        <v>0</v>
      </c>
      <c r="W1121">
        <v>0</v>
      </c>
      <c r="X1121">
        <v>0</v>
      </c>
      <c r="Y1121">
        <v>100</v>
      </c>
      <c r="AA1121" s="40">
        <f t="shared" si="21"/>
        <v>0</v>
      </c>
    </row>
    <row r="1122" spans="1:27">
      <c r="A1122">
        <v>9</v>
      </c>
      <c r="B1122">
        <v>1122</v>
      </c>
      <c r="C1122" t="s">
        <v>32</v>
      </c>
      <c r="D1122">
        <v>6859396.6030000001</v>
      </c>
      <c r="E1122">
        <v>2516016.9</v>
      </c>
      <c r="F1122">
        <v>158.375</v>
      </c>
      <c r="G1122">
        <v>61.841070000000002</v>
      </c>
      <c r="H1122">
        <v>24.300699999999999</v>
      </c>
      <c r="I1122">
        <v>177.05799999999999</v>
      </c>
      <c r="J1122">
        <v>2750516.9819999998</v>
      </c>
      <c r="K1122">
        <v>1241946.3419999999</v>
      </c>
      <c r="L1122">
        <v>5600334.443</v>
      </c>
      <c r="M1122">
        <v>1.258</v>
      </c>
      <c r="N1122">
        <v>0.67500000000000004</v>
      </c>
      <c r="O1122">
        <v>1.0620000000000001</v>
      </c>
      <c r="P1122">
        <v>5.0000000000000001E-3</v>
      </c>
      <c r="Q1122">
        <v>16</v>
      </c>
      <c r="R1122" s="1">
        <v>41106.586493055554</v>
      </c>
      <c r="S1122" s="1">
        <v>41106.586539351854</v>
      </c>
      <c r="T1122">
        <v>3.55</v>
      </c>
      <c r="U1122">
        <v>13</v>
      </c>
      <c r="V1122">
        <v>0</v>
      </c>
      <c r="W1122">
        <v>0</v>
      </c>
      <c r="X1122">
        <v>0</v>
      </c>
      <c r="Y1122">
        <v>100</v>
      </c>
      <c r="AA1122" s="40">
        <f t="shared" si="21"/>
        <v>0</v>
      </c>
    </row>
    <row r="1123" spans="1:27">
      <c r="A1123">
        <v>9</v>
      </c>
      <c r="B1123">
        <v>1123</v>
      </c>
      <c r="C1123" t="s">
        <v>421</v>
      </c>
      <c r="D1123">
        <v>6859403.6600000001</v>
      </c>
      <c r="E1123">
        <v>2516017.4890000001</v>
      </c>
      <c r="F1123">
        <v>158.67699999999999</v>
      </c>
      <c r="G1123">
        <v>61.84113</v>
      </c>
      <c r="H1123">
        <v>24.300709999999999</v>
      </c>
      <c r="I1123">
        <v>177.36</v>
      </c>
      <c r="J1123">
        <v>2750511.1880000001</v>
      </c>
      <c r="K1123">
        <v>1241944.409</v>
      </c>
      <c r="L1123">
        <v>5600338.0379999997</v>
      </c>
      <c r="M1123">
        <v>1.149</v>
      </c>
      <c r="N1123">
        <v>0.63400000000000001</v>
      </c>
      <c r="O1123">
        <v>0.95799999999999996</v>
      </c>
      <c r="P1123">
        <v>5.0000000000000001E-3</v>
      </c>
      <c r="Q1123">
        <v>17</v>
      </c>
      <c r="R1123" s="1">
        <v>41106.588275462964</v>
      </c>
      <c r="S1123" s="1">
        <v>41106.588310185187</v>
      </c>
      <c r="T1123">
        <v>3.55</v>
      </c>
      <c r="U1123">
        <v>4</v>
      </c>
      <c r="V1123">
        <v>260</v>
      </c>
      <c r="W1123">
        <v>1</v>
      </c>
      <c r="X1123">
        <v>2</v>
      </c>
      <c r="Y1123">
        <v>0</v>
      </c>
      <c r="AA1123" s="40">
        <f t="shared" si="21"/>
        <v>3</v>
      </c>
    </row>
    <row r="1124" spans="1:27">
      <c r="A1124">
        <v>9</v>
      </c>
      <c r="B1124">
        <v>1124</v>
      </c>
      <c r="C1124" t="s">
        <v>705</v>
      </c>
      <c r="D1124">
        <v>6859411.6009999998</v>
      </c>
      <c r="E1124">
        <v>2516018.5669999998</v>
      </c>
      <c r="F1124">
        <v>157.59899999999999</v>
      </c>
      <c r="G1124">
        <v>61.841200000000001</v>
      </c>
      <c r="H1124">
        <v>24.300730000000001</v>
      </c>
      <c r="I1124">
        <v>176.28299999999999</v>
      </c>
      <c r="J1124">
        <v>2750503.889</v>
      </c>
      <c r="K1124">
        <v>1241942.3359999999</v>
      </c>
      <c r="L1124">
        <v>5600340.8339999998</v>
      </c>
      <c r="M1124">
        <v>1.1499999999999999</v>
      </c>
      <c r="N1124">
        <v>0.63500000000000001</v>
      </c>
      <c r="O1124">
        <v>0.95899999999999996</v>
      </c>
      <c r="P1124">
        <v>5.0000000000000001E-3</v>
      </c>
      <c r="Q1124">
        <v>17</v>
      </c>
      <c r="R1124" s="1">
        <v>41106.589039351849</v>
      </c>
      <c r="S1124" s="1">
        <v>41106.589074074072</v>
      </c>
      <c r="T1124">
        <v>3.55</v>
      </c>
      <c r="U1124">
        <v>18</v>
      </c>
      <c r="V1124">
        <v>180</v>
      </c>
      <c r="W1124">
        <v>0</v>
      </c>
      <c r="X1124">
        <v>0</v>
      </c>
      <c r="Y1124">
        <v>50</v>
      </c>
      <c r="AA1124" s="40">
        <f t="shared" si="21"/>
        <v>2</v>
      </c>
    </row>
    <row r="1125" spans="1:27">
      <c r="A1125">
        <v>9</v>
      </c>
      <c r="B1125">
        <v>1125</v>
      </c>
      <c r="C1125" t="s">
        <v>706</v>
      </c>
      <c r="D1125">
        <v>6859412.2889999999</v>
      </c>
      <c r="E1125">
        <v>2516027.7370000002</v>
      </c>
      <c r="F1125">
        <v>160.11799999999999</v>
      </c>
      <c r="G1125">
        <v>61.841209999999997</v>
      </c>
      <c r="H1125">
        <v>24.300899999999999</v>
      </c>
      <c r="I1125">
        <v>178.80099999999999</v>
      </c>
      <c r="J1125">
        <v>2750500.6779999998</v>
      </c>
      <c r="K1125">
        <v>1241950.9509999999</v>
      </c>
      <c r="L1125">
        <v>5600343.3590000002</v>
      </c>
      <c r="M1125">
        <v>1.1519999999999999</v>
      </c>
      <c r="N1125">
        <v>0.63600000000000001</v>
      </c>
      <c r="O1125">
        <v>0.96099999999999997</v>
      </c>
      <c r="P1125">
        <v>5.0000000000000001E-3</v>
      </c>
      <c r="Q1125">
        <v>17</v>
      </c>
      <c r="R1125" s="1">
        <v>41106.590671296297</v>
      </c>
      <c r="S1125" s="1">
        <v>41106.590717592589</v>
      </c>
      <c r="T1125">
        <v>3.55</v>
      </c>
      <c r="U1125">
        <v>16</v>
      </c>
      <c r="V1125">
        <v>80</v>
      </c>
      <c r="W1125">
        <v>0</v>
      </c>
      <c r="X1125">
        <v>0</v>
      </c>
      <c r="Y1125">
        <v>60</v>
      </c>
      <c r="AA1125" s="40">
        <f t="shared" si="21"/>
        <v>1</v>
      </c>
    </row>
    <row r="1126" spans="1:27">
      <c r="A1126">
        <v>9</v>
      </c>
      <c r="B1126">
        <v>1126</v>
      </c>
      <c r="C1126" t="s">
        <v>342</v>
      </c>
      <c r="D1126">
        <v>6859408.1140000001</v>
      </c>
      <c r="E1126">
        <v>2516026.5129999998</v>
      </c>
      <c r="F1126">
        <v>160.26499999999999</v>
      </c>
      <c r="G1126">
        <v>61.841169999999998</v>
      </c>
      <c r="H1126">
        <v>24.300879999999999</v>
      </c>
      <c r="I1126">
        <v>178.94800000000001</v>
      </c>
      <c r="J1126">
        <v>2750504.6039999998</v>
      </c>
      <c r="K1126">
        <v>1241951.3589999999</v>
      </c>
      <c r="L1126">
        <v>5600341.5209999997</v>
      </c>
      <c r="M1126">
        <v>1.2150000000000001</v>
      </c>
      <c r="N1126">
        <v>0.66600000000000004</v>
      </c>
      <c r="O1126">
        <v>1.016</v>
      </c>
      <c r="P1126">
        <v>5.0000000000000001E-3</v>
      </c>
      <c r="Q1126">
        <v>16</v>
      </c>
      <c r="R1126" s="1">
        <v>41106.591956018521</v>
      </c>
      <c r="S1126" s="1">
        <v>41106.591990740744</v>
      </c>
      <c r="T1126">
        <v>3.55</v>
      </c>
      <c r="U1126">
        <v>16</v>
      </c>
      <c r="V1126">
        <v>100</v>
      </c>
      <c r="W1126">
        <v>0</v>
      </c>
      <c r="X1126">
        <v>0</v>
      </c>
      <c r="Y1126">
        <v>80</v>
      </c>
      <c r="AA1126" s="40">
        <f t="shared" si="21"/>
        <v>1</v>
      </c>
    </row>
    <row r="1127" spans="1:27">
      <c r="A1127">
        <v>9</v>
      </c>
      <c r="B1127">
        <v>1127</v>
      </c>
      <c r="C1127" t="s">
        <v>707</v>
      </c>
      <c r="D1127">
        <v>6859401.2300000004</v>
      </c>
      <c r="E1127">
        <v>2516030.577</v>
      </c>
      <c r="F1127">
        <v>161.02600000000001</v>
      </c>
      <c r="G1127">
        <v>61.84111</v>
      </c>
      <c r="H1127">
        <v>24.30096</v>
      </c>
      <c r="I1127">
        <v>179.71</v>
      </c>
      <c r="J1127">
        <v>2750508.818</v>
      </c>
      <c r="K1127">
        <v>1241957.6869999999</v>
      </c>
      <c r="L1127">
        <v>5600338.9340000004</v>
      </c>
      <c r="M1127">
        <v>1.216</v>
      </c>
      <c r="N1127">
        <v>0.66600000000000004</v>
      </c>
      <c r="O1127">
        <v>1.0169999999999999</v>
      </c>
      <c r="P1127">
        <v>5.0000000000000001E-3</v>
      </c>
      <c r="Q1127">
        <v>16</v>
      </c>
      <c r="R1127" s="1">
        <v>41106.592407407406</v>
      </c>
      <c r="S1127" s="1">
        <v>41106.592442129629</v>
      </c>
      <c r="T1127">
        <v>3.55</v>
      </c>
      <c r="U1127">
        <v>16</v>
      </c>
      <c r="V1127">
        <v>130</v>
      </c>
      <c r="W1127">
        <v>0</v>
      </c>
      <c r="X1127">
        <v>0</v>
      </c>
      <c r="Y1127">
        <v>100</v>
      </c>
      <c r="AA1127" s="40">
        <f t="shared" si="21"/>
        <v>1</v>
      </c>
    </row>
    <row r="1128" spans="1:27">
      <c r="A1128">
        <v>9</v>
      </c>
      <c r="B1128">
        <v>1128</v>
      </c>
      <c r="C1128" t="s">
        <v>335</v>
      </c>
      <c r="D1128">
        <v>6859399.6339999996</v>
      </c>
      <c r="E1128">
        <v>2516032.1850000001</v>
      </c>
      <c r="F1128">
        <v>161.154</v>
      </c>
      <c r="G1128">
        <v>61.841099999999997</v>
      </c>
      <c r="H1128">
        <v>24.300989999999999</v>
      </c>
      <c r="I1128">
        <v>179.83699999999999</v>
      </c>
      <c r="J1128">
        <v>2750509.503</v>
      </c>
      <c r="K1128">
        <v>1241959.7520000001</v>
      </c>
      <c r="L1128">
        <v>5600338.29</v>
      </c>
      <c r="M1128">
        <v>1.2170000000000001</v>
      </c>
      <c r="N1128">
        <v>0.66700000000000004</v>
      </c>
      <c r="O1128">
        <v>1.018</v>
      </c>
      <c r="P1128">
        <v>5.0000000000000001E-3</v>
      </c>
      <c r="Q1128">
        <v>16</v>
      </c>
      <c r="R1128" s="1">
        <v>41106.592789351853</v>
      </c>
      <c r="S1128" s="1">
        <v>41106.592824074076</v>
      </c>
      <c r="T1128">
        <v>3.55</v>
      </c>
      <c r="U1128">
        <v>16</v>
      </c>
      <c r="V1128">
        <v>120</v>
      </c>
      <c r="W1128">
        <v>0</v>
      </c>
      <c r="X1128">
        <v>0</v>
      </c>
      <c r="Y1128">
        <v>90</v>
      </c>
      <c r="AA1128" s="40">
        <f t="shared" si="21"/>
        <v>1</v>
      </c>
    </row>
    <row r="1129" spans="1:27">
      <c r="A1129">
        <v>9</v>
      </c>
      <c r="B1129">
        <v>1129</v>
      </c>
      <c r="C1129" t="s">
        <v>32</v>
      </c>
      <c r="D1129">
        <v>6859395.1919999998</v>
      </c>
      <c r="E1129">
        <v>2516028.4879999999</v>
      </c>
      <c r="F1129">
        <v>160.87100000000001</v>
      </c>
      <c r="G1129">
        <v>61.841059999999999</v>
      </c>
      <c r="H1129">
        <v>24.300920000000001</v>
      </c>
      <c r="I1129">
        <v>179.554</v>
      </c>
      <c r="J1129">
        <v>2750514.466</v>
      </c>
      <c r="K1129">
        <v>1241957.9140000001</v>
      </c>
      <c r="L1129">
        <v>5600335.9529999997</v>
      </c>
      <c r="M1129">
        <v>1.218</v>
      </c>
      <c r="N1129">
        <v>0.66700000000000004</v>
      </c>
      <c r="O1129">
        <v>1.0189999999999999</v>
      </c>
      <c r="P1129">
        <v>5.0000000000000001E-3</v>
      </c>
      <c r="Q1129">
        <v>16</v>
      </c>
      <c r="R1129" s="1">
        <v>41106.593472222223</v>
      </c>
      <c r="S1129" s="1">
        <v>41106.593518518515</v>
      </c>
      <c r="T1129">
        <v>3.55</v>
      </c>
      <c r="U1129">
        <v>13</v>
      </c>
      <c r="V1129">
        <v>0</v>
      </c>
      <c r="W1129">
        <v>0</v>
      </c>
      <c r="X1129">
        <v>0</v>
      </c>
      <c r="Y1129">
        <v>100</v>
      </c>
      <c r="AA1129" s="40">
        <f t="shared" si="21"/>
        <v>0</v>
      </c>
    </row>
    <row r="1130" spans="1:27">
      <c r="A1130">
        <v>9</v>
      </c>
      <c r="B1130">
        <v>1130</v>
      </c>
      <c r="C1130" t="s">
        <v>573</v>
      </c>
      <c r="D1130">
        <v>6859385.1229999997</v>
      </c>
      <c r="E1130">
        <v>2516031.5750000002</v>
      </c>
      <c r="F1130">
        <v>161.84700000000001</v>
      </c>
      <c r="G1130">
        <v>61.840969999999999</v>
      </c>
      <c r="H1130">
        <v>24.300979999999999</v>
      </c>
      <c r="I1130">
        <v>180.53100000000001</v>
      </c>
      <c r="J1130">
        <v>2750521.7370000002</v>
      </c>
      <c r="K1130">
        <v>1241964.5330000001</v>
      </c>
      <c r="L1130">
        <v>5600332.0549999997</v>
      </c>
      <c r="M1130">
        <v>1.365</v>
      </c>
      <c r="N1130">
        <v>0.72899999999999998</v>
      </c>
      <c r="O1130">
        <v>1.1539999999999999</v>
      </c>
      <c r="P1130">
        <v>5.0000000000000001E-3</v>
      </c>
      <c r="Q1130">
        <v>15</v>
      </c>
      <c r="R1130" s="1">
        <v>41106.594097222223</v>
      </c>
      <c r="S1130" s="1">
        <v>41106.594131944446</v>
      </c>
      <c r="T1130">
        <v>3.55</v>
      </c>
      <c r="U1130">
        <v>19</v>
      </c>
      <c r="V1130">
        <v>100</v>
      </c>
      <c r="W1130">
        <v>0</v>
      </c>
      <c r="X1130">
        <v>0</v>
      </c>
      <c r="Y1130">
        <v>10</v>
      </c>
      <c r="AA1130" s="40">
        <f t="shared" si="21"/>
        <v>1</v>
      </c>
    </row>
    <row r="1131" spans="1:27">
      <c r="A1131">
        <v>9</v>
      </c>
      <c r="B1131">
        <v>1131</v>
      </c>
      <c r="C1131" t="s">
        <v>142</v>
      </c>
      <c r="D1131">
        <v>6859377.7690000003</v>
      </c>
      <c r="E1131">
        <v>2516030.1260000002</v>
      </c>
      <c r="F1131">
        <v>161.875</v>
      </c>
      <c r="G1131">
        <v>61.840899999999998</v>
      </c>
      <c r="H1131">
        <v>24.30095</v>
      </c>
      <c r="I1131">
        <v>180.559</v>
      </c>
      <c r="J1131">
        <v>2750528.264</v>
      </c>
      <c r="K1131">
        <v>1241965.8529999999</v>
      </c>
      <c r="L1131">
        <v>5600328.6119999997</v>
      </c>
      <c r="M1131">
        <v>1.361</v>
      </c>
      <c r="N1131">
        <v>0.72799999999999998</v>
      </c>
      <c r="O1131">
        <v>1.1499999999999999</v>
      </c>
      <c r="P1131">
        <v>5.0000000000000001E-3</v>
      </c>
      <c r="Q1131">
        <v>15</v>
      </c>
      <c r="R1131" s="1">
        <v>41106.594594907408</v>
      </c>
      <c r="S1131" s="1">
        <v>41106.594629629632</v>
      </c>
      <c r="T1131">
        <v>3.55</v>
      </c>
      <c r="U1131">
        <v>12</v>
      </c>
      <c r="V1131">
        <v>40</v>
      </c>
      <c r="W1131">
        <v>0</v>
      </c>
      <c r="X1131">
        <v>0</v>
      </c>
      <c r="Y1131">
        <v>100</v>
      </c>
      <c r="AA1131" s="40">
        <f t="shared" si="21"/>
        <v>0</v>
      </c>
    </row>
    <row r="1132" spans="1:27">
      <c r="A1132">
        <v>9</v>
      </c>
      <c r="B1132">
        <v>1132</v>
      </c>
      <c r="C1132" t="s">
        <v>333</v>
      </c>
      <c r="D1132">
        <v>6859370.909</v>
      </c>
      <c r="E1132">
        <v>2516048.0720000002</v>
      </c>
      <c r="F1132">
        <v>164.15299999999999</v>
      </c>
      <c r="G1132">
        <v>61.84084</v>
      </c>
      <c r="H1132">
        <v>24.301290000000002</v>
      </c>
      <c r="I1132">
        <v>182.83699999999999</v>
      </c>
      <c r="J1132">
        <v>2750527.45</v>
      </c>
      <c r="K1132">
        <v>1241985.142</v>
      </c>
      <c r="L1132">
        <v>5600327.3439999996</v>
      </c>
      <c r="M1132">
        <v>1.538</v>
      </c>
      <c r="N1132">
        <v>0.79200000000000004</v>
      </c>
      <c r="O1132">
        <v>1.3180000000000001</v>
      </c>
      <c r="P1132">
        <v>5.0000000000000001E-3</v>
      </c>
      <c r="Q1132">
        <v>15</v>
      </c>
      <c r="R1132" s="1">
        <v>41106.596759259257</v>
      </c>
      <c r="S1132" s="1">
        <v>41106.59679398148</v>
      </c>
      <c r="T1132">
        <v>3.55</v>
      </c>
      <c r="U1132">
        <v>16</v>
      </c>
      <c r="V1132">
        <v>140</v>
      </c>
      <c r="W1132">
        <v>0</v>
      </c>
      <c r="X1132">
        <v>0</v>
      </c>
      <c r="Y1132">
        <v>90</v>
      </c>
      <c r="AA1132" s="40">
        <f t="shared" si="21"/>
        <v>1</v>
      </c>
    </row>
    <row r="1133" spans="1:27">
      <c r="A1133">
        <v>9</v>
      </c>
      <c r="B1133">
        <v>1133</v>
      </c>
      <c r="C1133" t="s">
        <v>363</v>
      </c>
      <c r="D1133">
        <v>6859369.7149999999</v>
      </c>
      <c r="E1133">
        <v>2516050.986</v>
      </c>
      <c r="F1133">
        <v>165.09200000000001</v>
      </c>
      <c r="G1133">
        <v>61.840829999999997</v>
      </c>
      <c r="H1133">
        <v>24.30134</v>
      </c>
      <c r="I1133">
        <v>183.77600000000001</v>
      </c>
      <c r="J1133">
        <v>2750527.6269999999</v>
      </c>
      <c r="K1133">
        <v>1241988.4129999999</v>
      </c>
      <c r="L1133">
        <v>5600327.602</v>
      </c>
      <c r="M1133">
        <v>1.349</v>
      </c>
      <c r="N1133">
        <v>0.72</v>
      </c>
      <c r="O1133">
        <v>1.141</v>
      </c>
      <c r="P1133">
        <v>5.0000000000000001E-3</v>
      </c>
      <c r="Q1133">
        <v>15</v>
      </c>
      <c r="R1133" s="1">
        <v>41106.597268518519</v>
      </c>
      <c r="S1133" s="1">
        <v>41106.597303240742</v>
      </c>
      <c r="T1133">
        <v>3.55</v>
      </c>
      <c r="U1133">
        <v>16</v>
      </c>
      <c r="V1133">
        <v>100</v>
      </c>
      <c r="W1133">
        <v>0</v>
      </c>
      <c r="X1133">
        <v>0</v>
      </c>
      <c r="Y1133">
        <v>60</v>
      </c>
      <c r="AA1133" s="40">
        <f t="shared" si="21"/>
        <v>1</v>
      </c>
    </row>
    <row r="1134" spans="1:27">
      <c r="A1134">
        <v>9</v>
      </c>
      <c r="B1134">
        <v>1134</v>
      </c>
      <c r="C1134" t="s">
        <v>32</v>
      </c>
      <c r="D1134">
        <v>6859367.0329999998</v>
      </c>
      <c r="E1134">
        <v>2516056.585</v>
      </c>
      <c r="F1134">
        <v>166.185</v>
      </c>
      <c r="G1134">
        <v>61.840800000000002</v>
      </c>
      <c r="H1134">
        <v>24.301449999999999</v>
      </c>
      <c r="I1134">
        <v>184.869</v>
      </c>
      <c r="J1134">
        <v>2750527.9739999999</v>
      </c>
      <c r="K1134">
        <v>1241994.699</v>
      </c>
      <c r="L1134">
        <v>5600327.2879999997</v>
      </c>
      <c r="M1134">
        <v>1.3460000000000001</v>
      </c>
      <c r="N1134">
        <v>0.71799999999999997</v>
      </c>
      <c r="O1134">
        <v>1.139</v>
      </c>
      <c r="P1134">
        <v>5.0000000000000001E-3</v>
      </c>
      <c r="Q1134">
        <v>15</v>
      </c>
      <c r="R1134" s="1">
        <v>41106.597766203704</v>
      </c>
      <c r="S1134" s="1">
        <v>41106.597812499997</v>
      </c>
      <c r="T1134">
        <v>3.55</v>
      </c>
      <c r="U1134">
        <v>13</v>
      </c>
      <c r="V1134">
        <v>0</v>
      </c>
      <c r="W1134">
        <v>0</v>
      </c>
      <c r="X1134">
        <v>0</v>
      </c>
      <c r="Y1134">
        <v>100</v>
      </c>
      <c r="AA1134" s="40">
        <f t="shared" si="21"/>
        <v>0</v>
      </c>
    </row>
    <row r="1135" spans="1:27">
      <c r="A1135">
        <v>9</v>
      </c>
      <c r="B1135">
        <v>1135</v>
      </c>
      <c r="C1135" t="s">
        <v>708</v>
      </c>
      <c r="D1135">
        <v>6859370.7400000002</v>
      </c>
      <c r="E1135">
        <v>2516056.4139999999</v>
      </c>
      <c r="F1135">
        <v>166.327</v>
      </c>
      <c r="G1135">
        <v>61.84084</v>
      </c>
      <c r="H1135">
        <v>24.301449999999999</v>
      </c>
      <c r="I1135">
        <v>185.011</v>
      </c>
      <c r="J1135">
        <v>2750525.1189999999</v>
      </c>
      <c r="K1135">
        <v>1241993.2409999999</v>
      </c>
      <c r="L1135">
        <v>5600329.1629999997</v>
      </c>
      <c r="M1135">
        <v>1.343</v>
      </c>
      <c r="N1135">
        <v>0.71699999999999997</v>
      </c>
      <c r="O1135">
        <v>1.1359999999999999</v>
      </c>
      <c r="P1135">
        <v>5.0000000000000001E-3</v>
      </c>
      <c r="Q1135">
        <v>15</v>
      </c>
      <c r="R1135" s="1">
        <v>41106.598287037035</v>
      </c>
      <c r="S1135" s="1">
        <v>41106.598333333335</v>
      </c>
      <c r="T1135">
        <v>3.55</v>
      </c>
      <c r="U1135">
        <v>16</v>
      </c>
      <c r="V1135">
        <v>130</v>
      </c>
      <c r="W1135">
        <v>0</v>
      </c>
      <c r="X1135">
        <v>0</v>
      </c>
      <c r="Y1135">
        <v>90</v>
      </c>
      <c r="AA1135" s="40">
        <f t="shared" si="21"/>
        <v>1</v>
      </c>
    </row>
    <row r="1136" spans="1:27">
      <c r="A1136">
        <v>9</v>
      </c>
      <c r="B1136">
        <v>1136</v>
      </c>
      <c r="C1136" t="s">
        <v>32</v>
      </c>
      <c r="D1136">
        <v>6859369.3159999996</v>
      </c>
      <c r="E1136">
        <v>2516060.9219999998</v>
      </c>
      <c r="F1136">
        <v>167.55799999999999</v>
      </c>
      <c r="G1136">
        <v>61.840820000000001</v>
      </c>
      <c r="H1136">
        <v>24.30153</v>
      </c>
      <c r="I1136">
        <v>186.24199999999999</v>
      </c>
      <c r="J1136">
        <v>2750524.9569999999</v>
      </c>
      <c r="K1136">
        <v>1241998.1070000001</v>
      </c>
      <c r="L1136">
        <v>5600329.5659999996</v>
      </c>
      <c r="M1136">
        <v>1.6419999999999999</v>
      </c>
      <c r="N1136">
        <v>0.81599999999999995</v>
      </c>
      <c r="O1136">
        <v>1.425</v>
      </c>
      <c r="P1136">
        <v>5.0000000000000001E-3</v>
      </c>
      <c r="Q1136">
        <v>14</v>
      </c>
      <c r="R1136" s="1">
        <v>41106.598703703705</v>
      </c>
      <c r="S1136" s="1">
        <v>41106.598738425928</v>
      </c>
      <c r="T1136">
        <v>3.55</v>
      </c>
      <c r="U1136">
        <v>13</v>
      </c>
      <c r="V1136">
        <v>0</v>
      </c>
      <c r="W1136">
        <v>0</v>
      </c>
      <c r="X1136">
        <v>0</v>
      </c>
      <c r="Y1136">
        <v>100</v>
      </c>
      <c r="AA1136" s="40">
        <f t="shared" si="21"/>
        <v>0</v>
      </c>
    </row>
    <row r="1137" spans="1:27">
      <c r="A1137">
        <v>9</v>
      </c>
      <c r="B1137">
        <v>1137</v>
      </c>
      <c r="C1137" t="s">
        <v>709</v>
      </c>
      <c r="D1137">
        <v>6859401.6140000001</v>
      </c>
      <c r="E1137">
        <v>2516044.21</v>
      </c>
      <c r="F1137">
        <v>162.60499999999999</v>
      </c>
      <c r="G1137">
        <v>61.84111</v>
      </c>
      <c r="H1137">
        <v>24.301220000000001</v>
      </c>
      <c r="I1137">
        <v>181.28899999999999</v>
      </c>
      <c r="J1137">
        <v>2750503.6290000002</v>
      </c>
      <c r="K1137">
        <v>1241970.304</v>
      </c>
      <c r="L1137">
        <v>5600340.4780000001</v>
      </c>
      <c r="M1137">
        <v>1.3879999999999999</v>
      </c>
      <c r="N1137">
        <v>0.72899999999999998</v>
      </c>
      <c r="O1137">
        <v>1.1819999999999999</v>
      </c>
      <c r="P1137">
        <v>5.0000000000000001E-3</v>
      </c>
      <c r="Q1137">
        <v>15</v>
      </c>
      <c r="R1137" s="1">
        <v>41106.600601851853</v>
      </c>
      <c r="S1137" s="1">
        <v>41106.600636574076</v>
      </c>
      <c r="T1137">
        <v>3.55</v>
      </c>
      <c r="U1137">
        <v>11</v>
      </c>
      <c r="V1137">
        <v>110</v>
      </c>
      <c r="W1137">
        <v>0</v>
      </c>
      <c r="X1137">
        <v>0</v>
      </c>
      <c r="Y1137">
        <v>95</v>
      </c>
      <c r="AA1137" s="40">
        <f t="shared" si="21"/>
        <v>1</v>
      </c>
    </row>
    <row r="1138" spans="1:27">
      <c r="A1138">
        <v>9</v>
      </c>
      <c r="B1138">
        <v>1138</v>
      </c>
      <c r="C1138" t="s">
        <v>32</v>
      </c>
      <c r="D1138">
        <v>6859431.8150000004</v>
      </c>
      <c r="E1138">
        <v>2516038.1239999998</v>
      </c>
      <c r="F1138">
        <v>164.815</v>
      </c>
      <c r="G1138">
        <v>61.841380000000001</v>
      </c>
      <c r="H1138">
        <v>24.301100000000002</v>
      </c>
      <c r="I1138">
        <v>183.499</v>
      </c>
      <c r="J1138">
        <v>2750482.736</v>
      </c>
      <c r="K1138">
        <v>1241954.3459999999</v>
      </c>
      <c r="L1138">
        <v>5600356.6919999998</v>
      </c>
      <c r="M1138">
        <v>1.4119999999999999</v>
      </c>
      <c r="N1138">
        <v>0.73399999999999999</v>
      </c>
      <c r="O1138">
        <v>1.2070000000000001</v>
      </c>
      <c r="P1138">
        <v>4.0000000000000001E-3</v>
      </c>
      <c r="Q1138">
        <v>15</v>
      </c>
      <c r="R1138" s="1">
        <v>41106.602731481478</v>
      </c>
      <c r="S1138" s="1">
        <v>41106.602766203701</v>
      </c>
      <c r="T1138">
        <v>3.55</v>
      </c>
      <c r="U1138">
        <v>13</v>
      </c>
      <c r="V1138">
        <v>0</v>
      </c>
      <c r="W1138">
        <v>0</v>
      </c>
      <c r="X1138">
        <v>0</v>
      </c>
      <c r="Y1138">
        <v>100</v>
      </c>
      <c r="AA1138" s="40">
        <f t="shared" si="21"/>
        <v>0</v>
      </c>
    </row>
    <row r="1139" spans="1:27">
      <c r="A1139">
        <v>9</v>
      </c>
      <c r="B1139">
        <v>1139</v>
      </c>
      <c r="C1139" t="s">
        <v>363</v>
      </c>
      <c r="D1139">
        <v>6859437.3849999998</v>
      </c>
      <c r="E1139">
        <v>2516039.6490000002</v>
      </c>
      <c r="F1139">
        <v>165.8</v>
      </c>
      <c r="G1139">
        <v>61.841430000000003</v>
      </c>
      <c r="H1139">
        <v>24.301130000000001</v>
      </c>
      <c r="I1139">
        <v>184.483</v>
      </c>
      <c r="J1139">
        <v>2750478.051</v>
      </c>
      <c r="K1139">
        <v>1241953.932</v>
      </c>
      <c r="L1139">
        <v>5600360.1859999998</v>
      </c>
      <c r="M1139">
        <v>1.419</v>
      </c>
      <c r="N1139">
        <v>0.73499999999999999</v>
      </c>
      <c r="O1139">
        <v>1.2130000000000001</v>
      </c>
      <c r="P1139">
        <v>5.0000000000000001E-3</v>
      </c>
      <c r="Q1139">
        <v>15</v>
      </c>
      <c r="R1139" s="1">
        <v>41106.603379629632</v>
      </c>
      <c r="S1139" s="1">
        <v>41106.603414351855</v>
      </c>
      <c r="T1139">
        <v>3.55</v>
      </c>
      <c r="U1139">
        <v>16</v>
      </c>
      <c r="V1139">
        <v>100</v>
      </c>
      <c r="W1139">
        <v>0</v>
      </c>
      <c r="X1139">
        <v>0</v>
      </c>
      <c r="Y1139">
        <v>60</v>
      </c>
      <c r="AA1139" s="40">
        <f t="shared" si="21"/>
        <v>1</v>
      </c>
    </row>
    <row r="1140" spans="1:27">
      <c r="A1140">
        <v>9</v>
      </c>
      <c r="B1140">
        <v>1140</v>
      </c>
      <c r="C1140" t="s">
        <v>544</v>
      </c>
      <c r="D1140">
        <v>6859451.3109999998</v>
      </c>
      <c r="E1140">
        <v>2516038.8190000001</v>
      </c>
      <c r="F1140">
        <v>167.38800000000001</v>
      </c>
      <c r="G1140">
        <v>61.841560000000001</v>
      </c>
      <c r="H1140">
        <v>24.301120000000001</v>
      </c>
      <c r="I1140">
        <v>186.071</v>
      </c>
      <c r="J1140">
        <v>2750467.8560000001</v>
      </c>
      <c r="K1140">
        <v>1241948.4879999999</v>
      </c>
      <c r="L1140">
        <v>5600368.159</v>
      </c>
      <c r="M1140">
        <v>1.427</v>
      </c>
      <c r="N1140">
        <v>0.73699999999999999</v>
      </c>
      <c r="O1140">
        <v>1.222</v>
      </c>
      <c r="P1140">
        <v>5.0000000000000001E-3</v>
      </c>
      <c r="Q1140">
        <v>15</v>
      </c>
      <c r="R1140" s="1">
        <v>41106.60428240741</v>
      </c>
      <c r="S1140" s="1">
        <v>41106.604317129626</v>
      </c>
      <c r="T1140">
        <v>3.55</v>
      </c>
      <c r="U1140">
        <v>18</v>
      </c>
      <c r="V1140">
        <v>70</v>
      </c>
      <c r="W1140">
        <v>0</v>
      </c>
      <c r="X1140">
        <v>0</v>
      </c>
      <c r="Y1140">
        <v>60</v>
      </c>
      <c r="AA1140" s="40">
        <f t="shared" si="21"/>
        <v>1</v>
      </c>
    </row>
    <row r="1141" spans="1:27">
      <c r="A1141">
        <v>9</v>
      </c>
      <c r="B1141">
        <v>1141</v>
      </c>
      <c r="C1141" t="s">
        <v>710</v>
      </c>
      <c r="D1141">
        <v>6859488.9170000004</v>
      </c>
      <c r="E1141">
        <v>2516044.3650000002</v>
      </c>
      <c r="F1141">
        <v>170.02799999999999</v>
      </c>
      <c r="G1141">
        <v>61.841900000000003</v>
      </c>
      <c r="H1141">
        <v>24.30123</v>
      </c>
      <c r="I1141">
        <v>188.71100000000001</v>
      </c>
      <c r="J1141">
        <v>2750436.44</v>
      </c>
      <c r="K1141">
        <v>1241940.578</v>
      </c>
      <c r="L1141">
        <v>5600388.2209999999</v>
      </c>
      <c r="M1141">
        <v>1.53</v>
      </c>
      <c r="N1141">
        <v>0.80300000000000005</v>
      </c>
      <c r="O1141">
        <v>1.302</v>
      </c>
      <c r="P1141">
        <v>4.0000000000000001E-3</v>
      </c>
      <c r="Q1141">
        <v>14</v>
      </c>
      <c r="R1141" s="1">
        <v>41106.60670138889</v>
      </c>
      <c r="S1141" s="1">
        <v>41106.606736111113</v>
      </c>
      <c r="T1141">
        <v>3.55</v>
      </c>
      <c r="U1141">
        <v>21</v>
      </c>
      <c r="V1141">
        <v>80</v>
      </c>
      <c r="W1141">
        <v>0</v>
      </c>
      <c r="X1141">
        <v>0</v>
      </c>
      <c r="Y1141">
        <v>90</v>
      </c>
      <c r="AA1141" s="40">
        <f t="shared" si="21"/>
        <v>1</v>
      </c>
    </row>
    <row r="1142" spans="1:27">
      <c r="A1142">
        <v>9</v>
      </c>
      <c r="B1142">
        <v>1142</v>
      </c>
      <c r="C1142" t="s">
        <v>711</v>
      </c>
      <c r="D1142">
        <v>6859490.4929999998</v>
      </c>
      <c r="E1142">
        <v>2516043.577</v>
      </c>
      <c r="F1142">
        <v>170.10900000000001</v>
      </c>
      <c r="G1142">
        <v>61.841909999999999</v>
      </c>
      <c r="H1142">
        <v>24.301210000000001</v>
      </c>
      <c r="I1142">
        <v>188.79300000000001</v>
      </c>
      <c r="J1142">
        <v>2750435.5279999999</v>
      </c>
      <c r="K1142">
        <v>1241939.31</v>
      </c>
      <c r="L1142">
        <v>5600389.0389999999</v>
      </c>
      <c r="M1142">
        <v>1.5329999999999999</v>
      </c>
      <c r="N1142">
        <v>0.80400000000000005</v>
      </c>
      <c r="O1142">
        <v>1.3049999999999999</v>
      </c>
      <c r="P1142">
        <v>4.0000000000000001E-3</v>
      </c>
      <c r="Q1142">
        <v>14</v>
      </c>
      <c r="R1142" s="1">
        <v>41106.606990740744</v>
      </c>
      <c r="S1142" s="1">
        <v>41106.607025462959</v>
      </c>
      <c r="T1142">
        <v>3.55</v>
      </c>
      <c r="U1142">
        <v>21</v>
      </c>
      <c r="V1142">
        <v>90</v>
      </c>
      <c r="W1142">
        <v>0</v>
      </c>
      <c r="X1142">
        <v>0</v>
      </c>
      <c r="Y1142">
        <v>70</v>
      </c>
      <c r="AA1142" s="40">
        <f t="shared" si="21"/>
        <v>1</v>
      </c>
    </row>
    <row r="1143" spans="1:27">
      <c r="A1143">
        <v>9</v>
      </c>
      <c r="B1143">
        <v>1143</v>
      </c>
      <c r="C1143" t="s">
        <v>712</v>
      </c>
      <c r="D1143">
        <v>6859493.0779999997</v>
      </c>
      <c r="E1143">
        <v>2516036.4040000001</v>
      </c>
      <c r="F1143">
        <v>169.56</v>
      </c>
      <c r="G1143">
        <v>61.841929999999998</v>
      </c>
      <c r="H1143">
        <v>24.301079999999999</v>
      </c>
      <c r="I1143">
        <v>188.24299999999999</v>
      </c>
      <c r="J1143">
        <v>2750436.1340000001</v>
      </c>
      <c r="K1143">
        <v>1241931.727</v>
      </c>
      <c r="L1143">
        <v>5600389.79</v>
      </c>
      <c r="M1143">
        <v>1.5369999999999999</v>
      </c>
      <c r="N1143">
        <v>0.80400000000000005</v>
      </c>
      <c r="O1143">
        <v>1.31</v>
      </c>
      <c r="P1143">
        <v>4.0000000000000001E-3</v>
      </c>
      <c r="Q1143">
        <v>14</v>
      </c>
      <c r="R1143" s="1">
        <v>41106.607465277775</v>
      </c>
      <c r="S1143" s="1">
        <v>41106.607511574075</v>
      </c>
      <c r="T1143">
        <v>3.55</v>
      </c>
      <c r="U1143">
        <v>21</v>
      </c>
      <c r="V1143">
        <v>100</v>
      </c>
      <c r="W1143">
        <v>0</v>
      </c>
      <c r="X1143">
        <v>0</v>
      </c>
      <c r="Y1143">
        <v>100</v>
      </c>
      <c r="AA1143" s="40">
        <f t="shared" si="21"/>
        <v>1</v>
      </c>
    </row>
    <row r="1144" spans="1:27">
      <c r="A1144">
        <v>9</v>
      </c>
      <c r="B1144">
        <v>1144</v>
      </c>
      <c r="C1144" t="s">
        <v>713</v>
      </c>
      <c r="D1144">
        <v>6859493.8459999999</v>
      </c>
      <c r="E1144">
        <v>2516033.8390000002</v>
      </c>
      <c r="F1144">
        <v>168.90799999999999</v>
      </c>
      <c r="G1144">
        <v>61.841940000000001</v>
      </c>
      <c r="H1144">
        <v>24.301030000000001</v>
      </c>
      <c r="I1144">
        <v>187.59100000000001</v>
      </c>
      <c r="J1144">
        <v>2750436.281</v>
      </c>
      <c r="K1144">
        <v>1241928.983</v>
      </c>
      <c r="L1144">
        <v>5600389.5829999996</v>
      </c>
      <c r="M1144">
        <v>1.5409999999999999</v>
      </c>
      <c r="N1144">
        <v>0.80400000000000005</v>
      </c>
      <c r="O1144">
        <v>1.3140000000000001</v>
      </c>
      <c r="P1144">
        <v>4.0000000000000001E-3</v>
      </c>
      <c r="Q1144">
        <v>14</v>
      </c>
      <c r="R1144" s="1">
        <v>41106.607928240737</v>
      </c>
      <c r="S1144" s="1">
        <v>41106.607974537037</v>
      </c>
      <c r="T1144">
        <v>3.55</v>
      </c>
      <c r="U1144">
        <v>21</v>
      </c>
      <c r="V1144">
        <v>70</v>
      </c>
      <c r="W1144">
        <v>0</v>
      </c>
      <c r="X1144">
        <v>0</v>
      </c>
      <c r="Y1144">
        <v>50</v>
      </c>
      <c r="AA1144" s="40">
        <f t="shared" si="21"/>
        <v>1</v>
      </c>
    </row>
    <row r="1145" spans="1:27">
      <c r="A1145">
        <v>9</v>
      </c>
      <c r="B1145">
        <v>1145</v>
      </c>
      <c r="C1145" t="s">
        <v>714</v>
      </c>
      <c r="D1145">
        <v>6859495.3859999999</v>
      </c>
      <c r="E1145">
        <v>2516032.3429999999</v>
      </c>
      <c r="F1145">
        <v>169.27199999999999</v>
      </c>
      <c r="G1145">
        <v>61.84196</v>
      </c>
      <c r="H1145">
        <v>24.300999999999998</v>
      </c>
      <c r="I1145">
        <v>187.95500000000001</v>
      </c>
      <c r="J1145">
        <v>2750435.807</v>
      </c>
      <c r="K1145">
        <v>1241927.135</v>
      </c>
      <c r="L1145">
        <v>5600390.6330000004</v>
      </c>
      <c r="M1145">
        <v>1.5429999999999999</v>
      </c>
      <c r="N1145">
        <v>0.80500000000000005</v>
      </c>
      <c r="O1145">
        <v>1.3169999999999999</v>
      </c>
      <c r="P1145">
        <v>4.0000000000000001E-3</v>
      </c>
      <c r="Q1145">
        <v>14</v>
      </c>
      <c r="R1145" s="1">
        <v>41106.608263888891</v>
      </c>
      <c r="S1145" s="1">
        <v>41106.608298611114</v>
      </c>
      <c r="T1145">
        <v>3.55</v>
      </c>
      <c r="U1145">
        <v>21</v>
      </c>
      <c r="V1145">
        <v>90</v>
      </c>
      <c r="W1145">
        <v>0</v>
      </c>
      <c r="X1145">
        <v>0</v>
      </c>
      <c r="Y1145">
        <v>80</v>
      </c>
      <c r="AA1145" s="40">
        <f t="shared" si="21"/>
        <v>1</v>
      </c>
    </row>
    <row r="1146" spans="1:27">
      <c r="A1146">
        <v>9</v>
      </c>
      <c r="B1146">
        <v>1146</v>
      </c>
      <c r="C1146" t="s">
        <v>711</v>
      </c>
      <c r="D1146">
        <v>6859495.5060000001</v>
      </c>
      <c r="E1146">
        <v>2516020.8059999999</v>
      </c>
      <c r="F1146">
        <v>169.88399999999999</v>
      </c>
      <c r="G1146">
        <v>61.84196</v>
      </c>
      <c r="H1146">
        <v>24.30078</v>
      </c>
      <c r="I1146">
        <v>188.56700000000001</v>
      </c>
      <c r="J1146">
        <v>2750440.679</v>
      </c>
      <c r="K1146">
        <v>1241916.6769999999</v>
      </c>
      <c r="L1146">
        <v>5600391.2549999999</v>
      </c>
      <c r="M1146">
        <v>1.5569999999999999</v>
      </c>
      <c r="N1146">
        <v>0.80600000000000005</v>
      </c>
      <c r="O1146">
        <v>1.3320000000000001</v>
      </c>
      <c r="P1146">
        <v>4.0000000000000001E-3</v>
      </c>
      <c r="Q1146">
        <v>14</v>
      </c>
      <c r="R1146" s="1">
        <v>41106.610358796293</v>
      </c>
      <c r="S1146" s="1">
        <v>41106.610393518517</v>
      </c>
      <c r="T1146">
        <v>3.55</v>
      </c>
      <c r="U1146">
        <v>21</v>
      </c>
      <c r="V1146">
        <v>90</v>
      </c>
      <c r="W1146">
        <v>0</v>
      </c>
      <c r="X1146">
        <v>0</v>
      </c>
      <c r="Y1146">
        <v>70</v>
      </c>
      <c r="AA1146" s="40">
        <f t="shared" si="21"/>
        <v>1</v>
      </c>
    </row>
    <row r="1147" spans="1:27">
      <c r="A1147">
        <v>9</v>
      </c>
      <c r="B1147">
        <v>1147</v>
      </c>
      <c r="C1147" t="s">
        <v>715</v>
      </c>
      <c r="D1147">
        <v>6859494.5710000005</v>
      </c>
      <c r="E1147">
        <v>2516025.2059999998</v>
      </c>
      <c r="F1147">
        <v>169.52</v>
      </c>
      <c r="G1147">
        <v>61.841949999999997</v>
      </c>
      <c r="H1147">
        <v>24.30086</v>
      </c>
      <c r="I1147">
        <v>188.203</v>
      </c>
      <c r="J1147">
        <v>2750439.4810000001</v>
      </c>
      <c r="K1147">
        <v>1241920.959</v>
      </c>
      <c r="L1147">
        <v>5600390.4840000002</v>
      </c>
      <c r="M1147">
        <v>1.774</v>
      </c>
      <c r="N1147">
        <v>0.86399999999999999</v>
      </c>
      <c r="O1147">
        <v>1.55</v>
      </c>
      <c r="P1147">
        <v>4.0000000000000001E-3</v>
      </c>
      <c r="Q1147">
        <v>13</v>
      </c>
      <c r="R1147" s="1">
        <v>41106.610694444447</v>
      </c>
      <c r="S1147" s="1">
        <v>41106.610729166663</v>
      </c>
      <c r="T1147">
        <v>3.55</v>
      </c>
      <c r="U1147">
        <v>21</v>
      </c>
      <c r="V1147">
        <v>90</v>
      </c>
      <c r="W1147">
        <v>0</v>
      </c>
      <c r="X1147">
        <v>0</v>
      </c>
      <c r="Y1147">
        <v>60</v>
      </c>
      <c r="AA1147" s="40">
        <f t="shared" si="21"/>
        <v>1</v>
      </c>
    </row>
    <row r="1148" spans="1:27">
      <c r="A1148">
        <v>9</v>
      </c>
      <c r="B1148">
        <v>1148</v>
      </c>
      <c r="C1148" t="s">
        <v>32</v>
      </c>
      <c r="D1148">
        <v>6859483.8820000002</v>
      </c>
      <c r="E1148">
        <v>2516043.0260000001</v>
      </c>
      <c r="F1148">
        <v>169.06800000000001</v>
      </c>
      <c r="G1148">
        <v>61.841850000000001</v>
      </c>
      <c r="H1148">
        <v>24.301200000000001</v>
      </c>
      <c r="I1148">
        <v>187.751</v>
      </c>
      <c r="J1148">
        <v>2750440.628</v>
      </c>
      <c r="K1148">
        <v>1241940.9750000001</v>
      </c>
      <c r="L1148">
        <v>5600385.0020000003</v>
      </c>
      <c r="M1148">
        <v>1.5620000000000001</v>
      </c>
      <c r="N1148">
        <v>0.80600000000000005</v>
      </c>
      <c r="O1148">
        <v>1.3380000000000001</v>
      </c>
      <c r="P1148">
        <v>4.0000000000000001E-3</v>
      </c>
      <c r="Q1148">
        <v>14</v>
      </c>
      <c r="R1148" s="1">
        <v>41106.61173611111</v>
      </c>
      <c r="S1148" s="1">
        <v>41106.611770833333</v>
      </c>
      <c r="T1148">
        <v>3.55</v>
      </c>
      <c r="U1148">
        <v>13</v>
      </c>
      <c r="V1148">
        <v>0</v>
      </c>
      <c r="W1148">
        <v>0</v>
      </c>
      <c r="X1148">
        <v>0</v>
      </c>
      <c r="Y1148">
        <v>100</v>
      </c>
      <c r="AA1148" s="40">
        <f t="shared" ref="AA1148:AA1211" si="22">ROUND(V1148/100,0)</f>
        <v>0</v>
      </c>
    </row>
    <row r="1149" spans="1:27">
      <c r="A1149">
        <v>9</v>
      </c>
      <c r="B1149">
        <v>1149</v>
      </c>
      <c r="C1149" t="s">
        <v>715</v>
      </c>
      <c r="D1149">
        <v>6859490.4749999996</v>
      </c>
      <c r="E1149">
        <v>2516049.8939999999</v>
      </c>
      <c r="F1149">
        <v>171.387</v>
      </c>
      <c r="G1149">
        <v>61.841909999999999</v>
      </c>
      <c r="H1149">
        <v>24.30133</v>
      </c>
      <c r="I1149">
        <v>190.07</v>
      </c>
      <c r="J1149">
        <v>2750433.5150000001</v>
      </c>
      <c r="K1149">
        <v>1241945.3319999999</v>
      </c>
      <c r="L1149">
        <v>5600390.1430000002</v>
      </c>
      <c r="M1149">
        <v>1.6160000000000001</v>
      </c>
      <c r="N1149">
        <v>0.88800000000000001</v>
      </c>
      <c r="O1149">
        <v>1.35</v>
      </c>
      <c r="P1149">
        <v>4.0000000000000001E-3</v>
      </c>
      <c r="Q1149">
        <v>13</v>
      </c>
      <c r="R1149" s="1">
        <v>41106.612303240741</v>
      </c>
      <c r="S1149" s="1">
        <v>41106.612337962964</v>
      </c>
      <c r="T1149">
        <v>3.55</v>
      </c>
      <c r="U1149">
        <v>21</v>
      </c>
      <c r="V1149">
        <v>90</v>
      </c>
      <c r="W1149">
        <v>0</v>
      </c>
      <c r="X1149">
        <v>0</v>
      </c>
      <c r="Y1149">
        <v>60</v>
      </c>
      <c r="AA1149" s="40">
        <f t="shared" si="22"/>
        <v>1</v>
      </c>
    </row>
    <row r="1150" spans="1:27">
      <c r="A1150">
        <v>9</v>
      </c>
      <c r="B1150">
        <v>1150</v>
      </c>
      <c r="C1150" t="s">
        <v>716</v>
      </c>
      <c r="D1150">
        <v>6859492.3729999997</v>
      </c>
      <c r="E1150">
        <v>2516050.2519999999</v>
      </c>
      <c r="F1150">
        <v>171.88300000000001</v>
      </c>
      <c r="G1150">
        <v>61.841929999999998</v>
      </c>
      <c r="H1150">
        <v>24.30134</v>
      </c>
      <c r="I1150">
        <v>190.56700000000001</v>
      </c>
      <c r="J1150">
        <v>2750432.054</v>
      </c>
      <c r="K1150">
        <v>1241945.075</v>
      </c>
      <c r="L1150">
        <v>5600391.4749999996</v>
      </c>
      <c r="M1150">
        <v>1.5640000000000001</v>
      </c>
      <c r="N1150">
        <v>0.80600000000000005</v>
      </c>
      <c r="O1150">
        <v>1.34</v>
      </c>
      <c r="P1150">
        <v>4.0000000000000001E-3</v>
      </c>
      <c r="Q1150">
        <v>14</v>
      </c>
      <c r="R1150" s="1">
        <v>41106.612662037034</v>
      </c>
      <c r="S1150" s="1">
        <v>41106.612696759257</v>
      </c>
      <c r="T1150">
        <v>3.55</v>
      </c>
      <c r="U1150">
        <v>21</v>
      </c>
      <c r="V1150">
        <v>100</v>
      </c>
      <c r="W1150">
        <v>0</v>
      </c>
      <c r="X1150">
        <v>0</v>
      </c>
      <c r="Y1150">
        <v>90</v>
      </c>
      <c r="AA1150" s="40">
        <f t="shared" si="22"/>
        <v>1</v>
      </c>
    </row>
    <row r="1151" spans="1:27">
      <c r="A1151">
        <v>9</v>
      </c>
      <c r="B1151">
        <v>1151</v>
      </c>
      <c r="C1151" t="s">
        <v>556</v>
      </c>
      <c r="D1151">
        <v>6859481.392</v>
      </c>
      <c r="E1151">
        <v>2516060.7760000001</v>
      </c>
      <c r="F1151">
        <v>172.21799999999999</v>
      </c>
      <c r="G1151">
        <v>61.841830000000002</v>
      </c>
      <c r="H1151">
        <v>24.301539999999999</v>
      </c>
      <c r="I1151">
        <v>190.90199999999999</v>
      </c>
      <c r="J1151">
        <v>2750436.75</v>
      </c>
      <c r="K1151">
        <v>1241958.6880000001</v>
      </c>
      <c r="L1151">
        <v>5600386.5659999996</v>
      </c>
      <c r="M1151">
        <v>1.5640000000000001</v>
      </c>
      <c r="N1151">
        <v>0.80600000000000005</v>
      </c>
      <c r="O1151">
        <v>1.341</v>
      </c>
      <c r="P1151">
        <v>4.0000000000000001E-3</v>
      </c>
      <c r="Q1151">
        <v>14</v>
      </c>
      <c r="R1151" s="1">
        <v>41106.613425925927</v>
      </c>
      <c r="S1151" s="1">
        <v>41106.61346064815</v>
      </c>
      <c r="T1151">
        <v>3.55</v>
      </c>
      <c r="U1151">
        <v>19</v>
      </c>
      <c r="V1151">
        <v>80</v>
      </c>
      <c r="W1151">
        <v>0</v>
      </c>
      <c r="X1151">
        <v>0</v>
      </c>
      <c r="Y1151">
        <v>10</v>
      </c>
      <c r="AA1151" s="40">
        <f t="shared" si="22"/>
        <v>1</v>
      </c>
    </row>
    <row r="1152" spans="1:27">
      <c r="A1152">
        <v>9</v>
      </c>
      <c r="B1152">
        <v>1152</v>
      </c>
      <c r="C1152" t="s">
        <v>717</v>
      </c>
      <c r="D1152">
        <v>6859491.699</v>
      </c>
      <c r="E1152">
        <v>2516064.7949999999</v>
      </c>
      <c r="F1152">
        <v>174.268</v>
      </c>
      <c r="G1152">
        <v>61.841920000000002</v>
      </c>
      <c r="H1152">
        <v>24.30162</v>
      </c>
      <c r="I1152">
        <v>192.95099999999999</v>
      </c>
      <c r="J1152">
        <v>2750427.6910000001</v>
      </c>
      <c r="K1152">
        <v>1241959.058</v>
      </c>
      <c r="L1152">
        <v>5600393.2280000001</v>
      </c>
      <c r="M1152">
        <v>1.6140000000000001</v>
      </c>
      <c r="N1152">
        <v>0.88400000000000001</v>
      </c>
      <c r="O1152">
        <v>1.35</v>
      </c>
      <c r="P1152">
        <v>4.0000000000000001E-3</v>
      </c>
      <c r="Q1152">
        <v>13</v>
      </c>
      <c r="R1152" s="1">
        <v>41106.614236111112</v>
      </c>
      <c r="S1152" s="1">
        <v>41106.614282407405</v>
      </c>
      <c r="T1152">
        <v>3.55</v>
      </c>
      <c r="U1152">
        <v>21</v>
      </c>
      <c r="V1152">
        <v>110</v>
      </c>
      <c r="W1152">
        <v>0</v>
      </c>
      <c r="X1152">
        <v>0</v>
      </c>
      <c r="Y1152">
        <v>80</v>
      </c>
      <c r="AA1152" s="40">
        <f t="shared" si="22"/>
        <v>1</v>
      </c>
    </row>
    <row r="1153" spans="1:27">
      <c r="A1153">
        <v>9</v>
      </c>
      <c r="B1153">
        <v>1153</v>
      </c>
      <c r="C1153" t="s">
        <v>713</v>
      </c>
      <c r="D1153">
        <v>6859494.0690000001</v>
      </c>
      <c r="E1153">
        <v>2516061.13</v>
      </c>
      <c r="F1153">
        <v>174.62299999999999</v>
      </c>
      <c r="G1153">
        <v>61.841940000000001</v>
      </c>
      <c r="H1153">
        <v>24.301549999999999</v>
      </c>
      <c r="I1153">
        <v>193.30600000000001</v>
      </c>
      <c r="J1153">
        <v>2750427.429</v>
      </c>
      <c r="K1153">
        <v>1241954.9310000001</v>
      </c>
      <c r="L1153">
        <v>5600394.6670000004</v>
      </c>
      <c r="M1153">
        <v>1.5629999999999999</v>
      </c>
      <c r="N1153">
        <v>0.80500000000000005</v>
      </c>
      <c r="O1153">
        <v>1.34</v>
      </c>
      <c r="P1153">
        <v>5.0000000000000001E-3</v>
      </c>
      <c r="Q1153">
        <v>14</v>
      </c>
      <c r="R1153" s="1">
        <v>41106.614618055559</v>
      </c>
      <c r="S1153" s="1">
        <v>41106.614652777775</v>
      </c>
      <c r="T1153">
        <v>3.55</v>
      </c>
      <c r="U1153">
        <v>21</v>
      </c>
      <c r="V1153">
        <v>70</v>
      </c>
      <c r="W1153">
        <v>0</v>
      </c>
      <c r="X1153">
        <v>0</v>
      </c>
      <c r="Y1153">
        <v>50</v>
      </c>
      <c r="AA1153" s="40">
        <f t="shared" si="22"/>
        <v>1</v>
      </c>
    </row>
    <row r="1154" spans="1:27">
      <c r="A1154">
        <v>9</v>
      </c>
      <c r="B1154">
        <v>1154</v>
      </c>
      <c r="C1154" t="s">
        <v>572</v>
      </c>
      <c r="D1154">
        <v>6859482.0369999995</v>
      </c>
      <c r="E1154">
        <v>2516080.014</v>
      </c>
      <c r="F1154">
        <v>174.536</v>
      </c>
      <c r="G1154">
        <v>61.841830000000002</v>
      </c>
      <c r="H1154">
        <v>24.3019</v>
      </c>
      <c r="I1154">
        <v>193.21899999999999</v>
      </c>
      <c r="J1154">
        <v>2750429.3820000002</v>
      </c>
      <c r="K1154">
        <v>1241976.4720000001</v>
      </c>
      <c r="L1154">
        <v>5600388.8710000003</v>
      </c>
      <c r="M1154">
        <v>1.5609999999999999</v>
      </c>
      <c r="N1154">
        <v>0.80400000000000005</v>
      </c>
      <c r="O1154">
        <v>1.3380000000000001</v>
      </c>
      <c r="P1154">
        <v>4.0000000000000001E-3</v>
      </c>
      <c r="Q1154">
        <v>14</v>
      </c>
      <c r="R1154" s="1">
        <v>41106.615405092591</v>
      </c>
      <c r="S1154" s="1">
        <v>41106.615439814814</v>
      </c>
      <c r="T1154">
        <v>3.55</v>
      </c>
      <c r="U1154">
        <v>19</v>
      </c>
      <c r="V1154">
        <v>70</v>
      </c>
      <c r="W1154">
        <v>0</v>
      </c>
      <c r="X1154">
        <v>0</v>
      </c>
      <c r="Y1154">
        <v>5</v>
      </c>
      <c r="AA1154" s="40">
        <f t="shared" si="22"/>
        <v>1</v>
      </c>
    </row>
    <row r="1155" spans="1:27">
      <c r="A1155">
        <v>9</v>
      </c>
      <c r="B1155">
        <v>1155</v>
      </c>
      <c r="C1155" t="s">
        <v>573</v>
      </c>
      <c r="D1155">
        <v>6859467.3449999997</v>
      </c>
      <c r="E1155">
        <v>2516075.7579999999</v>
      </c>
      <c r="F1155">
        <v>173.096</v>
      </c>
      <c r="G1155">
        <v>61.841700000000003</v>
      </c>
      <c r="H1155">
        <v>24.301819999999999</v>
      </c>
      <c r="I1155">
        <v>191.779</v>
      </c>
      <c r="J1155">
        <v>2750442.3319999999</v>
      </c>
      <c r="K1155">
        <v>1241977.574</v>
      </c>
      <c r="L1155">
        <v>5600380.6780000003</v>
      </c>
      <c r="M1155">
        <v>1.556</v>
      </c>
      <c r="N1155">
        <v>0.80300000000000005</v>
      </c>
      <c r="O1155">
        <v>1.3320000000000001</v>
      </c>
      <c r="P1155">
        <v>4.0000000000000001E-3</v>
      </c>
      <c r="Q1155">
        <v>14</v>
      </c>
      <c r="R1155" s="1">
        <v>41106.616805555554</v>
      </c>
      <c r="S1155" s="1">
        <v>41106.616851851853</v>
      </c>
      <c r="T1155">
        <v>3.55</v>
      </c>
      <c r="U1155">
        <v>19</v>
      </c>
      <c r="V1155">
        <v>100</v>
      </c>
      <c r="W1155">
        <v>0</v>
      </c>
      <c r="X1155">
        <v>0</v>
      </c>
      <c r="Y1155">
        <v>10</v>
      </c>
      <c r="AA1155" s="40">
        <f t="shared" si="22"/>
        <v>1</v>
      </c>
    </row>
    <row r="1156" spans="1:27">
      <c r="A1156">
        <v>9</v>
      </c>
      <c r="B1156">
        <v>1156</v>
      </c>
      <c r="C1156" t="s">
        <v>570</v>
      </c>
      <c r="D1156">
        <v>6859453.102</v>
      </c>
      <c r="E1156">
        <v>2516076.5490000001</v>
      </c>
      <c r="F1156">
        <v>171.53399999999999</v>
      </c>
      <c r="G1156">
        <v>61.841569999999997</v>
      </c>
      <c r="H1156">
        <v>24.301829999999999</v>
      </c>
      <c r="I1156">
        <v>190.21799999999999</v>
      </c>
      <c r="J1156">
        <v>2750452.8089999999</v>
      </c>
      <c r="K1156">
        <v>1241983.102</v>
      </c>
      <c r="L1156">
        <v>5600372.5779999997</v>
      </c>
      <c r="M1156">
        <v>1.55</v>
      </c>
      <c r="N1156">
        <v>0.80200000000000005</v>
      </c>
      <c r="O1156">
        <v>1.327</v>
      </c>
      <c r="P1156">
        <v>5.0000000000000001E-3</v>
      </c>
      <c r="Q1156">
        <v>14</v>
      </c>
      <c r="R1156" s="1">
        <v>41106.617708333331</v>
      </c>
      <c r="S1156" s="1">
        <v>41106.617754629631</v>
      </c>
      <c r="T1156">
        <v>3.55</v>
      </c>
      <c r="U1156">
        <v>19</v>
      </c>
      <c r="V1156">
        <v>70</v>
      </c>
      <c r="W1156">
        <v>0</v>
      </c>
      <c r="X1156">
        <v>0</v>
      </c>
      <c r="Y1156">
        <v>10</v>
      </c>
      <c r="AA1156" s="40">
        <f t="shared" si="22"/>
        <v>1</v>
      </c>
    </row>
    <row r="1157" spans="1:27">
      <c r="A1157">
        <v>9</v>
      </c>
      <c r="B1157">
        <v>1157</v>
      </c>
      <c r="C1157" t="s">
        <v>282</v>
      </c>
      <c r="D1157">
        <v>6859443.4680000003</v>
      </c>
      <c r="E1157">
        <v>2516081.9810000001</v>
      </c>
      <c r="F1157">
        <v>171.548</v>
      </c>
      <c r="G1157">
        <v>61.84149</v>
      </c>
      <c r="H1157">
        <v>24.301939999999998</v>
      </c>
      <c r="I1157">
        <v>190.232</v>
      </c>
      <c r="J1157">
        <v>2750458.36</v>
      </c>
      <c r="K1157">
        <v>1241991.5190000001</v>
      </c>
      <c r="L1157">
        <v>5600368.0319999997</v>
      </c>
      <c r="M1157">
        <v>1.5429999999999999</v>
      </c>
      <c r="N1157">
        <v>0.8</v>
      </c>
      <c r="O1157">
        <v>1.319</v>
      </c>
      <c r="P1157">
        <v>4.0000000000000001E-3</v>
      </c>
      <c r="Q1157">
        <v>14</v>
      </c>
      <c r="R1157" s="1">
        <v>41106.618784722225</v>
      </c>
      <c r="S1157" s="1">
        <v>41106.618819444448</v>
      </c>
      <c r="T1157">
        <v>3.55</v>
      </c>
      <c r="U1157">
        <v>16</v>
      </c>
      <c r="V1157">
        <v>100</v>
      </c>
      <c r="W1157">
        <v>0</v>
      </c>
      <c r="X1157">
        <v>0</v>
      </c>
      <c r="Y1157">
        <v>50</v>
      </c>
      <c r="AA1157" s="40">
        <f t="shared" si="22"/>
        <v>1</v>
      </c>
    </row>
    <row r="1158" spans="1:27">
      <c r="A1158">
        <v>9</v>
      </c>
      <c r="B1158">
        <v>1158</v>
      </c>
      <c r="C1158" t="s">
        <v>368</v>
      </c>
      <c r="D1158">
        <v>6859440.8099999996</v>
      </c>
      <c r="E1158">
        <v>2516081.7719999999</v>
      </c>
      <c r="F1158">
        <v>171.71899999999999</v>
      </c>
      <c r="G1158">
        <v>61.841459999999998</v>
      </c>
      <c r="H1158">
        <v>24.301929999999999</v>
      </c>
      <c r="I1158">
        <v>190.40199999999999</v>
      </c>
      <c r="J1158">
        <v>2750460.659</v>
      </c>
      <c r="K1158">
        <v>1241992.3149999999</v>
      </c>
      <c r="L1158">
        <v>5600366.9280000003</v>
      </c>
      <c r="M1158">
        <v>1.3360000000000001</v>
      </c>
      <c r="N1158">
        <v>0.754</v>
      </c>
      <c r="O1158">
        <v>1.103</v>
      </c>
      <c r="P1158">
        <v>5.0000000000000001E-3</v>
      </c>
      <c r="Q1158">
        <v>15</v>
      </c>
      <c r="R1158" s="1">
        <v>41106.61928240741</v>
      </c>
      <c r="S1158" s="1">
        <v>41106.619317129633</v>
      </c>
      <c r="T1158">
        <v>3.55</v>
      </c>
      <c r="U1158">
        <v>16</v>
      </c>
      <c r="V1158">
        <v>110</v>
      </c>
      <c r="W1158">
        <v>0</v>
      </c>
      <c r="X1158">
        <v>0</v>
      </c>
      <c r="Y1158">
        <v>80</v>
      </c>
      <c r="AA1158" s="40">
        <f t="shared" si="22"/>
        <v>1</v>
      </c>
    </row>
    <row r="1159" spans="1:27">
      <c r="A1159">
        <v>9</v>
      </c>
      <c r="B1159">
        <v>1159</v>
      </c>
      <c r="C1159" t="s">
        <v>718</v>
      </c>
      <c r="D1159">
        <v>6859425.3090000004</v>
      </c>
      <c r="E1159">
        <v>2516082.1329999999</v>
      </c>
      <c r="F1159">
        <v>170.98599999999999</v>
      </c>
      <c r="G1159">
        <v>61.841320000000003</v>
      </c>
      <c r="H1159">
        <v>24.301939999999998</v>
      </c>
      <c r="I1159">
        <v>189.66900000000001</v>
      </c>
      <c r="J1159">
        <v>2750472.682</v>
      </c>
      <c r="K1159">
        <v>1241998.061</v>
      </c>
      <c r="L1159">
        <v>5600358.966</v>
      </c>
      <c r="M1159">
        <v>1.264</v>
      </c>
      <c r="N1159">
        <v>0.69599999999999995</v>
      </c>
      <c r="O1159">
        <v>1.0549999999999999</v>
      </c>
      <c r="P1159">
        <v>5.0000000000000001E-3</v>
      </c>
      <c r="Q1159">
        <v>16</v>
      </c>
      <c r="R1159" s="1">
        <v>41106.620532407411</v>
      </c>
      <c r="S1159" s="1">
        <v>41106.620567129627</v>
      </c>
      <c r="T1159">
        <v>3.55</v>
      </c>
      <c r="U1159">
        <v>18</v>
      </c>
      <c r="V1159">
        <v>130</v>
      </c>
      <c r="W1159">
        <v>0</v>
      </c>
      <c r="X1159">
        <v>0</v>
      </c>
      <c r="Y1159">
        <v>80</v>
      </c>
      <c r="AA1159" s="40">
        <f t="shared" si="22"/>
        <v>1</v>
      </c>
    </row>
    <row r="1160" spans="1:27">
      <c r="A1160">
        <v>9</v>
      </c>
      <c r="B1160">
        <v>1160</v>
      </c>
      <c r="C1160" t="s">
        <v>719</v>
      </c>
      <c r="D1160">
        <v>6859410.727</v>
      </c>
      <c r="E1160">
        <v>2516104.9610000001</v>
      </c>
      <c r="F1160">
        <v>173.858</v>
      </c>
      <c r="G1160">
        <v>61.841189999999997</v>
      </c>
      <c r="H1160">
        <v>24.30237</v>
      </c>
      <c r="I1160">
        <v>192.542</v>
      </c>
      <c r="J1160">
        <v>2750476.3530000001</v>
      </c>
      <c r="K1160">
        <v>1242024.692</v>
      </c>
      <c r="L1160">
        <v>5600354.5669999998</v>
      </c>
      <c r="M1160">
        <v>1.2210000000000001</v>
      </c>
      <c r="N1160">
        <v>0.65900000000000003</v>
      </c>
      <c r="O1160">
        <v>1.0289999999999999</v>
      </c>
      <c r="P1160">
        <v>5.0000000000000001E-3</v>
      </c>
      <c r="Q1160">
        <v>17</v>
      </c>
      <c r="R1160" s="1">
        <v>41106.623842592591</v>
      </c>
      <c r="S1160" s="1">
        <v>41106.623877314814</v>
      </c>
      <c r="T1160">
        <v>3.55</v>
      </c>
      <c r="U1160">
        <v>19</v>
      </c>
      <c r="V1160">
        <v>70</v>
      </c>
      <c r="W1160">
        <v>0</v>
      </c>
      <c r="X1160">
        <v>0</v>
      </c>
      <c r="Y1160">
        <v>30</v>
      </c>
      <c r="AA1160" s="40">
        <f t="shared" si="22"/>
        <v>1</v>
      </c>
    </row>
    <row r="1161" spans="1:27">
      <c r="A1161">
        <v>9</v>
      </c>
      <c r="B1161">
        <v>1161</v>
      </c>
      <c r="C1161" t="s">
        <v>340</v>
      </c>
      <c r="D1161">
        <v>6859425.2189999996</v>
      </c>
      <c r="E1161">
        <v>2516102.6310000001</v>
      </c>
      <c r="F1161">
        <v>173.64500000000001</v>
      </c>
      <c r="G1161">
        <v>61.841320000000003</v>
      </c>
      <c r="H1161">
        <v>24.302330000000001</v>
      </c>
      <c r="I1161">
        <v>192.32900000000001</v>
      </c>
      <c r="J1161">
        <v>2750465.5389999999</v>
      </c>
      <c r="K1161">
        <v>1242017.3259999999</v>
      </c>
      <c r="L1161">
        <v>5600361.2230000002</v>
      </c>
      <c r="M1161">
        <v>1.1499999999999999</v>
      </c>
      <c r="N1161">
        <v>0.63300000000000001</v>
      </c>
      <c r="O1161">
        <v>0.96</v>
      </c>
      <c r="P1161">
        <v>5.0000000000000001E-3</v>
      </c>
      <c r="Q1161">
        <v>17</v>
      </c>
      <c r="R1161" s="1">
        <v>41106.624988425923</v>
      </c>
      <c r="S1161" s="1">
        <v>41106.625034722223</v>
      </c>
      <c r="T1161">
        <v>3.55</v>
      </c>
      <c r="U1161">
        <v>16</v>
      </c>
      <c r="V1161">
        <v>90</v>
      </c>
      <c r="W1161">
        <v>0</v>
      </c>
      <c r="X1161">
        <v>0</v>
      </c>
      <c r="Y1161">
        <v>65</v>
      </c>
      <c r="AA1161" s="40">
        <f t="shared" si="22"/>
        <v>1</v>
      </c>
    </row>
    <row r="1162" spans="1:27">
      <c r="A1162">
        <v>9</v>
      </c>
      <c r="B1162">
        <v>1162</v>
      </c>
      <c r="C1162" t="s">
        <v>720</v>
      </c>
      <c r="D1162">
        <v>6859433.0630000001</v>
      </c>
      <c r="E1162">
        <v>2516097.557</v>
      </c>
      <c r="F1162">
        <v>173.74600000000001</v>
      </c>
      <c r="G1162">
        <v>61.841389999999997</v>
      </c>
      <c r="H1162">
        <v>24.302230000000002</v>
      </c>
      <c r="I1162">
        <v>192.43</v>
      </c>
      <c r="J1162">
        <v>2750461.3339999998</v>
      </c>
      <c r="K1162">
        <v>1242009.8999999999</v>
      </c>
      <c r="L1162">
        <v>5600365.0250000004</v>
      </c>
      <c r="M1162">
        <v>1.151</v>
      </c>
      <c r="N1162">
        <v>0.63300000000000001</v>
      </c>
      <c r="O1162">
        <v>0.96199999999999997</v>
      </c>
      <c r="P1162">
        <v>5.0000000000000001E-3</v>
      </c>
      <c r="Q1162">
        <v>17</v>
      </c>
      <c r="R1162" s="1">
        <v>41106.62568287037</v>
      </c>
      <c r="S1162" s="1">
        <v>41106.625717592593</v>
      </c>
      <c r="T1162">
        <v>3.55</v>
      </c>
      <c r="U1162">
        <v>19</v>
      </c>
      <c r="V1162">
        <v>100</v>
      </c>
      <c r="W1162">
        <v>0</v>
      </c>
      <c r="X1162">
        <v>0</v>
      </c>
      <c r="Y1162">
        <v>15</v>
      </c>
      <c r="AA1162" s="40">
        <f t="shared" si="22"/>
        <v>1</v>
      </c>
    </row>
    <row r="1163" spans="1:27">
      <c r="A1163">
        <v>9</v>
      </c>
      <c r="B1163">
        <v>1163</v>
      </c>
      <c r="C1163" t="s">
        <v>720</v>
      </c>
      <c r="D1163">
        <v>6859447.7139999997</v>
      </c>
      <c r="E1163">
        <v>2516098.3879999998</v>
      </c>
      <c r="F1163">
        <v>174.483</v>
      </c>
      <c r="G1163">
        <v>61.841529999999999</v>
      </c>
      <c r="H1163">
        <v>24.302250000000001</v>
      </c>
      <c r="I1163">
        <v>193.166</v>
      </c>
      <c r="J1163">
        <v>2750449.5109999999</v>
      </c>
      <c r="K1163">
        <v>1242005.547</v>
      </c>
      <c r="L1163">
        <v>5600372.5860000001</v>
      </c>
      <c r="M1163">
        <v>1.1519999999999999</v>
      </c>
      <c r="N1163">
        <v>0.63300000000000001</v>
      </c>
      <c r="O1163">
        <v>0.96299999999999997</v>
      </c>
      <c r="P1163">
        <v>5.0000000000000001E-3</v>
      </c>
      <c r="Q1163">
        <v>17</v>
      </c>
      <c r="R1163" s="1">
        <v>41106.62641203704</v>
      </c>
      <c r="S1163" s="1">
        <v>41106.626458333332</v>
      </c>
      <c r="T1163">
        <v>3.55</v>
      </c>
      <c r="U1163">
        <v>19</v>
      </c>
      <c r="V1163">
        <v>100</v>
      </c>
      <c r="W1163">
        <v>0</v>
      </c>
      <c r="X1163">
        <v>0</v>
      </c>
      <c r="Y1163">
        <v>15</v>
      </c>
      <c r="AA1163" s="40">
        <f t="shared" si="22"/>
        <v>1</v>
      </c>
    </row>
    <row r="1164" spans="1:27">
      <c r="A1164">
        <v>9</v>
      </c>
      <c r="B1164">
        <v>1164</v>
      </c>
      <c r="C1164" t="s">
        <v>576</v>
      </c>
      <c r="D1164">
        <v>6859452.0389999999</v>
      </c>
      <c r="E1164">
        <v>2516099.89</v>
      </c>
      <c r="F1164">
        <v>174.643</v>
      </c>
      <c r="G1164">
        <v>61.841560000000001</v>
      </c>
      <c r="H1164">
        <v>24.30228</v>
      </c>
      <c r="I1164">
        <v>193.32599999999999</v>
      </c>
      <c r="J1164">
        <v>2750445.4840000002</v>
      </c>
      <c r="K1164">
        <v>1242005.399</v>
      </c>
      <c r="L1164">
        <v>5600374.7659999998</v>
      </c>
      <c r="M1164">
        <v>1.242</v>
      </c>
      <c r="N1164">
        <v>0.66900000000000004</v>
      </c>
      <c r="O1164">
        <v>1.0469999999999999</v>
      </c>
      <c r="P1164">
        <v>4.0000000000000001E-3</v>
      </c>
      <c r="Q1164">
        <v>16</v>
      </c>
      <c r="R1164" s="1">
        <v>41106.626840277779</v>
      </c>
      <c r="S1164" s="1">
        <v>41106.626875000002</v>
      </c>
      <c r="T1164">
        <v>3.55</v>
      </c>
      <c r="U1164">
        <v>19</v>
      </c>
      <c r="V1164">
        <v>80</v>
      </c>
      <c r="W1164">
        <v>0</v>
      </c>
      <c r="X1164">
        <v>0</v>
      </c>
      <c r="Y1164">
        <v>15</v>
      </c>
      <c r="AA1164" s="40">
        <f t="shared" si="22"/>
        <v>1</v>
      </c>
    </row>
    <row r="1165" spans="1:27">
      <c r="A1165">
        <v>9</v>
      </c>
      <c r="B1165">
        <v>1165</v>
      </c>
      <c r="C1165" t="s">
        <v>721</v>
      </c>
      <c r="D1165">
        <v>6859473.4680000003</v>
      </c>
      <c r="E1165">
        <v>2516110.5210000002</v>
      </c>
      <c r="F1165">
        <v>175.59299999999999</v>
      </c>
      <c r="G1165">
        <v>61.841760000000001</v>
      </c>
      <c r="H1165">
        <v>24.302479999999999</v>
      </c>
      <c r="I1165">
        <v>194.27600000000001</v>
      </c>
      <c r="J1165">
        <v>2750424.2969999998</v>
      </c>
      <c r="K1165">
        <v>1242007.605</v>
      </c>
      <c r="L1165">
        <v>5600385.693</v>
      </c>
      <c r="M1165">
        <v>1.347</v>
      </c>
      <c r="N1165">
        <v>0.71499999999999997</v>
      </c>
      <c r="O1165">
        <v>1.1419999999999999</v>
      </c>
      <c r="P1165">
        <v>4.0000000000000001E-3</v>
      </c>
      <c r="Q1165">
        <v>15</v>
      </c>
      <c r="R1165" s="1">
        <v>41106.627939814818</v>
      </c>
      <c r="S1165" s="1">
        <v>41106.627974537034</v>
      </c>
      <c r="T1165">
        <v>3.55</v>
      </c>
      <c r="U1165">
        <v>19</v>
      </c>
      <c r="V1165">
        <v>80</v>
      </c>
      <c r="W1165">
        <v>0</v>
      </c>
      <c r="X1165">
        <v>0</v>
      </c>
      <c r="Y1165">
        <v>30</v>
      </c>
      <c r="AA1165" s="40">
        <f t="shared" si="22"/>
        <v>1</v>
      </c>
    </row>
    <row r="1166" spans="1:27">
      <c r="A1166">
        <v>9</v>
      </c>
      <c r="B1166">
        <v>1166</v>
      </c>
      <c r="C1166" t="s">
        <v>722</v>
      </c>
      <c r="D1166">
        <v>6859476.0920000002</v>
      </c>
      <c r="E1166">
        <v>2516118.6869999999</v>
      </c>
      <c r="F1166">
        <v>176.45599999999999</v>
      </c>
      <c r="G1166">
        <v>61.84178</v>
      </c>
      <c r="H1166">
        <v>24.30264</v>
      </c>
      <c r="I1166">
        <v>195.13900000000001</v>
      </c>
      <c r="J1166">
        <v>2750419.2250000001</v>
      </c>
      <c r="K1166">
        <v>1242014.2890000001</v>
      </c>
      <c r="L1166">
        <v>5600387.6739999996</v>
      </c>
      <c r="M1166">
        <v>1.349</v>
      </c>
      <c r="N1166">
        <v>0.71499999999999997</v>
      </c>
      <c r="O1166">
        <v>1.145</v>
      </c>
      <c r="P1166">
        <v>4.0000000000000001E-3</v>
      </c>
      <c r="Q1166">
        <v>15</v>
      </c>
      <c r="R1166" s="1">
        <v>41106.628333333334</v>
      </c>
      <c r="S1166" s="1">
        <v>41106.628368055557</v>
      </c>
      <c r="T1166">
        <v>3.55</v>
      </c>
      <c r="U1166">
        <v>19</v>
      </c>
      <c r="V1166">
        <v>70</v>
      </c>
      <c r="W1166">
        <v>0</v>
      </c>
      <c r="X1166">
        <v>0</v>
      </c>
      <c r="Y1166">
        <v>20</v>
      </c>
      <c r="AA1166" s="40">
        <f t="shared" si="22"/>
        <v>1</v>
      </c>
    </row>
    <row r="1167" spans="1:27">
      <c r="A1167">
        <v>9</v>
      </c>
      <c r="B1167">
        <v>1167</v>
      </c>
      <c r="C1167" t="s">
        <v>572</v>
      </c>
      <c r="D1167">
        <v>6859473.5970000001</v>
      </c>
      <c r="E1167">
        <v>2516129.1370000001</v>
      </c>
      <c r="F1167">
        <v>176.904</v>
      </c>
      <c r="G1167">
        <v>61.841760000000001</v>
      </c>
      <c r="H1167">
        <v>24.30284</v>
      </c>
      <c r="I1167">
        <v>195.58699999999999</v>
      </c>
      <c r="J1167">
        <v>2750417.165</v>
      </c>
      <c r="K1167">
        <v>1242024.811</v>
      </c>
      <c r="L1167">
        <v>5600386.8679999998</v>
      </c>
      <c r="M1167">
        <v>1.353</v>
      </c>
      <c r="N1167">
        <v>0.71499999999999997</v>
      </c>
      <c r="O1167">
        <v>1.1479999999999999</v>
      </c>
      <c r="P1167">
        <v>5.0000000000000001E-3</v>
      </c>
      <c r="Q1167">
        <v>15</v>
      </c>
      <c r="R1167" s="1">
        <v>41106.629050925927</v>
      </c>
      <c r="S1167" s="1">
        <v>41106.62908564815</v>
      </c>
      <c r="T1167">
        <v>3.55</v>
      </c>
      <c r="U1167">
        <v>19</v>
      </c>
      <c r="V1167">
        <v>70</v>
      </c>
      <c r="W1167">
        <v>0</v>
      </c>
      <c r="X1167">
        <v>0</v>
      </c>
      <c r="Y1167">
        <v>5</v>
      </c>
      <c r="AA1167" s="40">
        <f t="shared" si="22"/>
        <v>1</v>
      </c>
    </row>
    <row r="1168" spans="1:27">
      <c r="A1168">
        <v>9</v>
      </c>
      <c r="B1168">
        <v>1168</v>
      </c>
      <c r="C1168" t="s">
        <v>570</v>
      </c>
      <c r="D1168">
        <v>6859475.9929999998</v>
      </c>
      <c r="E1168">
        <v>2516138.909</v>
      </c>
      <c r="F1168">
        <v>176.43899999999999</v>
      </c>
      <c r="G1168">
        <v>61.84178</v>
      </c>
      <c r="H1168">
        <v>24.30302</v>
      </c>
      <c r="I1168">
        <v>195.12200000000001</v>
      </c>
      <c r="J1168">
        <v>2750411.05</v>
      </c>
      <c r="K1168">
        <v>1242032.7849999999</v>
      </c>
      <c r="L1168">
        <v>5600387.5669999998</v>
      </c>
      <c r="M1168">
        <v>1.355</v>
      </c>
      <c r="N1168">
        <v>0.76900000000000002</v>
      </c>
      <c r="O1168">
        <v>1.1160000000000001</v>
      </c>
      <c r="P1168">
        <v>5.0000000000000001E-3</v>
      </c>
      <c r="Q1168">
        <v>14</v>
      </c>
      <c r="R1168" s="1">
        <v>41106.629548611112</v>
      </c>
      <c r="S1168" s="1">
        <v>41106.629583333335</v>
      </c>
      <c r="T1168">
        <v>3.55</v>
      </c>
      <c r="U1168">
        <v>19</v>
      </c>
      <c r="V1168">
        <v>70</v>
      </c>
      <c r="W1168">
        <v>0</v>
      </c>
      <c r="X1168">
        <v>0</v>
      </c>
      <c r="Y1168">
        <v>10</v>
      </c>
      <c r="AA1168" s="40">
        <f t="shared" si="22"/>
        <v>1</v>
      </c>
    </row>
    <row r="1169" spans="1:27">
      <c r="A1169">
        <v>9</v>
      </c>
      <c r="B1169">
        <v>1169</v>
      </c>
      <c r="C1169" t="s">
        <v>723</v>
      </c>
      <c r="D1169">
        <v>6859474.2529999996</v>
      </c>
      <c r="E1169">
        <v>2516143.2149999999</v>
      </c>
      <c r="F1169">
        <v>176.46</v>
      </c>
      <c r="G1169">
        <v>61.841760000000001</v>
      </c>
      <c r="H1169">
        <v>24.303100000000001</v>
      </c>
      <c r="I1169">
        <v>195.143</v>
      </c>
      <c r="J1169">
        <v>2750410.7050000001</v>
      </c>
      <c r="K1169">
        <v>1242037.345</v>
      </c>
      <c r="L1169">
        <v>5600386.7549999999</v>
      </c>
      <c r="M1169">
        <v>1.3560000000000001</v>
      </c>
      <c r="N1169">
        <v>0.71399999999999997</v>
      </c>
      <c r="O1169">
        <v>1.153</v>
      </c>
      <c r="P1169">
        <v>5.0000000000000001E-3</v>
      </c>
      <c r="Q1169">
        <v>15</v>
      </c>
      <c r="R1169" s="1">
        <v>41106.629965277774</v>
      </c>
      <c r="S1169" s="1">
        <v>41106.629999999997</v>
      </c>
      <c r="T1169">
        <v>3.55</v>
      </c>
      <c r="U1169">
        <v>19</v>
      </c>
      <c r="V1169">
        <v>80</v>
      </c>
      <c r="W1169">
        <v>0</v>
      </c>
      <c r="X1169">
        <v>0</v>
      </c>
      <c r="Y1169">
        <v>45</v>
      </c>
      <c r="AA1169" s="40">
        <f t="shared" si="22"/>
        <v>1</v>
      </c>
    </row>
    <row r="1170" spans="1:27">
      <c r="A1170">
        <v>9</v>
      </c>
      <c r="B1170">
        <v>1170</v>
      </c>
      <c r="C1170" t="s">
        <v>724</v>
      </c>
      <c r="D1170">
        <v>6859472.5080000004</v>
      </c>
      <c r="E1170">
        <v>2516150.2209999999</v>
      </c>
      <c r="F1170">
        <v>176.96100000000001</v>
      </c>
      <c r="G1170">
        <v>61.841749999999998</v>
      </c>
      <c r="H1170">
        <v>24.303239999999999</v>
      </c>
      <c r="I1170">
        <v>195.64500000000001</v>
      </c>
      <c r="J1170">
        <v>2750409.4679999999</v>
      </c>
      <c r="K1170">
        <v>1242044.4650000001</v>
      </c>
      <c r="L1170">
        <v>5600386.358</v>
      </c>
      <c r="M1170">
        <v>1.274</v>
      </c>
      <c r="N1170">
        <v>0.66600000000000004</v>
      </c>
      <c r="O1170">
        <v>1.0860000000000001</v>
      </c>
      <c r="P1170">
        <v>4.0000000000000001E-3</v>
      </c>
      <c r="Q1170">
        <v>16</v>
      </c>
      <c r="R1170" s="1">
        <v>41106.630532407406</v>
      </c>
      <c r="S1170" s="1">
        <v>41106.630567129629</v>
      </c>
      <c r="T1170">
        <v>3.55</v>
      </c>
      <c r="U1170">
        <v>19</v>
      </c>
      <c r="V1170">
        <v>80</v>
      </c>
      <c r="W1170">
        <v>0</v>
      </c>
      <c r="X1170">
        <v>0</v>
      </c>
      <c r="Y1170">
        <v>35</v>
      </c>
      <c r="AA1170" s="40">
        <f t="shared" si="22"/>
        <v>1</v>
      </c>
    </row>
    <row r="1171" spans="1:27">
      <c r="A1171">
        <v>9</v>
      </c>
      <c r="B1171">
        <v>1171</v>
      </c>
      <c r="C1171" t="s">
        <v>32</v>
      </c>
      <c r="D1171">
        <v>6859469.0279999999</v>
      </c>
      <c r="E1171">
        <v>2516151.3489999999</v>
      </c>
      <c r="F1171">
        <v>176.703</v>
      </c>
      <c r="G1171">
        <v>61.841709999999999</v>
      </c>
      <c r="H1171">
        <v>24.303260000000002</v>
      </c>
      <c r="I1171">
        <v>195.386</v>
      </c>
      <c r="J1171">
        <v>2750411.7</v>
      </c>
      <c r="K1171">
        <v>1242046.693</v>
      </c>
      <c r="L1171">
        <v>5600384.4859999996</v>
      </c>
      <c r="M1171">
        <v>1.4670000000000001</v>
      </c>
      <c r="N1171">
        <v>0.78200000000000003</v>
      </c>
      <c r="O1171">
        <v>1.2410000000000001</v>
      </c>
      <c r="P1171">
        <v>4.0000000000000001E-3</v>
      </c>
      <c r="Q1171">
        <v>14</v>
      </c>
      <c r="R1171" s="1">
        <v>41106.630949074075</v>
      </c>
      <c r="S1171" s="1">
        <v>41106.630983796298</v>
      </c>
      <c r="T1171">
        <v>3.55</v>
      </c>
      <c r="U1171">
        <v>13</v>
      </c>
      <c r="V1171">
        <v>0</v>
      </c>
      <c r="W1171">
        <v>0</v>
      </c>
      <c r="X1171">
        <v>0</v>
      </c>
      <c r="Y1171">
        <v>100</v>
      </c>
      <c r="AA1171" s="40">
        <f t="shared" si="22"/>
        <v>0</v>
      </c>
    </row>
    <row r="1172" spans="1:27">
      <c r="A1172">
        <v>9</v>
      </c>
      <c r="B1172">
        <v>1172</v>
      </c>
      <c r="C1172" t="s">
        <v>725</v>
      </c>
      <c r="D1172">
        <v>6859469.4170000004</v>
      </c>
      <c r="E1172">
        <v>2516156.1740000001</v>
      </c>
      <c r="F1172">
        <v>176.73599999999999</v>
      </c>
      <c r="G1172">
        <v>61.841720000000002</v>
      </c>
      <c r="H1172">
        <v>24.303349999999998</v>
      </c>
      <c r="I1172">
        <v>195.41900000000001</v>
      </c>
      <c r="J1172">
        <v>2750409.4330000002</v>
      </c>
      <c r="K1172">
        <v>1242050.9650000001</v>
      </c>
      <c r="L1172">
        <v>5600384.6880000001</v>
      </c>
      <c r="M1172">
        <v>1.36</v>
      </c>
      <c r="N1172">
        <v>0.71399999999999997</v>
      </c>
      <c r="O1172">
        <v>1.1579999999999999</v>
      </c>
      <c r="P1172">
        <v>5.0000000000000001E-3</v>
      </c>
      <c r="Q1172">
        <v>15</v>
      </c>
      <c r="R1172" s="1">
        <v>41106.631377314814</v>
      </c>
      <c r="S1172" s="1">
        <v>41106.631423611114</v>
      </c>
      <c r="T1172">
        <v>3.55</v>
      </c>
      <c r="U1172">
        <v>19</v>
      </c>
      <c r="V1172">
        <v>70</v>
      </c>
      <c r="W1172">
        <v>0</v>
      </c>
      <c r="X1172">
        <v>0</v>
      </c>
      <c r="Y1172">
        <v>25</v>
      </c>
      <c r="AA1172" s="40">
        <f t="shared" si="22"/>
        <v>1</v>
      </c>
    </row>
    <row r="1173" spans="1:27">
      <c r="A1173">
        <v>9</v>
      </c>
      <c r="B1173">
        <v>1173</v>
      </c>
      <c r="C1173" t="s">
        <v>726</v>
      </c>
      <c r="D1173">
        <v>6859476.5559999999</v>
      </c>
      <c r="E1173">
        <v>2516160.2059999998</v>
      </c>
      <c r="F1173">
        <v>176.166</v>
      </c>
      <c r="G1173">
        <v>61.84178</v>
      </c>
      <c r="H1173">
        <v>24.303429999999999</v>
      </c>
      <c r="I1173">
        <v>194.84899999999999</v>
      </c>
      <c r="J1173">
        <v>2750401.7930000001</v>
      </c>
      <c r="K1173">
        <v>1242051.976</v>
      </c>
      <c r="L1173">
        <v>5600387.5460000001</v>
      </c>
      <c r="M1173">
        <v>1.4710000000000001</v>
      </c>
      <c r="N1173">
        <v>0.78200000000000003</v>
      </c>
      <c r="O1173">
        <v>1.246</v>
      </c>
      <c r="P1173">
        <v>4.0000000000000001E-3</v>
      </c>
      <c r="Q1173">
        <v>14</v>
      </c>
      <c r="R1173" s="1">
        <v>41106.631851851853</v>
      </c>
      <c r="S1173" s="1">
        <v>41106.631898148145</v>
      </c>
      <c r="T1173">
        <v>3.55</v>
      </c>
      <c r="U1173">
        <v>19</v>
      </c>
      <c r="V1173">
        <v>80</v>
      </c>
      <c r="W1173">
        <v>0</v>
      </c>
      <c r="X1173">
        <v>0</v>
      </c>
      <c r="Y1173">
        <v>25</v>
      </c>
      <c r="AA1173" s="40">
        <f t="shared" si="22"/>
        <v>1</v>
      </c>
    </row>
    <row r="1174" spans="1:27">
      <c r="A1174">
        <v>9</v>
      </c>
      <c r="B1174">
        <v>1174</v>
      </c>
      <c r="C1174" t="s">
        <v>727</v>
      </c>
      <c r="D1174">
        <v>6859479.875</v>
      </c>
      <c r="E1174">
        <v>2516171.659</v>
      </c>
      <c r="F1174">
        <v>175.197</v>
      </c>
      <c r="G1174">
        <v>61.841810000000002</v>
      </c>
      <c r="H1174">
        <v>24.303640000000001</v>
      </c>
      <c r="I1174">
        <v>193.88</v>
      </c>
      <c r="J1174">
        <v>2750394.0329999998</v>
      </c>
      <c r="K1174">
        <v>1242061.0549999999</v>
      </c>
      <c r="L1174">
        <v>5600388.2319999998</v>
      </c>
      <c r="M1174">
        <v>1.5629999999999999</v>
      </c>
      <c r="N1174">
        <v>0.85399999999999998</v>
      </c>
      <c r="O1174">
        <v>1.3089999999999999</v>
      </c>
      <c r="P1174">
        <v>4.0000000000000001E-3</v>
      </c>
      <c r="Q1174">
        <v>13</v>
      </c>
      <c r="R1174" s="1">
        <v>41106.632534722223</v>
      </c>
      <c r="S1174" s="1">
        <v>41106.632581018515</v>
      </c>
      <c r="T1174">
        <v>3.55</v>
      </c>
      <c r="U1174">
        <v>12</v>
      </c>
      <c r="V1174">
        <v>10</v>
      </c>
      <c r="W1174">
        <v>0</v>
      </c>
      <c r="X1174">
        <v>0</v>
      </c>
      <c r="Y1174">
        <v>90</v>
      </c>
      <c r="AA1174" s="40">
        <f t="shared" si="22"/>
        <v>0</v>
      </c>
    </row>
    <row r="1175" spans="1:27">
      <c r="A1175">
        <v>9</v>
      </c>
      <c r="B1175">
        <v>1175</v>
      </c>
      <c r="C1175" t="s">
        <v>728</v>
      </c>
      <c r="D1175">
        <v>6859472.3090000004</v>
      </c>
      <c r="E1175">
        <v>2516181.5260000001</v>
      </c>
      <c r="F1175">
        <v>174.374</v>
      </c>
      <c r="G1175">
        <v>61.841740000000001</v>
      </c>
      <c r="H1175">
        <v>24.303830000000001</v>
      </c>
      <c r="I1175">
        <v>193.05799999999999</v>
      </c>
      <c r="J1175">
        <v>2750395.7480000001</v>
      </c>
      <c r="K1175">
        <v>1242072.618</v>
      </c>
      <c r="L1175">
        <v>5600383.915</v>
      </c>
      <c r="M1175">
        <v>1.256</v>
      </c>
      <c r="N1175">
        <v>0.68500000000000005</v>
      </c>
      <c r="O1175">
        <v>1.0529999999999999</v>
      </c>
      <c r="P1175">
        <v>5.0000000000000001E-3</v>
      </c>
      <c r="Q1175">
        <v>16</v>
      </c>
      <c r="R1175" s="1">
        <v>41106.633148148147</v>
      </c>
      <c r="S1175" s="1">
        <v>41106.63318287037</v>
      </c>
      <c r="T1175">
        <v>3.55</v>
      </c>
      <c r="U1175">
        <v>16</v>
      </c>
      <c r="V1175">
        <v>50</v>
      </c>
      <c r="W1175">
        <v>0</v>
      </c>
      <c r="X1175">
        <v>0</v>
      </c>
      <c r="Y1175">
        <v>60</v>
      </c>
      <c r="AA1175" s="40">
        <f t="shared" si="22"/>
        <v>1</v>
      </c>
    </row>
    <row r="1176" spans="1:27">
      <c r="A1176">
        <v>9</v>
      </c>
      <c r="B1176">
        <v>1176</v>
      </c>
      <c r="C1176" t="s">
        <v>729</v>
      </c>
      <c r="D1176">
        <v>6859459.7180000003</v>
      </c>
      <c r="E1176">
        <v>2516180.7650000001</v>
      </c>
      <c r="F1176">
        <v>175.05600000000001</v>
      </c>
      <c r="G1176">
        <v>61.841630000000002</v>
      </c>
      <c r="H1176">
        <v>24.303809999999999</v>
      </c>
      <c r="I1176">
        <v>193.739</v>
      </c>
      <c r="J1176">
        <v>2750406.4939999999</v>
      </c>
      <c r="K1176">
        <v>1242076.571</v>
      </c>
      <c r="L1176">
        <v>5600378.5750000002</v>
      </c>
      <c r="M1176">
        <v>1.2909999999999999</v>
      </c>
      <c r="N1176">
        <v>0.66900000000000004</v>
      </c>
      <c r="O1176">
        <v>1.1040000000000001</v>
      </c>
      <c r="P1176">
        <v>5.0000000000000001E-3</v>
      </c>
      <c r="Q1176">
        <v>16</v>
      </c>
      <c r="R1176" s="1">
        <v>41106.633946759262</v>
      </c>
      <c r="S1176" s="1">
        <v>41106.633981481478</v>
      </c>
      <c r="T1176">
        <v>3.55</v>
      </c>
      <c r="U1176">
        <v>16</v>
      </c>
      <c r="V1176">
        <v>90</v>
      </c>
      <c r="W1176">
        <v>0</v>
      </c>
      <c r="X1176">
        <v>0</v>
      </c>
      <c r="Y1176">
        <v>85</v>
      </c>
      <c r="AA1176" s="40">
        <f t="shared" si="22"/>
        <v>1</v>
      </c>
    </row>
    <row r="1177" spans="1:27">
      <c r="A1177">
        <v>9</v>
      </c>
      <c r="B1177">
        <v>1177</v>
      </c>
      <c r="C1177" t="s">
        <v>32</v>
      </c>
      <c r="D1177">
        <v>6859403.3600000003</v>
      </c>
      <c r="E1177">
        <v>2516176.58</v>
      </c>
      <c r="F1177">
        <v>172.28800000000001</v>
      </c>
      <c r="G1177">
        <v>61.841119999999997</v>
      </c>
      <c r="H1177">
        <v>24.303730000000002</v>
      </c>
      <c r="I1177">
        <v>190.971</v>
      </c>
      <c r="J1177">
        <v>2750452.4029999999</v>
      </c>
      <c r="K1177">
        <v>1242092.423</v>
      </c>
      <c r="L1177">
        <v>5600349.5480000004</v>
      </c>
      <c r="M1177">
        <v>1.2450000000000001</v>
      </c>
      <c r="N1177">
        <v>0.65500000000000003</v>
      </c>
      <c r="O1177">
        <v>1.0589999999999999</v>
      </c>
      <c r="P1177">
        <v>5.0000000000000001E-3</v>
      </c>
      <c r="Q1177">
        <v>17</v>
      </c>
      <c r="R1177" s="1">
        <v>41106.636666666665</v>
      </c>
      <c r="S1177" s="1">
        <v>41106.636701388888</v>
      </c>
      <c r="T1177">
        <v>3.55</v>
      </c>
      <c r="U1177">
        <v>13</v>
      </c>
      <c r="V1177">
        <v>0</v>
      </c>
      <c r="W1177">
        <v>0</v>
      </c>
      <c r="X1177">
        <v>0</v>
      </c>
      <c r="Y1177">
        <v>100</v>
      </c>
      <c r="AA1177" s="40">
        <f t="shared" si="22"/>
        <v>0</v>
      </c>
    </row>
    <row r="1178" spans="1:27">
      <c r="A1178">
        <v>9</v>
      </c>
      <c r="B1178">
        <v>1178</v>
      </c>
      <c r="C1178" t="s">
        <v>575</v>
      </c>
      <c r="D1178">
        <v>6859417.6119999997</v>
      </c>
      <c r="E1178">
        <v>2516150.091</v>
      </c>
      <c r="F1178">
        <v>173.185</v>
      </c>
      <c r="G1178">
        <v>61.841250000000002</v>
      </c>
      <c r="H1178">
        <v>24.303229999999999</v>
      </c>
      <c r="I1178">
        <v>191.86799999999999</v>
      </c>
      <c r="J1178">
        <v>2750452.1129999999</v>
      </c>
      <c r="K1178">
        <v>1242063.2990000001</v>
      </c>
      <c r="L1178">
        <v>5600357.1229999997</v>
      </c>
      <c r="M1178">
        <v>1.296</v>
      </c>
      <c r="N1178">
        <v>0.67200000000000004</v>
      </c>
      <c r="O1178">
        <v>1.109</v>
      </c>
      <c r="P1178">
        <v>4.0000000000000001E-3</v>
      </c>
      <c r="Q1178">
        <v>16</v>
      </c>
      <c r="R1178" s="1">
        <v>41106.63821759259</v>
      </c>
      <c r="S1178" s="1">
        <v>41106.638252314813</v>
      </c>
      <c r="T1178">
        <v>3.55</v>
      </c>
      <c r="U1178">
        <v>19</v>
      </c>
      <c r="V1178">
        <v>90</v>
      </c>
      <c r="W1178">
        <v>0</v>
      </c>
      <c r="X1178">
        <v>0</v>
      </c>
      <c r="Y1178">
        <v>15</v>
      </c>
      <c r="AA1178" s="40">
        <f t="shared" si="22"/>
        <v>1</v>
      </c>
    </row>
    <row r="1179" spans="1:27">
      <c r="A1179">
        <v>9</v>
      </c>
      <c r="B1179">
        <v>1179</v>
      </c>
      <c r="C1179" t="s">
        <v>575</v>
      </c>
      <c r="D1179">
        <v>6859427.818</v>
      </c>
      <c r="E1179">
        <v>2516137.5329999998</v>
      </c>
      <c r="F1179">
        <v>174.87299999999999</v>
      </c>
      <c r="G1179">
        <v>61.841340000000002</v>
      </c>
      <c r="H1179">
        <v>24.302990000000001</v>
      </c>
      <c r="I1179">
        <v>193.55600000000001</v>
      </c>
      <c r="J1179">
        <v>2750449.74</v>
      </c>
      <c r="K1179">
        <v>1242048.5009999999</v>
      </c>
      <c r="L1179">
        <v>5600363.4550000001</v>
      </c>
      <c r="M1179">
        <v>1.2470000000000001</v>
      </c>
      <c r="N1179">
        <v>0.65200000000000002</v>
      </c>
      <c r="O1179">
        <v>1.0629999999999999</v>
      </c>
      <c r="P1179">
        <v>4.0000000000000001E-3</v>
      </c>
      <c r="Q1179">
        <v>17</v>
      </c>
      <c r="R1179" s="1">
        <v>41106.639155092591</v>
      </c>
      <c r="S1179" s="1">
        <v>41106.639189814814</v>
      </c>
      <c r="T1179">
        <v>3.55</v>
      </c>
      <c r="U1179">
        <v>19</v>
      </c>
      <c r="V1179">
        <v>90</v>
      </c>
      <c r="W1179">
        <v>0</v>
      </c>
      <c r="X1179">
        <v>0</v>
      </c>
      <c r="Y1179">
        <v>15</v>
      </c>
      <c r="AA1179" s="40">
        <f t="shared" si="22"/>
        <v>1</v>
      </c>
    </row>
    <row r="1180" spans="1:27">
      <c r="A1180">
        <v>9</v>
      </c>
      <c r="B1180">
        <v>1180</v>
      </c>
      <c r="C1180" t="s">
        <v>552</v>
      </c>
      <c r="D1180">
        <v>6859450.7319999998</v>
      </c>
      <c r="E1180">
        <v>2516138.193</v>
      </c>
      <c r="F1180">
        <v>175.404</v>
      </c>
      <c r="G1180">
        <v>61.841549999999998</v>
      </c>
      <c r="H1180">
        <v>24.303000000000001</v>
      </c>
      <c r="I1180">
        <v>194.08699999999999</v>
      </c>
      <c r="J1180">
        <v>2750431.2429999998</v>
      </c>
      <c r="K1180">
        <v>1242040.9890000001</v>
      </c>
      <c r="L1180">
        <v>5600374.7350000003</v>
      </c>
      <c r="M1180">
        <v>1.292</v>
      </c>
      <c r="N1180">
        <v>0.67300000000000004</v>
      </c>
      <c r="O1180">
        <v>1.103</v>
      </c>
      <c r="P1180">
        <v>5.0000000000000001E-3</v>
      </c>
      <c r="Q1180">
        <v>16</v>
      </c>
      <c r="R1180" s="1">
        <v>41106.640196759261</v>
      </c>
      <c r="S1180" s="1">
        <v>41106.640231481484</v>
      </c>
      <c r="T1180">
        <v>3.55</v>
      </c>
      <c r="U1180">
        <v>19</v>
      </c>
      <c r="V1180">
        <v>90</v>
      </c>
      <c r="W1180">
        <v>0</v>
      </c>
      <c r="X1180">
        <v>0</v>
      </c>
      <c r="Y1180">
        <v>20</v>
      </c>
      <c r="AA1180" s="40">
        <f t="shared" si="22"/>
        <v>1</v>
      </c>
    </row>
    <row r="1181" spans="1:27">
      <c r="A1181">
        <v>9</v>
      </c>
      <c r="B1181">
        <v>1181</v>
      </c>
      <c r="C1181" t="s">
        <v>729</v>
      </c>
      <c r="D1181">
        <v>6859451.3720000004</v>
      </c>
      <c r="E1181">
        <v>2516135.531</v>
      </c>
      <c r="F1181">
        <v>175.607</v>
      </c>
      <c r="G1181">
        <v>61.841560000000001</v>
      </c>
      <c r="H1181">
        <v>24.302949999999999</v>
      </c>
      <c r="I1181">
        <v>194.29</v>
      </c>
      <c r="J1181">
        <v>2750431.9</v>
      </c>
      <c r="K1181">
        <v>1242038.3689999999</v>
      </c>
      <c r="L1181">
        <v>5600375.2220000001</v>
      </c>
      <c r="M1181">
        <v>1.343</v>
      </c>
      <c r="N1181">
        <v>0.71399999999999997</v>
      </c>
      <c r="O1181">
        <v>1.1379999999999999</v>
      </c>
      <c r="P1181">
        <v>4.0000000000000001E-3</v>
      </c>
      <c r="Q1181">
        <v>15</v>
      </c>
      <c r="R1181" s="1">
        <v>41106.6405787037</v>
      </c>
      <c r="S1181" s="1">
        <v>41106.640613425923</v>
      </c>
      <c r="T1181">
        <v>3.55</v>
      </c>
      <c r="U1181">
        <v>16</v>
      </c>
      <c r="V1181">
        <v>90</v>
      </c>
      <c r="W1181">
        <v>0</v>
      </c>
      <c r="X1181">
        <v>0</v>
      </c>
      <c r="Y1181">
        <v>85</v>
      </c>
      <c r="AA1181" s="40">
        <f t="shared" si="22"/>
        <v>1</v>
      </c>
    </row>
    <row r="1182" spans="1:27">
      <c r="A1182">
        <v>9</v>
      </c>
      <c r="B1182">
        <v>1182</v>
      </c>
      <c r="C1182" t="s">
        <v>726</v>
      </c>
      <c r="D1182">
        <v>6859456.773</v>
      </c>
      <c r="E1182">
        <v>2516136.696</v>
      </c>
      <c r="F1182">
        <v>175.935</v>
      </c>
      <c r="G1182">
        <v>61.8416</v>
      </c>
      <c r="H1182">
        <v>24.302980000000002</v>
      </c>
      <c r="I1182">
        <v>194.61799999999999</v>
      </c>
      <c r="J1182">
        <v>2750427.216</v>
      </c>
      <c r="K1182">
        <v>1242037.5589999999</v>
      </c>
      <c r="L1182">
        <v>5600378.0580000002</v>
      </c>
      <c r="M1182">
        <v>1.341</v>
      </c>
      <c r="N1182">
        <v>0.71399999999999997</v>
      </c>
      <c r="O1182">
        <v>1.135</v>
      </c>
      <c r="P1182">
        <v>4.0000000000000001E-3</v>
      </c>
      <c r="Q1182">
        <v>15</v>
      </c>
      <c r="R1182" s="1">
        <v>41106.640960648147</v>
      </c>
      <c r="S1182" s="1">
        <v>41106.641006944446</v>
      </c>
      <c r="T1182">
        <v>3.55</v>
      </c>
      <c r="U1182">
        <v>19</v>
      </c>
      <c r="V1182">
        <v>80</v>
      </c>
      <c r="W1182">
        <v>0</v>
      </c>
      <c r="X1182">
        <v>0</v>
      </c>
      <c r="Y1182">
        <v>25</v>
      </c>
      <c r="AA1182" s="40">
        <f t="shared" si="22"/>
        <v>1</v>
      </c>
    </row>
    <row r="1183" spans="1:27">
      <c r="A1183">
        <v>9</v>
      </c>
      <c r="B1183">
        <v>1183</v>
      </c>
      <c r="C1183" t="s">
        <v>730</v>
      </c>
      <c r="D1183">
        <v>6859456.1160000004</v>
      </c>
      <c r="E1183">
        <v>2516129.6940000001</v>
      </c>
      <c r="F1183">
        <v>175.815</v>
      </c>
      <c r="G1183">
        <v>61.8416</v>
      </c>
      <c r="H1183">
        <v>24.30284</v>
      </c>
      <c r="I1183">
        <v>194.499</v>
      </c>
      <c r="J1183">
        <v>2750430.55</v>
      </c>
      <c r="K1183">
        <v>1242031.378</v>
      </c>
      <c r="L1183">
        <v>5600377.6579999998</v>
      </c>
      <c r="M1183">
        <v>1.395</v>
      </c>
      <c r="N1183">
        <v>0.69399999999999995</v>
      </c>
      <c r="O1183">
        <v>1.21</v>
      </c>
      <c r="P1183">
        <v>4.0000000000000001E-3</v>
      </c>
      <c r="Q1183">
        <v>15</v>
      </c>
      <c r="R1183" s="1">
        <v>41106.641574074078</v>
      </c>
      <c r="S1183" s="1">
        <v>41106.641608796293</v>
      </c>
      <c r="T1183">
        <v>3.55</v>
      </c>
      <c r="U1183">
        <v>19</v>
      </c>
      <c r="V1183">
        <v>70</v>
      </c>
      <c r="W1183">
        <v>0</v>
      </c>
      <c r="X1183">
        <v>0</v>
      </c>
      <c r="Y1183">
        <v>40</v>
      </c>
      <c r="AA1183" s="40">
        <f t="shared" si="22"/>
        <v>1</v>
      </c>
    </row>
    <row r="1184" spans="1:27">
      <c r="A1184">
        <v>9</v>
      </c>
      <c r="B1184">
        <v>1184</v>
      </c>
      <c r="C1184" t="s">
        <v>731</v>
      </c>
      <c r="D1184">
        <v>6859446.5530000003</v>
      </c>
      <c r="E1184">
        <v>2516131.3560000001</v>
      </c>
      <c r="F1184">
        <v>175.43600000000001</v>
      </c>
      <c r="G1184">
        <v>61.84151</v>
      </c>
      <c r="H1184">
        <v>24.302869999999999</v>
      </c>
      <c r="I1184">
        <v>194.119</v>
      </c>
      <c r="J1184">
        <v>2750437.4109999998</v>
      </c>
      <c r="K1184">
        <v>1242036.2509999999</v>
      </c>
      <c r="L1184">
        <v>5600372.8059999999</v>
      </c>
      <c r="M1184">
        <v>1.395</v>
      </c>
      <c r="N1184">
        <v>0.69399999999999995</v>
      </c>
      <c r="O1184">
        <v>1.21</v>
      </c>
      <c r="P1184">
        <v>4.0000000000000001E-3</v>
      </c>
      <c r="Q1184">
        <v>15</v>
      </c>
      <c r="R1184" s="1">
        <v>41106.642337962963</v>
      </c>
      <c r="S1184" s="1">
        <v>41106.642372685186</v>
      </c>
      <c r="T1184">
        <v>3.55</v>
      </c>
      <c r="U1184">
        <v>16</v>
      </c>
      <c r="V1184">
        <v>100</v>
      </c>
      <c r="W1184">
        <v>0</v>
      </c>
      <c r="X1184">
        <v>0</v>
      </c>
      <c r="Y1184">
        <v>95</v>
      </c>
      <c r="AA1184" s="40">
        <f t="shared" si="22"/>
        <v>1</v>
      </c>
    </row>
    <row r="1185" spans="1:27">
      <c r="A1185">
        <v>9</v>
      </c>
      <c r="B1185">
        <v>1185</v>
      </c>
      <c r="C1185" t="s">
        <v>719</v>
      </c>
      <c r="D1185">
        <v>6859441.8739999998</v>
      </c>
      <c r="E1185">
        <v>2516127.3190000001</v>
      </c>
      <c r="F1185">
        <v>175.221</v>
      </c>
      <c r="G1185">
        <v>61.841470000000001</v>
      </c>
      <c r="H1185">
        <v>24.302800000000001</v>
      </c>
      <c r="I1185">
        <v>193.904</v>
      </c>
      <c r="J1185">
        <v>2750442.7340000002</v>
      </c>
      <c r="K1185">
        <v>1242034.202</v>
      </c>
      <c r="L1185">
        <v>5600370.4179999996</v>
      </c>
      <c r="M1185">
        <v>1.3380000000000001</v>
      </c>
      <c r="N1185">
        <v>0.67600000000000005</v>
      </c>
      <c r="O1185">
        <v>1.1539999999999999</v>
      </c>
      <c r="P1185">
        <v>5.0000000000000001E-3</v>
      </c>
      <c r="Q1185">
        <v>16</v>
      </c>
      <c r="R1185" s="1">
        <v>41106.643229166664</v>
      </c>
      <c r="S1185" s="1">
        <v>41106.643275462964</v>
      </c>
      <c r="T1185">
        <v>3.55</v>
      </c>
      <c r="U1185">
        <v>19</v>
      </c>
      <c r="V1185">
        <v>70</v>
      </c>
      <c r="W1185">
        <v>0</v>
      </c>
      <c r="X1185">
        <v>0</v>
      </c>
      <c r="Y1185">
        <v>30</v>
      </c>
      <c r="AA1185" s="40">
        <f t="shared" si="22"/>
        <v>1</v>
      </c>
    </row>
    <row r="1186" spans="1:27">
      <c r="A1186">
        <v>0</v>
      </c>
      <c r="B1186">
        <v>1186</v>
      </c>
      <c r="C1186" t="s">
        <v>732</v>
      </c>
      <c r="D1186">
        <v>6859686.9749999996</v>
      </c>
      <c r="E1186">
        <v>2516667.1809999999</v>
      </c>
      <c r="F1186">
        <v>174.143</v>
      </c>
      <c r="G1186">
        <v>61.843649999999997</v>
      </c>
      <c r="H1186">
        <v>24.31307</v>
      </c>
      <c r="I1186">
        <v>192.82499999999999</v>
      </c>
      <c r="J1186">
        <v>2750024.6740000001</v>
      </c>
      <c r="K1186">
        <v>1242439.027</v>
      </c>
      <c r="L1186">
        <v>5600483.9249999998</v>
      </c>
      <c r="M1186">
        <v>1.345</v>
      </c>
      <c r="N1186">
        <v>0.74199999999999999</v>
      </c>
      <c r="O1186">
        <v>1.1220000000000001</v>
      </c>
      <c r="P1186">
        <v>5.0000000000000001E-3</v>
      </c>
      <c r="Q1186">
        <v>14</v>
      </c>
      <c r="R1186" s="1">
        <v>41106.665243055555</v>
      </c>
      <c r="S1186" s="1">
        <v>41106.665266203701</v>
      </c>
      <c r="T1186">
        <v>3.55</v>
      </c>
      <c r="U1186">
        <v>6</v>
      </c>
      <c r="V1186">
        <v>230</v>
      </c>
      <c r="W1186">
        <v>1</v>
      </c>
      <c r="X1186">
        <v>2</v>
      </c>
      <c r="Y1186">
        <v>0</v>
      </c>
      <c r="AA1186" s="40">
        <f t="shared" si="22"/>
        <v>2</v>
      </c>
    </row>
    <row r="1187" spans="1:27">
      <c r="A1187">
        <v>0</v>
      </c>
      <c r="B1187">
        <v>1187</v>
      </c>
      <c r="C1187" t="s">
        <v>733</v>
      </c>
      <c r="D1187">
        <v>6859685.8200000003</v>
      </c>
      <c r="E1187">
        <v>2516653.534</v>
      </c>
      <c r="F1187">
        <v>173.946</v>
      </c>
      <c r="G1187">
        <v>61.843640000000001</v>
      </c>
      <c r="H1187">
        <v>24.312809999999999</v>
      </c>
      <c r="I1187">
        <v>192.62799999999999</v>
      </c>
      <c r="J1187">
        <v>2750031.0860000001</v>
      </c>
      <c r="K1187">
        <v>1242426.943</v>
      </c>
      <c r="L1187">
        <v>5600483.2369999997</v>
      </c>
      <c r="M1187">
        <v>1.3540000000000001</v>
      </c>
      <c r="N1187">
        <v>0.73899999999999999</v>
      </c>
      <c r="O1187">
        <v>1.1339999999999999</v>
      </c>
      <c r="P1187">
        <v>5.0000000000000001E-3</v>
      </c>
      <c r="Q1187">
        <v>14</v>
      </c>
      <c r="R1187" s="1">
        <v>41106.66578703704</v>
      </c>
      <c r="S1187" s="1">
        <v>41106.665833333333</v>
      </c>
      <c r="T1187">
        <v>3.55</v>
      </c>
      <c r="U1187">
        <v>6</v>
      </c>
      <c r="V1187">
        <v>220</v>
      </c>
      <c r="W1187">
        <v>1</v>
      </c>
      <c r="X1187">
        <v>2</v>
      </c>
      <c r="Y1187">
        <v>0</v>
      </c>
      <c r="AA1187" s="40">
        <f t="shared" si="22"/>
        <v>2</v>
      </c>
    </row>
    <row r="1188" spans="1:27">
      <c r="A1188">
        <v>0</v>
      </c>
      <c r="B1188">
        <v>1188</v>
      </c>
      <c r="C1188" t="s">
        <v>283</v>
      </c>
      <c r="D1188">
        <v>6859687.4939999999</v>
      </c>
      <c r="E1188">
        <v>2516647.9589999998</v>
      </c>
      <c r="F1188">
        <v>173.64099999999999</v>
      </c>
      <c r="G1188">
        <v>61.843649999999997</v>
      </c>
      <c r="H1188">
        <v>24.3127</v>
      </c>
      <c r="I1188">
        <v>192.32300000000001</v>
      </c>
      <c r="J1188">
        <v>2750031.88</v>
      </c>
      <c r="K1188">
        <v>1242421.193</v>
      </c>
      <c r="L1188">
        <v>5600483.7709999997</v>
      </c>
      <c r="M1188">
        <v>2.0859999999999999</v>
      </c>
      <c r="N1188">
        <v>1.1659999999999999</v>
      </c>
      <c r="O1188">
        <v>1.7290000000000001</v>
      </c>
      <c r="P1188">
        <v>4.0000000000000001E-3</v>
      </c>
      <c r="Q1188">
        <v>11</v>
      </c>
      <c r="R1188" s="1">
        <v>41106.666377314818</v>
      </c>
      <c r="S1188" s="1">
        <v>41106.666412037041</v>
      </c>
      <c r="T1188">
        <v>3.55</v>
      </c>
      <c r="U1188">
        <v>6</v>
      </c>
      <c r="V1188">
        <v>350</v>
      </c>
      <c r="W1188">
        <v>1</v>
      </c>
      <c r="X1188">
        <v>2</v>
      </c>
      <c r="Y1188">
        <v>0</v>
      </c>
      <c r="AA1188" s="40">
        <f t="shared" si="22"/>
        <v>4</v>
      </c>
    </row>
    <row r="1189" spans="1:27">
      <c r="A1189">
        <v>0</v>
      </c>
      <c r="B1189">
        <v>1189</v>
      </c>
      <c r="C1189" t="s">
        <v>734</v>
      </c>
      <c r="D1189">
        <v>6859685.9620000003</v>
      </c>
      <c r="E1189">
        <v>2516635.3670000001</v>
      </c>
      <c r="F1189">
        <v>173.45599999999999</v>
      </c>
      <c r="G1189">
        <v>61.843640000000001</v>
      </c>
      <c r="H1189">
        <v>24.312470000000001</v>
      </c>
      <c r="I1189">
        <v>192.13800000000001</v>
      </c>
      <c r="J1189">
        <v>2750038.17</v>
      </c>
      <c r="K1189">
        <v>1242410.209</v>
      </c>
      <c r="L1189">
        <v>5600482.9129999997</v>
      </c>
      <c r="M1189">
        <v>1.5880000000000001</v>
      </c>
      <c r="N1189">
        <v>0.83099999999999996</v>
      </c>
      <c r="O1189">
        <v>1.353</v>
      </c>
      <c r="P1189">
        <v>5.0000000000000001E-3</v>
      </c>
      <c r="Q1189">
        <v>12</v>
      </c>
      <c r="R1189" s="1">
        <v>41106.667025462964</v>
      </c>
      <c r="S1189" s="1">
        <v>41106.667060185187</v>
      </c>
      <c r="T1189">
        <v>3.55</v>
      </c>
      <c r="U1189">
        <v>6</v>
      </c>
      <c r="V1189">
        <v>300</v>
      </c>
      <c r="W1189">
        <v>1</v>
      </c>
      <c r="X1189">
        <v>3</v>
      </c>
      <c r="Y1189">
        <v>0</v>
      </c>
      <c r="AA1189" s="40">
        <f t="shared" si="22"/>
        <v>3</v>
      </c>
    </row>
    <row r="1190" spans="1:27">
      <c r="A1190">
        <v>0</v>
      </c>
      <c r="B1190">
        <v>1190</v>
      </c>
      <c r="C1190" t="s">
        <v>735</v>
      </c>
      <c r="D1190">
        <v>6859685.8439999996</v>
      </c>
      <c r="E1190">
        <v>2516633.8739999998</v>
      </c>
      <c r="F1190">
        <v>173.31800000000001</v>
      </c>
      <c r="G1190">
        <v>61.843640000000001</v>
      </c>
      <c r="H1190">
        <v>24.312439999999999</v>
      </c>
      <c r="I1190">
        <v>192</v>
      </c>
      <c r="J1190">
        <v>2750038.8149999999</v>
      </c>
      <c r="K1190">
        <v>1242408.861</v>
      </c>
      <c r="L1190">
        <v>5600482.7390000001</v>
      </c>
      <c r="M1190">
        <v>1.5860000000000001</v>
      </c>
      <c r="N1190">
        <v>0.83099999999999996</v>
      </c>
      <c r="O1190">
        <v>1.351</v>
      </c>
      <c r="P1190">
        <v>5.0000000000000001E-3</v>
      </c>
      <c r="Q1190">
        <v>12</v>
      </c>
      <c r="R1190" s="1">
        <v>41106.667314814818</v>
      </c>
      <c r="S1190" s="1">
        <v>41106.667349537034</v>
      </c>
      <c r="T1190">
        <v>3.55</v>
      </c>
      <c r="U1190">
        <v>6</v>
      </c>
      <c r="V1190">
        <v>260</v>
      </c>
      <c r="W1190">
        <v>1</v>
      </c>
      <c r="X1190">
        <v>3</v>
      </c>
      <c r="Y1190">
        <v>0</v>
      </c>
      <c r="AA1190" s="40">
        <f t="shared" si="22"/>
        <v>3</v>
      </c>
    </row>
    <row r="1191" spans="1:27">
      <c r="A1191">
        <v>0</v>
      </c>
      <c r="B1191">
        <v>1191</v>
      </c>
      <c r="C1191" t="s">
        <v>736</v>
      </c>
      <c r="D1191">
        <v>6859687.2759999996</v>
      </c>
      <c r="E1191">
        <v>2516625.15</v>
      </c>
      <c r="F1191">
        <v>173.52199999999999</v>
      </c>
      <c r="G1191">
        <v>61.843649999999997</v>
      </c>
      <c r="H1191">
        <v>24.312270000000002</v>
      </c>
      <c r="I1191">
        <v>192.20400000000001</v>
      </c>
      <c r="J1191">
        <v>2750041.307</v>
      </c>
      <c r="K1191">
        <v>1242400.422</v>
      </c>
      <c r="L1191">
        <v>5600483.6140000001</v>
      </c>
      <c r="M1191">
        <v>1.819</v>
      </c>
      <c r="N1191">
        <v>0.95299999999999996</v>
      </c>
      <c r="O1191">
        <v>1.5489999999999999</v>
      </c>
      <c r="P1191">
        <v>4.0000000000000001E-3</v>
      </c>
      <c r="Q1191">
        <v>11</v>
      </c>
      <c r="R1191" s="1">
        <v>41106.667685185188</v>
      </c>
      <c r="S1191" s="1">
        <v>41106.667719907404</v>
      </c>
      <c r="T1191">
        <v>3.55</v>
      </c>
      <c r="U1191">
        <v>6</v>
      </c>
      <c r="V1191">
        <v>350</v>
      </c>
      <c r="W1191">
        <v>1</v>
      </c>
      <c r="X1191">
        <v>3</v>
      </c>
      <c r="Y1191">
        <v>0</v>
      </c>
      <c r="AA1191" s="40">
        <f t="shared" si="22"/>
        <v>4</v>
      </c>
    </row>
    <row r="1192" spans="1:27">
      <c r="A1192">
        <v>0</v>
      </c>
      <c r="B1192">
        <v>1192</v>
      </c>
      <c r="C1192" t="s">
        <v>737</v>
      </c>
      <c r="D1192">
        <v>6859684.7079999996</v>
      </c>
      <c r="E1192">
        <v>2516610.6189999999</v>
      </c>
      <c r="F1192">
        <v>174.28100000000001</v>
      </c>
      <c r="G1192">
        <v>61.843629999999997</v>
      </c>
      <c r="H1192">
        <v>24.312000000000001</v>
      </c>
      <c r="I1192">
        <v>192.96299999999999</v>
      </c>
      <c r="J1192">
        <v>2750049.6290000002</v>
      </c>
      <c r="K1192">
        <v>1242388.2220000001</v>
      </c>
      <c r="L1192">
        <v>5600483.1050000004</v>
      </c>
      <c r="M1192">
        <v>1.482</v>
      </c>
      <c r="N1192">
        <v>0.74399999999999999</v>
      </c>
      <c r="O1192">
        <v>1.282</v>
      </c>
      <c r="P1192">
        <v>4.0000000000000001E-3</v>
      </c>
      <c r="Q1192">
        <v>14</v>
      </c>
      <c r="R1192" s="1">
        <v>41106.668124999997</v>
      </c>
      <c r="S1192" s="1">
        <v>41106.66815972222</v>
      </c>
      <c r="T1192">
        <v>3.55</v>
      </c>
      <c r="U1192">
        <v>6</v>
      </c>
      <c r="V1192">
        <v>290</v>
      </c>
      <c r="W1192">
        <v>1</v>
      </c>
      <c r="X1192">
        <v>3</v>
      </c>
      <c r="Y1192">
        <v>0</v>
      </c>
      <c r="AA1192" s="40">
        <f t="shared" si="22"/>
        <v>3</v>
      </c>
    </row>
    <row r="1193" spans="1:27">
      <c r="A1193">
        <v>0</v>
      </c>
      <c r="B1193">
        <v>1193</v>
      </c>
      <c r="C1193" t="s">
        <v>738</v>
      </c>
      <c r="D1193">
        <v>6859682.8909999998</v>
      </c>
      <c r="E1193">
        <v>2516610.2919999999</v>
      </c>
      <c r="F1193">
        <v>174.01300000000001</v>
      </c>
      <c r="G1193">
        <v>61.843609999999998</v>
      </c>
      <c r="H1193">
        <v>24.311990000000002</v>
      </c>
      <c r="I1193">
        <v>192.69499999999999</v>
      </c>
      <c r="J1193">
        <v>2750051.111</v>
      </c>
      <c r="K1193">
        <v>1242388.524</v>
      </c>
      <c r="L1193">
        <v>5600482.0109999999</v>
      </c>
      <c r="M1193">
        <v>1.484</v>
      </c>
      <c r="N1193">
        <v>0.745</v>
      </c>
      <c r="O1193">
        <v>1.284</v>
      </c>
      <c r="P1193">
        <v>5.0000000000000001E-3</v>
      </c>
      <c r="Q1193">
        <v>14</v>
      </c>
      <c r="R1193" s="1">
        <v>41106.668506944443</v>
      </c>
      <c r="S1193" s="1">
        <v>41106.668541666666</v>
      </c>
      <c r="T1193">
        <v>3.55</v>
      </c>
      <c r="U1193">
        <v>6</v>
      </c>
      <c r="V1193">
        <v>240</v>
      </c>
      <c r="W1193">
        <v>1</v>
      </c>
      <c r="X1193">
        <v>3</v>
      </c>
      <c r="Y1193">
        <v>0</v>
      </c>
      <c r="AA1193" s="40">
        <f t="shared" si="22"/>
        <v>2</v>
      </c>
    </row>
    <row r="1194" spans="1:27">
      <c r="A1194">
        <v>0</v>
      </c>
      <c r="B1194">
        <v>1194</v>
      </c>
      <c r="C1194" t="s">
        <v>739</v>
      </c>
      <c r="D1194">
        <v>6859691.0460000001</v>
      </c>
      <c r="E1194">
        <v>2516603.9470000002</v>
      </c>
      <c r="F1194">
        <v>174.482</v>
      </c>
      <c r="G1194">
        <v>61.843690000000002</v>
      </c>
      <c r="H1194">
        <v>24.311869999999999</v>
      </c>
      <c r="I1194">
        <v>193.16399999999999</v>
      </c>
      <c r="J1194">
        <v>2750047.3309999998</v>
      </c>
      <c r="K1194">
        <v>1242379.8959999999</v>
      </c>
      <c r="L1194">
        <v>5600486.2879999997</v>
      </c>
      <c r="M1194">
        <v>1.4370000000000001</v>
      </c>
      <c r="N1194">
        <v>0.747</v>
      </c>
      <c r="O1194">
        <v>1.228</v>
      </c>
      <c r="P1194">
        <v>5.0000000000000001E-3</v>
      </c>
      <c r="Q1194">
        <v>14</v>
      </c>
      <c r="R1194" s="1">
        <v>41106.668807870374</v>
      </c>
      <c r="S1194" s="1">
        <v>41106.668842592589</v>
      </c>
      <c r="T1194">
        <v>3.55</v>
      </c>
      <c r="U1194">
        <v>6</v>
      </c>
      <c r="V1194">
        <v>220</v>
      </c>
      <c r="W1194">
        <v>1</v>
      </c>
      <c r="X1194">
        <v>3</v>
      </c>
      <c r="Y1194">
        <v>0</v>
      </c>
      <c r="AA1194" s="40">
        <f t="shared" si="22"/>
        <v>2</v>
      </c>
    </row>
    <row r="1195" spans="1:27">
      <c r="A1195">
        <v>0</v>
      </c>
      <c r="B1195">
        <v>1195</v>
      </c>
      <c r="C1195" t="s">
        <v>740</v>
      </c>
      <c r="D1195">
        <v>6859693.0860000001</v>
      </c>
      <c r="E1195">
        <v>2516596.5559999999</v>
      </c>
      <c r="F1195">
        <v>173.99</v>
      </c>
      <c r="G1195">
        <v>61.843710000000002</v>
      </c>
      <c r="H1195">
        <v>24.311730000000001</v>
      </c>
      <c r="I1195">
        <v>192.672</v>
      </c>
      <c r="J1195">
        <v>2750048.4909999999</v>
      </c>
      <c r="K1195">
        <v>1242372.32</v>
      </c>
      <c r="L1195">
        <v>5600486.8329999996</v>
      </c>
      <c r="M1195">
        <v>1.548</v>
      </c>
      <c r="N1195">
        <v>0.83099999999999996</v>
      </c>
      <c r="O1195">
        <v>1.306</v>
      </c>
      <c r="P1195">
        <v>5.0000000000000001E-3</v>
      </c>
      <c r="Q1195">
        <v>13</v>
      </c>
      <c r="R1195" s="1">
        <v>41106.66909722222</v>
      </c>
      <c r="S1195" s="1">
        <v>41106.669131944444</v>
      </c>
      <c r="T1195">
        <v>3.55</v>
      </c>
      <c r="U1195">
        <v>6</v>
      </c>
      <c r="V1195">
        <v>270</v>
      </c>
      <c r="W1195">
        <v>1</v>
      </c>
      <c r="X1195">
        <v>3</v>
      </c>
      <c r="Y1195">
        <v>0</v>
      </c>
      <c r="AA1195" s="40">
        <f t="shared" si="22"/>
        <v>3</v>
      </c>
    </row>
    <row r="1196" spans="1:27">
      <c r="A1196">
        <v>0</v>
      </c>
      <c r="B1196">
        <v>1196</v>
      </c>
      <c r="C1196" t="s">
        <v>741</v>
      </c>
      <c r="D1196">
        <v>6859689.3700000001</v>
      </c>
      <c r="E1196">
        <v>2516590.557</v>
      </c>
      <c r="F1196">
        <v>174.05799999999999</v>
      </c>
      <c r="G1196">
        <v>61.843670000000003</v>
      </c>
      <c r="H1196">
        <v>24.311620000000001</v>
      </c>
      <c r="I1196">
        <v>192.74</v>
      </c>
      <c r="J1196">
        <v>2750053.96</v>
      </c>
      <c r="K1196">
        <v>1242368.189</v>
      </c>
      <c r="L1196">
        <v>5600485.1540000001</v>
      </c>
      <c r="M1196">
        <v>1.48</v>
      </c>
      <c r="N1196">
        <v>0.79900000000000004</v>
      </c>
      <c r="O1196">
        <v>1.246</v>
      </c>
      <c r="P1196">
        <v>7.0000000000000001E-3</v>
      </c>
      <c r="Q1196">
        <v>13</v>
      </c>
      <c r="R1196" s="1">
        <v>41106.669502314813</v>
      </c>
      <c r="S1196" s="1">
        <v>41106.669537037036</v>
      </c>
      <c r="T1196">
        <v>3.55</v>
      </c>
      <c r="U1196">
        <v>6</v>
      </c>
      <c r="V1196">
        <v>320</v>
      </c>
      <c r="W1196">
        <v>1</v>
      </c>
      <c r="X1196">
        <v>3</v>
      </c>
      <c r="Y1196">
        <v>0</v>
      </c>
      <c r="AA1196" s="40">
        <f t="shared" si="22"/>
        <v>3</v>
      </c>
    </row>
    <row r="1197" spans="1:27">
      <c r="A1197">
        <v>0</v>
      </c>
      <c r="B1197">
        <v>1197</v>
      </c>
      <c r="C1197" t="s">
        <v>741</v>
      </c>
      <c r="D1197">
        <v>6859699.2110000001</v>
      </c>
      <c r="E1197">
        <v>2516578.5150000001</v>
      </c>
      <c r="F1197">
        <v>173.57499999999999</v>
      </c>
      <c r="G1197">
        <v>61.843760000000003</v>
      </c>
      <c r="H1197">
        <v>24.311389999999999</v>
      </c>
      <c r="I1197">
        <v>192.25700000000001</v>
      </c>
      <c r="J1197">
        <v>2750050.7370000002</v>
      </c>
      <c r="K1197">
        <v>1242353.571</v>
      </c>
      <c r="L1197">
        <v>5600489.398</v>
      </c>
      <c r="M1197">
        <v>1.714</v>
      </c>
      <c r="N1197">
        <v>0.88100000000000001</v>
      </c>
      <c r="O1197">
        <v>1.47</v>
      </c>
      <c r="P1197">
        <v>5.0000000000000001E-3</v>
      </c>
      <c r="Q1197">
        <v>12</v>
      </c>
      <c r="R1197" s="1">
        <v>41106.669907407406</v>
      </c>
      <c r="S1197" s="1">
        <v>41106.669942129629</v>
      </c>
      <c r="T1197">
        <v>3.55</v>
      </c>
      <c r="U1197">
        <v>6</v>
      </c>
      <c r="V1197">
        <v>320</v>
      </c>
      <c r="W1197">
        <v>1</v>
      </c>
      <c r="X1197">
        <v>3</v>
      </c>
      <c r="Y1197">
        <v>0</v>
      </c>
      <c r="AA1197" s="40">
        <f t="shared" si="22"/>
        <v>3</v>
      </c>
    </row>
    <row r="1198" spans="1:27">
      <c r="A1198">
        <v>0</v>
      </c>
      <c r="B1198">
        <v>1198</v>
      </c>
      <c r="C1198" t="s">
        <v>742</v>
      </c>
      <c r="D1198">
        <v>6859702.0020000003</v>
      </c>
      <c r="E1198">
        <v>2516555.4939999999</v>
      </c>
      <c r="F1198">
        <v>172.9</v>
      </c>
      <c r="G1198">
        <v>61.843789999999998</v>
      </c>
      <c r="H1198">
        <v>24.310949999999998</v>
      </c>
      <c r="I1198">
        <v>191.58199999999999</v>
      </c>
      <c r="J1198">
        <v>2750057.588</v>
      </c>
      <c r="K1198">
        <v>1242331.419</v>
      </c>
      <c r="L1198">
        <v>5600490.1730000004</v>
      </c>
      <c r="M1198">
        <v>1.653</v>
      </c>
      <c r="N1198">
        <v>0.84199999999999997</v>
      </c>
      <c r="O1198">
        <v>1.423</v>
      </c>
      <c r="P1198">
        <v>5.0000000000000001E-3</v>
      </c>
      <c r="Q1198">
        <v>12</v>
      </c>
      <c r="R1198" s="1">
        <v>41106.670393518521</v>
      </c>
      <c r="S1198" s="1">
        <v>41106.670428240737</v>
      </c>
      <c r="T1198">
        <v>3.55</v>
      </c>
      <c r="U1198">
        <v>6</v>
      </c>
      <c r="V1198">
        <v>380</v>
      </c>
      <c r="W1198">
        <v>1</v>
      </c>
      <c r="X1198">
        <v>3</v>
      </c>
      <c r="Y1198">
        <v>0</v>
      </c>
      <c r="AA1198" s="40">
        <f t="shared" si="22"/>
        <v>4</v>
      </c>
    </row>
    <row r="1199" spans="1:27">
      <c r="A1199">
        <v>0</v>
      </c>
      <c r="B1199">
        <v>1199</v>
      </c>
      <c r="C1199" t="s">
        <v>735</v>
      </c>
      <c r="D1199">
        <v>6859705.341</v>
      </c>
      <c r="E1199">
        <v>2516543.7239999999</v>
      </c>
      <c r="F1199">
        <v>173.596</v>
      </c>
      <c r="G1199">
        <v>61.843820000000001</v>
      </c>
      <c r="H1199">
        <v>24.31073</v>
      </c>
      <c r="I1199">
        <v>192.27799999999999</v>
      </c>
      <c r="J1199">
        <v>2750059.9980000001</v>
      </c>
      <c r="K1199">
        <v>1242319.6100000001</v>
      </c>
      <c r="L1199">
        <v>5600492.3880000003</v>
      </c>
      <c r="M1199">
        <v>1.659</v>
      </c>
      <c r="N1199">
        <v>0.84199999999999997</v>
      </c>
      <c r="O1199">
        <v>1.429</v>
      </c>
      <c r="P1199">
        <v>5.0000000000000001E-3</v>
      </c>
      <c r="Q1199">
        <v>12</v>
      </c>
      <c r="R1199" s="1">
        <v>41106.67082175926</v>
      </c>
      <c r="S1199" s="1">
        <v>41106.670856481483</v>
      </c>
      <c r="T1199">
        <v>3.55</v>
      </c>
      <c r="U1199">
        <v>6</v>
      </c>
      <c r="V1199">
        <v>260</v>
      </c>
      <c r="W1199">
        <v>1</v>
      </c>
      <c r="X1199">
        <v>3</v>
      </c>
      <c r="Y1199">
        <v>0</v>
      </c>
      <c r="AA1199" s="40">
        <f t="shared" si="22"/>
        <v>3</v>
      </c>
    </row>
    <row r="1200" spans="1:27">
      <c r="A1200">
        <v>0</v>
      </c>
      <c r="B1200">
        <v>1200</v>
      </c>
      <c r="C1200" t="s">
        <v>743</v>
      </c>
      <c r="D1200">
        <v>6859713.108</v>
      </c>
      <c r="E1200">
        <v>2516544.1140000001</v>
      </c>
      <c r="F1200">
        <v>173.55600000000001</v>
      </c>
      <c r="G1200">
        <v>61.843890000000002</v>
      </c>
      <c r="H1200">
        <v>24.310739999999999</v>
      </c>
      <c r="I1200">
        <v>192.23699999999999</v>
      </c>
      <c r="J1200">
        <v>2750053.5660000001</v>
      </c>
      <c r="K1200">
        <v>1242317.172</v>
      </c>
      <c r="L1200">
        <v>5600496.0159999998</v>
      </c>
      <c r="M1200">
        <v>1.7290000000000001</v>
      </c>
      <c r="N1200">
        <v>0.88</v>
      </c>
      <c r="O1200">
        <v>1.488</v>
      </c>
      <c r="P1200">
        <v>4.0000000000000001E-3</v>
      </c>
      <c r="Q1200">
        <v>12</v>
      </c>
      <c r="R1200" s="1">
        <v>41106.671111111114</v>
      </c>
      <c r="S1200" s="1">
        <v>41106.67114583333</v>
      </c>
      <c r="T1200">
        <v>3.55</v>
      </c>
      <c r="U1200">
        <v>6</v>
      </c>
      <c r="V1200">
        <v>250</v>
      </c>
      <c r="W1200">
        <v>1</v>
      </c>
      <c r="X1200">
        <v>3</v>
      </c>
      <c r="Y1200">
        <v>0</v>
      </c>
      <c r="AA1200" s="40">
        <f t="shared" si="22"/>
        <v>3</v>
      </c>
    </row>
    <row r="1201" spans="1:27">
      <c r="A1201">
        <v>0</v>
      </c>
      <c r="B1201">
        <v>1201</v>
      </c>
      <c r="C1201" t="s">
        <v>744</v>
      </c>
      <c r="D1201">
        <v>6859712.0609999998</v>
      </c>
      <c r="E1201">
        <v>2516532.5720000002</v>
      </c>
      <c r="F1201">
        <v>172.87299999999999</v>
      </c>
      <c r="G1201">
        <v>61.843879999999999</v>
      </c>
      <c r="H1201">
        <v>24.31052</v>
      </c>
      <c r="I1201">
        <v>191.55500000000001</v>
      </c>
      <c r="J1201">
        <v>2750058.8229999999</v>
      </c>
      <c r="K1201">
        <v>1242306.8770000001</v>
      </c>
      <c r="L1201">
        <v>5600494.9469999997</v>
      </c>
      <c r="M1201">
        <v>1.6679999999999999</v>
      </c>
      <c r="N1201">
        <v>0.84299999999999997</v>
      </c>
      <c r="O1201">
        <v>1.4390000000000001</v>
      </c>
      <c r="P1201">
        <v>5.0000000000000001E-3</v>
      </c>
      <c r="Q1201">
        <v>12</v>
      </c>
      <c r="R1201" s="1">
        <v>41106.671481481484</v>
      </c>
      <c r="S1201" s="1">
        <v>41106.671516203707</v>
      </c>
      <c r="T1201">
        <v>3.55</v>
      </c>
      <c r="U1201">
        <v>6</v>
      </c>
      <c r="V1201">
        <v>330</v>
      </c>
      <c r="W1201">
        <v>1</v>
      </c>
      <c r="X1201">
        <v>3</v>
      </c>
      <c r="Y1201">
        <v>0</v>
      </c>
      <c r="AA1201" s="40">
        <f t="shared" si="22"/>
        <v>3</v>
      </c>
    </row>
    <row r="1202" spans="1:27">
      <c r="A1202">
        <v>0</v>
      </c>
      <c r="B1202">
        <v>1202</v>
      </c>
      <c r="C1202" t="s">
        <v>741</v>
      </c>
      <c r="D1202">
        <v>6859719.8789999997</v>
      </c>
      <c r="E1202">
        <v>2516517.6120000002</v>
      </c>
      <c r="F1202">
        <v>172.78200000000001</v>
      </c>
      <c r="G1202">
        <v>61.84395</v>
      </c>
      <c r="H1202">
        <v>24.310230000000001</v>
      </c>
      <c r="I1202">
        <v>191.46299999999999</v>
      </c>
      <c r="J1202">
        <v>2750058.588</v>
      </c>
      <c r="K1202">
        <v>1242290.3959999999</v>
      </c>
      <c r="L1202">
        <v>5600498.5889999997</v>
      </c>
      <c r="M1202">
        <v>1.95</v>
      </c>
      <c r="N1202">
        <v>0.995</v>
      </c>
      <c r="O1202">
        <v>1.6779999999999999</v>
      </c>
      <c r="P1202">
        <v>8.0000000000000002E-3</v>
      </c>
      <c r="Q1202">
        <v>11</v>
      </c>
      <c r="R1202" s="1">
        <v>41106.671944444446</v>
      </c>
      <c r="S1202" s="1">
        <v>41106.671979166669</v>
      </c>
      <c r="T1202">
        <v>3.55</v>
      </c>
      <c r="U1202">
        <v>6</v>
      </c>
      <c r="V1202">
        <v>320</v>
      </c>
      <c r="W1202">
        <v>1</v>
      </c>
      <c r="X1202">
        <v>3</v>
      </c>
      <c r="Y1202">
        <v>0</v>
      </c>
      <c r="AA1202" s="40">
        <f t="shared" si="22"/>
        <v>3</v>
      </c>
    </row>
    <row r="1203" spans="1:27">
      <c r="A1203">
        <v>0</v>
      </c>
      <c r="B1203">
        <v>1203</v>
      </c>
      <c r="C1203" t="s">
        <v>745</v>
      </c>
      <c r="D1203">
        <v>6859738.7850000001</v>
      </c>
      <c r="E1203">
        <v>2516493.2489999998</v>
      </c>
      <c r="F1203">
        <v>172.376</v>
      </c>
      <c r="G1203">
        <v>61.844119999999997</v>
      </c>
      <c r="H1203">
        <v>24.30977</v>
      </c>
      <c r="I1203">
        <v>191.05799999999999</v>
      </c>
      <c r="J1203">
        <v>2750053.122</v>
      </c>
      <c r="K1203">
        <v>1242261.2919999999</v>
      </c>
      <c r="L1203">
        <v>5600507.2079999996</v>
      </c>
      <c r="M1203">
        <v>1.806</v>
      </c>
      <c r="N1203">
        <v>0.89400000000000002</v>
      </c>
      <c r="O1203">
        <v>1.57</v>
      </c>
      <c r="P1203">
        <v>5.0000000000000001E-3</v>
      </c>
      <c r="Q1203">
        <v>12</v>
      </c>
      <c r="R1203" s="1">
        <v>41106.672488425924</v>
      </c>
      <c r="S1203" s="1">
        <v>41106.672523148147</v>
      </c>
      <c r="T1203">
        <v>3.55</v>
      </c>
      <c r="U1203">
        <v>6</v>
      </c>
      <c r="V1203">
        <v>310</v>
      </c>
      <c r="W1203">
        <v>1</v>
      </c>
      <c r="X1203">
        <v>3</v>
      </c>
      <c r="Y1203">
        <v>0</v>
      </c>
      <c r="AA1203" s="40">
        <f t="shared" si="22"/>
        <v>3</v>
      </c>
    </row>
    <row r="1204" spans="1:27">
      <c r="A1204">
        <v>0</v>
      </c>
      <c r="B1204">
        <v>1204</v>
      </c>
      <c r="C1204" t="s">
        <v>741</v>
      </c>
      <c r="D1204">
        <v>6859774.4709999999</v>
      </c>
      <c r="E1204">
        <v>2516459.5920000002</v>
      </c>
      <c r="F1204">
        <v>171.97300000000001</v>
      </c>
      <c r="G1204">
        <v>61.844439999999999</v>
      </c>
      <c r="H1204">
        <v>24.309139999999999</v>
      </c>
      <c r="I1204">
        <v>190.654</v>
      </c>
      <c r="J1204">
        <v>2750037.932</v>
      </c>
      <c r="K1204">
        <v>1242217.6839999999</v>
      </c>
      <c r="L1204">
        <v>5600523.767</v>
      </c>
      <c r="M1204">
        <v>1.4350000000000001</v>
      </c>
      <c r="N1204">
        <v>0.745</v>
      </c>
      <c r="O1204">
        <v>1.2270000000000001</v>
      </c>
      <c r="P1204">
        <v>5.0000000000000001E-3</v>
      </c>
      <c r="Q1204">
        <v>14</v>
      </c>
      <c r="R1204" s="1">
        <v>41106.673298611109</v>
      </c>
      <c r="S1204" s="1">
        <v>41106.673333333332</v>
      </c>
      <c r="T1204">
        <v>3.55</v>
      </c>
      <c r="U1204">
        <v>6</v>
      </c>
      <c r="V1204">
        <v>320</v>
      </c>
      <c r="W1204">
        <v>1</v>
      </c>
      <c r="X1204">
        <v>3</v>
      </c>
      <c r="Y1204">
        <v>0</v>
      </c>
      <c r="AA1204" s="40">
        <f t="shared" si="22"/>
        <v>3</v>
      </c>
    </row>
    <row r="1205" spans="1:27">
      <c r="A1205">
        <v>0</v>
      </c>
      <c r="B1205">
        <v>1205</v>
      </c>
      <c r="C1205" t="s">
        <v>736</v>
      </c>
      <c r="D1205">
        <v>6859792.0480000004</v>
      </c>
      <c r="E1205">
        <v>2516439.6490000002</v>
      </c>
      <c r="F1205">
        <v>171.05799999999999</v>
      </c>
      <c r="G1205">
        <v>61.8446</v>
      </c>
      <c r="H1205">
        <v>24.308759999999999</v>
      </c>
      <c r="I1205">
        <v>189.739</v>
      </c>
      <c r="J1205">
        <v>2750031.514</v>
      </c>
      <c r="K1205">
        <v>1242192.9939999999</v>
      </c>
      <c r="L1205">
        <v>5600531.2989999996</v>
      </c>
      <c r="M1205">
        <v>1.5209999999999999</v>
      </c>
      <c r="N1205">
        <v>0.79</v>
      </c>
      <c r="O1205">
        <v>1.2989999999999999</v>
      </c>
      <c r="P1205">
        <v>6.0000000000000001E-3</v>
      </c>
      <c r="Q1205">
        <v>13</v>
      </c>
      <c r="R1205" s="1">
        <v>41106.674143518518</v>
      </c>
      <c r="S1205" s="1">
        <v>41106.674178240741</v>
      </c>
      <c r="T1205">
        <v>3.55</v>
      </c>
      <c r="U1205">
        <v>6</v>
      </c>
      <c r="V1205">
        <v>350</v>
      </c>
      <c r="W1205">
        <v>1</v>
      </c>
      <c r="X1205">
        <v>3</v>
      </c>
      <c r="Y1205">
        <v>0</v>
      </c>
      <c r="AA1205" s="40">
        <f t="shared" si="22"/>
        <v>4</v>
      </c>
    </row>
    <row r="1206" spans="1:27">
      <c r="A1206">
        <v>0</v>
      </c>
      <c r="B1206">
        <v>1206</v>
      </c>
      <c r="C1206" t="s">
        <v>740</v>
      </c>
      <c r="D1206">
        <v>6859802.1849999996</v>
      </c>
      <c r="E1206">
        <v>2516426.077</v>
      </c>
      <c r="F1206">
        <v>170.86099999999999</v>
      </c>
      <c r="G1206">
        <v>61.84469</v>
      </c>
      <c r="H1206">
        <v>24.308499999999999</v>
      </c>
      <c r="I1206">
        <v>189.542</v>
      </c>
      <c r="J1206">
        <v>2750028.8</v>
      </c>
      <c r="K1206">
        <v>1242176.929</v>
      </c>
      <c r="L1206">
        <v>5600535.9380000001</v>
      </c>
      <c r="M1206">
        <v>1.653</v>
      </c>
      <c r="N1206">
        <v>0.80400000000000005</v>
      </c>
      <c r="O1206">
        <v>1.4450000000000001</v>
      </c>
      <c r="P1206">
        <v>5.0000000000000001E-3</v>
      </c>
      <c r="Q1206">
        <v>13</v>
      </c>
      <c r="R1206" s="1">
        <v>41106.67460648148</v>
      </c>
      <c r="S1206" s="1">
        <v>41106.67465277778</v>
      </c>
      <c r="T1206">
        <v>3.55</v>
      </c>
      <c r="U1206">
        <v>6</v>
      </c>
      <c r="V1206">
        <v>270</v>
      </c>
      <c r="W1206">
        <v>1</v>
      </c>
      <c r="X1206">
        <v>3</v>
      </c>
      <c r="Y1206">
        <v>0</v>
      </c>
      <c r="AA1206" s="40">
        <f t="shared" si="22"/>
        <v>3</v>
      </c>
    </row>
    <row r="1207" spans="1:27">
      <c r="A1207">
        <v>0</v>
      </c>
      <c r="B1207">
        <v>1207</v>
      </c>
      <c r="C1207" t="s">
        <v>607</v>
      </c>
      <c r="D1207">
        <v>6859817.7359999996</v>
      </c>
      <c r="E1207">
        <v>2516401.2230000002</v>
      </c>
      <c r="F1207">
        <v>171.28800000000001</v>
      </c>
      <c r="G1207">
        <v>61.844830000000002</v>
      </c>
      <c r="H1207">
        <v>24.308029999999999</v>
      </c>
      <c r="I1207">
        <v>189.97</v>
      </c>
      <c r="J1207">
        <v>2750026.5950000002</v>
      </c>
      <c r="K1207">
        <v>1242148.7409999999</v>
      </c>
      <c r="L1207">
        <v>5600543.7089999998</v>
      </c>
      <c r="M1207">
        <v>1.4239999999999999</v>
      </c>
      <c r="N1207">
        <v>0.72899999999999998</v>
      </c>
      <c r="O1207">
        <v>1.2230000000000001</v>
      </c>
      <c r="P1207">
        <v>5.0000000000000001E-3</v>
      </c>
      <c r="Q1207">
        <v>15</v>
      </c>
      <c r="R1207" s="1">
        <v>41106.67523148148</v>
      </c>
      <c r="S1207" s="1">
        <v>41106.675266203703</v>
      </c>
      <c r="T1207">
        <v>3.55</v>
      </c>
      <c r="U1207">
        <v>6</v>
      </c>
      <c r="V1207">
        <v>260</v>
      </c>
      <c r="W1207">
        <v>1</v>
      </c>
      <c r="X1207">
        <v>2</v>
      </c>
      <c r="Y1207">
        <v>0</v>
      </c>
      <c r="AA1207" s="40">
        <f t="shared" si="22"/>
        <v>3</v>
      </c>
    </row>
    <row r="1208" spans="1:27">
      <c r="A1208">
        <v>0</v>
      </c>
      <c r="B1208">
        <v>1208</v>
      </c>
      <c r="C1208" t="s">
        <v>740</v>
      </c>
      <c r="D1208">
        <v>6859825.8969999999</v>
      </c>
      <c r="E1208">
        <v>2516382.4539999999</v>
      </c>
      <c r="F1208">
        <v>171.011</v>
      </c>
      <c r="G1208">
        <v>61.844909999999999</v>
      </c>
      <c r="H1208">
        <v>24.307680000000001</v>
      </c>
      <c r="I1208">
        <v>189.69200000000001</v>
      </c>
      <c r="J1208">
        <v>2750027.557</v>
      </c>
      <c r="K1208">
        <v>1242128.6229999999</v>
      </c>
      <c r="L1208">
        <v>5600547.3569999998</v>
      </c>
      <c r="M1208">
        <v>1.4259999999999999</v>
      </c>
      <c r="N1208">
        <v>0.74399999999999999</v>
      </c>
      <c r="O1208">
        <v>1.2170000000000001</v>
      </c>
      <c r="P1208">
        <v>5.0000000000000001E-3</v>
      </c>
      <c r="Q1208">
        <v>14</v>
      </c>
      <c r="R1208" s="1">
        <v>41106.675810185188</v>
      </c>
      <c r="S1208" s="1">
        <v>41106.675844907404</v>
      </c>
      <c r="T1208">
        <v>3.55</v>
      </c>
      <c r="U1208">
        <v>6</v>
      </c>
      <c r="V1208">
        <v>270</v>
      </c>
      <c r="W1208">
        <v>1</v>
      </c>
      <c r="X1208">
        <v>3</v>
      </c>
      <c r="Y1208">
        <v>0</v>
      </c>
      <c r="AA1208" s="40">
        <f t="shared" si="22"/>
        <v>3</v>
      </c>
    </row>
    <row r="1209" spans="1:27">
      <c r="A1209">
        <v>0</v>
      </c>
      <c r="B1209">
        <v>1209</v>
      </c>
      <c r="C1209" t="s">
        <v>738</v>
      </c>
      <c r="D1209">
        <v>6859821.3439999996</v>
      </c>
      <c r="E1209">
        <v>2516377.42</v>
      </c>
      <c r="F1209">
        <v>171.12100000000001</v>
      </c>
      <c r="G1209">
        <v>61.84487</v>
      </c>
      <c r="H1209">
        <v>24.307580000000002</v>
      </c>
      <c r="I1209">
        <v>189.803</v>
      </c>
      <c r="J1209">
        <v>2750033.324</v>
      </c>
      <c r="K1209">
        <v>1242125.6810000001</v>
      </c>
      <c r="L1209">
        <v>5600545.3169999998</v>
      </c>
      <c r="M1209">
        <v>1.4239999999999999</v>
      </c>
      <c r="N1209">
        <v>0.74299999999999999</v>
      </c>
      <c r="O1209">
        <v>1.2150000000000001</v>
      </c>
      <c r="P1209">
        <v>6.0000000000000001E-3</v>
      </c>
      <c r="Q1209">
        <v>14</v>
      </c>
      <c r="R1209" s="1">
        <v>41106.676099537035</v>
      </c>
      <c r="S1209" s="1">
        <v>41106.676134259258</v>
      </c>
      <c r="T1209">
        <v>3.55</v>
      </c>
      <c r="U1209">
        <v>6</v>
      </c>
      <c r="V1209">
        <v>240</v>
      </c>
      <c r="W1209">
        <v>1</v>
      </c>
      <c r="X1209">
        <v>3</v>
      </c>
      <c r="Y1209">
        <v>0</v>
      </c>
      <c r="AA1209" s="40">
        <f t="shared" si="22"/>
        <v>2</v>
      </c>
    </row>
    <row r="1210" spans="1:27">
      <c r="A1210">
        <v>0</v>
      </c>
      <c r="B1210">
        <v>1210</v>
      </c>
      <c r="C1210" t="s">
        <v>743</v>
      </c>
      <c r="D1210">
        <v>6859822.0520000001</v>
      </c>
      <c r="E1210">
        <v>2516372.0649999999</v>
      </c>
      <c r="F1210">
        <v>171.018</v>
      </c>
      <c r="G1210">
        <v>61.84487</v>
      </c>
      <c r="H1210">
        <v>24.307480000000002</v>
      </c>
      <c r="I1210">
        <v>189.69900000000001</v>
      </c>
      <c r="J1210">
        <v>2750034.8930000002</v>
      </c>
      <c r="K1210">
        <v>1242120.517</v>
      </c>
      <c r="L1210">
        <v>5600545.5719999997</v>
      </c>
      <c r="M1210">
        <v>1.4239999999999999</v>
      </c>
      <c r="N1210">
        <v>0.73</v>
      </c>
      <c r="O1210">
        <v>1.2230000000000001</v>
      </c>
      <c r="P1210">
        <v>6.0000000000000001E-3</v>
      </c>
      <c r="Q1210">
        <v>15</v>
      </c>
      <c r="R1210" s="1">
        <v>41106.676423611112</v>
      </c>
      <c r="S1210" s="1">
        <v>41106.676458333335</v>
      </c>
      <c r="T1210">
        <v>3.55</v>
      </c>
      <c r="U1210">
        <v>6</v>
      </c>
      <c r="V1210">
        <v>250</v>
      </c>
      <c r="W1210">
        <v>1</v>
      </c>
      <c r="X1210">
        <v>3</v>
      </c>
      <c r="Y1210">
        <v>0</v>
      </c>
      <c r="AA1210" s="40">
        <f t="shared" si="22"/>
        <v>3</v>
      </c>
    </row>
    <row r="1211" spans="1:27">
      <c r="A1211">
        <v>0</v>
      </c>
      <c r="B1211">
        <v>1211</v>
      </c>
      <c r="C1211" t="s">
        <v>746</v>
      </c>
      <c r="D1211">
        <v>6859828.3779999996</v>
      </c>
      <c r="E1211">
        <v>2516364.7510000002</v>
      </c>
      <c r="F1211">
        <v>170.875</v>
      </c>
      <c r="G1211">
        <v>61.844929999999998</v>
      </c>
      <c r="H1211">
        <v>24.30734</v>
      </c>
      <c r="I1211">
        <v>189.55600000000001</v>
      </c>
      <c r="J1211">
        <v>2750032.72</v>
      </c>
      <c r="K1211">
        <v>1242111.5419999999</v>
      </c>
      <c r="L1211">
        <v>5600548.4479999999</v>
      </c>
      <c r="M1211">
        <v>1.4239999999999999</v>
      </c>
      <c r="N1211">
        <v>0.73</v>
      </c>
      <c r="O1211">
        <v>1.2230000000000001</v>
      </c>
      <c r="P1211">
        <v>6.0000000000000001E-3</v>
      </c>
      <c r="Q1211">
        <v>15</v>
      </c>
      <c r="R1211" s="1">
        <v>41106.676759259259</v>
      </c>
      <c r="S1211" s="1">
        <v>41106.676793981482</v>
      </c>
      <c r="T1211">
        <v>3.55</v>
      </c>
      <c r="U1211">
        <v>6</v>
      </c>
      <c r="V1211">
        <v>230</v>
      </c>
      <c r="W1211">
        <v>1</v>
      </c>
      <c r="X1211">
        <v>3</v>
      </c>
      <c r="Y1211">
        <v>0</v>
      </c>
      <c r="AA1211" s="40">
        <f t="shared" si="22"/>
        <v>2</v>
      </c>
    </row>
    <row r="1212" spans="1:27">
      <c r="A1212">
        <v>0</v>
      </c>
      <c r="B1212">
        <v>1212</v>
      </c>
      <c r="C1212" t="s">
        <v>284</v>
      </c>
      <c r="D1212">
        <v>6859826.8590000002</v>
      </c>
      <c r="E1212">
        <v>2516349.1940000001</v>
      </c>
      <c r="F1212">
        <v>169.488</v>
      </c>
      <c r="G1212">
        <v>61.844920000000002</v>
      </c>
      <c r="H1212">
        <v>24.307040000000001</v>
      </c>
      <c r="I1212">
        <v>188.16900000000001</v>
      </c>
      <c r="J1212">
        <v>2750039.6919999998</v>
      </c>
      <c r="K1212">
        <v>1242097.6129999999</v>
      </c>
      <c r="L1212">
        <v>5600546.5420000004</v>
      </c>
      <c r="M1212">
        <v>1.423</v>
      </c>
      <c r="N1212">
        <v>0.73</v>
      </c>
      <c r="O1212">
        <v>1.222</v>
      </c>
      <c r="P1212">
        <v>6.0000000000000001E-3</v>
      </c>
      <c r="Q1212">
        <v>15</v>
      </c>
      <c r="R1212" s="1">
        <v>41106.677268518521</v>
      </c>
      <c r="S1212" s="1">
        <v>41106.677314814813</v>
      </c>
      <c r="T1212">
        <v>3.55</v>
      </c>
      <c r="U1212">
        <v>6</v>
      </c>
      <c r="V1212">
        <v>320</v>
      </c>
      <c r="W1212">
        <v>1</v>
      </c>
      <c r="X1212">
        <v>2</v>
      </c>
      <c r="Y1212">
        <v>0</v>
      </c>
      <c r="AA1212" s="40">
        <f t="shared" ref="AA1212:AA1275" si="23">ROUND(V1212/100,0)</f>
        <v>3</v>
      </c>
    </row>
    <row r="1213" spans="1:27">
      <c r="A1213">
        <v>0</v>
      </c>
      <c r="B1213">
        <v>1213</v>
      </c>
      <c r="C1213" t="s">
        <v>747</v>
      </c>
      <c r="D1213">
        <v>6859833.8550000004</v>
      </c>
      <c r="E1213">
        <v>2516342.9840000002</v>
      </c>
      <c r="F1213">
        <v>169.779</v>
      </c>
      <c r="G1213">
        <v>61.84498</v>
      </c>
      <c r="H1213">
        <v>24.306930000000001</v>
      </c>
      <c r="I1213">
        <v>188.46</v>
      </c>
      <c r="J1213">
        <v>2750036.7140000002</v>
      </c>
      <c r="K1213">
        <v>1242089.49</v>
      </c>
      <c r="L1213">
        <v>5600550.1140000001</v>
      </c>
      <c r="M1213">
        <v>1.4830000000000001</v>
      </c>
      <c r="N1213">
        <v>0.83599999999999997</v>
      </c>
      <c r="O1213">
        <v>1.2250000000000001</v>
      </c>
      <c r="P1213">
        <v>5.0000000000000001E-3</v>
      </c>
      <c r="Q1213">
        <v>13</v>
      </c>
      <c r="R1213" s="1">
        <v>41106.677662037036</v>
      </c>
      <c r="S1213" s="1">
        <v>41106.67769675926</v>
      </c>
      <c r="T1213">
        <v>3.55</v>
      </c>
      <c r="U1213">
        <v>6</v>
      </c>
      <c r="V1213">
        <v>200</v>
      </c>
      <c r="W1213">
        <v>1</v>
      </c>
      <c r="X1213">
        <v>2</v>
      </c>
      <c r="Y1213">
        <v>0</v>
      </c>
      <c r="AA1213" s="40">
        <f t="shared" si="23"/>
        <v>2</v>
      </c>
    </row>
    <row r="1214" spans="1:27">
      <c r="A1214">
        <v>0</v>
      </c>
      <c r="B1214">
        <v>1214</v>
      </c>
      <c r="C1214" t="s">
        <v>748</v>
      </c>
      <c r="D1214">
        <v>6859829.176</v>
      </c>
      <c r="E1214">
        <v>2516339.568</v>
      </c>
      <c r="F1214">
        <v>169.58099999999999</v>
      </c>
      <c r="G1214">
        <v>61.844940000000001</v>
      </c>
      <c r="H1214">
        <v>24.30686</v>
      </c>
      <c r="I1214">
        <v>188.26300000000001</v>
      </c>
      <c r="J1214">
        <v>2750041.7919999999</v>
      </c>
      <c r="K1214">
        <v>1242088.0109999999</v>
      </c>
      <c r="L1214">
        <v>5600547.7390000001</v>
      </c>
      <c r="M1214">
        <v>1.66</v>
      </c>
      <c r="N1214">
        <v>0.80300000000000005</v>
      </c>
      <c r="O1214">
        <v>1.4530000000000001</v>
      </c>
      <c r="P1214">
        <v>5.0000000000000001E-3</v>
      </c>
      <c r="Q1214">
        <v>13</v>
      </c>
      <c r="R1214" s="1">
        <v>41106.678032407406</v>
      </c>
      <c r="S1214" s="1">
        <v>41106.678067129629</v>
      </c>
      <c r="T1214">
        <v>3.55</v>
      </c>
      <c r="U1214">
        <v>6</v>
      </c>
      <c r="V1214">
        <v>360</v>
      </c>
      <c r="W1214">
        <v>1</v>
      </c>
      <c r="X1214">
        <v>2</v>
      </c>
      <c r="Y1214">
        <v>0</v>
      </c>
      <c r="AA1214" s="40">
        <f t="shared" si="23"/>
        <v>4</v>
      </c>
    </row>
    <row r="1215" spans="1:27">
      <c r="A1215">
        <v>17</v>
      </c>
      <c r="B1215">
        <v>1215</v>
      </c>
      <c r="C1215" t="s">
        <v>750</v>
      </c>
      <c r="D1215">
        <v>6859774.0310000004</v>
      </c>
      <c r="E1215">
        <v>2515596.6129999999</v>
      </c>
      <c r="F1215">
        <v>165.27600000000001</v>
      </c>
      <c r="G1215">
        <v>61.844470000000001</v>
      </c>
      <c r="H1215">
        <v>24.292750000000002</v>
      </c>
      <c r="I1215">
        <v>183.95699999999999</v>
      </c>
      <c r="J1215">
        <v>2750387.344</v>
      </c>
      <c r="K1215">
        <v>1241428.57</v>
      </c>
      <c r="L1215">
        <v>5600519.5369999995</v>
      </c>
      <c r="M1215">
        <v>1.298</v>
      </c>
      <c r="N1215">
        <v>0.72299999999999998</v>
      </c>
      <c r="O1215">
        <v>1.0780000000000001</v>
      </c>
      <c r="P1215">
        <v>4.0000000000000001E-3</v>
      </c>
      <c r="Q1215">
        <v>16</v>
      </c>
      <c r="R1215" s="1">
        <v>41107.553773148145</v>
      </c>
      <c r="S1215" s="1">
        <v>41107.553796296299</v>
      </c>
      <c r="T1215">
        <v>3.55</v>
      </c>
      <c r="U1215">
        <v>3</v>
      </c>
      <c r="V1215">
        <v>360</v>
      </c>
      <c r="W1215">
        <v>1</v>
      </c>
      <c r="X1215">
        <v>2</v>
      </c>
      <c r="Y1215">
        <v>60</v>
      </c>
      <c r="Z1215" t="s">
        <v>795</v>
      </c>
      <c r="AA1215" s="40">
        <f t="shared" si="23"/>
        <v>4</v>
      </c>
    </row>
    <row r="1216" spans="1:27">
      <c r="A1216">
        <v>17</v>
      </c>
      <c r="B1216">
        <v>1216</v>
      </c>
      <c r="C1216" t="s">
        <v>751</v>
      </c>
      <c r="D1216">
        <v>6859772.9409999996</v>
      </c>
      <c r="E1216">
        <v>2515598.5920000002</v>
      </c>
      <c r="F1216">
        <v>165.14400000000001</v>
      </c>
      <c r="G1216">
        <v>61.844459999999998</v>
      </c>
      <c r="H1216">
        <v>24.29279</v>
      </c>
      <c r="I1216">
        <v>183.82499999999999</v>
      </c>
      <c r="J1216">
        <v>2750387.358</v>
      </c>
      <c r="K1216">
        <v>1241430.7420000001</v>
      </c>
      <c r="L1216">
        <v>5600518.9029999999</v>
      </c>
      <c r="M1216">
        <v>1.367</v>
      </c>
      <c r="N1216">
        <v>0.73699999999999999</v>
      </c>
      <c r="O1216">
        <v>1.1519999999999999</v>
      </c>
      <c r="P1216">
        <v>3.0000000000000001E-3</v>
      </c>
      <c r="Q1216">
        <v>15</v>
      </c>
      <c r="R1216" s="1">
        <v>41107.555856481478</v>
      </c>
      <c r="S1216" s="1">
        <v>41107.555879629632</v>
      </c>
      <c r="T1216">
        <v>3.55</v>
      </c>
      <c r="U1216">
        <v>3</v>
      </c>
      <c r="V1216">
        <v>400</v>
      </c>
      <c r="W1216">
        <v>1</v>
      </c>
      <c r="X1216">
        <v>2</v>
      </c>
      <c r="Y1216">
        <v>40</v>
      </c>
      <c r="Z1216" t="s">
        <v>795</v>
      </c>
      <c r="AA1216" s="40">
        <f t="shared" si="23"/>
        <v>4</v>
      </c>
    </row>
    <row r="1217" spans="1:27">
      <c r="A1217">
        <v>17</v>
      </c>
      <c r="B1217">
        <v>1217</v>
      </c>
      <c r="C1217" t="s">
        <v>752</v>
      </c>
      <c r="D1217">
        <v>6859773.5360000003</v>
      </c>
      <c r="E1217">
        <v>2515592.2400000002</v>
      </c>
      <c r="F1217">
        <v>164.80099999999999</v>
      </c>
      <c r="G1217">
        <v>61.844470000000001</v>
      </c>
      <c r="H1217">
        <v>24.292670000000001</v>
      </c>
      <c r="I1217">
        <v>183.482</v>
      </c>
      <c r="J1217">
        <v>2750389.3220000002</v>
      </c>
      <c r="K1217">
        <v>1241424.662</v>
      </c>
      <c r="L1217">
        <v>5600518.8940000003</v>
      </c>
      <c r="M1217">
        <v>1.3520000000000001</v>
      </c>
      <c r="N1217">
        <v>0.73499999999999999</v>
      </c>
      <c r="O1217">
        <v>1.1339999999999999</v>
      </c>
      <c r="P1217">
        <v>4.0000000000000001E-3</v>
      </c>
      <c r="Q1217">
        <v>15</v>
      </c>
      <c r="R1217" s="1">
        <v>41107.557372685187</v>
      </c>
      <c r="S1217" s="1">
        <v>41107.55740740741</v>
      </c>
      <c r="T1217">
        <v>3.55</v>
      </c>
      <c r="U1217">
        <v>3</v>
      </c>
      <c r="V1217">
        <v>380</v>
      </c>
      <c r="W1217">
        <v>1</v>
      </c>
      <c r="X1217">
        <v>2</v>
      </c>
      <c r="Y1217">
        <v>40</v>
      </c>
      <c r="Z1217" t="s">
        <v>796</v>
      </c>
      <c r="AA1217" s="40">
        <f t="shared" si="23"/>
        <v>4</v>
      </c>
    </row>
    <row r="1218" spans="1:27">
      <c r="A1218">
        <v>17</v>
      </c>
      <c r="B1218">
        <v>1218</v>
      </c>
      <c r="C1218" t="s">
        <v>753</v>
      </c>
      <c r="D1218">
        <v>6859773.7599999998</v>
      </c>
      <c r="E1218">
        <v>2515585.2439999999</v>
      </c>
      <c r="F1218">
        <v>164.65799999999999</v>
      </c>
      <c r="G1218">
        <v>61.844470000000001</v>
      </c>
      <c r="H1218">
        <v>24.292529999999999</v>
      </c>
      <c r="I1218">
        <v>183.339</v>
      </c>
      <c r="J1218">
        <v>2750391.9330000002</v>
      </c>
      <c r="K1218">
        <v>1241418.166</v>
      </c>
      <c r="L1218">
        <v>5600518.8890000004</v>
      </c>
      <c r="M1218">
        <v>1.321</v>
      </c>
      <c r="N1218">
        <v>0.72599999999999998</v>
      </c>
      <c r="O1218">
        <v>1.1040000000000001</v>
      </c>
      <c r="P1218">
        <v>4.0000000000000001E-3</v>
      </c>
      <c r="Q1218">
        <v>15</v>
      </c>
      <c r="R1218" s="1">
        <v>41107.558819444443</v>
      </c>
      <c r="S1218" s="1">
        <v>41107.558854166666</v>
      </c>
      <c r="T1218">
        <v>3.55</v>
      </c>
      <c r="U1218">
        <v>3</v>
      </c>
      <c r="V1218">
        <v>500</v>
      </c>
      <c r="W1218">
        <v>1</v>
      </c>
      <c r="X1218">
        <v>2</v>
      </c>
      <c r="Y1218">
        <v>40</v>
      </c>
      <c r="Z1218" t="s">
        <v>796</v>
      </c>
      <c r="AA1218" s="40">
        <f t="shared" si="23"/>
        <v>5</v>
      </c>
    </row>
    <row r="1219" spans="1:27">
      <c r="A1219">
        <v>17</v>
      </c>
      <c r="B1219">
        <v>1219</v>
      </c>
      <c r="C1219" t="s">
        <v>754</v>
      </c>
      <c r="D1219">
        <v>6859775.9110000003</v>
      </c>
      <c r="E1219">
        <v>2515582.915</v>
      </c>
      <c r="F1219">
        <v>164.52799999999999</v>
      </c>
      <c r="G1219">
        <v>61.84449</v>
      </c>
      <c r="H1219">
        <v>24.292490000000001</v>
      </c>
      <c r="I1219">
        <v>183.209</v>
      </c>
      <c r="J1219">
        <v>2750391.094</v>
      </c>
      <c r="K1219">
        <v>1241415.243</v>
      </c>
      <c r="L1219">
        <v>5600519.7939999998</v>
      </c>
      <c r="M1219">
        <v>1.2809999999999999</v>
      </c>
      <c r="N1219">
        <v>0.70399999999999996</v>
      </c>
      <c r="O1219">
        <v>1.07</v>
      </c>
      <c r="P1219">
        <v>3.0000000000000001E-3</v>
      </c>
      <c r="Q1219">
        <v>16</v>
      </c>
      <c r="R1219" s="1">
        <v>41107.560023148151</v>
      </c>
      <c r="S1219" s="1">
        <v>41107.560046296298</v>
      </c>
      <c r="T1219">
        <v>3.55</v>
      </c>
      <c r="U1219">
        <v>3</v>
      </c>
      <c r="V1219">
        <v>290</v>
      </c>
      <c r="W1219">
        <v>1</v>
      </c>
      <c r="X1219">
        <v>2</v>
      </c>
      <c r="Y1219">
        <v>50</v>
      </c>
      <c r="Z1219" t="s">
        <v>796</v>
      </c>
      <c r="AA1219" s="40">
        <f t="shared" si="23"/>
        <v>3</v>
      </c>
    </row>
    <row r="1220" spans="1:27">
      <c r="A1220">
        <v>17</v>
      </c>
      <c r="B1220">
        <v>1220</v>
      </c>
      <c r="C1220" t="s">
        <v>688</v>
      </c>
      <c r="D1220">
        <v>6859783.2779999999</v>
      </c>
      <c r="E1220">
        <v>2515577.6830000002</v>
      </c>
      <c r="F1220">
        <v>165.38499999999999</v>
      </c>
      <c r="G1220">
        <v>61.844560000000001</v>
      </c>
      <c r="H1220">
        <v>24.292390000000001</v>
      </c>
      <c r="I1220">
        <v>184.065</v>
      </c>
      <c r="J1220">
        <v>2750387.662</v>
      </c>
      <c r="K1220">
        <v>1241407.99</v>
      </c>
      <c r="L1220">
        <v>5600524.0360000003</v>
      </c>
      <c r="M1220">
        <v>1.3089999999999999</v>
      </c>
      <c r="N1220">
        <v>0.73</v>
      </c>
      <c r="O1220">
        <v>1.087</v>
      </c>
      <c r="P1220">
        <v>3.0000000000000001E-3</v>
      </c>
      <c r="Q1220">
        <v>15</v>
      </c>
      <c r="R1220" s="1">
        <v>41107.560752314814</v>
      </c>
      <c r="S1220" s="1">
        <v>41107.56077546296</v>
      </c>
      <c r="T1220">
        <v>3.55</v>
      </c>
      <c r="U1220">
        <v>8</v>
      </c>
      <c r="V1220">
        <v>290</v>
      </c>
      <c r="W1220">
        <v>1</v>
      </c>
      <c r="X1220">
        <v>3</v>
      </c>
      <c r="Y1220">
        <v>0</v>
      </c>
      <c r="AA1220" s="40">
        <f t="shared" si="23"/>
        <v>3</v>
      </c>
    </row>
    <row r="1221" spans="1:27">
      <c r="A1221">
        <v>17</v>
      </c>
      <c r="B1221">
        <v>1221</v>
      </c>
      <c r="C1221" t="s">
        <v>755</v>
      </c>
      <c r="D1221">
        <v>6859781.2649999997</v>
      </c>
      <c r="E1221">
        <v>2515572.1740000001</v>
      </c>
      <c r="F1221">
        <v>164.84100000000001</v>
      </c>
      <c r="G1221">
        <v>61.844540000000002</v>
      </c>
      <c r="H1221">
        <v>24.292290000000001</v>
      </c>
      <c r="I1221">
        <v>183.52199999999999</v>
      </c>
      <c r="J1221">
        <v>2750391.2960000001</v>
      </c>
      <c r="K1221">
        <v>1241403.5759999999</v>
      </c>
      <c r="L1221">
        <v>5600522.6189999999</v>
      </c>
      <c r="M1221">
        <v>1.353</v>
      </c>
      <c r="N1221">
        <v>0.754</v>
      </c>
      <c r="O1221">
        <v>1.1240000000000001</v>
      </c>
      <c r="P1221">
        <v>3.0000000000000001E-3</v>
      </c>
      <c r="Q1221">
        <v>14</v>
      </c>
      <c r="R1221" s="1">
        <v>41107.561215277776</v>
      </c>
      <c r="S1221" s="1">
        <v>41107.561238425929</v>
      </c>
      <c r="T1221">
        <v>3.55</v>
      </c>
      <c r="U1221">
        <v>8</v>
      </c>
      <c r="V1221">
        <v>300</v>
      </c>
      <c r="W1221">
        <v>1</v>
      </c>
      <c r="X1221">
        <v>3</v>
      </c>
      <c r="Y1221">
        <v>0</v>
      </c>
      <c r="AA1221" s="40">
        <f t="shared" si="23"/>
        <v>3</v>
      </c>
    </row>
    <row r="1222" spans="1:27">
      <c r="A1222">
        <v>17</v>
      </c>
      <c r="B1222">
        <v>1222</v>
      </c>
      <c r="C1222" t="s">
        <v>609</v>
      </c>
      <c r="D1222">
        <v>6859777.0140000004</v>
      </c>
      <c r="E1222">
        <v>2515566.1170000001</v>
      </c>
      <c r="F1222">
        <v>164.18700000000001</v>
      </c>
      <c r="G1222">
        <v>61.844499999999996</v>
      </c>
      <c r="H1222">
        <v>24.292169999999999</v>
      </c>
      <c r="I1222">
        <v>182.86799999999999</v>
      </c>
      <c r="J1222">
        <v>2750396.909</v>
      </c>
      <c r="K1222">
        <v>1241399.443</v>
      </c>
      <c r="L1222">
        <v>5600520.0499999998</v>
      </c>
      <c r="M1222">
        <v>1.2370000000000001</v>
      </c>
      <c r="N1222">
        <v>0.69899999999999995</v>
      </c>
      <c r="O1222">
        <v>1.02</v>
      </c>
      <c r="P1222">
        <v>4.0000000000000001E-3</v>
      </c>
      <c r="Q1222">
        <v>15</v>
      </c>
      <c r="R1222" s="1">
        <v>41107.561805555553</v>
      </c>
      <c r="S1222" s="1">
        <v>41107.561828703707</v>
      </c>
      <c r="T1222">
        <v>3.55</v>
      </c>
      <c r="U1222">
        <v>8</v>
      </c>
      <c r="V1222">
        <v>360</v>
      </c>
      <c r="W1222">
        <v>1</v>
      </c>
      <c r="X1222">
        <v>2</v>
      </c>
      <c r="Y1222">
        <v>0</v>
      </c>
      <c r="AA1222" s="40">
        <f t="shared" si="23"/>
        <v>4</v>
      </c>
    </row>
    <row r="1223" spans="1:27">
      <c r="A1223">
        <v>17</v>
      </c>
      <c r="B1223">
        <v>1223</v>
      </c>
      <c r="C1223" t="s">
        <v>756</v>
      </c>
      <c r="D1223">
        <v>6859767.9689999996</v>
      </c>
      <c r="E1223">
        <v>2515557.0890000002</v>
      </c>
      <c r="F1223">
        <v>162.62700000000001</v>
      </c>
      <c r="G1223">
        <v>61.84442</v>
      </c>
      <c r="H1223">
        <v>24.292000000000002</v>
      </c>
      <c r="I1223">
        <v>181.30699999999999</v>
      </c>
      <c r="J1223">
        <v>2750407.2050000001</v>
      </c>
      <c r="K1223">
        <v>1241394.1399999999</v>
      </c>
      <c r="L1223">
        <v>5600514.4239999996</v>
      </c>
      <c r="M1223">
        <v>1.3740000000000001</v>
      </c>
      <c r="N1223">
        <v>0.81399999999999995</v>
      </c>
      <c r="O1223">
        <v>1.107</v>
      </c>
      <c r="P1223">
        <v>4.0000000000000001E-3</v>
      </c>
      <c r="Q1223">
        <v>13</v>
      </c>
      <c r="R1223" s="1">
        <v>41107.563344907408</v>
      </c>
      <c r="S1223" s="1">
        <v>41107.563368055555</v>
      </c>
      <c r="T1223">
        <v>3.55</v>
      </c>
      <c r="U1223">
        <v>3</v>
      </c>
      <c r="V1223">
        <v>390</v>
      </c>
      <c r="W1223">
        <v>1</v>
      </c>
      <c r="X1223">
        <v>3</v>
      </c>
      <c r="Y1223">
        <v>50</v>
      </c>
      <c r="Z1223" t="s">
        <v>795</v>
      </c>
      <c r="AA1223" s="40">
        <f t="shared" si="23"/>
        <v>4</v>
      </c>
    </row>
    <row r="1224" spans="1:27">
      <c r="A1224">
        <v>17</v>
      </c>
      <c r="B1224">
        <v>1224</v>
      </c>
      <c r="C1224" t="s">
        <v>757</v>
      </c>
      <c r="D1224">
        <v>6859760.3449999997</v>
      </c>
      <c r="E1224">
        <v>2515552.5819999999</v>
      </c>
      <c r="F1224">
        <v>161.53299999999999</v>
      </c>
      <c r="G1224">
        <v>61.844349999999999</v>
      </c>
      <c r="H1224">
        <v>24.291910000000001</v>
      </c>
      <c r="I1224">
        <v>180.21299999999999</v>
      </c>
      <c r="J1224">
        <v>2750414.713</v>
      </c>
      <c r="K1224">
        <v>1241392.547</v>
      </c>
      <c r="L1224">
        <v>5600509.8720000004</v>
      </c>
      <c r="M1224">
        <v>1.5349999999999999</v>
      </c>
      <c r="N1224">
        <v>0.84899999999999998</v>
      </c>
      <c r="O1224">
        <v>1.2789999999999999</v>
      </c>
      <c r="P1224">
        <v>4.0000000000000001E-3</v>
      </c>
      <c r="Q1224">
        <v>12</v>
      </c>
      <c r="R1224" s="1">
        <v>41107.568726851852</v>
      </c>
      <c r="S1224" s="1">
        <v>41107.568749999999</v>
      </c>
      <c r="T1224">
        <v>3.55</v>
      </c>
      <c r="U1224">
        <v>3</v>
      </c>
      <c r="V1224">
        <v>450</v>
      </c>
      <c r="W1224">
        <v>1</v>
      </c>
      <c r="X1224">
        <v>3</v>
      </c>
      <c r="Y1224">
        <v>20</v>
      </c>
      <c r="Z1224" t="s">
        <v>795</v>
      </c>
      <c r="AA1224" s="40">
        <f t="shared" si="23"/>
        <v>5</v>
      </c>
    </row>
    <row r="1225" spans="1:27">
      <c r="A1225">
        <v>17</v>
      </c>
      <c r="B1225">
        <v>1225</v>
      </c>
      <c r="C1225" t="s">
        <v>758</v>
      </c>
      <c r="D1225">
        <v>6859764.8559999997</v>
      </c>
      <c r="E1225">
        <v>2515552.87</v>
      </c>
      <c r="F1225">
        <v>162.017</v>
      </c>
      <c r="G1225">
        <v>61.844389999999997</v>
      </c>
      <c r="H1225">
        <v>24.291920000000001</v>
      </c>
      <c r="I1225">
        <v>180.697</v>
      </c>
      <c r="J1225">
        <v>2750411.17</v>
      </c>
      <c r="K1225">
        <v>1241391.2860000001</v>
      </c>
      <c r="L1225">
        <v>5600512.4270000001</v>
      </c>
      <c r="M1225">
        <v>1.335</v>
      </c>
      <c r="N1225">
        <v>0.73099999999999998</v>
      </c>
      <c r="O1225">
        <v>1.117</v>
      </c>
      <c r="P1225">
        <v>6.0000000000000001E-3</v>
      </c>
      <c r="Q1225">
        <v>14</v>
      </c>
      <c r="R1225" s="1">
        <v>41107.569965277777</v>
      </c>
      <c r="S1225" s="1">
        <v>41107.569988425923</v>
      </c>
      <c r="T1225">
        <v>3.55</v>
      </c>
      <c r="U1225">
        <v>3</v>
      </c>
      <c r="V1225">
        <v>430</v>
      </c>
      <c r="W1225">
        <v>1</v>
      </c>
      <c r="X1225">
        <v>3</v>
      </c>
      <c r="Y1225">
        <v>30</v>
      </c>
      <c r="Z1225" t="s">
        <v>796</v>
      </c>
      <c r="AA1225" s="40">
        <f t="shared" si="23"/>
        <v>4</v>
      </c>
    </row>
    <row r="1226" spans="1:27">
      <c r="A1226">
        <v>17</v>
      </c>
      <c r="B1226">
        <v>1226</v>
      </c>
      <c r="C1226" t="s">
        <v>389</v>
      </c>
      <c r="D1226">
        <v>6859753.0669999998</v>
      </c>
      <c r="E1226">
        <v>2515555.8020000001</v>
      </c>
      <c r="F1226">
        <v>162.65199999999999</v>
      </c>
      <c r="G1226">
        <v>61.844290000000001</v>
      </c>
      <c r="H1226">
        <v>24.291969999999999</v>
      </c>
      <c r="I1226">
        <v>181.333</v>
      </c>
      <c r="J1226">
        <v>2750419.7429999998</v>
      </c>
      <c r="K1226">
        <v>1241398.3149999999</v>
      </c>
      <c r="L1226">
        <v>5600507.4179999996</v>
      </c>
      <c r="M1226">
        <v>1.306</v>
      </c>
      <c r="N1226">
        <v>0.73799999999999999</v>
      </c>
      <c r="O1226">
        <v>1.077</v>
      </c>
      <c r="P1226">
        <v>6.0000000000000001E-3</v>
      </c>
      <c r="Q1226">
        <v>14</v>
      </c>
      <c r="R1226" s="1">
        <v>41107.570960648147</v>
      </c>
      <c r="S1226" s="1">
        <v>41107.570983796293</v>
      </c>
      <c r="T1226">
        <v>3.55</v>
      </c>
      <c r="U1226">
        <v>5</v>
      </c>
      <c r="V1226">
        <v>330</v>
      </c>
      <c r="W1226">
        <v>1</v>
      </c>
      <c r="X1226">
        <v>3</v>
      </c>
      <c r="Y1226">
        <v>0</v>
      </c>
      <c r="AA1226" s="40">
        <f t="shared" si="23"/>
        <v>3</v>
      </c>
    </row>
    <row r="1227" spans="1:27">
      <c r="A1227">
        <v>17</v>
      </c>
      <c r="B1227">
        <v>1227</v>
      </c>
      <c r="C1227" t="s">
        <v>698</v>
      </c>
      <c r="D1227">
        <v>6859743.5949999997</v>
      </c>
      <c r="E1227">
        <v>2515548.8790000002</v>
      </c>
      <c r="F1227">
        <v>161.155</v>
      </c>
      <c r="G1227">
        <v>61.844200000000001</v>
      </c>
      <c r="H1227">
        <v>24.291840000000001</v>
      </c>
      <c r="I1227">
        <v>179.83600000000001</v>
      </c>
      <c r="J1227">
        <v>2750429.5520000001</v>
      </c>
      <c r="K1227">
        <v>1241395.0989999999</v>
      </c>
      <c r="L1227">
        <v>5600501.6430000002</v>
      </c>
      <c r="M1227">
        <v>1.3520000000000001</v>
      </c>
      <c r="N1227">
        <v>0.82499999999999996</v>
      </c>
      <c r="O1227">
        <v>1.071</v>
      </c>
      <c r="P1227">
        <v>5.0000000000000001E-3</v>
      </c>
      <c r="Q1227">
        <v>13</v>
      </c>
      <c r="R1227" s="1">
        <v>41107.572314814817</v>
      </c>
      <c r="S1227" s="1">
        <v>41107.572337962964</v>
      </c>
      <c r="T1227">
        <v>3.55</v>
      </c>
      <c r="U1227">
        <v>5</v>
      </c>
      <c r="V1227">
        <v>360</v>
      </c>
      <c r="W1227">
        <v>1</v>
      </c>
      <c r="X1227">
        <v>2</v>
      </c>
      <c r="Y1227">
        <v>0</v>
      </c>
      <c r="AA1227" s="40">
        <f t="shared" si="23"/>
        <v>4</v>
      </c>
    </row>
    <row r="1228" spans="1:27">
      <c r="A1228">
        <v>17</v>
      </c>
      <c r="B1228">
        <v>1228</v>
      </c>
      <c r="C1228" t="s">
        <v>759</v>
      </c>
      <c r="D1228">
        <v>6859738.1050000004</v>
      </c>
      <c r="E1228">
        <v>2515551.5019999999</v>
      </c>
      <c r="F1228">
        <v>160.59800000000001</v>
      </c>
      <c r="G1228">
        <v>61.844149999999999</v>
      </c>
      <c r="H1228">
        <v>24.291889999999999</v>
      </c>
      <c r="I1228">
        <v>179.279</v>
      </c>
      <c r="J1228">
        <v>2750432.665</v>
      </c>
      <c r="K1228">
        <v>1241399.355</v>
      </c>
      <c r="L1228">
        <v>5600498.5559999999</v>
      </c>
      <c r="M1228">
        <v>1.2969999999999999</v>
      </c>
      <c r="N1228">
        <v>0.73799999999999999</v>
      </c>
      <c r="O1228">
        <v>1.0660000000000001</v>
      </c>
      <c r="P1228">
        <v>5.0000000000000001E-3</v>
      </c>
      <c r="Q1228">
        <v>14</v>
      </c>
      <c r="R1228" s="1">
        <v>41107.572974537034</v>
      </c>
      <c r="S1228" s="1">
        <v>41107.573009259257</v>
      </c>
      <c r="T1228">
        <v>3.55</v>
      </c>
      <c r="U1228">
        <v>3</v>
      </c>
      <c r="V1228">
        <v>380</v>
      </c>
      <c r="W1228">
        <v>1</v>
      </c>
      <c r="X1228">
        <v>3</v>
      </c>
      <c r="Y1228">
        <v>40</v>
      </c>
      <c r="Z1228" t="s">
        <v>795</v>
      </c>
      <c r="AA1228" s="40">
        <f t="shared" si="23"/>
        <v>4</v>
      </c>
    </row>
    <row r="1229" spans="1:27">
      <c r="A1229">
        <v>17</v>
      </c>
      <c r="B1229">
        <v>1229</v>
      </c>
      <c r="C1229" t="s">
        <v>760</v>
      </c>
      <c r="D1229">
        <v>6859735.1160000004</v>
      </c>
      <c r="E1229">
        <v>2515541.2740000002</v>
      </c>
      <c r="F1229">
        <v>158.03299999999999</v>
      </c>
      <c r="G1229">
        <v>61.84413</v>
      </c>
      <c r="H1229">
        <v>24.291699999999999</v>
      </c>
      <c r="I1229">
        <v>176.714</v>
      </c>
      <c r="J1229">
        <v>2750438.14</v>
      </c>
      <c r="K1229">
        <v>1241390.5900000001</v>
      </c>
      <c r="L1229">
        <v>5600494.9050000003</v>
      </c>
      <c r="M1229">
        <v>1.27</v>
      </c>
      <c r="N1229">
        <v>0.70599999999999996</v>
      </c>
      <c r="O1229">
        <v>1.056</v>
      </c>
      <c r="P1229">
        <v>5.0000000000000001E-3</v>
      </c>
      <c r="Q1229">
        <v>15</v>
      </c>
      <c r="R1229" s="1">
        <v>41107.575486111113</v>
      </c>
      <c r="S1229" s="1">
        <v>41107.575509259259</v>
      </c>
      <c r="T1229">
        <v>3.55</v>
      </c>
      <c r="U1229">
        <v>3</v>
      </c>
      <c r="V1229">
        <v>410</v>
      </c>
      <c r="W1229">
        <v>1</v>
      </c>
      <c r="X1229">
        <v>3</v>
      </c>
      <c r="Y1229">
        <v>20</v>
      </c>
      <c r="Z1229" t="s">
        <v>795</v>
      </c>
      <c r="AA1229" s="40">
        <f t="shared" si="23"/>
        <v>4</v>
      </c>
    </row>
    <row r="1230" spans="1:27">
      <c r="A1230">
        <v>17</v>
      </c>
      <c r="B1230">
        <v>1230</v>
      </c>
      <c r="C1230" t="s">
        <v>679</v>
      </c>
      <c r="D1230">
        <v>6859722.7970000003</v>
      </c>
      <c r="E1230">
        <v>2515549.909</v>
      </c>
      <c r="F1230">
        <v>158.351</v>
      </c>
      <c r="G1230">
        <v>61.84402</v>
      </c>
      <c r="H1230">
        <v>24.29186</v>
      </c>
      <c r="I1230">
        <v>177.03200000000001</v>
      </c>
      <c r="J1230">
        <v>2750444.6779999998</v>
      </c>
      <c r="K1230">
        <v>1241402.9539999999</v>
      </c>
      <c r="L1230">
        <v>5600489.3540000003</v>
      </c>
      <c r="M1230">
        <v>1.2669999999999999</v>
      </c>
      <c r="N1230">
        <v>0.69199999999999995</v>
      </c>
      <c r="O1230">
        <v>1.0609999999999999</v>
      </c>
      <c r="P1230">
        <v>5.0000000000000001E-3</v>
      </c>
      <c r="Q1230">
        <v>15</v>
      </c>
      <c r="R1230" s="1">
        <v>41107.576747685183</v>
      </c>
      <c r="S1230" s="1">
        <v>41107.576770833337</v>
      </c>
      <c r="T1230">
        <v>3.55</v>
      </c>
      <c r="U1230">
        <v>5</v>
      </c>
      <c r="V1230">
        <v>310</v>
      </c>
      <c r="W1230">
        <v>1</v>
      </c>
      <c r="X1230">
        <v>3</v>
      </c>
      <c r="Y1230">
        <v>0</v>
      </c>
      <c r="AA1230" s="40">
        <f t="shared" si="23"/>
        <v>3</v>
      </c>
    </row>
    <row r="1231" spans="1:27">
      <c r="A1231">
        <v>17</v>
      </c>
      <c r="B1231">
        <v>1231</v>
      </c>
      <c r="C1231" t="s">
        <v>761</v>
      </c>
      <c r="D1231">
        <v>6859717.6040000003</v>
      </c>
      <c r="E1231">
        <v>2515549.3530000001</v>
      </c>
      <c r="F1231">
        <v>157.749</v>
      </c>
      <c r="G1231">
        <v>61.843969999999999</v>
      </c>
      <c r="H1231">
        <v>24.29185</v>
      </c>
      <c r="I1231">
        <v>176.43</v>
      </c>
      <c r="J1231">
        <v>2750448.8289999999</v>
      </c>
      <c r="K1231">
        <v>1241404.192</v>
      </c>
      <c r="L1231">
        <v>5600486.375</v>
      </c>
      <c r="M1231">
        <v>1.4470000000000001</v>
      </c>
      <c r="N1231">
        <v>0.81200000000000006</v>
      </c>
      <c r="O1231">
        <v>1.1970000000000001</v>
      </c>
      <c r="P1231">
        <v>4.0000000000000001E-3</v>
      </c>
      <c r="Q1231">
        <v>13</v>
      </c>
      <c r="R1231" s="1">
        <v>41107.579201388886</v>
      </c>
      <c r="S1231" s="1">
        <v>41107.579224537039</v>
      </c>
      <c r="T1231">
        <v>3.55</v>
      </c>
      <c r="U1231">
        <v>3</v>
      </c>
      <c r="V1231">
        <v>480</v>
      </c>
      <c r="W1231">
        <v>1</v>
      </c>
      <c r="X1231">
        <v>3</v>
      </c>
      <c r="Y1231">
        <v>30</v>
      </c>
      <c r="Z1231" t="s">
        <v>795</v>
      </c>
      <c r="AA1231" s="40">
        <f t="shared" si="23"/>
        <v>5</v>
      </c>
    </row>
    <row r="1232" spans="1:27">
      <c r="A1232">
        <v>17</v>
      </c>
      <c r="B1232">
        <v>1232</v>
      </c>
      <c r="C1232" t="s">
        <v>762</v>
      </c>
      <c r="D1232">
        <v>6859714.6679999996</v>
      </c>
      <c r="E1232">
        <v>2515551.713</v>
      </c>
      <c r="F1232">
        <v>157.578</v>
      </c>
      <c r="G1232">
        <v>61.843940000000003</v>
      </c>
      <c r="H1232">
        <v>24.291889999999999</v>
      </c>
      <c r="I1232">
        <v>176.25899999999999</v>
      </c>
      <c r="J1232">
        <v>2750450.1570000001</v>
      </c>
      <c r="K1232">
        <v>1241407.3670000001</v>
      </c>
      <c r="L1232">
        <v>5600484.8329999996</v>
      </c>
      <c r="M1232">
        <v>1.4419999999999999</v>
      </c>
      <c r="N1232">
        <v>0.77400000000000002</v>
      </c>
      <c r="O1232">
        <v>1.2170000000000001</v>
      </c>
      <c r="P1232">
        <v>5.0000000000000001E-3</v>
      </c>
      <c r="Q1232">
        <v>15</v>
      </c>
      <c r="R1232" s="1">
        <v>41107.581770833334</v>
      </c>
      <c r="S1232" s="1">
        <v>41107.581793981481</v>
      </c>
      <c r="T1232">
        <v>3.55</v>
      </c>
      <c r="U1232">
        <v>3</v>
      </c>
      <c r="V1232">
        <v>450</v>
      </c>
      <c r="W1232">
        <v>1</v>
      </c>
      <c r="X1232">
        <v>2</v>
      </c>
      <c r="Y1232">
        <v>25</v>
      </c>
      <c r="Z1232" t="s">
        <v>795</v>
      </c>
      <c r="AA1232" s="40">
        <f t="shared" si="23"/>
        <v>5</v>
      </c>
    </row>
    <row r="1233" spans="1:27">
      <c r="A1233">
        <v>17</v>
      </c>
      <c r="B1233">
        <v>1233</v>
      </c>
      <c r="C1233" t="s">
        <v>763</v>
      </c>
      <c r="D1233">
        <v>6859704.7280000001</v>
      </c>
      <c r="E1233">
        <v>2515554.8110000002</v>
      </c>
      <c r="F1233">
        <v>157.607</v>
      </c>
      <c r="G1233">
        <v>61.843850000000003</v>
      </c>
      <c r="H1233">
        <v>24.29195</v>
      </c>
      <c r="I1233">
        <v>176.28800000000001</v>
      </c>
      <c r="J1233">
        <v>2750456.9130000002</v>
      </c>
      <c r="K1233">
        <v>1241413.7649999999</v>
      </c>
      <c r="L1233">
        <v>5600480.1619999995</v>
      </c>
      <c r="M1233">
        <v>1.464</v>
      </c>
      <c r="N1233">
        <v>0.78100000000000003</v>
      </c>
      <c r="O1233">
        <v>1.238</v>
      </c>
      <c r="P1233">
        <v>5.0000000000000001E-3</v>
      </c>
      <c r="Q1233">
        <v>15</v>
      </c>
      <c r="R1233" s="1">
        <v>41107.583379629628</v>
      </c>
      <c r="S1233" s="1">
        <v>41107.583414351851</v>
      </c>
      <c r="T1233">
        <v>3.55</v>
      </c>
      <c r="U1233">
        <v>3</v>
      </c>
      <c r="V1233">
        <v>350</v>
      </c>
      <c r="W1233">
        <v>1</v>
      </c>
      <c r="X1233">
        <v>2</v>
      </c>
      <c r="Y1233">
        <v>30</v>
      </c>
      <c r="Z1233" t="s">
        <v>795</v>
      </c>
      <c r="AA1233" s="40">
        <f t="shared" si="23"/>
        <v>4</v>
      </c>
    </row>
    <row r="1234" spans="1:27">
      <c r="A1234">
        <v>17</v>
      </c>
      <c r="B1234">
        <v>1234</v>
      </c>
      <c r="C1234" t="s">
        <v>764</v>
      </c>
      <c r="D1234">
        <v>6859709.4270000001</v>
      </c>
      <c r="E1234">
        <v>2515567.3250000002</v>
      </c>
      <c r="F1234">
        <v>159.52799999999999</v>
      </c>
      <c r="G1234">
        <v>61.843899999999998</v>
      </c>
      <c r="H1234">
        <v>24.292190000000002</v>
      </c>
      <c r="I1234">
        <v>178.209</v>
      </c>
      <c r="J1234">
        <v>2750448.852</v>
      </c>
      <c r="K1234">
        <v>1241423.8799999999</v>
      </c>
      <c r="L1234">
        <v>5600484.0460000001</v>
      </c>
      <c r="M1234">
        <v>1.4750000000000001</v>
      </c>
      <c r="N1234">
        <v>0.78500000000000003</v>
      </c>
      <c r="O1234">
        <v>1.248</v>
      </c>
      <c r="P1234">
        <v>5.0000000000000001E-3</v>
      </c>
      <c r="Q1234">
        <v>15</v>
      </c>
      <c r="R1234" s="1">
        <v>41107.584236111114</v>
      </c>
      <c r="S1234" s="1">
        <v>41107.58425925926</v>
      </c>
      <c r="T1234">
        <v>3.55</v>
      </c>
      <c r="U1234">
        <v>6</v>
      </c>
      <c r="V1234">
        <v>390</v>
      </c>
      <c r="W1234">
        <v>1</v>
      </c>
      <c r="X1234">
        <v>3</v>
      </c>
      <c r="Y1234">
        <v>0</v>
      </c>
      <c r="AA1234" s="40">
        <f t="shared" si="23"/>
        <v>4</v>
      </c>
    </row>
    <row r="1235" spans="1:27">
      <c r="A1235">
        <v>17</v>
      </c>
      <c r="B1235">
        <v>1235</v>
      </c>
      <c r="C1235" t="s">
        <v>765</v>
      </c>
      <c r="D1235">
        <v>6859720.4199999999</v>
      </c>
      <c r="E1235">
        <v>2515571.1359999999</v>
      </c>
      <c r="F1235">
        <v>160.98599999999999</v>
      </c>
      <c r="G1235">
        <v>61.843989999999998</v>
      </c>
      <c r="H1235">
        <v>24.292259999999999</v>
      </c>
      <c r="I1235">
        <v>179.667</v>
      </c>
      <c r="J1235">
        <v>2750439.07</v>
      </c>
      <c r="K1235">
        <v>1241423.7</v>
      </c>
      <c r="L1235">
        <v>5600490.5109999999</v>
      </c>
      <c r="M1235">
        <v>1.143</v>
      </c>
      <c r="N1235">
        <v>0.63300000000000001</v>
      </c>
      <c r="O1235">
        <v>0.95199999999999996</v>
      </c>
      <c r="P1235">
        <v>5.0000000000000001E-3</v>
      </c>
      <c r="Q1235">
        <v>17</v>
      </c>
      <c r="R1235" s="1">
        <v>41107.586898148147</v>
      </c>
      <c r="S1235" s="1">
        <v>41107.586921296293</v>
      </c>
      <c r="T1235">
        <v>3.55</v>
      </c>
      <c r="U1235">
        <v>3</v>
      </c>
      <c r="V1235">
        <v>320</v>
      </c>
      <c r="W1235">
        <v>1</v>
      </c>
      <c r="X1235">
        <v>3</v>
      </c>
      <c r="Y1235">
        <v>50</v>
      </c>
      <c r="Z1235" t="s">
        <v>795</v>
      </c>
      <c r="AA1235" s="40">
        <f t="shared" si="23"/>
        <v>3</v>
      </c>
    </row>
    <row r="1236" spans="1:27">
      <c r="A1236">
        <v>17</v>
      </c>
      <c r="B1236">
        <v>1236</v>
      </c>
      <c r="C1236" t="s">
        <v>766</v>
      </c>
      <c r="D1236">
        <v>6859728.0750000002</v>
      </c>
      <c r="E1236">
        <v>2515573.0860000001</v>
      </c>
      <c r="F1236">
        <v>161.43700000000001</v>
      </c>
      <c r="G1236">
        <v>61.844059999999999</v>
      </c>
      <c r="H1236">
        <v>24.292300000000001</v>
      </c>
      <c r="I1236">
        <v>180.11799999999999</v>
      </c>
      <c r="J1236">
        <v>2750432.3029999998</v>
      </c>
      <c r="K1236">
        <v>1241422.8230000001</v>
      </c>
      <c r="L1236">
        <v>5600494.517</v>
      </c>
      <c r="M1236">
        <v>1.145</v>
      </c>
      <c r="N1236">
        <v>0.63400000000000001</v>
      </c>
      <c r="O1236">
        <v>0.95399999999999996</v>
      </c>
      <c r="P1236">
        <v>5.0000000000000001E-3</v>
      </c>
      <c r="Q1236">
        <v>17</v>
      </c>
      <c r="R1236" s="1">
        <v>41107.588148148148</v>
      </c>
      <c r="S1236" s="1">
        <v>41107.588171296295</v>
      </c>
      <c r="T1236">
        <v>3.55</v>
      </c>
      <c r="U1236">
        <v>3</v>
      </c>
      <c r="V1236">
        <v>320</v>
      </c>
      <c r="W1236">
        <v>1</v>
      </c>
      <c r="X1236">
        <v>2</v>
      </c>
      <c r="Y1236">
        <v>40</v>
      </c>
      <c r="Z1236" t="s">
        <v>795</v>
      </c>
      <c r="AA1236" s="40">
        <f t="shared" si="23"/>
        <v>3</v>
      </c>
    </row>
    <row r="1237" spans="1:27">
      <c r="A1237">
        <v>17</v>
      </c>
      <c r="B1237">
        <v>1237</v>
      </c>
      <c r="C1237" t="s">
        <v>767</v>
      </c>
      <c r="D1237">
        <v>6859732.2769999998</v>
      </c>
      <c r="E1237">
        <v>2515578.8879999998</v>
      </c>
      <c r="F1237">
        <v>161.96100000000001</v>
      </c>
      <c r="G1237">
        <v>61.844099999999997</v>
      </c>
      <c r="H1237">
        <v>24.29241</v>
      </c>
      <c r="I1237">
        <v>180.642</v>
      </c>
      <c r="J1237">
        <v>2750426.7779999999</v>
      </c>
      <c r="K1237">
        <v>1241426.716</v>
      </c>
      <c r="L1237">
        <v>5600496.949</v>
      </c>
      <c r="M1237">
        <v>1.208</v>
      </c>
      <c r="N1237">
        <v>0.66400000000000003</v>
      </c>
      <c r="O1237">
        <v>1.01</v>
      </c>
      <c r="P1237">
        <v>5.0000000000000001E-3</v>
      </c>
      <c r="Q1237">
        <v>16</v>
      </c>
      <c r="R1237" s="1">
        <v>41107.589513888888</v>
      </c>
      <c r="S1237" s="1">
        <v>41107.589537037034</v>
      </c>
      <c r="T1237">
        <v>3.55</v>
      </c>
      <c r="U1237">
        <v>3</v>
      </c>
      <c r="V1237">
        <v>430</v>
      </c>
      <c r="W1237">
        <v>1</v>
      </c>
      <c r="X1237">
        <v>2</v>
      </c>
      <c r="Y1237">
        <v>30</v>
      </c>
      <c r="Z1237" t="s">
        <v>795</v>
      </c>
      <c r="AA1237" s="40">
        <f t="shared" si="23"/>
        <v>4</v>
      </c>
    </row>
    <row r="1238" spans="1:27">
      <c r="A1238">
        <v>17</v>
      </c>
      <c r="B1238">
        <v>1238</v>
      </c>
      <c r="C1238" t="s">
        <v>359</v>
      </c>
      <c r="D1238">
        <v>6859747.7520000003</v>
      </c>
      <c r="E1238">
        <v>2515591.4559999998</v>
      </c>
      <c r="F1238">
        <v>163.58699999999999</v>
      </c>
      <c r="G1238">
        <v>61.844239999999999</v>
      </c>
      <c r="H1238">
        <v>24.292649999999998</v>
      </c>
      <c r="I1238">
        <v>182.268</v>
      </c>
      <c r="J1238">
        <v>2750409.8870000001</v>
      </c>
      <c r="K1238">
        <v>1241432.9580000001</v>
      </c>
      <c r="L1238">
        <v>5600505.6579999998</v>
      </c>
      <c r="M1238">
        <v>1.212</v>
      </c>
      <c r="N1238">
        <v>0.66400000000000003</v>
      </c>
      <c r="O1238">
        <v>1.0129999999999999</v>
      </c>
      <c r="P1238">
        <v>5.0000000000000001E-3</v>
      </c>
      <c r="Q1238">
        <v>16</v>
      </c>
      <c r="R1238" s="1">
        <v>41107.591134259259</v>
      </c>
      <c r="S1238" s="1">
        <v>41107.591157407405</v>
      </c>
      <c r="T1238">
        <v>3.55</v>
      </c>
      <c r="U1238">
        <v>5</v>
      </c>
      <c r="V1238">
        <v>280</v>
      </c>
      <c r="W1238">
        <v>1</v>
      </c>
      <c r="X1238">
        <v>3</v>
      </c>
      <c r="Y1238">
        <v>0</v>
      </c>
      <c r="AA1238" s="40">
        <f t="shared" si="23"/>
        <v>3</v>
      </c>
    </row>
    <row r="1239" spans="1:27">
      <c r="A1239">
        <v>17</v>
      </c>
      <c r="B1239">
        <v>1239</v>
      </c>
      <c r="C1239" t="s">
        <v>768</v>
      </c>
      <c r="D1239">
        <v>6859755.4139999999</v>
      </c>
      <c r="E1239">
        <v>2515596.1719999998</v>
      </c>
      <c r="F1239">
        <v>164.197</v>
      </c>
      <c r="G1239">
        <v>61.84431</v>
      </c>
      <c r="H1239">
        <v>24.292739999999998</v>
      </c>
      <c r="I1239">
        <v>182.87799999999999</v>
      </c>
      <c r="J1239">
        <v>2750402.0550000002</v>
      </c>
      <c r="K1239">
        <v>1241434.635</v>
      </c>
      <c r="L1239">
        <v>5600509.8020000001</v>
      </c>
      <c r="M1239">
        <v>1.2130000000000001</v>
      </c>
      <c r="N1239">
        <v>0.66500000000000004</v>
      </c>
      <c r="O1239">
        <v>1.0149999999999999</v>
      </c>
      <c r="P1239">
        <v>4.0000000000000001E-3</v>
      </c>
      <c r="Q1239">
        <v>16</v>
      </c>
      <c r="R1239" s="1">
        <v>41107.592928240738</v>
      </c>
      <c r="S1239" s="1">
        <v>41107.592951388891</v>
      </c>
      <c r="T1239">
        <v>3.55</v>
      </c>
      <c r="U1239">
        <v>3</v>
      </c>
      <c r="V1239">
        <v>400</v>
      </c>
      <c r="W1239">
        <v>1</v>
      </c>
      <c r="X1239">
        <v>2</v>
      </c>
      <c r="Y1239">
        <v>60</v>
      </c>
      <c r="Z1239" t="s">
        <v>795</v>
      </c>
      <c r="AA1239" s="40">
        <f t="shared" si="23"/>
        <v>4</v>
      </c>
    </row>
    <row r="1240" spans="1:27">
      <c r="A1240">
        <v>17</v>
      </c>
      <c r="B1240">
        <v>1240</v>
      </c>
      <c r="C1240" t="s">
        <v>769</v>
      </c>
      <c r="D1240">
        <v>6859756.8830000004</v>
      </c>
      <c r="E1240">
        <v>2515599.66</v>
      </c>
      <c r="F1240">
        <v>164.12700000000001</v>
      </c>
      <c r="G1240">
        <v>61.844320000000003</v>
      </c>
      <c r="H1240">
        <v>24.292809999999999</v>
      </c>
      <c r="I1240">
        <v>182.80799999999999</v>
      </c>
      <c r="J1240">
        <v>2750399.42</v>
      </c>
      <c r="K1240">
        <v>1241437.2790000001</v>
      </c>
      <c r="L1240">
        <v>5600510.426</v>
      </c>
      <c r="M1240">
        <v>1.1970000000000001</v>
      </c>
      <c r="N1240">
        <v>0.65300000000000002</v>
      </c>
      <c r="O1240">
        <v>1.0029999999999999</v>
      </c>
      <c r="P1240">
        <v>5.0000000000000001E-3</v>
      </c>
      <c r="Q1240">
        <v>16</v>
      </c>
      <c r="R1240" s="1">
        <v>41107.594178240739</v>
      </c>
      <c r="S1240" s="1">
        <v>41107.594212962962</v>
      </c>
      <c r="T1240">
        <v>3.55</v>
      </c>
      <c r="U1240">
        <v>3</v>
      </c>
      <c r="V1240">
        <v>360</v>
      </c>
      <c r="W1240">
        <v>1</v>
      </c>
      <c r="X1240">
        <v>2</v>
      </c>
      <c r="Y1240">
        <v>50</v>
      </c>
      <c r="Z1240" t="s">
        <v>795</v>
      </c>
      <c r="AA1240" s="40">
        <f t="shared" si="23"/>
        <v>4</v>
      </c>
    </row>
    <row r="1241" spans="1:27">
      <c r="A1241">
        <v>17</v>
      </c>
      <c r="B1241">
        <v>1241</v>
      </c>
      <c r="C1241" t="s">
        <v>770</v>
      </c>
      <c r="D1241">
        <v>6859761.0530000003</v>
      </c>
      <c r="E1241">
        <v>2515598.0249999999</v>
      </c>
      <c r="F1241">
        <v>164.886</v>
      </c>
      <c r="G1241">
        <v>61.844360000000002</v>
      </c>
      <c r="H1241">
        <v>24.29278</v>
      </c>
      <c r="I1241">
        <v>183.56700000000001</v>
      </c>
      <c r="J1241">
        <v>2750397.054</v>
      </c>
      <c r="K1241">
        <v>1241434.4380000001</v>
      </c>
      <c r="L1241">
        <v>5600513.0659999996</v>
      </c>
      <c r="M1241">
        <v>1.1990000000000001</v>
      </c>
      <c r="N1241">
        <v>0.65300000000000002</v>
      </c>
      <c r="O1241">
        <v>1.006</v>
      </c>
      <c r="P1241">
        <v>5.0000000000000001E-3</v>
      </c>
      <c r="Q1241">
        <v>16</v>
      </c>
      <c r="R1241" s="1">
        <v>41107.594930555555</v>
      </c>
      <c r="S1241" s="1">
        <v>41107.594953703701</v>
      </c>
      <c r="T1241">
        <v>3.55</v>
      </c>
      <c r="U1241">
        <v>5</v>
      </c>
      <c r="V1241">
        <v>320</v>
      </c>
      <c r="W1241">
        <v>1</v>
      </c>
      <c r="X1241">
        <v>2</v>
      </c>
      <c r="Y1241">
        <v>0</v>
      </c>
      <c r="AA1241" s="40">
        <f t="shared" si="23"/>
        <v>3</v>
      </c>
    </row>
    <row r="1242" spans="1:27">
      <c r="A1242">
        <v>17</v>
      </c>
      <c r="B1242">
        <v>1242</v>
      </c>
      <c r="C1242" t="s">
        <v>771</v>
      </c>
      <c r="D1242">
        <v>6859767.8049999997</v>
      </c>
      <c r="E1242">
        <v>2515596.5660000001</v>
      </c>
      <c r="F1242">
        <v>165.464</v>
      </c>
      <c r="G1242">
        <v>61.84442</v>
      </c>
      <c r="H1242">
        <v>24.292750000000002</v>
      </c>
      <c r="I1242">
        <v>184.14500000000001</v>
      </c>
      <c r="J1242">
        <v>2750392.4589999998</v>
      </c>
      <c r="K1242">
        <v>1241430.797</v>
      </c>
      <c r="L1242">
        <v>5600516.7649999997</v>
      </c>
      <c r="M1242">
        <v>1.3620000000000001</v>
      </c>
      <c r="N1242">
        <v>0.72</v>
      </c>
      <c r="O1242">
        <v>1.1559999999999999</v>
      </c>
      <c r="P1242">
        <v>5.0000000000000001E-3</v>
      </c>
      <c r="Q1242">
        <v>15</v>
      </c>
      <c r="R1242" s="1">
        <v>41107.596168981479</v>
      </c>
      <c r="S1242" s="1">
        <v>41107.596192129633</v>
      </c>
      <c r="T1242">
        <v>3.55</v>
      </c>
      <c r="U1242">
        <v>3</v>
      </c>
      <c r="V1242">
        <v>230</v>
      </c>
      <c r="W1242">
        <v>1</v>
      </c>
      <c r="X1242">
        <v>2</v>
      </c>
      <c r="Y1242">
        <v>60</v>
      </c>
      <c r="Z1242" t="s">
        <v>795</v>
      </c>
      <c r="AA1242" s="40">
        <f t="shared" si="23"/>
        <v>2</v>
      </c>
    </row>
    <row r="1243" spans="1:27">
      <c r="A1243">
        <v>17</v>
      </c>
      <c r="B1243">
        <v>1243</v>
      </c>
      <c r="C1243" t="s">
        <v>772</v>
      </c>
      <c r="D1243">
        <v>6859775.4450000003</v>
      </c>
      <c r="E1243">
        <v>2515605.17</v>
      </c>
      <c r="F1243">
        <v>165.89400000000001</v>
      </c>
      <c r="G1243">
        <v>61.84449</v>
      </c>
      <c r="H1243">
        <v>24.292909999999999</v>
      </c>
      <c r="I1243">
        <v>184.57499999999999</v>
      </c>
      <c r="J1243">
        <v>2750382.9819999998</v>
      </c>
      <c r="K1243">
        <v>1241435.997</v>
      </c>
      <c r="L1243">
        <v>5600520.7309999997</v>
      </c>
      <c r="M1243">
        <v>1.381</v>
      </c>
      <c r="N1243">
        <v>0.72299999999999998</v>
      </c>
      <c r="O1243">
        <v>1.177</v>
      </c>
      <c r="P1243">
        <v>4.0000000000000001E-3</v>
      </c>
      <c r="Q1243">
        <v>15</v>
      </c>
      <c r="R1243" s="1">
        <v>41107.597731481481</v>
      </c>
      <c r="S1243" s="1">
        <v>41107.597754629627</v>
      </c>
      <c r="T1243">
        <v>3.55</v>
      </c>
      <c r="U1243">
        <v>3</v>
      </c>
      <c r="V1243">
        <v>360</v>
      </c>
      <c r="W1243">
        <v>1</v>
      </c>
      <c r="X1243">
        <v>3</v>
      </c>
      <c r="Y1243">
        <v>25</v>
      </c>
      <c r="Z1243" t="s">
        <v>796</v>
      </c>
      <c r="AA1243" s="40">
        <f t="shared" si="23"/>
        <v>4</v>
      </c>
    </row>
    <row r="1244" spans="1:27">
      <c r="A1244">
        <v>17</v>
      </c>
      <c r="B1244">
        <v>1244</v>
      </c>
      <c r="C1244" t="s">
        <v>773</v>
      </c>
      <c r="D1244">
        <v>6859786.0779999997</v>
      </c>
      <c r="E1244">
        <v>2515599.7310000001</v>
      </c>
      <c r="F1244">
        <v>166.10499999999999</v>
      </c>
      <c r="G1244">
        <v>61.844580000000001</v>
      </c>
      <c r="H1244">
        <v>24.292809999999999</v>
      </c>
      <c r="I1244">
        <v>184.786</v>
      </c>
      <c r="J1244">
        <v>2750376.7259999998</v>
      </c>
      <c r="K1244">
        <v>1241427.257</v>
      </c>
      <c r="L1244">
        <v>5600525.9460000005</v>
      </c>
      <c r="M1244">
        <v>1.4</v>
      </c>
      <c r="N1244">
        <v>0.72599999999999998</v>
      </c>
      <c r="O1244">
        <v>1.196</v>
      </c>
      <c r="P1244">
        <v>5.0000000000000001E-3</v>
      </c>
      <c r="Q1244">
        <v>15</v>
      </c>
      <c r="R1244" s="1">
        <v>41107.599236111113</v>
      </c>
      <c r="S1244" s="1">
        <v>41107.599259259259</v>
      </c>
      <c r="T1244">
        <v>3.55</v>
      </c>
      <c r="U1244">
        <v>3</v>
      </c>
      <c r="V1244">
        <v>390</v>
      </c>
      <c r="W1244">
        <v>1</v>
      </c>
      <c r="X1244">
        <v>3</v>
      </c>
      <c r="Y1244">
        <v>55</v>
      </c>
      <c r="Z1244" t="s">
        <v>795</v>
      </c>
      <c r="AA1244" s="40">
        <f t="shared" si="23"/>
        <v>4</v>
      </c>
    </row>
    <row r="1245" spans="1:27">
      <c r="A1245">
        <v>17</v>
      </c>
      <c r="B1245">
        <v>1245</v>
      </c>
      <c r="C1245" t="s">
        <v>774</v>
      </c>
      <c r="D1245">
        <v>6859791.2029999997</v>
      </c>
      <c r="E1245">
        <v>2515594.912</v>
      </c>
      <c r="F1245">
        <v>165.953</v>
      </c>
      <c r="G1245">
        <v>61.844630000000002</v>
      </c>
      <c r="H1245">
        <v>24.292719999999999</v>
      </c>
      <c r="I1245">
        <v>184.63399999999999</v>
      </c>
      <c r="J1245">
        <v>2750374.497</v>
      </c>
      <c r="K1245">
        <v>1241420.9890000001</v>
      </c>
      <c r="L1245">
        <v>5600528.2400000002</v>
      </c>
      <c r="M1245">
        <v>1.641</v>
      </c>
      <c r="N1245">
        <v>0.82799999999999996</v>
      </c>
      <c r="O1245">
        <v>1.417</v>
      </c>
      <c r="P1245">
        <v>3.0000000000000001E-3</v>
      </c>
      <c r="Q1245">
        <v>14</v>
      </c>
      <c r="R1245" s="1">
        <v>41107.600081018521</v>
      </c>
      <c r="S1245" s="1">
        <v>41107.600104166668</v>
      </c>
      <c r="T1245">
        <v>3.55</v>
      </c>
      <c r="U1245">
        <v>5</v>
      </c>
      <c r="V1245">
        <v>320</v>
      </c>
      <c r="W1245">
        <v>1</v>
      </c>
      <c r="X1245">
        <v>3</v>
      </c>
      <c r="Y1245">
        <v>0</v>
      </c>
      <c r="AA1245" s="40">
        <f t="shared" si="23"/>
        <v>3</v>
      </c>
    </row>
    <row r="1246" spans="1:27">
      <c r="A1246">
        <v>17</v>
      </c>
      <c r="B1246">
        <v>1246</v>
      </c>
      <c r="C1246" t="s">
        <v>775</v>
      </c>
      <c r="D1246">
        <v>6859794.7699999996</v>
      </c>
      <c r="E1246">
        <v>2515601.8870000001</v>
      </c>
      <c r="F1246">
        <v>166.024</v>
      </c>
      <c r="G1246">
        <v>61.844659999999998</v>
      </c>
      <c r="H1246">
        <v>24.292850000000001</v>
      </c>
      <c r="I1246">
        <v>184.70500000000001</v>
      </c>
      <c r="J1246">
        <v>2750368.81</v>
      </c>
      <c r="K1246">
        <v>1241426.0930000001</v>
      </c>
      <c r="L1246">
        <v>5600529.9720000001</v>
      </c>
      <c r="M1246">
        <v>1.4330000000000001</v>
      </c>
      <c r="N1246">
        <v>0.73399999999999999</v>
      </c>
      <c r="O1246">
        <v>1.2310000000000001</v>
      </c>
      <c r="P1246">
        <v>4.0000000000000001E-3</v>
      </c>
      <c r="Q1246">
        <v>15</v>
      </c>
      <c r="R1246" s="1">
        <v>41107.602476851855</v>
      </c>
      <c r="S1246" s="1">
        <v>41107.602500000001</v>
      </c>
      <c r="T1246">
        <v>3.55</v>
      </c>
      <c r="U1246">
        <v>3</v>
      </c>
      <c r="V1246">
        <v>330</v>
      </c>
      <c r="W1246">
        <v>1</v>
      </c>
      <c r="X1246">
        <v>2</v>
      </c>
      <c r="Y1246">
        <v>40</v>
      </c>
      <c r="Z1246" t="s">
        <v>795</v>
      </c>
      <c r="AA1246" s="40">
        <f t="shared" si="23"/>
        <v>3</v>
      </c>
    </row>
    <row r="1247" spans="1:27">
      <c r="A1247">
        <v>17</v>
      </c>
      <c r="B1247">
        <v>1247</v>
      </c>
      <c r="C1247" t="s">
        <v>754</v>
      </c>
      <c r="D1247">
        <v>6859799.3080000002</v>
      </c>
      <c r="E1247">
        <v>2515603.4870000002</v>
      </c>
      <c r="F1247">
        <v>165.96</v>
      </c>
      <c r="G1247">
        <v>61.844700000000003</v>
      </c>
      <c r="H1247">
        <v>24.29288</v>
      </c>
      <c r="I1247">
        <v>184.64099999999999</v>
      </c>
      <c r="J1247">
        <v>2750364.4750000001</v>
      </c>
      <c r="K1247">
        <v>1241425.915</v>
      </c>
      <c r="L1247">
        <v>5600532.0530000003</v>
      </c>
      <c r="M1247">
        <v>1.4419999999999999</v>
      </c>
      <c r="N1247">
        <v>0.73599999999999999</v>
      </c>
      <c r="O1247">
        <v>1.24</v>
      </c>
      <c r="P1247">
        <v>4.0000000000000001E-3</v>
      </c>
      <c r="Q1247">
        <v>15</v>
      </c>
      <c r="R1247" s="1">
        <v>41107.603495370371</v>
      </c>
      <c r="S1247" s="1">
        <v>41107.603518518517</v>
      </c>
      <c r="T1247">
        <v>3.55</v>
      </c>
      <c r="U1247">
        <v>3</v>
      </c>
      <c r="V1247">
        <v>290</v>
      </c>
      <c r="W1247">
        <v>1</v>
      </c>
      <c r="X1247">
        <v>2</v>
      </c>
      <c r="Y1247">
        <v>50</v>
      </c>
      <c r="Z1247" t="s">
        <v>796</v>
      </c>
      <c r="AA1247" s="40">
        <f t="shared" si="23"/>
        <v>3</v>
      </c>
    </row>
    <row r="1248" spans="1:27">
      <c r="A1248">
        <v>17</v>
      </c>
      <c r="B1248">
        <v>1248</v>
      </c>
      <c r="C1248" t="s">
        <v>776</v>
      </c>
      <c r="D1248">
        <v>6859786.4570000004</v>
      </c>
      <c r="E1248">
        <v>2515612.4309999999</v>
      </c>
      <c r="F1248">
        <v>166.56200000000001</v>
      </c>
      <c r="G1248">
        <v>61.844580000000001</v>
      </c>
      <c r="H1248">
        <v>24.293050000000001</v>
      </c>
      <c r="I1248">
        <v>185.24299999999999</v>
      </c>
      <c r="J1248">
        <v>2750371.4380000001</v>
      </c>
      <c r="K1248">
        <v>1241438.807</v>
      </c>
      <c r="L1248">
        <v>5600526.5010000002</v>
      </c>
      <c r="M1248">
        <v>1.4590000000000001</v>
      </c>
      <c r="N1248">
        <v>0.74099999999999999</v>
      </c>
      <c r="O1248">
        <v>1.2569999999999999</v>
      </c>
      <c r="P1248">
        <v>4.0000000000000001E-3</v>
      </c>
      <c r="Q1248">
        <v>15</v>
      </c>
      <c r="R1248" s="1">
        <v>41107.606307870374</v>
      </c>
      <c r="S1248" s="1">
        <v>41107.60633101852</v>
      </c>
      <c r="T1248">
        <v>3.55</v>
      </c>
      <c r="U1248">
        <v>3</v>
      </c>
      <c r="V1248">
        <v>350</v>
      </c>
      <c r="W1248">
        <v>1</v>
      </c>
      <c r="X1248">
        <v>2</v>
      </c>
      <c r="Y1248">
        <v>35</v>
      </c>
      <c r="Z1248" t="s">
        <v>795</v>
      </c>
      <c r="AA1248" s="40">
        <f t="shared" si="23"/>
        <v>4</v>
      </c>
    </row>
    <row r="1249" spans="1:27">
      <c r="A1249">
        <v>17</v>
      </c>
      <c r="B1249">
        <v>1249</v>
      </c>
      <c r="C1249" t="s">
        <v>777</v>
      </c>
      <c r="D1249">
        <v>6859786.8210000005</v>
      </c>
      <c r="E1249">
        <v>2515615.7370000002</v>
      </c>
      <c r="F1249">
        <v>166.42</v>
      </c>
      <c r="G1249">
        <v>61.844589999999997</v>
      </c>
      <c r="H1249">
        <v>24.293109999999999</v>
      </c>
      <c r="I1249">
        <v>185.101</v>
      </c>
      <c r="J1249">
        <v>2750369.7349999999</v>
      </c>
      <c r="K1249">
        <v>1241441.6669999999</v>
      </c>
      <c r="L1249">
        <v>5600526.54</v>
      </c>
      <c r="M1249">
        <v>1.464</v>
      </c>
      <c r="N1249">
        <v>0.74299999999999999</v>
      </c>
      <c r="O1249">
        <v>1.2609999999999999</v>
      </c>
      <c r="P1249">
        <v>4.0000000000000001E-3</v>
      </c>
      <c r="Q1249">
        <v>15</v>
      </c>
      <c r="R1249" s="1">
        <v>41107.607743055552</v>
      </c>
      <c r="S1249" s="1">
        <v>41107.607777777775</v>
      </c>
      <c r="T1249">
        <v>3.55</v>
      </c>
      <c r="U1249">
        <v>3</v>
      </c>
      <c r="V1249">
        <v>400</v>
      </c>
      <c r="W1249">
        <v>1</v>
      </c>
      <c r="X1249">
        <v>2</v>
      </c>
      <c r="Y1249">
        <v>45</v>
      </c>
      <c r="Z1249" t="s">
        <v>796</v>
      </c>
      <c r="AA1249" s="40">
        <f t="shared" si="23"/>
        <v>4</v>
      </c>
    </row>
    <row r="1250" spans="1:27">
      <c r="A1250">
        <v>17</v>
      </c>
      <c r="B1250">
        <v>1250</v>
      </c>
      <c r="C1250" t="s">
        <v>778</v>
      </c>
      <c r="D1250">
        <v>6859789.6830000002</v>
      </c>
      <c r="E1250">
        <v>2515633.7409999999</v>
      </c>
      <c r="F1250">
        <v>165.505</v>
      </c>
      <c r="G1250">
        <v>61.844610000000003</v>
      </c>
      <c r="H1250">
        <v>24.29346</v>
      </c>
      <c r="I1250">
        <v>184.18600000000001</v>
      </c>
      <c r="J1250">
        <v>2750359.696</v>
      </c>
      <c r="K1250">
        <v>1241456.902</v>
      </c>
      <c r="L1250">
        <v>5600527.0460000001</v>
      </c>
      <c r="M1250">
        <v>1.484</v>
      </c>
      <c r="N1250">
        <v>0.751</v>
      </c>
      <c r="O1250">
        <v>1.2789999999999999</v>
      </c>
      <c r="P1250">
        <v>4.0000000000000001E-3</v>
      </c>
      <c r="Q1250">
        <v>15</v>
      </c>
      <c r="R1250" s="1">
        <v>41107.61109953704</v>
      </c>
      <c r="S1250" s="1">
        <v>41107.611122685186</v>
      </c>
      <c r="T1250">
        <v>3.55</v>
      </c>
      <c r="U1250">
        <v>3</v>
      </c>
      <c r="V1250">
        <v>320</v>
      </c>
      <c r="W1250">
        <v>1</v>
      </c>
      <c r="X1250">
        <v>2</v>
      </c>
      <c r="Y1250">
        <v>20</v>
      </c>
      <c r="Z1250" t="s">
        <v>795</v>
      </c>
      <c r="AA1250" s="40">
        <f t="shared" si="23"/>
        <v>3</v>
      </c>
    </row>
    <row r="1251" spans="1:27">
      <c r="A1251">
        <v>17</v>
      </c>
      <c r="B1251">
        <v>1251</v>
      </c>
      <c r="C1251" t="s">
        <v>779</v>
      </c>
      <c r="D1251">
        <v>6859801.2390000001</v>
      </c>
      <c r="E1251">
        <v>2515618.8420000002</v>
      </c>
      <c r="F1251">
        <v>166.43700000000001</v>
      </c>
      <c r="G1251">
        <v>61.844720000000002</v>
      </c>
      <c r="H1251">
        <v>24.29317</v>
      </c>
      <c r="I1251">
        <v>185.11699999999999</v>
      </c>
      <c r="J1251">
        <v>2750356.8640000001</v>
      </c>
      <c r="K1251">
        <v>1241439.335</v>
      </c>
      <c r="L1251">
        <v>5600533.3509999998</v>
      </c>
      <c r="M1251">
        <v>1.59</v>
      </c>
      <c r="N1251">
        <v>0.78800000000000003</v>
      </c>
      <c r="O1251">
        <v>1.381</v>
      </c>
      <c r="P1251">
        <v>4.0000000000000001E-3</v>
      </c>
      <c r="Q1251">
        <v>14</v>
      </c>
      <c r="R1251" s="1">
        <v>41107.612916666665</v>
      </c>
      <c r="S1251" s="1">
        <v>41107.612939814811</v>
      </c>
      <c r="T1251">
        <v>3.55</v>
      </c>
      <c r="U1251">
        <v>3</v>
      </c>
      <c r="V1251">
        <v>360</v>
      </c>
      <c r="W1251">
        <v>1</v>
      </c>
      <c r="X1251">
        <v>2</v>
      </c>
      <c r="Y1251">
        <v>35</v>
      </c>
      <c r="Z1251" t="s">
        <v>795</v>
      </c>
      <c r="AA1251" s="40">
        <f t="shared" si="23"/>
        <v>4</v>
      </c>
    </row>
    <row r="1252" spans="1:27">
      <c r="A1252">
        <v>17</v>
      </c>
      <c r="B1252">
        <v>1252</v>
      </c>
      <c r="C1252" t="s">
        <v>780</v>
      </c>
      <c r="D1252">
        <v>6859804.1169999996</v>
      </c>
      <c r="E1252">
        <v>2515609.83</v>
      </c>
      <c r="F1252">
        <v>166.05199999999999</v>
      </c>
      <c r="G1252">
        <v>61.844740000000002</v>
      </c>
      <c r="H1252">
        <v>24.292999999999999</v>
      </c>
      <c r="I1252">
        <v>184.732</v>
      </c>
      <c r="J1252">
        <v>2750358.054</v>
      </c>
      <c r="K1252">
        <v>1241429.9990000001</v>
      </c>
      <c r="L1252">
        <v>5600534.3890000004</v>
      </c>
      <c r="M1252">
        <v>1.6040000000000001</v>
      </c>
      <c r="N1252">
        <v>0.79100000000000004</v>
      </c>
      <c r="O1252">
        <v>1.3959999999999999</v>
      </c>
      <c r="P1252">
        <v>4.0000000000000001E-3</v>
      </c>
      <c r="Q1252">
        <v>14</v>
      </c>
      <c r="R1252" s="1">
        <v>41107.614537037036</v>
      </c>
      <c r="S1252" s="1">
        <v>41107.614560185182</v>
      </c>
      <c r="T1252">
        <v>3.55</v>
      </c>
      <c r="U1252">
        <v>3</v>
      </c>
      <c r="V1252">
        <v>340</v>
      </c>
      <c r="W1252">
        <v>1</v>
      </c>
      <c r="X1252">
        <v>2</v>
      </c>
      <c r="Y1252">
        <v>55</v>
      </c>
      <c r="Z1252" t="s">
        <v>795</v>
      </c>
      <c r="AA1252" s="40">
        <f t="shared" si="23"/>
        <v>3</v>
      </c>
    </row>
    <row r="1253" spans="1:27">
      <c r="A1253">
        <v>17</v>
      </c>
      <c r="B1253">
        <v>1253</v>
      </c>
      <c r="C1253" t="s">
        <v>213</v>
      </c>
      <c r="D1253">
        <v>6859822.0060000001</v>
      </c>
      <c r="E1253">
        <v>2515596.4670000002</v>
      </c>
      <c r="F1253">
        <v>166.304</v>
      </c>
      <c r="G1253">
        <v>61.844900000000003</v>
      </c>
      <c r="H1253">
        <v>24.292750000000002</v>
      </c>
      <c r="I1253">
        <v>184.98400000000001</v>
      </c>
      <c r="J1253">
        <v>2750349.2030000002</v>
      </c>
      <c r="K1253">
        <v>1241411.4310000001</v>
      </c>
      <c r="L1253">
        <v>5600543.0820000004</v>
      </c>
      <c r="M1253">
        <v>1.7050000000000001</v>
      </c>
      <c r="N1253">
        <v>0.88600000000000001</v>
      </c>
      <c r="O1253">
        <v>1.4570000000000001</v>
      </c>
      <c r="P1253">
        <v>6.0000000000000001E-3</v>
      </c>
      <c r="Q1253">
        <v>13</v>
      </c>
      <c r="R1253" s="1">
        <v>41107.61577546296</v>
      </c>
      <c r="S1253" s="1">
        <v>41107.615798611114</v>
      </c>
      <c r="T1253">
        <v>3.55</v>
      </c>
      <c r="U1253">
        <v>5</v>
      </c>
      <c r="V1253">
        <v>270</v>
      </c>
      <c r="W1253">
        <v>1</v>
      </c>
      <c r="X1253">
        <v>2</v>
      </c>
      <c r="Y1253">
        <v>0</v>
      </c>
      <c r="AA1253" s="40">
        <f t="shared" si="23"/>
        <v>3</v>
      </c>
    </row>
    <row r="1254" spans="1:27">
      <c r="A1254">
        <v>17</v>
      </c>
      <c r="B1254">
        <v>1254</v>
      </c>
      <c r="C1254" t="s">
        <v>768</v>
      </c>
      <c r="D1254">
        <v>6859823.7249999996</v>
      </c>
      <c r="E1254">
        <v>2515620.0380000002</v>
      </c>
      <c r="F1254">
        <v>166.09299999999999</v>
      </c>
      <c r="G1254">
        <v>61.844920000000002</v>
      </c>
      <c r="H1254">
        <v>24.293199999999999</v>
      </c>
      <c r="I1254">
        <v>184.773</v>
      </c>
      <c r="J1254">
        <v>2750338.1159999999</v>
      </c>
      <c r="K1254">
        <v>1241432.2960000001</v>
      </c>
      <c r="L1254">
        <v>5600543.6560000004</v>
      </c>
      <c r="M1254">
        <v>1.3149999999999999</v>
      </c>
      <c r="N1254">
        <v>0.71199999999999997</v>
      </c>
      <c r="O1254">
        <v>1.1060000000000001</v>
      </c>
      <c r="P1254">
        <v>4.0000000000000001E-3</v>
      </c>
      <c r="Q1254">
        <v>15</v>
      </c>
      <c r="R1254" s="1">
        <v>41107.618194444447</v>
      </c>
      <c r="S1254" s="1">
        <v>41107.618217592593</v>
      </c>
      <c r="T1254">
        <v>3.55</v>
      </c>
      <c r="U1254">
        <v>3</v>
      </c>
      <c r="V1254">
        <v>400</v>
      </c>
      <c r="W1254">
        <v>1</v>
      </c>
      <c r="X1254">
        <v>2</v>
      </c>
      <c r="Y1254">
        <v>60</v>
      </c>
      <c r="Z1254" t="s">
        <v>795</v>
      </c>
      <c r="AA1254" s="40">
        <f t="shared" si="23"/>
        <v>4</v>
      </c>
    </row>
    <row r="1255" spans="1:27">
      <c r="A1255">
        <v>17</v>
      </c>
      <c r="B1255">
        <v>1255</v>
      </c>
      <c r="C1255" t="s">
        <v>781</v>
      </c>
      <c r="D1255">
        <v>6859827.7819999997</v>
      </c>
      <c r="E1255">
        <v>2515626.3879999998</v>
      </c>
      <c r="F1255">
        <v>166.20099999999999</v>
      </c>
      <c r="G1255">
        <v>61.844949999999997</v>
      </c>
      <c r="H1255">
        <v>24.293320000000001</v>
      </c>
      <c r="I1255">
        <v>184.88200000000001</v>
      </c>
      <c r="J1255">
        <v>2750332.3050000002</v>
      </c>
      <c r="K1255">
        <v>1241436.6610000001</v>
      </c>
      <c r="L1255">
        <v>5600545.6529999999</v>
      </c>
      <c r="M1255">
        <v>1.325</v>
      </c>
      <c r="N1255">
        <v>0.71199999999999997</v>
      </c>
      <c r="O1255">
        <v>1.117</v>
      </c>
      <c r="P1255">
        <v>4.0000000000000001E-3</v>
      </c>
      <c r="Q1255">
        <v>15</v>
      </c>
      <c r="R1255" s="1">
        <v>41107.61923611111</v>
      </c>
      <c r="S1255" s="1">
        <v>41107.619259259256</v>
      </c>
      <c r="T1255">
        <v>3.55</v>
      </c>
      <c r="U1255">
        <v>3</v>
      </c>
      <c r="V1255">
        <v>290</v>
      </c>
      <c r="W1255">
        <v>1</v>
      </c>
      <c r="X1255">
        <v>2</v>
      </c>
      <c r="Y1255">
        <v>60</v>
      </c>
      <c r="Z1255" t="s">
        <v>796</v>
      </c>
      <c r="AA1255" s="40">
        <f t="shared" si="23"/>
        <v>3</v>
      </c>
    </row>
    <row r="1256" spans="1:27">
      <c r="A1256">
        <v>17</v>
      </c>
      <c r="B1256">
        <v>1256</v>
      </c>
      <c r="C1256" t="s">
        <v>782</v>
      </c>
      <c r="D1256">
        <v>6859815.6940000001</v>
      </c>
      <c r="E1256">
        <v>2515636.64</v>
      </c>
      <c r="F1256">
        <v>165.99199999999999</v>
      </c>
      <c r="G1256">
        <v>61.844850000000001</v>
      </c>
      <c r="H1256">
        <v>24.293510000000001</v>
      </c>
      <c r="I1256">
        <v>184.673</v>
      </c>
      <c r="J1256">
        <v>2750337.7710000002</v>
      </c>
      <c r="K1256">
        <v>1241450.3160000001</v>
      </c>
      <c r="L1256">
        <v>5600539.7429999998</v>
      </c>
      <c r="M1256">
        <v>1.2549999999999999</v>
      </c>
      <c r="N1256">
        <v>0.66100000000000003</v>
      </c>
      <c r="O1256">
        <v>1.0669999999999999</v>
      </c>
      <c r="P1256">
        <v>4.0000000000000001E-3</v>
      </c>
      <c r="Q1256">
        <v>16</v>
      </c>
      <c r="R1256" s="1">
        <v>41107.621932870374</v>
      </c>
      <c r="S1256" s="1">
        <v>41107.62195601852</v>
      </c>
      <c r="T1256">
        <v>3.55</v>
      </c>
      <c r="U1256">
        <v>3</v>
      </c>
      <c r="V1256">
        <v>320</v>
      </c>
      <c r="W1256">
        <v>1</v>
      </c>
      <c r="X1256">
        <v>2</v>
      </c>
      <c r="Y1256">
        <v>25</v>
      </c>
      <c r="Z1256" t="s">
        <v>796</v>
      </c>
      <c r="AA1256" s="40">
        <f t="shared" si="23"/>
        <v>3</v>
      </c>
    </row>
    <row r="1257" spans="1:27">
      <c r="A1257">
        <v>17</v>
      </c>
      <c r="B1257">
        <v>1257</v>
      </c>
      <c r="C1257" t="s">
        <v>783</v>
      </c>
      <c r="D1257">
        <v>6859798.767</v>
      </c>
      <c r="E1257">
        <v>2515638.4730000002</v>
      </c>
      <c r="F1257">
        <v>166.334</v>
      </c>
      <c r="G1257">
        <v>61.84469</v>
      </c>
      <c r="H1257">
        <v>24.29355</v>
      </c>
      <c r="I1257">
        <v>185.01499999999999</v>
      </c>
      <c r="J1257">
        <v>2750350.8050000002</v>
      </c>
      <c r="K1257">
        <v>1241458.1259999999</v>
      </c>
      <c r="L1257">
        <v>5600532.0530000003</v>
      </c>
      <c r="M1257">
        <v>1.262</v>
      </c>
      <c r="N1257">
        <v>0.66900000000000004</v>
      </c>
      <c r="O1257">
        <v>1.07</v>
      </c>
      <c r="P1257">
        <v>5.0000000000000001E-3</v>
      </c>
      <c r="Q1257">
        <v>16</v>
      </c>
      <c r="R1257" s="1">
        <v>41107.623749999999</v>
      </c>
      <c r="S1257" s="1">
        <v>41107.623784722222</v>
      </c>
      <c r="T1257">
        <v>3.55</v>
      </c>
      <c r="U1257">
        <v>3</v>
      </c>
      <c r="V1257">
        <v>360</v>
      </c>
      <c r="W1257">
        <v>1</v>
      </c>
      <c r="X1257">
        <v>2</v>
      </c>
      <c r="Y1257">
        <v>70</v>
      </c>
      <c r="Z1257" t="s">
        <v>795</v>
      </c>
      <c r="AA1257" s="40">
        <f t="shared" si="23"/>
        <v>4</v>
      </c>
    </row>
    <row r="1258" spans="1:27">
      <c r="A1258">
        <v>17</v>
      </c>
      <c r="B1258">
        <v>1258</v>
      </c>
      <c r="C1258" t="s">
        <v>784</v>
      </c>
      <c r="D1258">
        <v>6859837.2989999996</v>
      </c>
      <c r="E1258">
        <v>2515638.307</v>
      </c>
      <c r="F1258">
        <v>165.95500000000001</v>
      </c>
      <c r="G1258">
        <v>61.845039999999997</v>
      </c>
      <c r="H1258">
        <v>24.29355</v>
      </c>
      <c r="I1258">
        <v>184.63499999999999</v>
      </c>
      <c r="J1258">
        <v>2750319.6740000001</v>
      </c>
      <c r="K1258">
        <v>1241444.0830000001</v>
      </c>
      <c r="L1258">
        <v>5600549.9009999996</v>
      </c>
      <c r="M1258">
        <v>1.3819999999999999</v>
      </c>
      <c r="N1258">
        <v>0.71299999999999997</v>
      </c>
      <c r="O1258">
        <v>1.1830000000000001</v>
      </c>
      <c r="P1258">
        <v>4.0000000000000001E-3</v>
      </c>
      <c r="Q1258">
        <v>15</v>
      </c>
      <c r="R1258" s="1">
        <v>41107.628067129626</v>
      </c>
      <c r="S1258" s="1">
        <v>41107.628101851849</v>
      </c>
      <c r="T1258">
        <v>3.55</v>
      </c>
      <c r="U1258">
        <v>3</v>
      </c>
      <c r="V1258">
        <v>450</v>
      </c>
      <c r="W1258">
        <v>1</v>
      </c>
      <c r="X1258">
        <v>2</v>
      </c>
      <c r="Y1258">
        <v>25</v>
      </c>
      <c r="Z1258" t="s">
        <v>796</v>
      </c>
      <c r="AA1258" s="40">
        <f t="shared" si="23"/>
        <v>5</v>
      </c>
    </row>
    <row r="1259" spans="1:27">
      <c r="A1259">
        <v>17</v>
      </c>
      <c r="B1259">
        <v>1259</v>
      </c>
      <c r="C1259" t="s">
        <v>785</v>
      </c>
      <c r="D1259">
        <v>6859860.9100000001</v>
      </c>
      <c r="E1259">
        <v>2515627.8360000001</v>
      </c>
      <c r="F1259">
        <v>166.79900000000001</v>
      </c>
      <c r="G1259">
        <v>61.84525</v>
      </c>
      <c r="H1259">
        <v>24.29335</v>
      </c>
      <c r="I1259">
        <v>185.48</v>
      </c>
      <c r="J1259">
        <v>2750305.2889999999</v>
      </c>
      <c r="K1259">
        <v>1241426.2180000001</v>
      </c>
      <c r="L1259">
        <v>5600561.8090000004</v>
      </c>
      <c r="M1259">
        <v>1.357</v>
      </c>
      <c r="N1259">
        <v>0.71599999999999997</v>
      </c>
      <c r="O1259">
        <v>1.153</v>
      </c>
      <c r="P1259">
        <v>4.0000000000000001E-3</v>
      </c>
      <c r="Q1259">
        <v>15</v>
      </c>
      <c r="R1259" s="1">
        <v>41107.631678240738</v>
      </c>
      <c r="S1259" s="1">
        <v>41107.631701388891</v>
      </c>
      <c r="T1259">
        <v>3.55</v>
      </c>
      <c r="U1259">
        <v>3</v>
      </c>
      <c r="V1259">
        <v>390</v>
      </c>
      <c r="W1259">
        <v>1</v>
      </c>
      <c r="X1259">
        <v>3</v>
      </c>
      <c r="Y1259">
        <v>20</v>
      </c>
      <c r="Z1259" t="s">
        <v>795</v>
      </c>
      <c r="AA1259" s="40">
        <f t="shared" si="23"/>
        <v>4</v>
      </c>
    </row>
    <row r="1260" spans="1:27">
      <c r="A1260">
        <v>3</v>
      </c>
      <c r="B1260">
        <v>1260</v>
      </c>
      <c r="C1260" t="s">
        <v>786</v>
      </c>
      <c r="D1260">
        <v>6859189.273</v>
      </c>
      <c r="E1260">
        <v>2515493.6239999998</v>
      </c>
      <c r="F1260">
        <v>143.476</v>
      </c>
      <c r="G1260">
        <v>61.839230000000001</v>
      </c>
      <c r="H1260">
        <v>24.290749999999999</v>
      </c>
      <c r="I1260">
        <v>162.16</v>
      </c>
      <c r="J1260">
        <v>2750890.9550000001</v>
      </c>
      <c r="K1260">
        <v>1241540.0020000001</v>
      </c>
      <c r="L1260">
        <v>5600224.5829999996</v>
      </c>
      <c r="M1260">
        <v>1.256</v>
      </c>
      <c r="N1260">
        <v>0.64400000000000002</v>
      </c>
      <c r="O1260">
        <v>1.0780000000000001</v>
      </c>
      <c r="P1260">
        <v>4.0000000000000001E-3</v>
      </c>
      <c r="Q1260">
        <v>18</v>
      </c>
      <c r="R1260" s="1">
        <v>41107.646817129629</v>
      </c>
      <c r="S1260" s="1">
        <v>41107.646840277775</v>
      </c>
      <c r="T1260">
        <v>3.55</v>
      </c>
      <c r="U1260">
        <v>3</v>
      </c>
      <c r="V1260">
        <v>360</v>
      </c>
      <c r="W1260">
        <v>1</v>
      </c>
      <c r="X1260">
        <v>2</v>
      </c>
      <c r="Y1260">
        <v>30</v>
      </c>
      <c r="Z1260" t="s">
        <v>795</v>
      </c>
      <c r="AA1260" s="40">
        <f t="shared" si="23"/>
        <v>4</v>
      </c>
    </row>
    <row r="1261" spans="1:27">
      <c r="A1261">
        <v>3</v>
      </c>
      <c r="B1261">
        <v>1261</v>
      </c>
      <c r="C1261" t="s">
        <v>787</v>
      </c>
      <c r="D1261">
        <v>6859175.0820000004</v>
      </c>
      <c r="E1261">
        <v>2515499.057</v>
      </c>
      <c r="F1261">
        <v>143.75200000000001</v>
      </c>
      <c r="G1261">
        <v>61.839100000000002</v>
      </c>
      <c r="H1261">
        <v>24.290849999999999</v>
      </c>
      <c r="I1261">
        <v>162.43600000000001</v>
      </c>
      <c r="J1261">
        <v>2750900.287</v>
      </c>
      <c r="K1261">
        <v>1241550.1059999999</v>
      </c>
      <c r="L1261">
        <v>5600218.1179999998</v>
      </c>
      <c r="M1261">
        <v>1.095</v>
      </c>
      <c r="N1261">
        <v>0.57299999999999995</v>
      </c>
      <c r="O1261">
        <v>0.93200000000000005</v>
      </c>
      <c r="P1261">
        <v>3.0000000000000001E-3</v>
      </c>
      <c r="Q1261">
        <v>20</v>
      </c>
      <c r="R1261" s="1">
        <v>41107.648611111108</v>
      </c>
      <c r="S1261" s="1">
        <v>41107.648634259262</v>
      </c>
      <c r="T1261">
        <v>3.55</v>
      </c>
      <c r="U1261">
        <v>3</v>
      </c>
      <c r="V1261">
        <v>320</v>
      </c>
      <c r="W1261">
        <v>1</v>
      </c>
      <c r="X1261">
        <v>1</v>
      </c>
      <c r="Y1261">
        <v>75</v>
      </c>
      <c r="Z1261" t="s">
        <v>796</v>
      </c>
      <c r="AA1261" s="40">
        <f t="shared" si="23"/>
        <v>3</v>
      </c>
    </row>
    <row r="1262" spans="1:27">
      <c r="A1262">
        <v>3</v>
      </c>
      <c r="B1262">
        <v>1262</v>
      </c>
      <c r="C1262" t="s">
        <v>788</v>
      </c>
      <c r="D1262">
        <v>6859177.8480000002</v>
      </c>
      <c r="E1262">
        <v>2515501.7220000001</v>
      </c>
      <c r="F1262">
        <v>143.59899999999999</v>
      </c>
      <c r="G1262">
        <v>61.839129999999997</v>
      </c>
      <c r="H1262">
        <v>24.290900000000001</v>
      </c>
      <c r="I1262">
        <v>162.28399999999999</v>
      </c>
      <c r="J1262">
        <v>2750896.9070000001</v>
      </c>
      <c r="K1262">
        <v>1241551.5179999999</v>
      </c>
      <c r="L1262">
        <v>5600219.2829999998</v>
      </c>
      <c r="M1262">
        <v>1.0960000000000001</v>
      </c>
      <c r="N1262">
        <v>0.57399999999999995</v>
      </c>
      <c r="O1262">
        <v>0.93400000000000005</v>
      </c>
      <c r="P1262">
        <v>3.0000000000000001E-3</v>
      </c>
      <c r="Q1262">
        <v>20</v>
      </c>
      <c r="R1262" s="1">
        <v>41107.649976851855</v>
      </c>
      <c r="S1262" s="1">
        <v>41107.65</v>
      </c>
      <c r="T1262">
        <v>3.55</v>
      </c>
      <c r="U1262">
        <v>3</v>
      </c>
      <c r="V1262">
        <v>330</v>
      </c>
      <c r="W1262">
        <v>1</v>
      </c>
      <c r="X1262">
        <v>2</v>
      </c>
      <c r="Y1262">
        <v>45</v>
      </c>
      <c r="Z1262" t="s">
        <v>796</v>
      </c>
      <c r="AA1262" s="40">
        <f t="shared" si="23"/>
        <v>3</v>
      </c>
    </row>
    <row r="1263" spans="1:27">
      <c r="A1263">
        <v>3</v>
      </c>
      <c r="B1263">
        <v>1263</v>
      </c>
      <c r="C1263" t="s">
        <v>789</v>
      </c>
      <c r="D1263">
        <v>6859179.2089999998</v>
      </c>
      <c r="E1263">
        <v>2515502.7179999999</v>
      </c>
      <c r="F1263">
        <v>143.96100000000001</v>
      </c>
      <c r="G1263">
        <v>61.83914</v>
      </c>
      <c r="H1263">
        <v>24.29092</v>
      </c>
      <c r="I1263">
        <v>162.64500000000001</v>
      </c>
      <c r="J1263">
        <v>2750895.56</v>
      </c>
      <c r="K1263">
        <v>1241552.0090000001</v>
      </c>
      <c r="L1263">
        <v>5600220.2429999998</v>
      </c>
      <c r="M1263">
        <v>1.1459999999999999</v>
      </c>
      <c r="N1263">
        <v>0.60699999999999998</v>
      </c>
      <c r="O1263">
        <v>0.97199999999999998</v>
      </c>
      <c r="P1263">
        <v>4.0000000000000001E-3</v>
      </c>
      <c r="Q1263">
        <v>19</v>
      </c>
      <c r="R1263" s="1">
        <v>41107.651087962964</v>
      </c>
      <c r="S1263" s="1">
        <v>41107.65111111111</v>
      </c>
      <c r="T1263">
        <v>3.55</v>
      </c>
      <c r="U1263">
        <v>3</v>
      </c>
      <c r="V1263">
        <v>280</v>
      </c>
      <c r="W1263">
        <v>1</v>
      </c>
      <c r="X1263">
        <v>2</v>
      </c>
      <c r="Y1263">
        <v>75</v>
      </c>
      <c r="Z1263" t="s">
        <v>796</v>
      </c>
      <c r="AA1263" s="40">
        <f t="shared" si="23"/>
        <v>3</v>
      </c>
    </row>
    <row r="1264" spans="1:27">
      <c r="A1264">
        <v>3</v>
      </c>
      <c r="B1264">
        <v>1264</v>
      </c>
      <c r="C1264" t="s">
        <v>790</v>
      </c>
      <c r="D1264">
        <v>6859172.784</v>
      </c>
      <c r="E1264">
        <v>2515507.4369999999</v>
      </c>
      <c r="F1264">
        <v>143.77500000000001</v>
      </c>
      <c r="G1264">
        <v>61.839080000000003</v>
      </c>
      <c r="H1264">
        <v>24.29101</v>
      </c>
      <c r="I1264">
        <v>162.46</v>
      </c>
      <c r="J1264">
        <v>2750898.7310000001</v>
      </c>
      <c r="K1264">
        <v>1241558.5859999999</v>
      </c>
      <c r="L1264">
        <v>5600217.0369999995</v>
      </c>
      <c r="M1264">
        <v>1.147</v>
      </c>
      <c r="N1264">
        <v>0.60699999999999998</v>
      </c>
      <c r="O1264">
        <v>0.97399999999999998</v>
      </c>
      <c r="P1264">
        <v>4.0000000000000001E-3</v>
      </c>
      <c r="Q1264">
        <v>19</v>
      </c>
      <c r="R1264" s="1">
        <v>41107.652951388889</v>
      </c>
      <c r="S1264" s="1">
        <v>41107.652974537035</v>
      </c>
      <c r="T1264">
        <v>3.55</v>
      </c>
      <c r="U1264">
        <v>3</v>
      </c>
      <c r="V1264">
        <v>280</v>
      </c>
      <c r="W1264">
        <v>1</v>
      </c>
      <c r="X1264">
        <v>2</v>
      </c>
      <c r="Y1264">
        <v>55</v>
      </c>
      <c r="Z1264" t="s">
        <v>796</v>
      </c>
      <c r="AA1264" s="40">
        <f t="shared" si="23"/>
        <v>3</v>
      </c>
    </row>
    <row r="1265" spans="1:27">
      <c r="A1265">
        <v>3</v>
      </c>
      <c r="B1265">
        <v>1265</v>
      </c>
      <c r="C1265" t="s">
        <v>790</v>
      </c>
      <c r="D1265">
        <v>6859170.693</v>
      </c>
      <c r="E1265">
        <v>2515495.3509999998</v>
      </c>
      <c r="F1265">
        <v>143.31399999999999</v>
      </c>
      <c r="G1265">
        <v>61.839060000000003</v>
      </c>
      <c r="H1265">
        <v>24.290780000000002</v>
      </c>
      <c r="I1265">
        <v>161.99799999999999</v>
      </c>
      <c r="J1265">
        <v>2750905.145</v>
      </c>
      <c r="K1265">
        <v>1241548.21</v>
      </c>
      <c r="L1265">
        <v>5600215.6679999996</v>
      </c>
      <c r="M1265">
        <v>1.147</v>
      </c>
      <c r="N1265">
        <v>0.60699999999999998</v>
      </c>
      <c r="O1265">
        <v>0.97299999999999998</v>
      </c>
      <c r="P1265">
        <v>4.0000000000000001E-3</v>
      </c>
      <c r="Q1265">
        <v>19</v>
      </c>
      <c r="R1265" s="1">
        <v>41107.654120370367</v>
      </c>
      <c r="S1265" s="1">
        <v>41107.654143518521</v>
      </c>
      <c r="T1265">
        <v>3.55</v>
      </c>
      <c r="U1265">
        <v>3</v>
      </c>
      <c r="V1265">
        <v>280</v>
      </c>
      <c r="W1265">
        <v>1</v>
      </c>
      <c r="X1265">
        <v>2</v>
      </c>
      <c r="Y1265">
        <v>55</v>
      </c>
      <c r="Z1265" t="s">
        <v>796</v>
      </c>
      <c r="AA1265" s="40">
        <f t="shared" si="23"/>
        <v>3</v>
      </c>
    </row>
    <row r="1266" spans="1:27">
      <c r="A1266">
        <v>3</v>
      </c>
      <c r="B1266">
        <v>1266</v>
      </c>
      <c r="C1266" t="s">
        <v>791</v>
      </c>
      <c r="D1266">
        <v>6859195.75</v>
      </c>
      <c r="E1266">
        <v>2515484.4500000002</v>
      </c>
      <c r="F1266">
        <v>143.43899999999999</v>
      </c>
      <c r="G1266">
        <v>61.839289999999998</v>
      </c>
      <c r="H1266">
        <v>24.290569999999999</v>
      </c>
      <c r="I1266">
        <v>162.12299999999999</v>
      </c>
      <c r="J1266">
        <v>2750889.463</v>
      </c>
      <c r="K1266">
        <v>1241529.2960000001</v>
      </c>
      <c r="L1266">
        <v>5600227.6270000003</v>
      </c>
      <c r="M1266">
        <v>1.1419999999999999</v>
      </c>
      <c r="N1266">
        <v>0.60699999999999998</v>
      </c>
      <c r="O1266">
        <v>0.96799999999999997</v>
      </c>
      <c r="P1266">
        <v>4.0000000000000001E-3</v>
      </c>
      <c r="Q1266">
        <v>19</v>
      </c>
      <c r="R1266" s="1">
        <v>41107.6565162037</v>
      </c>
      <c r="S1266" s="1">
        <v>41107.656539351854</v>
      </c>
      <c r="T1266">
        <v>3.55</v>
      </c>
      <c r="U1266">
        <v>3</v>
      </c>
      <c r="V1266">
        <v>290</v>
      </c>
      <c r="W1266">
        <v>1</v>
      </c>
      <c r="X1266">
        <v>2</v>
      </c>
      <c r="Y1266">
        <v>75</v>
      </c>
      <c r="Z1266" t="s">
        <v>796</v>
      </c>
      <c r="AA1266" s="40">
        <f t="shared" si="23"/>
        <v>3</v>
      </c>
    </row>
    <row r="1267" spans="1:27">
      <c r="A1267">
        <v>3</v>
      </c>
      <c r="B1267">
        <v>1267</v>
      </c>
      <c r="C1267" t="s">
        <v>792</v>
      </c>
      <c r="D1267">
        <v>6859196.7860000003</v>
      </c>
      <c r="E1267">
        <v>2515476.17</v>
      </c>
      <c r="F1267">
        <v>143.185</v>
      </c>
      <c r="G1267">
        <v>61.839300000000001</v>
      </c>
      <c r="H1267">
        <v>24.290410000000001</v>
      </c>
      <c r="I1267">
        <v>161.869</v>
      </c>
      <c r="J1267">
        <v>2750891.8960000002</v>
      </c>
      <c r="K1267">
        <v>1241521.314</v>
      </c>
      <c r="L1267">
        <v>5600227.9100000001</v>
      </c>
      <c r="M1267">
        <v>1.1359999999999999</v>
      </c>
      <c r="N1267">
        <v>0.60599999999999998</v>
      </c>
      <c r="O1267">
        <v>0.96099999999999997</v>
      </c>
      <c r="P1267">
        <v>4.0000000000000001E-3</v>
      </c>
      <c r="Q1267">
        <v>19</v>
      </c>
      <c r="R1267" s="1">
        <v>41107.658310185187</v>
      </c>
      <c r="S1267" s="1">
        <v>41107.658333333333</v>
      </c>
      <c r="T1267">
        <v>3.55</v>
      </c>
      <c r="U1267">
        <v>3</v>
      </c>
      <c r="V1267">
        <v>290</v>
      </c>
      <c r="W1267">
        <v>1</v>
      </c>
      <c r="X1267">
        <v>1</v>
      </c>
      <c r="Y1267">
        <v>80</v>
      </c>
      <c r="Z1267" t="s">
        <v>796</v>
      </c>
      <c r="AA1267" s="40">
        <f t="shared" si="23"/>
        <v>3</v>
      </c>
    </row>
    <row r="1268" spans="1:27">
      <c r="A1268">
        <v>3</v>
      </c>
      <c r="B1268">
        <v>1268</v>
      </c>
      <c r="C1268" t="s">
        <v>793</v>
      </c>
      <c r="D1268">
        <v>6859204.2110000001</v>
      </c>
      <c r="E1268">
        <v>2515477.1170000001</v>
      </c>
      <c r="F1268">
        <v>143.34</v>
      </c>
      <c r="G1268">
        <v>61.839370000000002</v>
      </c>
      <c r="H1268">
        <v>24.290430000000001</v>
      </c>
      <c r="I1268">
        <v>162.024</v>
      </c>
      <c r="J1268">
        <v>2750885.5950000002</v>
      </c>
      <c r="K1268">
        <v>1241519.5460000001</v>
      </c>
      <c r="L1268">
        <v>5600231.5489999996</v>
      </c>
      <c r="M1268">
        <v>1.1319999999999999</v>
      </c>
      <c r="N1268">
        <v>0.60599999999999998</v>
      </c>
      <c r="O1268">
        <v>0.95599999999999996</v>
      </c>
      <c r="P1268">
        <v>4.0000000000000001E-3</v>
      </c>
      <c r="Q1268">
        <v>19</v>
      </c>
      <c r="R1268" s="1">
        <v>41107.65929398148</v>
      </c>
      <c r="S1268" s="1">
        <v>41107.659317129626</v>
      </c>
      <c r="T1268">
        <v>3.55</v>
      </c>
      <c r="U1268">
        <v>3</v>
      </c>
      <c r="V1268">
        <v>270</v>
      </c>
      <c r="W1268">
        <v>1</v>
      </c>
      <c r="X1268">
        <v>2</v>
      </c>
      <c r="Y1268">
        <v>70</v>
      </c>
      <c r="Z1268" t="s">
        <v>796</v>
      </c>
      <c r="AA1268" s="40">
        <f t="shared" si="23"/>
        <v>3</v>
      </c>
    </row>
    <row r="1269" spans="1:27">
      <c r="A1269">
        <v>3</v>
      </c>
      <c r="B1269">
        <v>1269</v>
      </c>
      <c r="C1269" t="s">
        <v>794</v>
      </c>
      <c r="D1269">
        <v>6859203.8949999996</v>
      </c>
      <c r="E1269">
        <v>2515473.7059999998</v>
      </c>
      <c r="F1269">
        <v>143.15100000000001</v>
      </c>
      <c r="G1269">
        <v>61.839359999999999</v>
      </c>
      <c r="H1269">
        <v>24.290369999999999</v>
      </c>
      <c r="I1269">
        <v>161.83500000000001</v>
      </c>
      <c r="J1269">
        <v>2750887.16</v>
      </c>
      <c r="K1269">
        <v>1241516.5079999999</v>
      </c>
      <c r="L1269">
        <v>5600231.2400000002</v>
      </c>
      <c r="M1269">
        <v>1.1479999999999999</v>
      </c>
      <c r="N1269">
        <v>0.61199999999999999</v>
      </c>
      <c r="O1269">
        <v>0.97099999999999997</v>
      </c>
      <c r="P1269">
        <v>3.0000000000000001E-3</v>
      </c>
      <c r="Q1269">
        <v>18</v>
      </c>
      <c r="R1269" s="1">
        <v>41107.660949074074</v>
      </c>
      <c r="S1269" s="1">
        <v>41107.66097222222</v>
      </c>
      <c r="T1269">
        <v>3.55</v>
      </c>
      <c r="U1269">
        <v>3</v>
      </c>
      <c r="V1269">
        <v>320</v>
      </c>
      <c r="W1269">
        <v>1</v>
      </c>
      <c r="X1269">
        <v>1</v>
      </c>
      <c r="Y1269">
        <v>60</v>
      </c>
      <c r="Z1269" t="s">
        <v>796</v>
      </c>
      <c r="AA1269" s="40">
        <f t="shared" si="23"/>
        <v>3</v>
      </c>
    </row>
    <row r="1270" spans="1:27">
      <c r="A1270">
        <v>3</v>
      </c>
      <c r="B1270">
        <v>1270</v>
      </c>
      <c r="C1270" t="s">
        <v>797</v>
      </c>
      <c r="D1270">
        <v>6859225.6349999998</v>
      </c>
      <c r="E1270">
        <v>2515458.7000000002</v>
      </c>
      <c r="F1270">
        <v>142.93899999999999</v>
      </c>
      <c r="G1270">
        <v>61.839559999999999</v>
      </c>
      <c r="H1270">
        <v>24.290089999999999</v>
      </c>
      <c r="I1270">
        <v>161.62299999999999</v>
      </c>
      <c r="J1270">
        <v>2750875.6779999998</v>
      </c>
      <c r="K1270">
        <v>1241494.97</v>
      </c>
      <c r="L1270">
        <v>5600241.3439999996</v>
      </c>
      <c r="M1270">
        <v>1.294</v>
      </c>
      <c r="N1270">
        <v>0.69799999999999995</v>
      </c>
      <c r="O1270">
        <v>1.0900000000000001</v>
      </c>
      <c r="P1270">
        <v>4.0000000000000001E-3</v>
      </c>
      <c r="Q1270">
        <v>17</v>
      </c>
      <c r="R1270" s="1">
        <v>41108.334999999999</v>
      </c>
      <c r="S1270" s="1">
        <v>41108.335034722222</v>
      </c>
      <c r="T1270">
        <v>3.55</v>
      </c>
      <c r="U1270">
        <v>3</v>
      </c>
      <c r="V1270">
        <v>260</v>
      </c>
      <c r="W1270">
        <v>1</v>
      </c>
      <c r="X1270">
        <v>2</v>
      </c>
      <c r="Y1270">
        <v>45</v>
      </c>
      <c r="Z1270" t="s">
        <v>796</v>
      </c>
      <c r="AA1270" s="40">
        <f t="shared" si="23"/>
        <v>3</v>
      </c>
    </row>
    <row r="1271" spans="1:27">
      <c r="A1271">
        <v>3</v>
      </c>
      <c r="B1271">
        <v>1271</v>
      </c>
      <c r="C1271" t="s">
        <v>798</v>
      </c>
      <c r="D1271">
        <v>6859227</v>
      </c>
      <c r="E1271">
        <v>2515461.9330000002</v>
      </c>
      <c r="F1271">
        <v>143.065</v>
      </c>
      <c r="G1271">
        <v>61.839570000000002</v>
      </c>
      <c r="H1271">
        <v>24.290150000000001</v>
      </c>
      <c r="I1271">
        <v>161.74799999999999</v>
      </c>
      <c r="J1271">
        <v>2750873.3139999998</v>
      </c>
      <c r="K1271">
        <v>1241497.456</v>
      </c>
      <c r="L1271">
        <v>5600242.0930000003</v>
      </c>
      <c r="M1271">
        <v>1.264</v>
      </c>
      <c r="N1271">
        <v>0.69199999999999995</v>
      </c>
      <c r="O1271">
        <v>1.0580000000000001</v>
      </c>
      <c r="P1271">
        <v>3.0000000000000001E-3</v>
      </c>
      <c r="Q1271">
        <v>17</v>
      </c>
      <c r="R1271" s="1">
        <v>41108.335995370369</v>
      </c>
      <c r="S1271" s="1">
        <v>41108.336018518516</v>
      </c>
      <c r="T1271">
        <v>3.55</v>
      </c>
      <c r="U1271">
        <v>3</v>
      </c>
      <c r="V1271">
        <v>340</v>
      </c>
      <c r="W1271">
        <v>1</v>
      </c>
      <c r="X1271">
        <v>2</v>
      </c>
      <c r="Y1271">
        <v>55</v>
      </c>
      <c r="Z1271" t="s">
        <v>796</v>
      </c>
      <c r="AA1271" s="40">
        <f t="shared" si="23"/>
        <v>3</v>
      </c>
    </row>
    <row r="1272" spans="1:27">
      <c r="A1272">
        <v>3</v>
      </c>
      <c r="B1272">
        <v>1272</v>
      </c>
      <c r="C1272" t="s">
        <v>799</v>
      </c>
      <c r="D1272">
        <v>6859228.665</v>
      </c>
      <c r="E1272">
        <v>2515461.4539999999</v>
      </c>
      <c r="F1272">
        <v>143.38800000000001</v>
      </c>
      <c r="G1272">
        <v>61.839590000000001</v>
      </c>
      <c r="H1272">
        <v>24.290140000000001</v>
      </c>
      <c r="I1272">
        <v>162.072</v>
      </c>
      <c r="J1272">
        <v>2750872.3080000002</v>
      </c>
      <c r="K1272">
        <v>1241496.4850000001</v>
      </c>
      <c r="L1272">
        <v>5600243.165</v>
      </c>
      <c r="M1272">
        <v>1.331</v>
      </c>
      <c r="N1272">
        <v>0.73099999999999998</v>
      </c>
      <c r="O1272">
        <v>1.1120000000000001</v>
      </c>
      <c r="P1272">
        <v>4.0000000000000001E-3</v>
      </c>
      <c r="Q1272">
        <v>16</v>
      </c>
      <c r="R1272" s="1">
        <v>41108.336736111109</v>
      </c>
      <c r="S1272" s="1">
        <v>41108.336759259262</v>
      </c>
      <c r="T1272">
        <v>3.55</v>
      </c>
      <c r="U1272">
        <v>3</v>
      </c>
      <c r="V1272">
        <v>330</v>
      </c>
      <c r="W1272">
        <v>1</v>
      </c>
      <c r="X1272">
        <v>2</v>
      </c>
      <c r="Y1272">
        <v>50</v>
      </c>
      <c r="Z1272" t="s">
        <v>796</v>
      </c>
      <c r="AA1272" s="40">
        <f t="shared" si="23"/>
        <v>3</v>
      </c>
    </row>
    <row r="1273" spans="1:27">
      <c r="A1273">
        <v>3</v>
      </c>
      <c r="B1273">
        <v>1273</v>
      </c>
      <c r="C1273" t="s">
        <v>800</v>
      </c>
      <c r="D1273">
        <v>6859227.6330000004</v>
      </c>
      <c r="E1273">
        <v>2515455.6639999999</v>
      </c>
      <c r="F1273">
        <v>142.93899999999999</v>
      </c>
      <c r="G1273">
        <v>61.839579999999998</v>
      </c>
      <c r="H1273">
        <v>24.290030000000002</v>
      </c>
      <c r="I1273">
        <v>161.62299999999999</v>
      </c>
      <c r="J1273">
        <v>2750875.3059999999</v>
      </c>
      <c r="K1273">
        <v>1241491.4809999999</v>
      </c>
      <c r="L1273">
        <v>5600242.2939999998</v>
      </c>
      <c r="M1273">
        <v>1.264</v>
      </c>
      <c r="N1273">
        <v>0.72499999999999998</v>
      </c>
      <c r="O1273">
        <v>1.0349999999999999</v>
      </c>
      <c r="P1273">
        <v>4.0000000000000001E-3</v>
      </c>
      <c r="Q1273">
        <v>17</v>
      </c>
      <c r="R1273" s="1">
        <v>41108.338020833333</v>
      </c>
      <c r="S1273" s="1">
        <v>41108.338043981479</v>
      </c>
      <c r="T1273">
        <v>3.55</v>
      </c>
      <c r="U1273">
        <v>3</v>
      </c>
      <c r="V1273">
        <v>330</v>
      </c>
      <c r="W1273">
        <v>1</v>
      </c>
      <c r="X1273">
        <v>2</v>
      </c>
      <c r="Y1273">
        <v>65</v>
      </c>
      <c r="Z1273" t="s">
        <v>796</v>
      </c>
      <c r="AA1273" s="40">
        <f t="shared" si="23"/>
        <v>3</v>
      </c>
    </row>
    <row r="1274" spans="1:27">
      <c r="A1274">
        <v>3</v>
      </c>
      <c r="B1274">
        <v>1274</v>
      </c>
      <c r="C1274" t="s">
        <v>801</v>
      </c>
      <c r="D1274">
        <v>6859235.4979999997</v>
      </c>
      <c r="E1274">
        <v>2515453.7170000002</v>
      </c>
      <c r="F1274">
        <v>142.727</v>
      </c>
      <c r="G1274">
        <v>61.839649999999999</v>
      </c>
      <c r="H1274">
        <v>24.28999</v>
      </c>
      <c r="I1274">
        <v>161.411</v>
      </c>
      <c r="J1274">
        <v>2750869.6749999998</v>
      </c>
      <c r="K1274">
        <v>1241486.841</v>
      </c>
      <c r="L1274">
        <v>5600245.8229999999</v>
      </c>
      <c r="M1274">
        <v>1.1339999999999999</v>
      </c>
      <c r="N1274">
        <v>0.63800000000000001</v>
      </c>
      <c r="O1274">
        <v>0.93700000000000006</v>
      </c>
      <c r="P1274">
        <v>4.0000000000000001E-3</v>
      </c>
      <c r="Q1274">
        <v>19</v>
      </c>
      <c r="R1274" s="1">
        <v>41108.339108796295</v>
      </c>
      <c r="S1274" s="1">
        <v>41108.339143518519</v>
      </c>
      <c r="T1274">
        <v>3.55</v>
      </c>
      <c r="U1274">
        <v>3</v>
      </c>
      <c r="V1274">
        <v>350</v>
      </c>
      <c r="W1274">
        <v>1</v>
      </c>
      <c r="X1274">
        <v>2</v>
      </c>
      <c r="Y1274">
        <v>65</v>
      </c>
      <c r="Z1274" t="s">
        <v>796</v>
      </c>
      <c r="AA1274" s="40">
        <f t="shared" si="23"/>
        <v>4</v>
      </c>
    </row>
    <row r="1275" spans="1:27">
      <c r="A1275">
        <v>3</v>
      </c>
      <c r="B1275">
        <v>1275</v>
      </c>
      <c r="C1275" t="s">
        <v>802</v>
      </c>
      <c r="D1275">
        <v>6859212.1569999997</v>
      </c>
      <c r="E1275">
        <v>2515468.1830000002</v>
      </c>
      <c r="F1275">
        <v>143.21</v>
      </c>
      <c r="G1275">
        <v>61.839440000000003</v>
      </c>
      <c r="H1275">
        <v>24.29026</v>
      </c>
      <c r="I1275">
        <v>161.893</v>
      </c>
      <c r="J1275">
        <v>2750882.7829999998</v>
      </c>
      <c r="K1275">
        <v>1241508.514</v>
      </c>
      <c r="L1275">
        <v>5600235.2019999996</v>
      </c>
      <c r="M1275">
        <v>1.216</v>
      </c>
      <c r="N1275">
        <v>0.67500000000000004</v>
      </c>
      <c r="O1275">
        <v>1.012</v>
      </c>
      <c r="P1275">
        <v>4.0000000000000001E-3</v>
      </c>
      <c r="Q1275">
        <v>17</v>
      </c>
      <c r="R1275" s="1">
        <v>41108.3434837963</v>
      </c>
      <c r="S1275" s="1">
        <v>41108.343506944446</v>
      </c>
      <c r="T1275">
        <v>3.55</v>
      </c>
      <c r="U1275">
        <v>3</v>
      </c>
      <c r="V1275">
        <v>340</v>
      </c>
      <c r="W1275">
        <v>1</v>
      </c>
      <c r="X1275">
        <v>2</v>
      </c>
      <c r="Y1275">
        <v>50</v>
      </c>
      <c r="Z1275" t="s">
        <v>796</v>
      </c>
      <c r="AA1275" s="40">
        <f t="shared" si="23"/>
        <v>3</v>
      </c>
    </row>
    <row r="1276" spans="1:27">
      <c r="A1276">
        <v>3</v>
      </c>
      <c r="B1276">
        <v>1276</v>
      </c>
      <c r="C1276" t="s">
        <v>803</v>
      </c>
      <c r="D1276">
        <v>6859200.8200000003</v>
      </c>
      <c r="E1276">
        <v>2515474.0109999999</v>
      </c>
      <c r="F1276">
        <v>143.006</v>
      </c>
      <c r="G1276">
        <v>61.83934</v>
      </c>
      <c r="H1276">
        <v>24.290369999999999</v>
      </c>
      <c r="I1276">
        <v>161.69</v>
      </c>
      <c r="J1276">
        <v>2750889.45</v>
      </c>
      <c r="K1276">
        <v>1241517.861</v>
      </c>
      <c r="L1276">
        <v>5600229.6600000001</v>
      </c>
      <c r="M1276">
        <v>1.222</v>
      </c>
      <c r="N1276">
        <v>0.67900000000000005</v>
      </c>
      <c r="O1276">
        <v>1.016</v>
      </c>
      <c r="P1276">
        <v>4.0000000000000001E-3</v>
      </c>
      <c r="Q1276">
        <v>17</v>
      </c>
      <c r="R1276" s="1">
        <v>41108.345208333332</v>
      </c>
      <c r="S1276" s="1">
        <v>41108.345231481479</v>
      </c>
      <c r="T1276">
        <v>3.55</v>
      </c>
      <c r="U1276">
        <v>3</v>
      </c>
      <c r="V1276">
        <v>300</v>
      </c>
      <c r="W1276">
        <v>1</v>
      </c>
      <c r="X1276">
        <v>2</v>
      </c>
      <c r="Y1276">
        <v>70</v>
      </c>
      <c r="Z1276" t="s">
        <v>796</v>
      </c>
      <c r="AA1276" s="40">
        <f t="shared" ref="AA1276:AA1339" si="24">ROUND(V1276/100,0)</f>
        <v>3</v>
      </c>
    </row>
    <row r="1277" spans="1:27">
      <c r="A1277">
        <v>3</v>
      </c>
      <c r="B1277">
        <v>1277</v>
      </c>
      <c r="C1277" t="s">
        <v>804</v>
      </c>
      <c r="D1277">
        <v>6859195.9239999996</v>
      </c>
      <c r="E1277">
        <v>2515469.3130000001</v>
      </c>
      <c r="F1277">
        <v>142.715</v>
      </c>
      <c r="G1277">
        <v>61.839289999999998</v>
      </c>
      <c r="H1277">
        <v>24.290279999999999</v>
      </c>
      <c r="I1277">
        <v>161.399</v>
      </c>
      <c r="J1277">
        <v>2750895.1839999999</v>
      </c>
      <c r="K1277">
        <v>1241515.2709999999</v>
      </c>
      <c r="L1277">
        <v>5600227.1030000001</v>
      </c>
      <c r="M1277">
        <v>1.4079999999999999</v>
      </c>
      <c r="N1277">
        <v>0.73599999999999999</v>
      </c>
      <c r="O1277">
        <v>1.2</v>
      </c>
      <c r="P1277">
        <v>4.0000000000000001E-3</v>
      </c>
      <c r="Q1277">
        <v>16</v>
      </c>
      <c r="R1277" s="1">
        <v>41108.346238425926</v>
      </c>
      <c r="S1277" s="1">
        <v>41108.346261574072</v>
      </c>
      <c r="T1277">
        <v>3.55</v>
      </c>
      <c r="U1277">
        <v>3</v>
      </c>
      <c r="V1277">
        <v>320</v>
      </c>
      <c r="W1277">
        <v>1</v>
      </c>
      <c r="X1277">
        <v>2</v>
      </c>
      <c r="Y1277">
        <v>75</v>
      </c>
      <c r="Z1277" t="s">
        <v>796</v>
      </c>
      <c r="AA1277" s="40">
        <f t="shared" si="24"/>
        <v>3</v>
      </c>
    </row>
    <row r="1278" spans="1:27">
      <c r="A1278">
        <v>3</v>
      </c>
      <c r="B1278">
        <v>1278</v>
      </c>
      <c r="C1278" t="s">
        <v>793</v>
      </c>
      <c r="D1278">
        <v>6859194.8490000004</v>
      </c>
      <c r="E1278">
        <v>2515472.4700000002</v>
      </c>
      <c r="F1278">
        <v>142.947</v>
      </c>
      <c r="G1278">
        <v>61.839280000000002</v>
      </c>
      <c r="H1278">
        <v>24.29034</v>
      </c>
      <c r="I1278">
        <v>161.631</v>
      </c>
      <c r="J1278">
        <v>2750894.8620000002</v>
      </c>
      <c r="K1278">
        <v>1241518.584</v>
      </c>
      <c r="L1278">
        <v>5600226.7939999998</v>
      </c>
      <c r="M1278">
        <v>1.41</v>
      </c>
      <c r="N1278">
        <v>0.73399999999999999</v>
      </c>
      <c r="O1278">
        <v>1.204</v>
      </c>
      <c r="P1278">
        <v>3.0000000000000001E-3</v>
      </c>
      <c r="Q1278">
        <v>16</v>
      </c>
      <c r="R1278" s="1">
        <v>41108.347511574073</v>
      </c>
      <c r="S1278" s="1">
        <v>41108.347534722219</v>
      </c>
      <c r="T1278">
        <v>3.55</v>
      </c>
      <c r="U1278">
        <v>3</v>
      </c>
      <c r="V1278">
        <v>270</v>
      </c>
      <c r="W1278">
        <v>1</v>
      </c>
      <c r="X1278">
        <v>2</v>
      </c>
      <c r="Y1278">
        <v>70</v>
      </c>
      <c r="Z1278" t="s">
        <v>796</v>
      </c>
      <c r="AA1278" s="40">
        <f t="shared" si="24"/>
        <v>3</v>
      </c>
    </row>
    <row r="1279" spans="1:27">
      <c r="A1279">
        <v>3</v>
      </c>
      <c r="B1279">
        <v>1279</v>
      </c>
      <c r="C1279" t="s">
        <v>805</v>
      </c>
      <c r="D1279">
        <v>6859191.9570000004</v>
      </c>
      <c r="E1279">
        <v>2515478.986</v>
      </c>
      <c r="F1279">
        <v>143.12799999999999</v>
      </c>
      <c r="G1279">
        <v>61.839260000000003</v>
      </c>
      <c r="H1279">
        <v>24.290469999999999</v>
      </c>
      <c r="I1279">
        <v>161.81200000000001</v>
      </c>
      <c r="J1279">
        <v>2750894.6120000002</v>
      </c>
      <c r="K1279">
        <v>1241525.6059999999</v>
      </c>
      <c r="L1279">
        <v>5600225.574</v>
      </c>
      <c r="M1279">
        <v>1.41</v>
      </c>
      <c r="N1279">
        <v>0.73199999999999998</v>
      </c>
      <c r="O1279">
        <v>1.2050000000000001</v>
      </c>
      <c r="P1279">
        <v>4.0000000000000001E-3</v>
      </c>
      <c r="Q1279">
        <v>16</v>
      </c>
      <c r="R1279" s="1">
        <v>41108.348703703705</v>
      </c>
      <c r="S1279" s="1">
        <v>41108.348726851851</v>
      </c>
      <c r="T1279">
        <v>3.55</v>
      </c>
      <c r="U1279">
        <v>3</v>
      </c>
      <c r="V1279">
        <v>300</v>
      </c>
      <c r="W1279">
        <v>1</v>
      </c>
      <c r="X1279">
        <v>2</v>
      </c>
      <c r="Y1279">
        <v>50</v>
      </c>
      <c r="Z1279" t="s">
        <v>796</v>
      </c>
      <c r="AA1279" s="40">
        <f t="shared" si="24"/>
        <v>3</v>
      </c>
    </row>
    <row r="1280" spans="1:27">
      <c r="A1280">
        <v>3</v>
      </c>
      <c r="B1280">
        <v>1280</v>
      </c>
      <c r="C1280" t="s">
        <v>806</v>
      </c>
      <c r="D1280">
        <v>6859193.2489999998</v>
      </c>
      <c r="E1280">
        <v>2515479.986</v>
      </c>
      <c r="F1280">
        <v>143.21700000000001</v>
      </c>
      <c r="G1280">
        <v>61.839269999999999</v>
      </c>
      <c r="H1280">
        <v>24.290489999999998</v>
      </c>
      <c r="I1280">
        <v>161.9</v>
      </c>
      <c r="J1280">
        <v>2750893.2009999999</v>
      </c>
      <c r="K1280">
        <v>1241526.0730000001</v>
      </c>
      <c r="L1280">
        <v>5600226.2599999998</v>
      </c>
      <c r="M1280">
        <v>1.409</v>
      </c>
      <c r="N1280">
        <v>0.73</v>
      </c>
      <c r="O1280">
        <v>1.2050000000000001</v>
      </c>
      <c r="P1280">
        <v>3.0000000000000001E-3</v>
      </c>
      <c r="Q1280">
        <v>16</v>
      </c>
      <c r="R1280" s="1">
        <v>41108.349849537037</v>
      </c>
      <c r="S1280" s="1">
        <v>41108.349872685183</v>
      </c>
      <c r="T1280">
        <v>3.55</v>
      </c>
      <c r="U1280">
        <v>3</v>
      </c>
      <c r="V1280">
        <v>350</v>
      </c>
      <c r="W1280">
        <v>1</v>
      </c>
      <c r="X1280">
        <v>2</v>
      </c>
      <c r="Y1280">
        <v>70</v>
      </c>
      <c r="Z1280" t="s">
        <v>796</v>
      </c>
      <c r="AA1280" s="40">
        <f t="shared" si="24"/>
        <v>4</v>
      </c>
    </row>
    <row r="1281" spans="1:27">
      <c r="A1281">
        <v>3</v>
      </c>
      <c r="B1281">
        <v>1281</v>
      </c>
      <c r="C1281" t="s">
        <v>807</v>
      </c>
      <c r="D1281">
        <v>6859182.7699999996</v>
      </c>
      <c r="E1281">
        <v>2515482.69</v>
      </c>
      <c r="F1281">
        <v>142.99299999999999</v>
      </c>
      <c r="G1281">
        <v>61.839170000000003</v>
      </c>
      <c r="H1281">
        <v>24.29054</v>
      </c>
      <c r="I1281">
        <v>161.67699999999999</v>
      </c>
      <c r="J1281">
        <v>2750900.443</v>
      </c>
      <c r="K1281">
        <v>1241532.2560000001</v>
      </c>
      <c r="L1281">
        <v>5600221.1119999997</v>
      </c>
      <c r="M1281">
        <v>1.1930000000000001</v>
      </c>
      <c r="N1281">
        <v>0.65800000000000003</v>
      </c>
      <c r="O1281">
        <v>0.995</v>
      </c>
      <c r="P1281">
        <v>4.0000000000000001E-3</v>
      </c>
      <c r="Q1281">
        <v>17</v>
      </c>
      <c r="R1281" s="1">
        <v>41108.351030092592</v>
      </c>
      <c r="S1281" s="1">
        <v>41108.351053240738</v>
      </c>
      <c r="T1281">
        <v>3.55</v>
      </c>
      <c r="U1281">
        <v>3</v>
      </c>
      <c r="V1281">
        <v>250</v>
      </c>
      <c r="W1281">
        <v>1</v>
      </c>
      <c r="X1281">
        <v>1</v>
      </c>
      <c r="Y1281">
        <v>50</v>
      </c>
      <c r="Z1281" t="s">
        <v>796</v>
      </c>
      <c r="AA1281" s="40">
        <f t="shared" si="24"/>
        <v>3</v>
      </c>
    </row>
    <row r="1282" spans="1:27">
      <c r="A1282">
        <v>3</v>
      </c>
      <c r="B1282">
        <v>1282</v>
      </c>
      <c r="C1282" t="s">
        <v>808</v>
      </c>
      <c r="D1282">
        <v>6859178.392</v>
      </c>
      <c r="E1282">
        <v>2515491.0729999999</v>
      </c>
      <c r="F1282">
        <v>143.44399999999999</v>
      </c>
      <c r="G1282">
        <v>61.839129999999997</v>
      </c>
      <c r="H1282">
        <v>24.290700000000001</v>
      </c>
      <c r="I1282">
        <v>162.12899999999999</v>
      </c>
      <c r="J1282">
        <v>2750900.7450000001</v>
      </c>
      <c r="K1282">
        <v>1241541.568</v>
      </c>
      <c r="L1282">
        <v>5600219.426</v>
      </c>
      <c r="M1282">
        <v>1.1990000000000001</v>
      </c>
      <c r="N1282">
        <v>0.65800000000000003</v>
      </c>
      <c r="O1282">
        <v>1.002</v>
      </c>
      <c r="P1282">
        <v>4.0000000000000001E-3</v>
      </c>
      <c r="Q1282">
        <v>17</v>
      </c>
      <c r="R1282" s="1">
        <v>41108.352465277778</v>
      </c>
      <c r="S1282" s="1">
        <v>41108.352488425924</v>
      </c>
      <c r="T1282">
        <v>3.55</v>
      </c>
      <c r="U1282">
        <v>3</v>
      </c>
      <c r="V1282">
        <v>280</v>
      </c>
      <c r="W1282">
        <v>1</v>
      </c>
      <c r="X1282">
        <v>2</v>
      </c>
      <c r="Y1282">
        <v>50</v>
      </c>
      <c r="Z1282" t="s">
        <v>796</v>
      </c>
      <c r="AA1282" s="40">
        <f t="shared" si="24"/>
        <v>3</v>
      </c>
    </row>
    <row r="1283" spans="1:27">
      <c r="A1283">
        <v>3</v>
      </c>
      <c r="B1283">
        <v>1283</v>
      </c>
      <c r="C1283" t="s">
        <v>809</v>
      </c>
      <c r="D1283">
        <v>6859162.432</v>
      </c>
      <c r="E1283">
        <v>2515501.0210000002</v>
      </c>
      <c r="F1283">
        <v>143.61199999999999</v>
      </c>
      <c r="G1283">
        <v>61.838990000000003</v>
      </c>
      <c r="H1283">
        <v>24.290880000000001</v>
      </c>
      <c r="I1283">
        <v>162.297</v>
      </c>
      <c r="J1283">
        <v>2750909.6150000002</v>
      </c>
      <c r="K1283">
        <v>1241556.4080000001</v>
      </c>
      <c r="L1283">
        <v>5600212.0209999997</v>
      </c>
      <c r="M1283">
        <v>1.2050000000000001</v>
      </c>
      <c r="N1283">
        <v>0.65800000000000003</v>
      </c>
      <c r="O1283">
        <v>1.0089999999999999</v>
      </c>
      <c r="P1283">
        <v>4.0000000000000001E-3</v>
      </c>
      <c r="Q1283">
        <v>17</v>
      </c>
      <c r="R1283" s="1">
        <v>41108.354178240741</v>
      </c>
      <c r="S1283" s="1">
        <v>41108.354201388887</v>
      </c>
      <c r="T1283">
        <v>3.55</v>
      </c>
      <c r="U1283">
        <v>3</v>
      </c>
      <c r="V1283">
        <v>310</v>
      </c>
      <c r="W1283">
        <v>1</v>
      </c>
      <c r="X1283">
        <v>2</v>
      </c>
      <c r="Y1283">
        <v>55</v>
      </c>
      <c r="Z1283" t="s">
        <v>796</v>
      </c>
      <c r="AA1283" s="40">
        <f t="shared" si="24"/>
        <v>3</v>
      </c>
    </row>
    <row r="1284" spans="1:27">
      <c r="A1284">
        <v>3</v>
      </c>
      <c r="B1284">
        <v>1284</v>
      </c>
      <c r="C1284" t="s">
        <v>810</v>
      </c>
      <c r="D1284">
        <v>6859153.5020000003</v>
      </c>
      <c r="E1284">
        <v>2515516.08</v>
      </c>
      <c r="F1284">
        <v>143.458</v>
      </c>
      <c r="G1284">
        <v>61.838909999999998</v>
      </c>
      <c r="H1284">
        <v>24.291170000000001</v>
      </c>
      <c r="I1284">
        <v>162.143</v>
      </c>
      <c r="J1284">
        <v>2750910.6</v>
      </c>
      <c r="K1284">
        <v>1241573.33</v>
      </c>
      <c r="L1284">
        <v>5600207.6390000004</v>
      </c>
      <c r="M1284">
        <v>1.208</v>
      </c>
      <c r="N1284">
        <v>0.65700000000000003</v>
      </c>
      <c r="O1284">
        <v>1.014</v>
      </c>
      <c r="P1284">
        <v>4.0000000000000001E-3</v>
      </c>
      <c r="Q1284">
        <v>17</v>
      </c>
      <c r="R1284" s="1">
        <v>41108.355763888889</v>
      </c>
      <c r="S1284" s="1">
        <v>41108.355787037035</v>
      </c>
      <c r="T1284">
        <v>3.55</v>
      </c>
      <c r="U1284">
        <v>3</v>
      </c>
      <c r="V1284">
        <v>290</v>
      </c>
      <c r="W1284">
        <v>1</v>
      </c>
      <c r="X1284">
        <v>2</v>
      </c>
      <c r="Y1284">
        <v>80</v>
      </c>
      <c r="Z1284" t="s">
        <v>796</v>
      </c>
      <c r="AA1284" s="40">
        <f t="shared" si="24"/>
        <v>3</v>
      </c>
    </row>
    <row r="1285" spans="1:27">
      <c r="A1285">
        <v>3</v>
      </c>
      <c r="B1285">
        <v>1285</v>
      </c>
      <c r="C1285" t="s">
        <v>800</v>
      </c>
      <c r="D1285">
        <v>6859149.5549999997</v>
      </c>
      <c r="E1285">
        <v>2515520.5690000001</v>
      </c>
      <c r="F1285">
        <v>143.56</v>
      </c>
      <c r="G1285">
        <v>61.83887</v>
      </c>
      <c r="H1285">
        <v>24.291250000000002</v>
      </c>
      <c r="I1285">
        <v>162.245</v>
      </c>
      <c r="J1285">
        <v>2750911.9920000001</v>
      </c>
      <c r="K1285">
        <v>1241578.865</v>
      </c>
      <c r="L1285">
        <v>5600205.8569999998</v>
      </c>
      <c r="M1285">
        <v>1.2090000000000001</v>
      </c>
      <c r="N1285">
        <v>0.65700000000000003</v>
      </c>
      <c r="O1285">
        <v>1.016</v>
      </c>
      <c r="P1285">
        <v>4.0000000000000001E-3</v>
      </c>
      <c r="Q1285">
        <v>17</v>
      </c>
      <c r="R1285" s="1">
        <v>41108.356944444444</v>
      </c>
      <c r="S1285" s="1">
        <v>41108.35696759259</v>
      </c>
      <c r="T1285">
        <v>3.55</v>
      </c>
      <c r="U1285">
        <v>3</v>
      </c>
      <c r="V1285">
        <v>330</v>
      </c>
      <c r="W1285">
        <v>1</v>
      </c>
      <c r="X1285">
        <v>2</v>
      </c>
      <c r="Y1285">
        <v>65</v>
      </c>
      <c r="Z1285" t="s">
        <v>796</v>
      </c>
      <c r="AA1285" s="40">
        <f t="shared" si="24"/>
        <v>3</v>
      </c>
    </row>
    <row r="1286" spans="1:27">
      <c r="A1286">
        <v>3</v>
      </c>
      <c r="B1286">
        <v>1286</v>
      </c>
      <c r="C1286" t="s">
        <v>811</v>
      </c>
      <c r="D1286">
        <v>6859145.2520000003</v>
      </c>
      <c r="E1286">
        <v>2515522.3689999999</v>
      </c>
      <c r="F1286">
        <v>143.465</v>
      </c>
      <c r="G1286">
        <v>61.838830000000002</v>
      </c>
      <c r="H1286">
        <v>24.29129</v>
      </c>
      <c r="I1286">
        <v>162.149</v>
      </c>
      <c r="J1286">
        <v>2750914.6830000002</v>
      </c>
      <c r="K1286">
        <v>1241582.0330000001</v>
      </c>
      <c r="L1286">
        <v>5600203.7379999999</v>
      </c>
      <c r="M1286">
        <v>1.21</v>
      </c>
      <c r="N1286">
        <v>0.65600000000000003</v>
      </c>
      <c r="O1286">
        <v>1.0169999999999999</v>
      </c>
      <c r="P1286">
        <v>4.0000000000000001E-3</v>
      </c>
      <c r="Q1286">
        <v>17</v>
      </c>
      <c r="R1286" s="1">
        <v>41108.358263888891</v>
      </c>
      <c r="S1286" s="1">
        <v>41108.358287037037</v>
      </c>
      <c r="T1286">
        <v>3.55</v>
      </c>
      <c r="U1286">
        <v>3</v>
      </c>
      <c r="V1286">
        <v>280</v>
      </c>
      <c r="W1286">
        <v>1</v>
      </c>
      <c r="X1286">
        <v>2</v>
      </c>
      <c r="Y1286">
        <v>40</v>
      </c>
      <c r="Z1286" t="s">
        <v>796</v>
      </c>
      <c r="AA1286" s="40">
        <f t="shared" si="24"/>
        <v>3</v>
      </c>
    </row>
    <row r="1287" spans="1:27">
      <c r="A1287">
        <v>3</v>
      </c>
      <c r="B1287">
        <v>1287</v>
      </c>
      <c r="C1287" t="s">
        <v>812</v>
      </c>
      <c r="D1287">
        <v>6859141.915</v>
      </c>
      <c r="E1287">
        <v>2515520.844</v>
      </c>
      <c r="F1287">
        <v>143.69900000000001</v>
      </c>
      <c r="G1287">
        <v>61.838799999999999</v>
      </c>
      <c r="H1287">
        <v>24.291260000000001</v>
      </c>
      <c r="I1287">
        <v>162.38300000000001</v>
      </c>
      <c r="J1287">
        <v>2750918.0929999999</v>
      </c>
      <c r="K1287">
        <v>1241581.8829999999</v>
      </c>
      <c r="L1287">
        <v>5600202.3720000004</v>
      </c>
      <c r="M1287">
        <v>1.2330000000000001</v>
      </c>
      <c r="N1287">
        <v>0.66800000000000004</v>
      </c>
      <c r="O1287">
        <v>1.036</v>
      </c>
      <c r="P1287">
        <v>4.0000000000000001E-3</v>
      </c>
      <c r="Q1287">
        <v>16</v>
      </c>
      <c r="R1287" s="1">
        <v>41108.360578703701</v>
      </c>
      <c r="S1287" s="1">
        <v>41108.360601851855</v>
      </c>
      <c r="T1287">
        <v>3.55</v>
      </c>
      <c r="U1287">
        <v>3</v>
      </c>
      <c r="V1287">
        <v>380</v>
      </c>
      <c r="W1287">
        <v>1</v>
      </c>
      <c r="X1287">
        <v>2</v>
      </c>
      <c r="Y1287">
        <v>75</v>
      </c>
      <c r="Z1287" t="s">
        <v>796</v>
      </c>
      <c r="AA1287" s="40">
        <f t="shared" si="24"/>
        <v>4</v>
      </c>
    </row>
    <row r="1288" spans="1:27">
      <c r="A1288">
        <v>3</v>
      </c>
      <c r="B1288">
        <v>1288</v>
      </c>
      <c r="C1288" t="s">
        <v>813</v>
      </c>
      <c r="D1288">
        <v>6859139.7410000004</v>
      </c>
      <c r="E1288">
        <v>2515519.0529999998</v>
      </c>
      <c r="F1288">
        <v>143.41499999999999</v>
      </c>
      <c r="G1288">
        <v>61.838790000000003</v>
      </c>
      <c r="H1288">
        <v>24.291219999999999</v>
      </c>
      <c r="I1288">
        <v>162.09899999999999</v>
      </c>
      <c r="J1288">
        <v>2750920.4530000002</v>
      </c>
      <c r="K1288">
        <v>1241580.9720000001</v>
      </c>
      <c r="L1288">
        <v>5600201.0999999996</v>
      </c>
      <c r="M1288">
        <v>1.2070000000000001</v>
      </c>
      <c r="N1288">
        <v>0.65500000000000003</v>
      </c>
      <c r="O1288">
        <v>1.0129999999999999</v>
      </c>
      <c r="P1288">
        <v>4.0000000000000001E-3</v>
      </c>
      <c r="Q1288">
        <v>17</v>
      </c>
      <c r="R1288" s="1">
        <v>41108.361388888887</v>
      </c>
      <c r="S1288" s="1">
        <v>41108.36141203704</v>
      </c>
      <c r="T1288">
        <v>3.55</v>
      </c>
      <c r="U1288">
        <v>3</v>
      </c>
      <c r="V1288">
        <v>380</v>
      </c>
      <c r="W1288">
        <v>1</v>
      </c>
      <c r="X1288">
        <v>2</v>
      </c>
      <c r="Y1288">
        <v>45</v>
      </c>
      <c r="Z1288" t="s">
        <v>796</v>
      </c>
      <c r="AA1288" s="40">
        <f t="shared" si="24"/>
        <v>4</v>
      </c>
    </row>
    <row r="1289" spans="1:27">
      <c r="A1289">
        <v>3</v>
      </c>
      <c r="B1289">
        <v>1289</v>
      </c>
      <c r="C1289" t="s">
        <v>814</v>
      </c>
      <c r="D1289">
        <v>6859139.1200000001</v>
      </c>
      <c r="E1289">
        <v>2515539.5260000001</v>
      </c>
      <c r="F1289">
        <v>143.71100000000001</v>
      </c>
      <c r="G1289">
        <v>61.83878</v>
      </c>
      <c r="H1289">
        <v>24.291609999999999</v>
      </c>
      <c r="I1289">
        <v>162.39500000000001</v>
      </c>
      <c r="J1289">
        <v>2750912.7310000001</v>
      </c>
      <c r="K1289">
        <v>1241599.946</v>
      </c>
      <c r="L1289">
        <v>5600201.0240000002</v>
      </c>
      <c r="M1289">
        <v>1.181</v>
      </c>
      <c r="N1289">
        <v>0.64400000000000002</v>
      </c>
      <c r="O1289">
        <v>0.99099999999999999</v>
      </c>
      <c r="P1289">
        <v>4.0000000000000001E-3</v>
      </c>
      <c r="Q1289">
        <v>17</v>
      </c>
      <c r="R1289" s="1">
        <v>41108.364386574074</v>
      </c>
      <c r="S1289" s="1">
        <v>41108.364421296297</v>
      </c>
      <c r="T1289">
        <v>3.55</v>
      </c>
      <c r="U1289">
        <v>3</v>
      </c>
      <c r="V1289">
        <v>330</v>
      </c>
      <c r="W1289">
        <v>1</v>
      </c>
      <c r="X1289">
        <v>2</v>
      </c>
      <c r="Y1289">
        <v>80</v>
      </c>
      <c r="Z1289" t="s">
        <v>796</v>
      </c>
      <c r="AA1289" s="40">
        <f t="shared" si="24"/>
        <v>3</v>
      </c>
    </row>
    <row r="1290" spans="1:27">
      <c r="A1290">
        <v>3</v>
      </c>
      <c r="B1290">
        <v>1290</v>
      </c>
      <c r="C1290" t="s">
        <v>815</v>
      </c>
      <c r="D1290">
        <v>6859130.3439999996</v>
      </c>
      <c r="E1290">
        <v>2515527.6469999999</v>
      </c>
      <c r="F1290">
        <v>143.375</v>
      </c>
      <c r="G1290">
        <v>61.838700000000003</v>
      </c>
      <c r="H1290">
        <v>24.29139</v>
      </c>
      <c r="I1290">
        <v>162.059</v>
      </c>
      <c r="J1290">
        <v>2750924.5</v>
      </c>
      <c r="K1290">
        <v>1241592.1810000001</v>
      </c>
      <c r="L1290">
        <v>5600196.6109999996</v>
      </c>
      <c r="M1290">
        <v>1.177</v>
      </c>
      <c r="N1290">
        <v>0.64300000000000002</v>
      </c>
      <c r="O1290">
        <v>0.98599999999999999</v>
      </c>
      <c r="P1290">
        <v>4.0000000000000001E-3</v>
      </c>
      <c r="Q1290">
        <v>17</v>
      </c>
      <c r="R1290" s="1">
        <v>41108.366076388891</v>
      </c>
      <c r="S1290" s="1">
        <v>41108.366099537037</v>
      </c>
      <c r="T1290">
        <v>3.55</v>
      </c>
      <c r="U1290">
        <v>3</v>
      </c>
      <c r="V1290">
        <v>350</v>
      </c>
      <c r="W1290">
        <v>1</v>
      </c>
      <c r="X1290">
        <v>2</v>
      </c>
      <c r="Y1290">
        <v>35</v>
      </c>
      <c r="Z1290" t="s">
        <v>796</v>
      </c>
      <c r="AA1290" s="40">
        <f t="shared" si="24"/>
        <v>4</v>
      </c>
    </row>
    <row r="1291" spans="1:27">
      <c r="A1291">
        <v>3</v>
      </c>
      <c r="B1291">
        <v>1291</v>
      </c>
      <c r="C1291" t="s">
        <v>816</v>
      </c>
      <c r="D1291">
        <v>6859124.5959999999</v>
      </c>
      <c r="E1291">
        <v>2515529.818</v>
      </c>
      <c r="F1291">
        <v>143.47300000000001</v>
      </c>
      <c r="G1291">
        <v>61.838650000000001</v>
      </c>
      <c r="H1291">
        <v>24.291429999999998</v>
      </c>
      <c r="I1291">
        <v>162.15700000000001</v>
      </c>
      <c r="J1291">
        <v>2750928.2859999998</v>
      </c>
      <c r="K1291">
        <v>1241596.243</v>
      </c>
      <c r="L1291">
        <v>5600193.9800000004</v>
      </c>
      <c r="M1291">
        <v>1.173</v>
      </c>
      <c r="N1291">
        <v>0.64200000000000002</v>
      </c>
      <c r="O1291">
        <v>0.98199999999999998</v>
      </c>
      <c r="P1291">
        <v>4.0000000000000001E-3</v>
      </c>
      <c r="Q1291">
        <v>17</v>
      </c>
      <c r="R1291" s="1">
        <v>41108.367164351854</v>
      </c>
      <c r="S1291" s="1">
        <v>41108.3671875</v>
      </c>
      <c r="T1291">
        <v>3.55</v>
      </c>
      <c r="U1291">
        <v>3</v>
      </c>
      <c r="V1291">
        <v>350</v>
      </c>
      <c r="W1291">
        <v>1</v>
      </c>
      <c r="X1291">
        <v>2</v>
      </c>
      <c r="Y1291">
        <v>50</v>
      </c>
      <c r="Z1291" t="s">
        <v>796</v>
      </c>
      <c r="AA1291" s="40">
        <f t="shared" si="24"/>
        <v>4</v>
      </c>
    </row>
    <row r="1292" spans="1:27">
      <c r="A1292">
        <v>3</v>
      </c>
      <c r="B1292">
        <v>1292</v>
      </c>
      <c r="C1292" t="s">
        <v>817</v>
      </c>
      <c r="D1292">
        <v>6859116.8550000004</v>
      </c>
      <c r="E1292">
        <v>2515528.122</v>
      </c>
      <c r="F1292">
        <v>143.19499999999999</v>
      </c>
      <c r="G1292">
        <v>61.83858</v>
      </c>
      <c r="H1292">
        <v>24.29139</v>
      </c>
      <c r="I1292">
        <v>161.88</v>
      </c>
      <c r="J1292">
        <v>2750935.0929999999</v>
      </c>
      <c r="K1292">
        <v>1241597.4169999999</v>
      </c>
      <c r="L1292">
        <v>5600190.085</v>
      </c>
      <c r="M1292">
        <v>1.167</v>
      </c>
      <c r="N1292">
        <v>0.64100000000000001</v>
      </c>
      <c r="O1292">
        <v>0.97599999999999998</v>
      </c>
      <c r="P1292">
        <v>4.0000000000000001E-3</v>
      </c>
      <c r="Q1292">
        <v>17</v>
      </c>
      <c r="R1292" s="1">
        <v>41108.368611111109</v>
      </c>
      <c r="S1292" s="1">
        <v>41108.368645833332</v>
      </c>
      <c r="T1292">
        <v>3.55</v>
      </c>
      <c r="U1292">
        <v>3</v>
      </c>
      <c r="V1292">
        <v>360</v>
      </c>
      <c r="W1292">
        <v>1</v>
      </c>
      <c r="X1292">
        <v>2</v>
      </c>
      <c r="Y1292">
        <v>45</v>
      </c>
      <c r="Z1292" t="s">
        <v>796</v>
      </c>
      <c r="AA1292" s="40">
        <f t="shared" si="24"/>
        <v>4</v>
      </c>
    </row>
    <row r="1293" spans="1:27">
      <c r="A1293">
        <v>3</v>
      </c>
      <c r="B1293">
        <v>1293</v>
      </c>
      <c r="C1293" t="s">
        <v>754</v>
      </c>
      <c r="D1293">
        <v>6859108.4699999997</v>
      </c>
      <c r="E1293">
        <v>2515520.8769999999</v>
      </c>
      <c r="F1293">
        <v>143.03399999999999</v>
      </c>
      <c r="G1293">
        <v>61.838500000000003</v>
      </c>
      <c r="H1293">
        <v>24.291260000000001</v>
      </c>
      <c r="I1293">
        <v>161.71799999999999</v>
      </c>
      <c r="J1293">
        <v>2750944.7319999998</v>
      </c>
      <c r="K1293">
        <v>1241593.777</v>
      </c>
      <c r="L1293">
        <v>5600186.0010000002</v>
      </c>
      <c r="M1293">
        <v>1.123</v>
      </c>
      <c r="N1293">
        <v>0.61799999999999999</v>
      </c>
      <c r="O1293">
        <v>0.93799999999999994</v>
      </c>
      <c r="P1293">
        <v>4.0000000000000001E-3</v>
      </c>
      <c r="Q1293">
        <v>18</v>
      </c>
      <c r="R1293" s="1">
        <v>41108.370648148149</v>
      </c>
      <c r="S1293" s="1">
        <v>41108.370671296296</v>
      </c>
      <c r="T1293">
        <v>3.55</v>
      </c>
      <c r="U1293">
        <v>3</v>
      </c>
      <c r="V1293">
        <v>290</v>
      </c>
      <c r="W1293">
        <v>1</v>
      </c>
      <c r="X1293">
        <v>2</v>
      </c>
      <c r="Y1293">
        <v>50</v>
      </c>
      <c r="Z1293" t="s">
        <v>796</v>
      </c>
      <c r="AA1293" s="40">
        <f t="shared" si="24"/>
        <v>3</v>
      </c>
    </row>
    <row r="1294" spans="1:27">
      <c r="A1294">
        <v>3</v>
      </c>
      <c r="B1294">
        <v>1294</v>
      </c>
      <c r="C1294" t="s">
        <v>818</v>
      </c>
      <c r="D1294">
        <v>6859098.4309999999</v>
      </c>
      <c r="E1294">
        <v>2515539.4550000001</v>
      </c>
      <c r="F1294">
        <v>143.01400000000001</v>
      </c>
      <c r="G1294">
        <v>61.838410000000003</v>
      </c>
      <c r="H1294">
        <v>24.291609999999999</v>
      </c>
      <c r="I1294">
        <v>161.69800000000001</v>
      </c>
      <c r="J1294">
        <v>2750945.2319999998</v>
      </c>
      <c r="K1294">
        <v>1241614.3370000001</v>
      </c>
      <c r="L1294">
        <v>5600181.2060000002</v>
      </c>
      <c r="M1294">
        <v>1.1319999999999999</v>
      </c>
      <c r="N1294">
        <v>0.61899999999999999</v>
      </c>
      <c r="O1294">
        <v>0.94899999999999995</v>
      </c>
      <c r="P1294">
        <v>4.0000000000000001E-3</v>
      </c>
      <c r="Q1294">
        <v>18</v>
      </c>
      <c r="R1294" s="1">
        <v>41108.372581018521</v>
      </c>
      <c r="S1294" s="1">
        <v>41108.372604166667</v>
      </c>
      <c r="T1294">
        <v>3.55</v>
      </c>
      <c r="U1294">
        <v>3</v>
      </c>
      <c r="V1294">
        <v>370</v>
      </c>
      <c r="W1294">
        <v>1</v>
      </c>
      <c r="X1294">
        <v>2</v>
      </c>
      <c r="Y1294">
        <v>25</v>
      </c>
      <c r="Z1294" t="s">
        <v>796</v>
      </c>
      <c r="AA1294" s="40">
        <f t="shared" si="24"/>
        <v>4</v>
      </c>
    </row>
    <row r="1295" spans="1:27">
      <c r="A1295">
        <v>3</v>
      </c>
      <c r="B1295">
        <v>1295</v>
      </c>
      <c r="C1295" t="s">
        <v>819</v>
      </c>
      <c r="D1295">
        <v>6859143.648</v>
      </c>
      <c r="E1295">
        <v>2515505.0520000001</v>
      </c>
      <c r="F1295">
        <v>143.57300000000001</v>
      </c>
      <c r="G1295">
        <v>61.838819999999998</v>
      </c>
      <c r="H1295">
        <v>24.290959999999998</v>
      </c>
      <c r="I1295">
        <v>162.25700000000001</v>
      </c>
      <c r="J1295">
        <v>2750923.0830000001</v>
      </c>
      <c r="K1295">
        <v>1241566.817</v>
      </c>
      <c r="L1295">
        <v>5600203.1129999999</v>
      </c>
      <c r="M1295">
        <v>1.1399999999999999</v>
      </c>
      <c r="N1295">
        <v>0.60399999999999998</v>
      </c>
      <c r="O1295">
        <v>0.96599999999999997</v>
      </c>
      <c r="P1295">
        <v>4.0000000000000001E-3</v>
      </c>
      <c r="Q1295">
        <v>19</v>
      </c>
      <c r="R1295" s="1">
        <v>41108.37939814815</v>
      </c>
      <c r="S1295" s="1">
        <v>41108.379432870373</v>
      </c>
      <c r="T1295">
        <v>3.55</v>
      </c>
      <c r="U1295">
        <v>3</v>
      </c>
      <c r="V1295">
        <v>240</v>
      </c>
      <c r="W1295">
        <v>1</v>
      </c>
      <c r="X1295">
        <v>1</v>
      </c>
      <c r="Y1295">
        <v>65</v>
      </c>
      <c r="Z1295" t="s">
        <v>796</v>
      </c>
      <c r="AA1295" s="40">
        <f t="shared" si="24"/>
        <v>2</v>
      </c>
    </row>
    <row r="1296" spans="1:27">
      <c r="A1296">
        <v>3</v>
      </c>
      <c r="B1296">
        <v>1296</v>
      </c>
      <c r="C1296" t="s">
        <v>820</v>
      </c>
      <c r="D1296">
        <v>6859145.0860000001</v>
      </c>
      <c r="E1296">
        <v>2515503.4190000002</v>
      </c>
      <c r="F1296">
        <v>143.566</v>
      </c>
      <c r="G1296">
        <v>61.838830000000002</v>
      </c>
      <c r="H1296">
        <v>24.290929999999999</v>
      </c>
      <c r="I1296">
        <v>162.25</v>
      </c>
      <c r="J1296">
        <v>2750922.588</v>
      </c>
      <c r="K1296">
        <v>1241564.8089999999</v>
      </c>
      <c r="L1296">
        <v>5600203.7889999999</v>
      </c>
      <c r="M1296">
        <v>1.145</v>
      </c>
      <c r="N1296">
        <v>0.60499999999999998</v>
      </c>
      <c r="O1296">
        <v>0.97199999999999998</v>
      </c>
      <c r="P1296">
        <v>4.0000000000000001E-3</v>
      </c>
      <c r="Q1296">
        <v>19</v>
      </c>
      <c r="R1296" s="1">
        <v>41108.38009259259</v>
      </c>
      <c r="S1296" s="1">
        <v>41108.380115740743</v>
      </c>
      <c r="T1296">
        <v>3.55</v>
      </c>
      <c r="U1296">
        <v>3</v>
      </c>
      <c r="V1296">
        <v>300</v>
      </c>
      <c r="W1296">
        <v>1</v>
      </c>
      <c r="X1296">
        <v>1</v>
      </c>
      <c r="Y1296">
        <v>30</v>
      </c>
      <c r="Z1296" t="s">
        <v>796</v>
      </c>
      <c r="AA1296" s="40">
        <f t="shared" si="24"/>
        <v>3</v>
      </c>
    </row>
    <row r="1297" spans="1:27">
      <c r="A1297">
        <v>3</v>
      </c>
      <c r="B1297">
        <v>1297</v>
      </c>
      <c r="C1297" t="s">
        <v>821</v>
      </c>
      <c r="D1297">
        <v>6859154.2829999998</v>
      </c>
      <c r="E1297">
        <v>2515493.554</v>
      </c>
      <c r="F1297">
        <v>143.29300000000001</v>
      </c>
      <c r="G1297">
        <v>61.838920000000002</v>
      </c>
      <c r="H1297">
        <v>24.29074</v>
      </c>
      <c r="I1297">
        <v>161.977</v>
      </c>
      <c r="J1297">
        <v>2750919.0860000001</v>
      </c>
      <c r="K1297">
        <v>1241552.4509999999</v>
      </c>
      <c r="L1297">
        <v>5600207.909</v>
      </c>
      <c r="M1297">
        <v>1.1539999999999999</v>
      </c>
      <c r="N1297">
        <v>0.60599999999999998</v>
      </c>
      <c r="O1297">
        <v>0.98299999999999998</v>
      </c>
      <c r="P1297">
        <v>4.0000000000000001E-3</v>
      </c>
      <c r="Q1297">
        <v>19</v>
      </c>
      <c r="R1297" s="1">
        <v>41108.381516203706</v>
      </c>
      <c r="S1297" s="1">
        <v>41108.381539351853</v>
      </c>
      <c r="T1297">
        <v>3.55</v>
      </c>
      <c r="U1297">
        <v>3</v>
      </c>
      <c r="V1297">
        <v>340</v>
      </c>
      <c r="W1297">
        <v>1</v>
      </c>
      <c r="X1297">
        <v>1</v>
      </c>
      <c r="Y1297">
        <v>40</v>
      </c>
      <c r="Z1297" t="s">
        <v>796</v>
      </c>
      <c r="AA1297" s="40">
        <f t="shared" si="24"/>
        <v>3</v>
      </c>
    </row>
    <row r="1298" spans="1:27">
      <c r="A1298">
        <v>3</v>
      </c>
      <c r="B1298">
        <v>1298</v>
      </c>
      <c r="C1298" t="s">
        <v>822</v>
      </c>
      <c r="D1298">
        <v>6859156.2060000002</v>
      </c>
      <c r="E1298">
        <v>2515485.6979999999</v>
      </c>
      <c r="F1298">
        <v>142.714</v>
      </c>
      <c r="G1298">
        <v>61.838929999999998</v>
      </c>
      <c r="H1298">
        <v>24.290590000000002</v>
      </c>
      <c r="I1298">
        <v>161.398</v>
      </c>
      <c r="J1298">
        <v>2750920.4909999999</v>
      </c>
      <c r="K1298">
        <v>1241544.4750000001</v>
      </c>
      <c r="L1298">
        <v>5600208.3229999999</v>
      </c>
      <c r="M1298">
        <v>1.1639999999999999</v>
      </c>
      <c r="N1298">
        <v>0.60699999999999998</v>
      </c>
      <c r="O1298">
        <v>0.99299999999999999</v>
      </c>
      <c r="P1298">
        <v>4.0000000000000001E-3</v>
      </c>
      <c r="Q1298">
        <v>19</v>
      </c>
      <c r="R1298" s="1">
        <v>41108.383113425924</v>
      </c>
      <c r="S1298" s="1">
        <v>41108.383148148147</v>
      </c>
      <c r="T1298">
        <v>3.55</v>
      </c>
      <c r="U1298">
        <v>3</v>
      </c>
      <c r="V1298">
        <v>340</v>
      </c>
      <c r="W1298">
        <v>1</v>
      </c>
      <c r="X1298">
        <v>2</v>
      </c>
      <c r="Y1298">
        <v>45</v>
      </c>
      <c r="Z1298" t="s">
        <v>796</v>
      </c>
      <c r="AA1298" s="40">
        <f t="shared" si="24"/>
        <v>3</v>
      </c>
    </row>
    <row r="1299" spans="1:27">
      <c r="A1299">
        <v>3</v>
      </c>
      <c r="B1299">
        <v>1299</v>
      </c>
      <c r="C1299" t="s">
        <v>823</v>
      </c>
      <c r="D1299">
        <v>6859139.9409999996</v>
      </c>
      <c r="E1299">
        <v>2515480.9190000002</v>
      </c>
      <c r="F1299">
        <v>142.99</v>
      </c>
      <c r="G1299">
        <v>61.838790000000003</v>
      </c>
      <c r="H1299">
        <v>24.290500000000002</v>
      </c>
      <c r="I1299">
        <v>161.67400000000001</v>
      </c>
      <c r="J1299">
        <v>2750935.659</v>
      </c>
      <c r="K1299">
        <v>1241545.997</v>
      </c>
      <c r="L1299">
        <v>5600200.9000000004</v>
      </c>
      <c r="M1299">
        <v>1.2629999999999999</v>
      </c>
      <c r="N1299">
        <v>0.65200000000000002</v>
      </c>
      <c r="O1299">
        <v>1.081</v>
      </c>
      <c r="P1299">
        <v>3.0000000000000001E-3</v>
      </c>
      <c r="Q1299">
        <v>18</v>
      </c>
      <c r="R1299" s="1">
        <v>41108.385428240741</v>
      </c>
      <c r="S1299" s="1">
        <v>41108.385451388887</v>
      </c>
      <c r="T1299">
        <v>3.55</v>
      </c>
      <c r="U1299">
        <v>3</v>
      </c>
      <c r="V1299">
        <v>260</v>
      </c>
      <c r="W1299">
        <v>1</v>
      </c>
      <c r="X1299">
        <v>1</v>
      </c>
      <c r="Y1299">
        <v>50</v>
      </c>
      <c r="Z1299" t="s">
        <v>796</v>
      </c>
      <c r="AA1299" s="40">
        <f t="shared" si="24"/>
        <v>3</v>
      </c>
    </row>
    <row r="1300" spans="1:27">
      <c r="A1300">
        <v>3</v>
      </c>
      <c r="B1300">
        <v>1300</v>
      </c>
      <c r="C1300" t="s">
        <v>824</v>
      </c>
      <c r="D1300">
        <v>6859125.9759999998</v>
      </c>
      <c r="E1300">
        <v>2515490.145</v>
      </c>
      <c r="F1300">
        <v>142.667</v>
      </c>
      <c r="G1300">
        <v>61.838659999999997</v>
      </c>
      <c r="H1300">
        <v>24.290669999999999</v>
      </c>
      <c r="I1300">
        <v>161.352</v>
      </c>
      <c r="J1300">
        <v>2750943.0060000001</v>
      </c>
      <c r="K1300">
        <v>1241559.3670000001</v>
      </c>
      <c r="L1300">
        <v>5600194.0049999999</v>
      </c>
      <c r="M1300">
        <v>1.18</v>
      </c>
      <c r="N1300">
        <v>0.60899999999999999</v>
      </c>
      <c r="O1300">
        <v>1.01</v>
      </c>
      <c r="P1300">
        <v>4.0000000000000001E-3</v>
      </c>
      <c r="Q1300">
        <v>19</v>
      </c>
      <c r="R1300" s="1">
        <v>41108.386840277781</v>
      </c>
      <c r="S1300" s="1">
        <v>41108.386863425927</v>
      </c>
      <c r="T1300">
        <v>3.55</v>
      </c>
      <c r="U1300">
        <v>3</v>
      </c>
      <c r="V1300">
        <v>280</v>
      </c>
      <c r="W1300">
        <v>1</v>
      </c>
      <c r="X1300">
        <v>1</v>
      </c>
      <c r="Y1300">
        <v>30</v>
      </c>
      <c r="Z1300" t="s">
        <v>796</v>
      </c>
      <c r="AA1300" s="40">
        <f t="shared" si="24"/>
        <v>3</v>
      </c>
    </row>
    <row r="1301" spans="1:27">
      <c r="A1301">
        <v>3</v>
      </c>
      <c r="B1301">
        <v>1301</v>
      </c>
      <c r="C1301" t="s">
        <v>825</v>
      </c>
      <c r="D1301">
        <v>6859116.6409999998</v>
      </c>
      <c r="E1301">
        <v>2515494.702</v>
      </c>
      <c r="F1301">
        <v>142.72999999999999</v>
      </c>
      <c r="G1301">
        <v>61.83858</v>
      </c>
      <c r="H1301">
        <v>24.290759999999999</v>
      </c>
      <c r="I1301">
        <v>161.41499999999999</v>
      </c>
      <c r="J1301">
        <v>2750948.693</v>
      </c>
      <c r="K1301">
        <v>1241566.8870000001</v>
      </c>
      <c r="L1301">
        <v>5600189.6459999997</v>
      </c>
      <c r="M1301">
        <v>1.1830000000000001</v>
      </c>
      <c r="N1301">
        <v>0.61</v>
      </c>
      <c r="O1301">
        <v>1.014</v>
      </c>
      <c r="P1301">
        <v>3.0000000000000001E-3</v>
      </c>
      <c r="Q1301">
        <v>19</v>
      </c>
      <c r="R1301" s="1">
        <v>41108.388206018521</v>
      </c>
      <c r="S1301" s="1">
        <v>41108.388229166667</v>
      </c>
      <c r="T1301">
        <v>3.55</v>
      </c>
      <c r="U1301">
        <v>3</v>
      </c>
      <c r="V1301">
        <v>320</v>
      </c>
      <c r="W1301">
        <v>1</v>
      </c>
      <c r="X1301">
        <v>1</v>
      </c>
      <c r="Y1301">
        <v>25</v>
      </c>
      <c r="Z1301" t="s">
        <v>796</v>
      </c>
      <c r="AA1301" s="40">
        <f t="shared" si="24"/>
        <v>3</v>
      </c>
    </row>
    <row r="1302" spans="1:27">
      <c r="A1302">
        <v>3</v>
      </c>
      <c r="B1302">
        <v>1302</v>
      </c>
      <c r="C1302" t="s">
        <v>826</v>
      </c>
      <c r="D1302">
        <v>6859112.8600000003</v>
      </c>
      <c r="E1302">
        <v>2515509.0619999999</v>
      </c>
      <c r="F1302">
        <v>142.76</v>
      </c>
      <c r="G1302">
        <v>61.838540000000002</v>
      </c>
      <c r="H1302">
        <v>24.291029999999999</v>
      </c>
      <c r="I1302">
        <v>161.44399999999999</v>
      </c>
      <c r="J1302">
        <v>2750945.895</v>
      </c>
      <c r="K1302">
        <v>1241581.361</v>
      </c>
      <c r="L1302">
        <v>5600187.8569999998</v>
      </c>
      <c r="M1302">
        <v>1.1850000000000001</v>
      </c>
      <c r="N1302">
        <v>0.61</v>
      </c>
      <c r="O1302">
        <v>1.0149999999999999</v>
      </c>
      <c r="P1302">
        <v>4.0000000000000001E-3</v>
      </c>
      <c r="Q1302">
        <v>19</v>
      </c>
      <c r="R1302" s="1">
        <v>41108.390451388892</v>
      </c>
      <c r="S1302" s="1">
        <v>41108.390474537038</v>
      </c>
      <c r="T1302">
        <v>3.55</v>
      </c>
      <c r="U1302">
        <v>3</v>
      </c>
      <c r="V1302">
        <v>300</v>
      </c>
      <c r="W1302">
        <v>1</v>
      </c>
      <c r="X1302">
        <v>2</v>
      </c>
      <c r="Y1302">
        <v>35</v>
      </c>
      <c r="Z1302" t="s">
        <v>796</v>
      </c>
      <c r="AA1302" s="40">
        <f t="shared" si="24"/>
        <v>3</v>
      </c>
    </row>
    <row r="1303" spans="1:27">
      <c r="A1303">
        <v>3</v>
      </c>
      <c r="B1303">
        <v>1303</v>
      </c>
      <c r="C1303" t="s">
        <v>827</v>
      </c>
      <c r="D1303">
        <v>6859107.8190000001</v>
      </c>
      <c r="E1303">
        <v>2515505.0639999998</v>
      </c>
      <c r="F1303">
        <v>142.976</v>
      </c>
      <c r="G1303">
        <v>61.838500000000003</v>
      </c>
      <c r="H1303">
        <v>24.290959999999998</v>
      </c>
      <c r="I1303">
        <v>161.66</v>
      </c>
      <c r="J1303">
        <v>2750951.679</v>
      </c>
      <c r="K1303">
        <v>1241579.56</v>
      </c>
      <c r="L1303">
        <v>5600185.676</v>
      </c>
      <c r="M1303">
        <v>1.1839999999999999</v>
      </c>
      <c r="N1303">
        <v>0.61099999999999999</v>
      </c>
      <c r="O1303">
        <v>1.014</v>
      </c>
      <c r="P1303">
        <v>3.0000000000000001E-3</v>
      </c>
      <c r="Q1303">
        <v>19</v>
      </c>
      <c r="R1303" s="1">
        <v>41108.391932870371</v>
      </c>
      <c r="S1303" s="1">
        <v>41108.391956018517</v>
      </c>
      <c r="T1303">
        <v>3.55</v>
      </c>
      <c r="U1303">
        <v>3</v>
      </c>
      <c r="V1303">
        <v>270</v>
      </c>
      <c r="W1303">
        <v>1</v>
      </c>
      <c r="X1303">
        <v>1</v>
      </c>
      <c r="Y1303">
        <v>55</v>
      </c>
      <c r="Z1303" t="s">
        <v>796</v>
      </c>
      <c r="AA1303" s="40">
        <f t="shared" si="24"/>
        <v>3</v>
      </c>
    </row>
    <row r="1304" spans="1:27">
      <c r="A1304">
        <v>3</v>
      </c>
      <c r="B1304">
        <v>1304</v>
      </c>
      <c r="C1304" t="s">
        <v>828</v>
      </c>
      <c r="D1304">
        <v>6859106.6140000001</v>
      </c>
      <c r="E1304">
        <v>2515505.8569999998</v>
      </c>
      <c r="F1304">
        <v>142.887</v>
      </c>
      <c r="G1304">
        <v>61.83849</v>
      </c>
      <c r="H1304">
        <v>24.290970000000002</v>
      </c>
      <c r="I1304">
        <v>161.572</v>
      </c>
      <c r="J1304">
        <v>2750952.287</v>
      </c>
      <c r="K1304">
        <v>1241580.7</v>
      </c>
      <c r="L1304">
        <v>5600185.0279999999</v>
      </c>
      <c r="M1304">
        <v>1.238</v>
      </c>
      <c r="N1304">
        <v>0.64500000000000002</v>
      </c>
      <c r="O1304">
        <v>1.0569999999999999</v>
      </c>
      <c r="P1304">
        <v>4.0000000000000001E-3</v>
      </c>
      <c r="Q1304">
        <v>18</v>
      </c>
      <c r="R1304" s="1">
        <v>41108.393194444441</v>
      </c>
      <c r="S1304" s="1">
        <v>41108.393217592595</v>
      </c>
      <c r="T1304">
        <v>3.55</v>
      </c>
      <c r="U1304">
        <v>3</v>
      </c>
      <c r="V1304">
        <v>310</v>
      </c>
      <c r="W1304">
        <v>1</v>
      </c>
      <c r="X1304">
        <v>1</v>
      </c>
      <c r="Y1304">
        <v>40</v>
      </c>
      <c r="Z1304" t="s">
        <v>796</v>
      </c>
      <c r="AA1304" s="40">
        <f t="shared" si="24"/>
        <v>3</v>
      </c>
    </row>
    <row r="1305" spans="1:27">
      <c r="A1305">
        <v>0</v>
      </c>
      <c r="B1305">
        <v>1305</v>
      </c>
      <c r="C1305" t="s">
        <v>829</v>
      </c>
      <c r="D1305">
        <v>6859140.966</v>
      </c>
      <c r="E1305">
        <v>2516108.182</v>
      </c>
      <c r="F1305">
        <v>161.16300000000001</v>
      </c>
      <c r="G1305">
        <v>61.838769999999997</v>
      </c>
      <c r="H1305">
        <v>24.302409999999998</v>
      </c>
      <c r="I1305">
        <v>179.84800000000001</v>
      </c>
      <c r="J1305">
        <v>2750686.8530000001</v>
      </c>
      <c r="K1305">
        <v>1242121.906</v>
      </c>
      <c r="L1305">
        <v>5600216.057</v>
      </c>
      <c r="M1305">
        <v>1.4119999999999999</v>
      </c>
      <c r="N1305">
        <v>0.81899999999999995</v>
      </c>
      <c r="O1305">
        <v>1.151</v>
      </c>
      <c r="P1305">
        <v>4.0000000000000001E-3</v>
      </c>
      <c r="Q1305">
        <v>14</v>
      </c>
      <c r="R1305" s="1">
        <v>41109.438622685186</v>
      </c>
      <c r="S1305" s="1">
        <v>41109.438657407409</v>
      </c>
      <c r="T1305">
        <v>3.55</v>
      </c>
      <c r="U1305">
        <v>16</v>
      </c>
      <c r="V1305">
        <v>70</v>
      </c>
      <c r="W1305">
        <v>0</v>
      </c>
      <c r="X1305">
        <v>0</v>
      </c>
      <c r="Y1305">
        <v>55</v>
      </c>
      <c r="AA1305" s="40">
        <f t="shared" si="24"/>
        <v>1</v>
      </c>
    </row>
    <row r="1306" spans="1:27">
      <c r="A1306">
        <v>0</v>
      </c>
      <c r="B1306">
        <v>1306</v>
      </c>
      <c r="C1306" t="s">
        <v>342</v>
      </c>
      <c r="D1306">
        <v>6859151.2199999997</v>
      </c>
      <c r="E1306">
        <v>2516090.8879999998</v>
      </c>
      <c r="F1306">
        <v>160.935</v>
      </c>
      <c r="G1306">
        <v>61.838859999999997</v>
      </c>
      <c r="H1306">
        <v>24.30208</v>
      </c>
      <c r="I1306">
        <v>179.62</v>
      </c>
      <c r="J1306">
        <v>2750685.5490000001</v>
      </c>
      <c r="K1306">
        <v>1242102.3940000001</v>
      </c>
      <c r="L1306">
        <v>5600220.7340000002</v>
      </c>
      <c r="M1306">
        <v>1.51</v>
      </c>
      <c r="N1306">
        <v>0.84399999999999997</v>
      </c>
      <c r="O1306">
        <v>1.2529999999999999</v>
      </c>
      <c r="P1306">
        <v>4.0000000000000001E-3</v>
      </c>
      <c r="Q1306">
        <v>13</v>
      </c>
      <c r="R1306" s="1">
        <v>41109.439479166664</v>
      </c>
      <c r="S1306" s="1">
        <v>41109.439513888887</v>
      </c>
      <c r="T1306">
        <v>3.55</v>
      </c>
      <c r="U1306">
        <v>16</v>
      </c>
      <c r="V1306">
        <v>100</v>
      </c>
      <c r="W1306">
        <v>0</v>
      </c>
      <c r="X1306">
        <v>0</v>
      </c>
      <c r="Y1306">
        <v>80</v>
      </c>
      <c r="AA1306" s="40">
        <f t="shared" si="24"/>
        <v>1</v>
      </c>
    </row>
    <row r="1307" spans="1:27">
      <c r="A1307">
        <v>0</v>
      </c>
      <c r="B1307">
        <v>1307</v>
      </c>
      <c r="C1307" t="s">
        <v>369</v>
      </c>
      <c r="D1307">
        <v>6859140.7599999998</v>
      </c>
      <c r="E1307">
        <v>2516080.3650000002</v>
      </c>
      <c r="F1307">
        <v>158.73099999999999</v>
      </c>
      <c r="G1307">
        <v>61.838769999999997</v>
      </c>
      <c r="H1307">
        <v>24.301880000000001</v>
      </c>
      <c r="I1307">
        <v>177.416</v>
      </c>
      <c r="J1307">
        <v>2750697.3169999998</v>
      </c>
      <c r="K1307">
        <v>1242096.108</v>
      </c>
      <c r="L1307">
        <v>5600213.8770000003</v>
      </c>
      <c r="M1307">
        <v>1.33</v>
      </c>
      <c r="N1307">
        <v>0.74199999999999999</v>
      </c>
      <c r="O1307">
        <v>1.103</v>
      </c>
      <c r="P1307">
        <v>6.0000000000000001E-3</v>
      </c>
      <c r="Q1307">
        <v>15</v>
      </c>
      <c r="R1307" s="1">
        <v>41109.440381944441</v>
      </c>
      <c r="S1307" s="1">
        <v>41109.440416666665</v>
      </c>
      <c r="T1307">
        <v>3.55</v>
      </c>
      <c r="U1307">
        <v>16</v>
      </c>
      <c r="V1307">
        <v>130</v>
      </c>
      <c r="W1307">
        <v>0</v>
      </c>
      <c r="X1307">
        <v>0</v>
      </c>
      <c r="Y1307">
        <v>75</v>
      </c>
      <c r="AA1307" s="40">
        <f t="shared" si="24"/>
        <v>1</v>
      </c>
    </row>
    <row r="1308" spans="1:27">
      <c r="A1308">
        <v>0</v>
      </c>
      <c r="B1308">
        <v>1308</v>
      </c>
      <c r="C1308" t="s">
        <v>570</v>
      </c>
      <c r="D1308">
        <v>6859127.4199999999</v>
      </c>
      <c r="E1308">
        <v>2516088.4479999999</v>
      </c>
      <c r="F1308">
        <v>158.28399999999999</v>
      </c>
      <c r="G1308">
        <v>61.838650000000001</v>
      </c>
      <c r="H1308">
        <v>24.302029999999998</v>
      </c>
      <c r="I1308">
        <v>176.96899999999999</v>
      </c>
      <c r="J1308">
        <v>2750704.5720000002</v>
      </c>
      <c r="K1308">
        <v>1242108.1850000001</v>
      </c>
      <c r="L1308">
        <v>5600207.1689999998</v>
      </c>
      <c r="M1308">
        <v>1.3240000000000001</v>
      </c>
      <c r="N1308">
        <v>0.73899999999999999</v>
      </c>
      <c r="O1308">
        <v>1.099</v>
      </c>
      <c r="P1308">
        <v>6.0000000000000001E-3</v>
      </c>
      <c r="Q1308">
        <v>15</v>
      </c>
      <c r="R1308" s="1">
        <v>41109.441435185188</v>
      </c>
      <c r="S1308" s="1">
        <v>41109.441469907404</v>
      </c>
      <c r="T1308">
        <v>3.55</v>
      </c>
      <c r="U1308">
        <v>19</v>
      </c>
      <c r="V1308">
        <v>70</v>
      </c>
      <c r="W1308">
        <v>0</v>
      </c>
      <c r="X1308">
        <v>0</v>
      </c>
      <c r="Y1308">
        <v>10</v>
      </c>
      <c r="AA1308" s="40">
        <f t="shared" si="24"/>
        <v>1</v>
      </c>
    </row>
    <row r="1309" spans="1:27">
      <c r="A1309">
        <v>0</v>
      </c>
      <c r="B1309">
        <v>1309</v>
      </c>
      <c r="C1309" t="s">
        <v>342</v>
      </c>
      <c r="D1309">
        <v>6859102.8279999997</v>
      </c>
      <c r="E1309">
        <v>2516102.2059999998</v>
      </c>
      <c r="F1309">
        <v>158.09299999999999</v>
      </c>
      <c r="G1309">
        <v>61.838430000000002</v>
      </c>
      <c r="H1309">
        <v>24.302289999999999</v>
      </c>
      <c r="I1309">
        <v>176.77799999999999</v>
      </c>
      <c r="J1309">
        <v>2750718.6860000002</v>
      </c>
      <c r="K1309">
        <v>1242129.53</v>
      </c>
      <c r="L1309">
        <v>5600195.3640000001</v>
      </c>
      <c r="M1309">
        <v>1.3129999999999999</v>
      </c>
      <c r="N1309">
        <v>0.73299999999999998</v>
      </c>
      <c r="O1309">
        <v>1.089</v>
      </c>
      <c r="P1309">
        <v>6.0000000000000001E-3</v>
      </c>
      <c r="Q1309">
        <v>15</v>
      </c>
      <c r="R1309" s="1">
        <v>41109.443402777775</v>
      </c>
      <c r="S1309" s="1">
        <v>41109.443437499998</v>
      </c>
      <c r="T1309">
        <v>3.55</v>
      </c>
      <c r="U1309">
        <v>16</v>
      </c>
      <c r="V1309">
        <v>100</v>
      </c>
      <c r="W1309">
        <v>0</v>
      </c>
      <c r="X1309">
        <v>0</v>
      </c>
      <c r="Y1309">
        <v>80</v>
      </c>
      <c r="AA1309" s="40">
        <f t="shared" si="24"/>
        <v>1</v>
      </c>
    </row>
    <row r="1310" spans="1:27">
      <c r="A1310">
        <v>0</v>
      </c>
      <c r="B1310">
        <v>1310</v>
      </c>
      <c r="C1310" t="s">
        <v>331</v>
      </c>
      <c r="D1310">
        <v>6859104.1050000004</v>
      </c>
      <c r="E1310">
        <v>2516079.2910000002</v>
      </c>
      <c r="F1310">
        <v>158.834</v>
      </c>
      <c r="G1310">
        <v>61.838439999999999</v>
      </c>
      <c r="H1310">
        <v>24.301860000000001</v>
      </c>
      <c r="I1310">
        <v>177.51900000000001</v>
      </c>
      <c r="J1310">
        <v>2750727.3220000002</v>
      </c>
      <c r="K1310">
        <v>1242108.2930000001</v>
      </c>
      <c r="L1310">
        <v>5600196.6699999999</v>
      </c>
      <c r="M1310">
        <v>1.4590000000000001</v>
      </c>
      <c r="N1310">
        <v>0.83399999999999996</v>
      </c>
      <c r="O1310">
        <v>1.196</v>
      </c>
      <c r="P1310">
        <v>5.0000000000000001E-3</v>
      </c>
      <c r="Q1310">
        <v>13</v>
      </c>
      <c r="R1310" s="1">
        <v>41109.444479166668</v>
      </c>
      <c r="S1310" s="1">
        <v>41109.444525462961</v>
      </c>
      <c r="T1310">
        <v>3.55</v>
      </c>
      <c r="U1310">
        <v>16</v>
      </c>
      <c r="V1310">
        <v>120</v>
      </c>
      <c r="W1310">
        <v>0</v>
      </c>
      <c r="X1310">
        <v>0</v>
      </c>
      <c r="Y1310">
        <v>80</v>
      </c>
      <c r="AA1310" s="40">
        <f t="shared" si="24"/>
        <v>1</v>
      </c>
    </row>
    <row r="1311" spans="1:27">
      <c r="A1311">
        <v>0</v>
      </c>
      <c r="B1311">
        <v>1311</v>
      </c>
      <c r="C1311" t="s">
        <v>331</v>
      </c>
      <c r="D1311">
        <v>6859091.21</v>
      </c>
      <c r="E1311">
        <v>2516065.66</v>
      </c>
      <c r="F1311">
        <v>161.297</v>
      </c>
      <c r="G1311">
        <v>61.838329999999999</v>
      </c>
      <c r="H1311">
        <v>24.301600000000001</v>
      </c>
      <c r="I1311">
        <v>179.982</v>
      </c>
      <c r="J1311">
        <v>2750744.3259999999</v>
      </c>
      <c r="K1311">
        <v>1242100.949</v>
      </c>
      <c r="L1311">
        <v>5600192.7860000003</v>
      </c>
      <c r="M1311">
        <v>1.93</v>
      </c>
      <c r="N1311">
        <v>1.0209999999999999</v>
      </c>
      <c r="O1311">
        <v>1.6379999999999999</v>
      </c>
      <c r="P1311">
        <v>5.0000000000000001E-3</v>
      </c>
      <c r="Q1311">
        <v>11</v>
      </c>
      <c r="R1311" s="1">
        <v>41109.445590277777</v>
      </c>
      <c r="S1311" s="1">
        <v>41109.445625</v>
      </c>
      <c r="T1311">
        <v>3.55</v>
      </c>
      <c r="U1311">
        <v>16</v>
      </c>
      <c r="V1311">
        <v>120</v>
      </c>
      <c r="W1311">
        <v>0</v>
      </c>
      <c r="X1311">
        <v>0</v>
      </c>
      <c r="Y1311">
        <v>80</v>
      </c>
      <c r="AA1311" s="40">
        <f t="shared" si="24"/>
        <v>1</v>
      </c>
    </row>
    <row r="1312" spans="1:27">
      <c r="A1312">
        <v>0</v>
      </c>
      <c r="B1312">
        <v>1312</v>
      </c>
      <c r="C1312" t="s">
        <v>830</v>
      </c>
      <c r="D1312">
        <v>6859081.5920000002</v>
      </c>
      <c r="E1312">
        <v>2516068.298</v>
      </c>
      <c r="F1312">
        <v>163.261</v>
      </c>
      <c r="G1312">
        <v>61.838239999999999</v>
      </c>
      <c r="H1312">
        <v>24.301649999999999</v>
      </c>
      <c r="I1312">
        <v>181.947</v>
      </c>
      <c r="J1312">
        <v>2750751.8420000002</v>
      </c>
      <c r="K1312">
        <v>1242107.1880000001</v>
      </c>
      <c r="L1312">
        <v>5600189.9730000002</v>
      </c>
      <c r="M1312">
        <v>1.3560000000000001</v>
      </c>
      <c r="N1312">
        <v>0.79500000000000004</v>
      </c>
      <c r="O1312">
        <v>1.099</v>
      </c>
      <c r="P1312">
        <v>6.0000000000000001E-3</v>
      </c>
      <c r="Q1312">
        <v>14</v>
      </c>
      <c r="R1312" s="1">
        <v>41109.447175925925</v>
      </c>
      <c r="S1312" s="1">
        <v>41109.447210648148</v>
      </c>
      <c r="T1312">
        <v>3.55</v>
      </c>
      <c r="U1312">
        <v>19</v>
      </c>
      <c r="V1312">
        <v>60</v>
      </c>
      <c r="W1312">
        <v>0</v>
      </c>
      <c r="X1312">
        <v>0</v>
      </c>
      <c r="Y1312">
        <v>5</v>
      </c>
      <c r="AA1312" s="40">
        <f t="shared" si="24"/>
        <v>1</v>
      </c>
    </row>
    <row r="1313" spans="1:27">
      <c r="A1313">
        <v>0</v>
      </c>
      <c r="B1313">
        <v>1313</v>
      </c>
      <c r="C1313" t="s">
        <v>358</v>
      </c>
      <c r="D1313">
        <v>6859080.4550000001</v>
      </c>
      <c r="E1313">
        <v>2516062.111</v>
      </c>
      <c r="F1313">
        <v>162.88900000000001</v>
      </c>
      <c r="G1313">
        <v>61.838230000000003</v>
      </c>
      <c r="H1313">
        <v>24.30153</v>
      </c>
      <c r="I1313">
        <v>181.57400000000001</v>
      </c>
      <c r="J1313">
        <v>2750755.1209999998</v>
      </c>
      <c r="K1313">
        <v>1242101.875</v>
      </c>
      <c r="L1313">
        <v>5600189.1210000003</v>
      </c>
      <c r="M1313">
        <v>1.4930000000000001</v>
      </c>
      <c r="N1313">
        <v>0.82599999999999996</v>
      </c>
      <c r="O1313">
        <v>1.244</v>
      </c>
      <c r="P1313">
        <v>6.0000000000000001E-3</v>
      </c>
      <c r="Q1313">
        <v>14</v>
      </c>
      <c r="R1313" s="1">
        <v>41109.447824074072</v>
      </c>
      <c r="S1313" s="1">
        <v>41109.447858796295</v>
      </c>
      <c r="T1313">
        <v>3.55</v>
      </c>
      <c r="U1313">
        <v>16</v>
      </c>
      <c r="V1313">
        <v>120</v>
      </c>
      <c r="W1313">
        <v>0</v>
      </c>
      <c r="X1313">
        <v>0</v>
      </c>
      <c r="Y1313">
        <v>75</v>
      </c>
      <c r="AA1313" s="40">
        <f t="shared" si="24"/>
        <v>1</v>
      </c>
    </row>
    <row r="1314" spans="1:27">
      <c r="A1314">
        <v>0</v>
      </c>
      <c r="B1314">
        <v>1314</v>
      </c>
      <c r="C1314" t="s">
        <v>831</v>
      </c>
      <c r="D1314">
        <v>6859068.8899999997</v>
      </c>
      <c r="E1314">
        <v>2516077.1630000002</v>
      </c>
      <c r="F1314">
        <v>164.99600000000001</v>
      </c>
      <c r="G1314">
        <v>61.83813</v>
      </c>
      <c r="H1314">
        <v>24.30181</v>
      </c>
      <c r="I1314">
        <v>183.68199999999999</v>
      </c>
      <c r="J1314">
        <v>2750759.2030000002</v>
      </c>
      <c r="K1314">
        <v>1242120.1740000001</v>
      </c>
      <c r="L1314">
        <v>5600185.4879999999</v>
      </c>
      <c r="M1314">
        <v>1.452</v>
      </c>
      <c r="N1314">
        <v>0.79</v>
      </c>
      <c r="O1314">
        <v>1.218</v>
      </c>
      <c r="P1314">
        <v>7.0000000000000001E-3</v>
      </c>
      <c r="Q1314">
        <v>15</v>
      </c>
      <c r="R1314" s="1">
        <v>41109.448807870373</v>
      </c>
      <c r="S1314" s="1">
        <v>41109.448842592596</v>
      </c>
      <c r="T1314">
        <v>3.55</v>
      </c>
      <c r="U1314">
        <v>16</v>
      </c>
      <c r="V1314">
        <v>150</v>
      </c>
      <c r="W1314">
        <v>0</v>
      </c>
      <c r="X1314">
        <v>0</v>
      </c>
      <c r="Y1314">
        <v>100</v>
      </c>
      <c r="AA1314" s="40">
        <f t="shared" si="24"/>
        <v>2</v>
      </c>
    </row>
    <row r="1315" spans="1:27">
      <c r="A1315">
        <v>0</v>
      </c>
      <c r="B1315">
        <v>1315</v>
      </c>
      <c r="C1315" t="s">
        <v>832</v>
      </c>
      <c r="D1315">
        <v>6859064.9850000003</v>
      </c>
      <c r="E1315">
        <v>2516077.443</v>
      </c>
      <c r="F1315">
        <v>165.13499999999999</v>
      </c>
      <c r="G1315">
        <v>61.838090000000001</v>
      </c>
      <c r="H1315">
        <v>24.301819999999999</v>
      </c>
      <c r="I1315">
        <v>183.82</v>
      </c>
      <c r="J1315">
        <v>2750762.2940000002</v>
      </c>
      <c r="K1315">
        <v>1242121.8570000001</v>
      </c>
      <c r="L1315">
        <v>5600183.7659999998</v>
      </c>
      <c r="M1315">
        <v>1.4490000000000001</v>
      </c>
      <c r="N1315">
        <v>0.78800000000000003</v>
      </c>
      <c r="O1315">
        <v>1.216</v>
      </c>
      <c r="P1315">
        <v>6.0000000000000001E-3</v>
      </c>
      <c r="Q1315">
        <v>15</v>
      </c>
      <c r="R1315" s="1">
        <v>41109.449699074074</v>
      </c>
      <c r="S1315" s="1">
        <v>41109.449733796297</v>
      </c>
      <c r="T1315">
        <v>3.55</v>
      </c>
      <c r="U1315">
        <v>17</v>
      </c>
      <c r="V1315">
        <v>120</v>
      </c>
      <c r="W1315">
        <v>0</v>
      </c>
      <c r="X1315">
        <v>0</v>
      </c>
      <c r="Y1315">
        <v>65</v>
      </c>
      <c r="AA1315" s="40">
        <f t="shared" si="24"/>
        <v>1</v>
      </c>
    </row>
    <row r="1316" spans="1:27">
      <c r="A1316">
        <v>0</v>
      </c>
      <c r="B1316">
        <v>1316</v>
      </c>
      <c r="C1316" t="s">
        <v>468</v>
      </c>
      <c r="D1316">
        <v>6859066.523</v>
      </c>
      <c r="E1316">
        <v>2516079.9890000001</v>
      </c>
      <c r="F1316">
        <v>165.143</v>
      </c>
      <c r="G1316">
        <v>61.83811</v>
      </c>
      <c r="H1316">
        <v>24.301870000000001</v>
      </c>
      <c r="I1316">
        <v>183.82900000000001</v>
      </c>
      <c r="J1316">
        <v>2750760.02</v>
      </c>
      <c r="K1316">
        <v>1242123.632</v>
      </c>
      <c r="L1316">
        <v>5600184.4939999999</v>
      </c>
      <c r="M1316">
        <v>1.2230000000000001</v>
      </c>
      <c r="N1316">
        <v>0.67800000000000005</v>
      </c>
      <c r="O1316">
        <v>1.0169999999999999</v>
      </c>
      <c r="P1316">
        <v>6.0000000000000001E-3</v>
      </c>
      <c r="Q1316">
        <v>16</v>
      </c>
      <c r="R1316" s="1">
        <v>41109.45008101852</v>
      </c>
      <c r="S1316" s="1">
        <v>41109.450115740743</v>
      </c>
      <c r="T1316">
        <v>3.55</v>
      </c>
      <c r="U1316">
        <v>17</v>
      </c>
      <c r="V1316">
        <v>110</v>
      </c>
      <c r="W1316">
        <v>0</v>
      </c>
      <c r="X1316">
        <v>0</v>
      </c>
      <c r="Y1316">
        <v>50</v>
      </c>
      <c r="AA1316" s="40">
        <f t="shared" si="24"/>
        <v>1</v>
      </c>
    </row>
    <row r="1317" spans="1:27">
      <c r="A1317">
        <v>0</v>
      </c>
      <c r="B1317">
        <v>1317</v>
      </c>
      <c r="C1317" t="s">
        <v>833</v>
      </c>
      <c r="D1317">
        <v>6859057.5559999999</v>
      </c>
      <c r="E1317">
        <v>2516087.6039999998</v>
      </c>
      <c r="F1317">
        <v>164.59</v>
      </c>
      <c r="G1317">
        <v>61.83802</v>
      </c>
      <c r="H1317">
        <v>24.302009999999999</v>
      </c>
      <c r="I1317">
        <v>183.27600000000001</v>
      </c>
      <c r="J1317">
        <v>2750763.8990000002</v>
      </c>
      <c r="K1317">
        <v>1242133.693</v>
      </c>
      <c r="L1317">
        <v>5600179.7580000004</v>
      </c>
      <c r="M1317">
        <v>1.2170000000000001</v>
      </c>
      <c r="N1317">
        <v>0.67600000000000005</v>
      </c>
      <c r="O1317">
        <v>1.012</v>
      </c>
      <c r="P1317">
        <v>6.0000000000000001E-3</v>
      </c>
      <c r="Q1317">
        <v>16</v>
      </c>
      <c r="R1317" s="1">
        <v>41109.450937499998</v>
      </c>
      <c r="S1317" s="1">
        <v>41109.450972222221</v>
      </c>
      <c r="T1317">
        <v>3.55</v>
      </c>
      <c r="U1317">
        <v>4</v>
      </c>
      <c r="V1317">
        <v>220</v>
      </c>
      <c r="W1317">
        <v>1</v>
      </c>
      <c r="X1317">
        <v>3</v>
      </c>
      <c r="Y1317">
        <v>0</v>
      </c>
      <c r="AA1317" s="40">
        <f t="shared" si="24"/>
        <v>2</v>
      </c>
    </row>
    <row r="1318" spans="1:27">
      <c r="A1318">
        <v>0</v>
      </c>
      <c r="B1318">
        <v>1318</v>
      </c>
      <c r="C1318" t="s">
        <v>550</v>
      </c>
      <c r="D1318">
        <v>6859055.4170000004</v>
      </c>
      <c r="E1318">
        <v>2516089.5580000002</v>
      </c>
      <c r="F1318">
        <v>163.79</v>
      </c>
      <c r="G1318">
        <v>61.838009999999997</v>
      </c>
      <c r="H1318">
        <v>24.302050000000001</v>
      </c>
      <c r="I1318">
        <v>182.476</v>
      </c>
      <c r="J1318">
        <v>2750764.4810000001</v>
      </c>
      <c r="K1318">
        <v>1242136.0889999999</v>
      </c>
      <c r="L1318">
        <v>5600178.0389999999</v>
      </c>
      <c r="M1318">
        <v>1.2130000000000001</v>
      </c>
      <c r="N1318">
        <v>0.67400000000000004</v>
      </c>
      <c r="O1318">
        <v>1.0089999999999999</v>
      </c>
      <c r="P1318">
        <v>6.0000000000000001E-3</v>
      </c>
      <c r="Q1318">
        <v>16</v>
      </c>
      <c r="R1318" s="1">
        <v>41109.451481481483</v>
      </c>
      <c r="S1318" s="1">
        <v>41109.451516203706</v>
      </c>
      <c r="T1318">
        <v>3.55</v>
      </c>
      <c r="U1318">
        <v>16</v>
      </c>
      <c r="V1318">
        <v>80</v>
      </c>
      <c r="W1318">
        <v>0</v>
      </c>
      <c r="X1318">
        <v>0</v>
      </c>
      <c r="Y1318">
        <v>80</v>
      </c>
      <c r="AA1318" s="40">
        <f t="shared" si="24"/>
        <v>1</v>
      </c>
    </row>
    <row r="1319" spans="1:27">
      <c r="A1319">
        <v>0</v>
      </c>
      <c r="B1319">
        <v>1319</v>
      </c>
      <c r="C1319" t="s">
        <v>834</v>
      </c>
      <c r="D1319">
        <v>6859048.3619999997</v>
      </c>
      <c r="E1319">
        <v>2516088.6359999999</v>
      </c>
      <c r="F1319">
        <v>163.72200000000001</v>
      </c>
      <c r="G1319">
        <v>61.837940000000003</v>
      </c>
      <c r="H1319">
        <v>24.302029999999998</v>
      </c>
      <c r="I1319">
        <v>182.40700000000001</v>
      </c>
      <c r="J1319">
        <v>2750770.5090000001</v>
      </c>
      <c r="K1319">
        <v>1242137.764</v>
      </c>
      <c r="L1319">
        <v>5600174.6509999996</v>
      </c>
      <c r="M1319">
        <v>1.3680000000000001</v>
      </c>
      <c r="N1319">
        <v>0.749</v>
      </c>
      <c r="O1319">
        <v>1.145</v>
      </c>
      <c r="P1319">
        <v>6.0000000000000001E-3</v>
      </c>
      <c r="Q1319">
        <v>15</v>
      </c>
      <c r="R1319" s="1">
        <v>41109.452268518522</v>
      </c>
      <c r="S1319" s="1">
        <v>41109.452314814815</v>
      </c>
      <c r="T1319">
        <v>3.55</v>
      </c>
      <c r="U1319">
        <v>19</v>
      </c>
      <c r="V1319">
        <v>70</v>
      </c>
      <c r="W1319">
        <v>0</v>
      </c>
      <c r="X1319">
        <v>0</v>
      </c>
      <c r="Y1319">
        <v>15</v>
      </c>
      <c r="AA1319" s="40">
        <f t="shared" si="24"/>
        <v>1</v>
      </c>
    </row>
    <row r="1320" spans="1:27">
      <c r="A1320">
        <v>0</v>
      </c>
      <c r="B1320">
        <v>1320</v>
      </c>
      <c r="C1320" t="s">
        <v>35</v>
      </c>
      <c r="D1320">
        <v>6859031.0710000005</v>
      </c>
      <c r="E1320">
        <v>2516043.429</v>
      </c>
      <c r="F1320">
        <v>167.49799999999999</v>
      </c>
      <c r="G1320">
        <v>61.837789999999998</v>
      </c>
      <c r="H1320">
        <v>24.301169999999999</v>
      </c>
      <c r="I1320">
        <v>186.184</v>
      </c>
      <c r="J1320">
        <v>2750804.4959999998</v>
      </c>
      <c r="K1320">
        <v>1242103.4210000001</v>
      </c>
      <c r="L1320">
        <v>5600169.9179999996</v>
      </c>
      <c r="M1320">
        <v>1.4179999999999999</v>
      </c>
      <c r="N1320">
        <v>0.83799999999999997</v>
      </c>
      <c r="O1320">
        <v>1.1439999999999999</v>
      </c>
      <c r="P1320">
        <v>8.9999999999999993E-3</v>
      </c>
      <c r="Q1320">
        <v>12</v>
      </c>
      <c r="R1320" s="1">
        <v>41109.454571759263</v>
      </c>
      <c r="S1320" s="1">
        <v>41109.454606481479</v>
      </c>
      <c r="T1320">
        <v>3.55</v>
      </c>
      <c r="U1320">
        <v>11</v>
      </c>
      <c r="V1320">
        <v>5</v>
      </c>
      <c r="W1320">
        <v>0</v>
      </c>
      <c r="X1320">
        <v>0</v>
      </c>
      <c r="Y1320">
        <v>100</v>
      </c>
      <c r="AA1320" s="40">
        <f t="shared" si="24"/>
        <v>0</v>
      </c>
    </row>
    <row r="1321" spans="1:27">
      <c r="A1321">
        <v>0</v>
      </c>
      <c r="B1321">
        <v>1321</v>
      </c>
      <c r="C1321" t="s">
        <v>835</v>
      </c>
      <c r="D1321">
        <v>6859035.2860000003</v>
      </c>
      <c r="E1321">
        <v>2516077.0019999999</v>
      </c>
      <c r="F1321">
        <v>167.22300000000001</v>
      </c>
      <c r="G1321">
        <v>61.837829999999997</v>
      </c>
      <c r="H1321">
        <v>24.30181</v>
      </c>
      <c r="I1321">
        <v>185.90899999999999</v>
      </c>
      <c r="J1321">
        <v>2750787.2919999999</v>
      </c>
      <c r="K1321">
        <v>1242132.51</v>
      </c>
      <c r="L1321">
        <v>5600171.591</v>
      </c>
      <c r="M1321">
        <v>1.357</v>
      </c>
      <c r="N1321">
        <v>0.71699999999999997</v>
      </c>
      <c r="O1321">
        <v>1.1519999999999999</v>
      </c>
      <c r="P1321">
        <v>7.0000000000000001E-3</v>
      </c>
      <c r="Q1321">
        <v>15</v>
      </c>
      <c r="R1321" s="1">
        <v>41109.455625000002</v>
      </c>
      <c r="S1321" s="1">
        <v>41109.455659722225</v>
      </c>
      <c r="T1321">
        <v>3.55</v>
      </c>
      <c r="U1321">
        <v>19</v>
      </c>
      <c r="V1321">
        <v>90</v>
      </c>
      <c r="W1321">
        <v>0</v>
      </c>
      <c r="X1321">
        <v>0</v>
      </c>
      <c r="Y1321">
        <v>10</v>
      </c>
      <c r="AA1321" s="40">
        <f t="shared" si="24"/>
        <v>1</v>
      </c>
    </row>
    <row r="1322" spans="1:27">
      <c r="A1322">
        <v>0</v>
      </c>
      <c r="B1322">
        <v>1322</v>
      </c>
      <c r="C1322" t="s">
        <v>575</v>
      </c>
      <c r="D1322">
        <v>6859018.8810000001</v>
      </c>
      <c r="E1322">
        <v>2516092.0920000002</v>
      </c>
      <c r="F1322">
        <v>163.78399999999999</v>
      </c>
      <c r="G1322">
        <v>61.837679999999999</v>
      </c>
      <c r="H1322">
        <v>24.30209</v>
      </c>
      <c r="I1322">
        <v>182.47</v>
      </c>
      <c r="J1322">
        <v>2750792.8709999998</v>
      </c>
      <c r="K1322">
        <v>1242151.504</v>
      </c>
      <c r="L1322">
        <v>5600160.784</v>
      </c>
      <c r="M1322">
        <v>1.806</v>
      </c>
      <c r="N1322">
        <v>0.91100000000000003</v>
      </c>
      <c r="O1322">
        <v>1.5589999999999999</v>
      </c>
      <c r="P1322">
        <v>7.0000000000000001E-3</v>
      </c>
      <c r="Q1322">
        <v>13</v>
      </c>
      <c r="R1322" s="1">
        <v>41109.456979166665</v>
      </c>
      <c r="S1322" s="1">
        <v>41109.457013888888</v>
      </c>
      <c r="T1322">
        <v>3.55</v>
      </c>
      <c r="U1322">
        <v>19</v>
      </c>
      <c r="V1322">
        <v>90</v>
      </c>
      <c r="W1322">
        <v>0</v>
      </c>
      <c r="X1322">
        <v>0</v>
      </c>
      <c r="Y1322">
        <v>15</v>
      </c>
      <c r="AA1322" s="40">
        <f t="shared" si="24"/>
        <v>1</v>
      </c>
    </row>
    <row r="1323" spans="1:27">
      <c r="A1323">
        <v>0</v>
      </c>
      <c r="B1323">
        <v>1323</v>
      </c>
      <c r="C1323" t="s">
        <v>32</v>
      </c>
      <c r="D1323">
        <v>6859018.0149999997</v>
      </c>
      <c r="E1323">
        <v>2516122.7719999999</v>
      </c>
      <c r="F1323">
        <v>162.40899999999999</v>
      </c>
      <c r="G1323">
        <v>61.837670000000003</v>
      </c>
      <c r="H1323">
        <v>24.302669999999999</v>
      </c>
      <c r="I1323">
        <v>181.095</v>
      </c>
      <c r="J1323">
        <v>2750780.466</v>
      </c>
      <c r="K1323">
        <v>1242179.561</v>
      </c>
      <c r="L1323">
        <v>5600159.0949999997</v>
      </c>
      <c r="M1323">
        <v>1.387</v>
      </c>
      <c r="N1323">
        <v>0.72</v>
      </c>
      <c r="O1323">
        <v>1.1859999999999999</v>
      </c>
      <c r="P1323">
        <v>8.0000000000000002E-3</v>
      </c>
      <c r="Q1323">
        <v>15</v>
      </c>
      <c r="R1323" s="1">
        <v>41109.459027777775</v>
      </c>
      <c r="S1323" s="1">
        <v>41109.459062499998</v>
      </c>
      <c r="T1323">
        <v>3.55</v>
      </c>
      <c r="U1323">
        <v>13</v>
      </c>
      <c r="V1323">
        <v>0</v>
      </c>
      <c r="W1323">
        <v>0</v>
      </c>
      <c r="X1323">
        <v>0</v>
      </c>
      <c r="Y1323">
        <v>100</v>
      </c>
      <c r="AA1323" s="40">
        <f t="shared" si="24"/>
        <v>0</v>
      </c>
    </row>
    <row r="1324" spans="1:27">
      <c r="A1324">
        <v>0</v>
      </c>
      <c r="B1324">
        <v>1324</v>
      </c>
      <c r="C1324" t="s">
        <v>32</v>
      </c>
      <c r="D1324">
        <v>6859011.9519999996</v>
      </c>
      <c r="E1324">
        <v>2516129.9210000001</v>
      </c>
      <c r="F1324">
        <v>164.32</v>
      </c>
      <c r="G1324">
        <v>61.837609999999998</v>
      </c>
      <c r="H1324">
        <v>24.302810000000001</v>
      </c>
      <c r="I1324">
        <v>183.006</v>
      </c>
      <c r="J1324">
        <v>2750783.2549999999</v>
      </c>
      <c r="K1324">
        <v>1242188.6329999999</v>
      </c>
      <c r="L1324">
        <v>5600157.9029999999</v>
      </c>
      <c r="M1324">
        <v>1.39</v>
      </c>
      <c r="N1324">
        <v>0.72</v>
      </c>
      <c r="O1324">
        <v>1.1890000000000001</v>
      </c>
      <c r="P1324">
        <v>7.0000000000000001E-3</v>
      </c>
      <c r="Q1324">
        <v>15</v>
      </c>
      <c r="R1324" s="1">
        <v>41109.459374999999</v>
      </c>
      <c r="S1324" s="1">
        <v>41109.459409722222</v>
      </c>
      <c r="T1324">
        <v>3.55</v>
      </c>
      <c r="U1324">
        <v>13</v>
      </c>
      <c r="V1324">
        <v>0</v>
      </c>
      <c r="W1324">
        <v>0</v>
      </c>
      <c r="X1324">
        <v>0</v>
      </c>
      <c r="Y1324">
        <v>100</v>
      </c>
      <c r="AA1324" s="40">
        <f t="shared" si="24"/>
        <v>0</v>
      </c>
    </row>
    <row r="1325" spans="1:27">
      <c r="A1325">
        <v>0</v>
      </c>
      <c r="B1325">
        <v>1325</v>
      </c>
      <c r="C1325" t="s">
        <v>350</v>
      </c>
      <c r="D1325">
        <v>6859006.7240000004</v>
      </c>
      <c r="E1325">
        <v>2516143.2599999998</v>
      </c>
      <c r="F1325">
        <v>168.49700000000001</v>
      </c>
      <c r="G1325">
        <v>61.837569999999999</v>
      </c>
      <c r="H1325">
        <v>24.303059999999999</v>
      </c>
      <c r="I1325">
        <v>187.18299999999999</v>
      </c>
      <c r="J1325">
        <v>2750783.8229999999</v>
      </c>
      <c r="K1325">
        <v>1242203.5</v>
      </c>
      <c r="L1325">
        <v>5600159.0889999997</v>
      </c>
      <c r="M1325">
        <v>1.2689999999999999</v>
      </c>
      <c r="N1325">
        <v>0.68500000000000005</v>
      </c>
      <c r="O1325">
        <v>1.0680000000000001</v>
      </c>
      <c r="P1325">
        <v>7.0000000000000001E-3</v>
      </c>
      <c r="Q1325">
        <v>16</v>
      </c>
      <c r="R1325" s="1">
        <v>41109.460439814815</v>
      </c>
      <c r="S1325" s="1">
        <v>41109.460474537038</v>
      </c>
      <c r="T1325">
        <v>3.55</v>
      </c>
      <c r="U1325">
        <v>16</v>
      </c>
      <c r="V1325">
        <v>100</v>
      </c>
      <c r="W1325">
        <v>0</v>
      </c>
      <c r="X1325">
        <v>0</v>
      </c>
      <c r="Y1325">
        <v>65</v>
      </c>
      <c r="AA1325" s="40">
        <f t="shared" si="24"/>
        <v>1</v>
      </c>
    </row>
    <row r="1326" spans="1:27">
      <c r="A1326">
        <v>0</v>
      </c>
      <c r="B1326">
        <v>1326</v>
      </c>
      <c r="C1326" t="s">
        <v>836</v>
      </c>
      <c r="D1326">
        <v>6858995.2479999997</v>
      </c>
      <c r="E1326">
        <v>2516191.9389999998</v>
      </c>
      <c r="F1326">
        <v>166.423</v>
      </c>
      <c r="G1326">
        <v>61.83746</v>
      </c>
      <c r="H1326">
        <v>24.303989999999999</v>
      </c>
      <c r="I1326">
        <v>185.10900000000001</v>
      </c>
      <c r="J1326">
        <v>2750772.321</v>
      </c>
      <c r="K1326">
        <v>1242251.659</v>
      </c>
      <c r="L1326">
        <v>5600151.7359999996</v>
      </c>
      <c r="M1326">
        <v>1.286</v>
      </c>
      <c r="N1326">
        <v>0.68600000000000005</v>
      </c>
      <c r="O1326">
        <v>1.0880000000000001</v>
      </c>
      <c r="P1326">
        <v>6.0000000000000001E-3</v>
      </c>
      <c r="Q1326">
        <v>16</v>
      </c>
      <c r="R1326" s="1">
        <v>41109.463182870371</v>
      </c>
      <c r="S1326" s="1">
        <v>41109.463217592594</v>
      </c>
      <c r="T1326">
        <v>3.55</v>
      </c>
      <c r="U1326">
        <v>16</v>
      </c>
      <c r="V1326">
        <v>110</v>
      </c>
      <c r="W1326">
        <v>0</v>
      </c>
      <c r="X1326">
        <v>0</v>
      </c>
      <c r="Y1326">
        <v>100</v>
      </c>
      <c r="AA1326" s="40">
        <f t="shared" si="24"/>
        <v>1</v>
      </c>
    </row>
    <row r="1327" spans="1:27">
      <c r="A1327">
        <v>0</v>
      </c>
      <c r="B1327">
        <v>1327</v>
      </c>
      <c r="C1327" t="s">
        <v>32</v>
      </c>
      <c r="D1327">
        <v>6859003.2549999999</v>
      </c>
      <c r="E1327">
        <v>2516193.2489999998</v>
      </c>
      <c r="F1327">
        <v>165.24199999999999</v>
      </c>
      <c r="G1327">
        <v>61.837530000000001</v>
      </c>
      <c r="H1327">
        <v>24.304010000000002</v>
      </c>
      <c r="I1327">
        <v>183.92699999999999</v>
      </c>
      <c r="J1327">
        <v>2750764.83</v>
      </c>
      <c r="K1327">
        <v>1242249.7549999999</v>
      </c>
      <c r="L1327">
        <v>5600154.4709999999</v>
      </c>
      <c r="M1327">
        <v>1.2889999999999999</v>
      </c>
      <c r="N1327">
        <v>0.68600000000000005</v>
      </c>
      <c r="O1327">
        <v>1.091</v>
      </c>
      <c r="P1327">
        <v>7.0000000000000001E-3</v>
      </c>
      <c r="Q1327">
        <v>16</v>
      </c>
      <c r="R1327" s="1">
        <v>41109.463692129626</v>
      </c>
      <c r="S1327" s="1">
        <v>41109.463738425926</v>
      </c>
      <c r="T1327">
        <v>3.55</v>
      </c>
      <c r="U1327">
        <v>13</v>
      </c>
      <c r="V1327">
        <v>0</v>
      </c>
      <c r="W1327">
        <v>0</v>
      </c>
      <c r="X1327">
        <v>0</v>
      </c>
      <c r="Y1327">
        <v>100</v>
      </c>
      <c r="AA1327" s="40">
        <f t="shared" si="24"/>
        <v>0</v>
      </c>
    </row>
    <row r="1328" spans="1:27">
      <c r="A1328">
        <v>0</v>
      </c>
      <c r="B1328">
        <v>1328</v>
      </c>
      <c r="C1328" t="s">
        <v>573</v>
      </c>
      <c r="D1328">
        <v>6859046.9890000001</v>
      </c>
      <c r="E1328">
        <v>2516152.8309999998</v>
      </c>
      <c r="F1328">
        <v>160.816</v>
      </c>
      <c r="G1328">
        <v>61.83793</v>
      </c>
      <c r="H1328">
        <v>24.303249999999998</v>
      </c>
      <c r="I1328">
        <v>179.50200000000001</v>
      </c>
      <c r="J1328">
        <v>2750744.1860000002</v>
      </c>
      <c r="K1328">
        <v>1242196.307</v>
      </c>
      <c r="L1328">
        <v>5600171.2999999998</v>
      </c>
      <c r="M1328">
        <v>1.1779999999999999</v>
      </c>
      <c r="N1328">
        <v>0.627</v>
      </c>
      <c r="O1328">
        <v>0.997</v>
      </c>
      <c r="P1328">
        <v>7.0000000000000001E-3</v>
      </c>
      <c r="Q1328">
        <v>17</v>
      </c>
      <c r="R1328" s="1">
        <v>41109.465462962966</v>
      </c>
      <c r="S1328" s="1">
        <v>41109.465497685182</v>
      </c>
      <c r="T1328">
        <v>3.55</v>
      </c>
      <c r="U1328">
        <v>19</v>
      </c>
      <c r="V1328">
        <v>100</v>
      </c>
      <c r="W1328">
        <v>0</v>
      </c>
      <c r="X1328">
        <v>0</v>
      </c>
      <c r="Y1328">
        <v>10</v>
      </c>
      <c r="AA1328" s="40">
        <f t="shared" si="24"/>
        <v>1</v>
      </c>
    </row>
    <row r="1329" spans="1:27">
      <c r="A1329">
        <v>0</v>
      </c>
      <c r="B1329">
        <v>1329</v>
      </c>
      <c r="C1329" t="s">
        <v>837</v>
      </c>
      <c r="D1329">
        <v>6859050.3289999999</v>
      </c>
      <c r="E1329">
        <v>2516161.7340000002</v>
      </c>
      <c r="F1329">
        <v>160.364</v>
      </c>
      <c r="G1329">
        <v>61.837960000000002</v>
      </c>
      <c r="H1329">
        <v>24.303419999999999</v>
      </c>
      <c r="I1329">
        <v>179.05</v>
      </c>
      <c r="J1329">
        <v>2750737.67</v>
      </c>
      <c r="K1329">
        <v>1242203.1510000001</v>
      </c>
      <c r="L1329">
        <v>5600172.4579999996</v>
      </c>
      <c r="M1329">
        <v>1.25</v>
      </c>
      <c r="N1329">
        <v>0.70699999999999996</v>
      </c>
      <c r="O1329">
        <v>1.0309999999999999</v>
      </c>
      <c r="P1329">
        <v>7.0000000000000001E-3</v>
      </c>
      <c r="Q1329">
        <v>15</v>
      </c>
      <c r="R1329" s="1">
        <v>41109.466064814813</v>
      </c>
      <c r="S1329" s="1">
        <v>41109.466099537036</v>
      </c>
      <c r="T1329">
        <v>3.55</v>
      </c>
      <c r="U1329">
        <v>18</v>
      </c>
      <c r="V1329">
        <v>110</v>
      </c>
      <c r="W1329">
        <v>0</v>
      </c>
      <c r="X1329">
        <v>0</v>
      </c>
      <c r="Y1329">
        <v>50</v>
      </c>
      <c r="AA1329" s="40">
        <f t="shared" si="24"/>
        <v>1</v>
      </c>
    </row>
    <row r="1330" spans="1:27">
      <c r="A1330">
        <v>0</v>
      </c>
      <c r="B1330">
        <v>1330</v>
      </c>
      <c r="C1330" t="s">
        <v>838</v>
      </c>
      <c r="D1330">
        <v>6859075.142</v>
      </c>
      <c r="E1330">
        <v>2516121.9640000002</v>
      </c>
      <c r="F1330">
        <v>158.78899999999999</v>
      </c>
      <c r="G1330">
        <v>61.838180000000001</v>
      </c>
      <c r="H1330">
        <v>24.302659999999999</v>
      </c>
      <c r="I1330">
        <v>177.47499999999999</v>
      </c>
      <c r="J1330">
        <v>2750733.227</v>
      </c>
      <c r="K1330">
        <v>1242157.6340000001</v>
      </c>
      <c r="L1330">
        <v>5600182.8679999998</v>
      </c>
      <c r="M1330">
        <v>1.2150000000000001</v>
      </c>
      <c r="N1330">
        <v>0.65400000000000003</v>
      </c>
      <c r="O1330">
        <v>1.024</v>
      </c>
      <c r="P1330">
        <v>7.0000000000000001E-3</v>
      </c>
      <c r="Q1330">
        <v>16</v>
      </c>
      <c r="R1330" s="1">
        <v>41109.468240740738</v>
      </c>
      <c r="S1330" s="1">
        <v>41109.468275462961</v>
      </c>
      <c r="T1330">
        <v>3.55</v>
      </c>
      <c r="U1330">
        <v>18</v>
      </c>
      <c r="V1330">
        <v>140</v>
      </c>
      <c r="W1330">
        <v>0</v>
      </c>
      <c r="X1330">
        <v>0</v>
      </c>
      <c r="Y1330">
        <v>50</v>
      </c>
      <c r="AA1330" s="40">
        <f t="shared" si="24"/>
        <v>1</v>
      </c>
    </row>
    <row r="1331" spans="1:27">
      <c r="A1331">
        <v>0</v>
      </c>
      <c r="B1331">
        <v>1331</v>
      </c>
      <c r="C1331" t="s">
        <v>726</v>
      </c>
      <c r="D1331">
        <v>6859121.6900000004</v>
      </c>
      <c r="E1331">
        <v>2516140.6800000002</v>
      </c>
      <c r="F1331">
        <v>162.56100000000001</v>
      </c>
      <c r="G1331">
        <v>61.8386</v>
      </c>
      <c r="H1331">
        <v>24.30302</v>
      </c>
      <c r="I1331">
        <v>181.24600000000001</v>
      </c>
      <c r="J1331">
        <v>2750689.7259999998</v>
      </c>
      <c r="K1331">
        <v>1242158.763</v>
      </c>
      <c r="L1331">
        <v>5600208.1210000003</v>
      </c>
      <c r="M1331">
        <v>1.2390000000000001</v>
      </c>
      <c r="N1331">
        <v>0.67100000000000004</v>
      </c>
      <c r="O1331">
        <v>1.042</v>
      </c>
      <c r="P1331">
        <v>7.0000000000000001E-3</v>
      </c>
      <c r="Q1331">
        <v>16</v>
      </c>
      <c r="R1331" s="1">
        <v>41109.470034722224</v>
      </c>
      <c r="S1331" s="1">
        <v>41109.470069444447</v>
      </c>
      <c r="T1331">
        <v>3.55</v>
      </c>
      <c r="U1331">
        <v>19</v>
      </c>
      <c r="V1331">
        <v>80</v>
      </c>
      <c r="W1331">
        <v>0</v>
      </c>
      <c r="X1331">
        <v>0</v>
      </c>
      <c r="Y1331">
        <v>25</v>
      </c>
      <c r="AA1331" s="40">
        <f t="shared" si="24"/>
        <v>1</v>
      </c>
    </row>
    <row r="1332" spans="1:27">
      <c r="A1332">
        <v>0</v>
      </c>
      <c r="B1332">
        <v>1332</v>
      </c>
      <c r="C1332" t="s">
        <v>457</v>
      </c>
      <c r="D1332">
        <v>6859139.4469999997</v>
      </c>
      <c r="E1332">
        <v>2516128.9169999999</v>
      </c>
      <c r="F1332">
        <v>162.81299999999999</v>
      </c>
      <c r="G1332">
        <v>61.838760000000001</v>
      </c>
      <c r="H1332">
        <v>24.302800000000001</v>
      </c>
      <c r="I1332">
        <v>181.49799999999999</v>
      </c>
      <c r="J1332">
        <v>2750680.33</v>
      </c>
      <c r="K1332">
        <v>1242141.7039999999</v>
      </c>
      <c r="L1332">
        <v>5600216.75</v>
      </c>
      <c r="M1332">
        <v>1.2050000000000001</v>
      </c>
      <c r="N1332">
        <v>0.63200000000000001</v>
      </c>
      <c r="O1332">
        <v>1.026</v>
      </c>
      <c r="P1332">
        <v>6.0000000000000001E-3</v>
      </c>
      <c r="Q1332">
        <v>17</v>
      </c>
      <c r="R1332" s="1">
        <v>41109.471203703702</v>
      </c>
      <c r="S1332" s="1">
        <v>41109.471238425926</v>
      </c>
      <c r="T1332">
        <v>3.55</v>
      </c>
      <c r="U1332">
        <v>17</v>
      </c>
      <c r="V1332">
        <v>110</v>
      </c>
      <c r="W1332">
        <v>0</v>
      </c>
      <c r="X1332">
        <v>0</v>
      </c>
      <c r="Y1332">
        <v>15</v>
      </c>
      <c r="AA1332" s="40">
        <f t="shared" si="24"/>
        <v>1</v>
      </c>
    </row>
    <row r="1333" spans="1:27">
      <c r="A1333">
        <v>0</v>
      </c>
      <c r="B1333">
        <v>1333</v>
      </c>
      <c r="C1333" t="s">
        <v>839</v>
      </c>
      <c r="D1333">
        <v>6856055.5480000004</v>
      </c>
      <c r="E1333">
        <v>2516688.5970000001</v>
      </c>
      <c r="F1333">
        <v>140.45400000000001</v>
      </c>
      <c r="G1333">
        <v>61.811059999999998</v>
      </c>
      <c r="H1333">
        <v>24.313140000000001</v>
      </c>
      <c r="I1333">
        <v>159.154</v>
      </c>
      <c r="J1333">
        <v>2752925.96</v>
      </c>
      <c r="K1333">
        <v>1243754.142</v>
      </c>
      <c r="L1333">
        <v>5598739.6730000004</v>
      </c>
      <c r="M1333">
        <v>1.1910000000000001</v>
      </c>
      <c r="N1333">
        <v>0.65700000000000003</v>
      </c>
      <c r="O1333">
        <v>0.99299999999999999</v>
      </c>
      <c r="P1333">
        <v>6.0000000000000001E-3</v>
      </c>
      <c r="Q1333">
        <v>17</v>
      </c>
      <c r="R1333" s="1">
        <v>41110.562175925923</v>
      </c>
      <c r="S1333" s="1">
        <v>41110.562210648146</v>
      </c>
      <c r="T1333">
        <v>3.55</v>
      </c>
      <c r="U1333">
        <v>12</v>
      </c>
      <c r="V1333">
        <v>45</v>
      </c>
      <c r="W1333">
        <v>0</v>
      </c>
      <c r="X1333">
        <v>0</v>
      </c>
      <c r="Y1333">
        <v>90</v>
      </c>
      <c r="AA1333" s="40">
        <f t="shared" si="24"/>
        <v>0</v>
      </c>
    </row>
    <row r="1334" spans="1:27">
      <c r="A1334">
        <v>0</v>
      </c>
      <c r="B1334">
        <v>1334</v>
      </c>
      <c r="C1334" t="s">
        <v>41</v>
      </c>
      <c r="D1334">
        <v>6856062.6339999996</v>
      </c>
      <c r="E1334">
        <v>2516687.7790000001</v>
      </c>
      <c r="F1334">
        <v>140.518</v>
      </c>
      <c r="G1334">
        <v>61.811129999999999</v>
      </c>
      <c r="H1334">
        <v>24.313130000000001</v>
      </c>
      <c r="I1334">
        <v>159.21899999999999</v>
      </c>
      <c r="J1334">
        <v>2752920.6159999999</v>
      </c>
      <c r="K1334">
        <v>1243750.8670000001</v>
      </c>
      <c r="L1334">
        <v>5598743.0789999999</v>
      </c>
      <c r="M1334">
        <v>1.1919999999999999</v>
      </c>
      <c r="N1334">
        <v>0.65700000000000003</v>
      </c>
      <c r="O1334">
        <v>0.99399999999999999</v>
      </c>
      <c r="P1334">
        <v>6.0000000000000001E-3</v>
      </c>
      <c r="Q1334">
        <v>17</v>
      </c>
      <c r="R1334" s="1">
        <v>41110.562719907408</v>
      </c>
      <c r="S1334" s="1">
        <v>41110.562743055554</v>
      </c>
      <c r="T1334">
        <v>3.55</v>
      </c>
      <c r="U1334">
        <v>11</v>
      </c>
      <c r="V1334">
        <v>10</v>
      </c>
      <c r="W1334">
        <v>0</v>
      </c>
      <c r="X1334">
        <v>0</v>
      </c>
      <c r="Y1334">
        <v>100</v>
      </c>
      <c r="AA1334" s="40">
        <f t="shared" si="24"/>
        <v>0</v>
      </c>
    </row>
    <row r="1335" spans="1:27">
      <c r="A1335">
        <v>0</v>
      </c>
      <c r="B1335">
        <v>1335</v>
      </c>
      <c r="C1335" t="s">
        <v>840</v>
      </c>
      <c r="D1335">
        <v>6856062.3269999996</v>
      </c>
      <c r="E1335">
        <v>2516682.2990000001</v>
      </c>
      <c r="F1335">
        <v>140.47800000000001</v>
      </c>
      <c r="G1335">
        <v>61.811120000000003</v>
      </c>
      <c r="H1335">
        <v>24.313030000000001</v>
      </c>
      <c r="I1335">
        <v>159.179</v>
      </c>
      <c r="J1335">
        <v>2752923.0809999998</v>
      </c>
      <c r="K1335">
        <v>1243745.966</v>
      </c>
      <c r="L1335">
        <v>5598742.9110000003</v>
      </c>
      <c r="M1335">
        <v>1.1930000000000001</v>
      </c>
      <c r="N1335">
        <v>0.65700000000000003</v>
      </c>
      <c r="O1335">
        <v>0.996</v>
      </c>
      <c r="P1335">
        <v>5.0000000000000001E-3</v>
      </c>
      <c r="Q1335">
        <v>17</v>
      </c>
      <c r="R1335" s="1">
        <v>41110.563622685186</v>
      </c>
      <c r="S1335" s="1">
        <v>41110.563657407409</v>
      </c>
      <c r="T1335">
        <v>3.55</v>
      </c>
      <c r="U1335">
        <v>3</v>
      </c>
      <c r="V1335">
        <v>310</v>
      </c>
      <c r="W1335">
        <v>1</v>
      </c>
      <c r="X1335">
        <v>1</v>
      </c>
      <c r="Y1335">
        <v>40</v>
      </c>
      <c r="AA1335" s="40">
        <f t="shared" si="24"/>
        <v>3</v>
      </c>
    </row>
    <row r="1336" spans="1:27">
      <c r="A1336">
        <v>0</v>
      </c>
      <c r="B1336">
        <v>1336</v>
      </c>
      <c r="C1336" t="s">
        <v>486</v>
      </c>
      <c r="D1336">
        <v>6856054.7999999998</v>
      </c>
      <c r="E1336">
        <v>2516660.128</v>
      </c>
      <c r="F1336">
        <v>140.392</v>
      </c>
      <c r="G1336">
        <v>61.811059999999998</v>
      </c>
      <c r="H1336">
        <v>24.3126</v>
      </c>
      <c r="I1336">
        <v>159.09299999999999</v>
      </c>
      <c r="J1336">
        <v>2752938.148</v>
      </c>
      <c r="K1336">
        <v>1243728.4040000001</v>
      </c>
      <c r="L1336">
        <v>5598739.3300000001</v>
      </c>
      <c r="M1336">
        <v>1.194</v>
      </c>
      <c r="N1336">
        <v>0.65700000000000003</v>
      </c>
      <c r="O1336">
        <v>0.997</v>
      </c>
      <c r="P1336">
        <v>5.0000000000000001E-3</v>
      </c>
      <c r="Q1336">
        <v>17</v>
      </c>
      <c r="R1336" s="1">
        <v>41110.564317129632</v>
      </c>
      <c r="S1336" s="1">
        <v>41110.564351851855</v>
      </c>
      <c r="T1336">
        <v>3.55</v>
      </c>
      <c r="U1336">
        <v>10</v>
      </c>
      <c r="V1336">
        <v>30</v>
      </c>
      <c r="W1336">
        <v>0</v>
      </c>
      <c r="X1336">
        <v>0</v>
      </c>
      <c r="Y1336">
        <v>30</v>
      </c>
      <c r="AA1336" s="40">
        <f t="shared" si="24"/>
        <v>0</v>
      </c>
    </row>
    <row r="1337" spans="1:27">
      <c r="A1337">
        <v>0</v>
      </c>
      <c r="B1337">
        <v>1337</v>
      </c>
      <c r="C1337" t="s">
        <v>841</v>
      </c>
      <c r="D1337">
        <v>6856079.7549999999</v>
      </c>
      <c r="E1337">
        <v>2516670.878</v>
      </c>
      <c r="F1337">
        <v>140.61000000000001</v>
      </c>
      <c r="G1337">
        <v>61.811279999999996</v>
      </c>
      <c r="H1337">
        <v>24.312809999999999</v>
      </c>
      <c r="I1337">
        <v>159.31</v>
      </c>
      <c r="J1337">
        <v>2752913.7620000001</v>
      </c>
      <c r="K1337">
        <v>1243729.3160000001</v>
      </c>
      <c r="L1337">
        <v>5598751.2860000003</v>
      </c>
      <c r="M1337">
        <v>1.23</v>
      </c>
      <c r="N1337">
        <v>0.69</v>
      </c>
      <c r="O1337">
        <v>1.018</v>
      </c>
      <c r="P1337">
        <v>5.0000000000000001E-3</v>
      </c>
      <c r="Q1337">
        <v>16</v>
      </c>
      <c r="R1337" s="1">
        <v>41110.566643518519</v>
      </c>
      <c r="S1337" s="1">
        <v>41110.566678240742</v>
      </c>
      <c r="T1337">
        <v>3.55</v>
      </c>
      <c r="U1337">
        <v>12</v>
      </c>
      <c r="V1337">
        <v>20</v>
      </c>
      <c r="W1337">
        <v>0</v>
      </c>
      <c r="X1337">
        <v>0</v>
      </c>
      <c r="Y1337">
        <v>90</v>
      </c>
      <c r="AA1337" s="40">
        <f t="shared" si="24"/>
        <v>0</v>
      </c>
    </row>
    <row r="1338" spans="1:27">
      <c r="A1338">
        <v>0</v>
      </c>
      <c r="B1338">
        <v>1338</v>
      </c>
      <c r="C1338" t="s">
        <v>31</v>
      </c>
      <c r="D1338">
        <v>6856076.1880000001</v>
      </c>
      <c r="E1338">
        <v>2516683.2710000002</v>
      </c>
      <c r="F1338">
        <v>140.55199999999999</v>
      </c>
      <c r="G1338">
        <v>61.811250000000001</v>
      </c>
      <c r="H1338">
        <v>24.31305</v>
      </c>
      <c r="I1338">
        <v>159.25200000000001</v>
      </c>
      <c r="J1338">
        <v>2752911.5550000002</v>
      </c>
      <c r="K1338">
        <v>1243741.899</v>
      </c>
      <c r="L1338">
        <v>5598749.5209999997</v>
      </c>
      <c r="M1338">
        <v>1.3080000000000001</v>
      </c>
      <c r="N1338">
        <v>0.72399999999999998</v>
      </c>
      <c r="O1338">
        <v>1.089</v>
      </c>
      <c r="P1338">
        <v>5.0000000000000001E-3</v>
      </c>
      <c r="Q1338">
        <v>16</v>
      </c>
      <c r="R1338" s="1">
        <v>41110.567199074074</v>
      </c>
      <c r="S1338" s="1">
        <v>41110.567233796297</v>
      </c>
      <c r="T1338">
        <v>3.55</v>
      </c>
      <c r="U1338">
        <v>12</v>
      </c>
      <c r="V1338">
        <v>20</v>
      </c>
      <c r="W1338">
        <v>0</v>
      </c>
      <c r="X1338">
        <v>0</v>
      </c>
      <c r="Y1338">
        <v>100</v>
      </c>
      <c r="AA1338" s="40">
        <f t="shared" si="24"/>
        <v>0</v>
      </c>
    </row>
    <row r="1339" spans="1:27">
      <c r="A1339">
        <v>0</v>
      </c>
      <c r="B1339">
        <v>1339</v>
      </c>
      <c r="C1339" t="s">
        <v>156</v>
      </c>
      <c r="D1339">
        <v>6856093.3370000003</v>
      </c>
      <c r="E1339">
        <v>2516680.318</v>
      </c>
      <c r="F1339">
        <v>140.74700000000001</v>
      </c>
      <c r="G1339">
        <v>61.811399999999999</v>
      </c>
      <c r="H1339">
        <v>24.312989999999999</v>
      </c>
      <c r="I1339">
        <v>159.447</v>
      </c>
      <c r="J1339">
        <v>2752899.0350000001</v>
      </c>
      <c r="K1339">
        <v>1243733.0919999999</v>
      </c>
      <c r="L1339">
        <v>5598757.801</v>
      </c>
      <c r="M1339">
        <v>1.411</v>
      </c>
      <c r="N1339">
        <v>0.79200000000000004</v>
      </c>
      <c r="O1339">
        <v>1.167</v>
      </c>
      <c r="P1339">
        <v>6.0000000000000001E-3</v>
      </c>
      <c r="Q1339">
        <v>15</v>
      </c>
      <c r="R1339" s="1">
        <v>41110.567916666667</v>
      </c>
      <c r="S1339" s="1">
        <v>41110.56795138889</v>
      </c>
      <c r="T1339">
        <v>3.55</v>
      </c>
      <c r="U1339">
        <v>2</v>
      </c>
      <c r="V1339">
        <v>330</v>
      </c>
      <c r="W1339">
        <v>1</v>
      </c>
      <c r="X1339">
        <v>1</v>
      </c>
      <c r="Y1339">
        <v>0</v>
      </c>
      <c r="AA1339" s="40">
        <f t="shared" si="24"/>
        <v>3</v>
      </c>
    </row>
    <row r="1340" spans="1:27">
      <c r="A1340">
        <v>0</v>
      </c>
      <c r="B1340">
        <v>1340</v>
      </c>
      <c r="C1340" t="s">
        <v>842</v>
      </c>
      <c r="D1340">
        <v>6856099.9919999996</v>
      </c>
      <c r="E1340">
        <v>2516676.503</v>
      </c>
      <c r="F1340">
        <v>140.70500000000001</v>
      </c>
      <c r="G1340">
        <v>61.811459999999997</v>
      </c>
      <c r="H1340">
        <v>24.312919999999998</v>
      </c>
      <c r="I1340">
        <v>159.405</v>
      </c>
      <c r="J1340">
        <v>2752895.2140000002</v>
      </c>
      <c r="K1340">
        <v>1243727.2150000001</v>
      </c>
      <c r="L1340">
        <v>5598760.9170000004</v>
      </c>
      <c r="M1340">
        <v>1.3129999999999999</v>
      </c>
      <c r="N1340">
        <v>0.72499999999999998</v>
      </c>
      <c r="O1340">
        <v>1.0940000000000001</v>
      </c>
      <c r="P1340">
        <v>5.0000000000000001E-3</v>
      </c>
      <c r="Q1340">
        <v>16</v>
      </c>
      <c r="R1340" s="1">
        <v>41110.568495370368</v>
      </c>
      <c r="S1340" s="1">
        <v>41110.568530092591</v>
      </c>
      <c r="T1340">
        <v>3.55</v>
      </c>
      <c r="U1340">
        <v>12</v>
      </c>
      <c r="V1340">
        <v>50</v>
      </c>
      <c r="W1340">
        <v>0</v>
      </c>
      <c r="X1340">
        <v>0</v>
      </c>
      <c r="Y1340">
        <v>90</v>
      </c>
      <c r="AA1340" s="40">
        <f t="shared" ref="AA1340:AA1403" si="25">ROUND(V1340/100,0)</f>
        <v>1</v>
      </c>
    </row>
    <row r="1341" spans="1:27">
      <c r="A1341">
        <v>0</v>
      </c>
      <c r="B1341">
        <v>1341</v>
      </c>
      <c r="C1341" t="s">
        <v>496</v>
      </c>
      <c r="D1341">
        <v>6856104.5860000001</v>
      </c>
      <c r="E1341">
        <v>2516662.5260000001</v>
      </c>
      <c r="F1341">
        <v>140.60599999999999</v>
      </c>
      <c r="G1341">
        <v>61.811500000000002</v>
      </c>
      <c r="H1341">
        <v>24.312650000000001</v>
      </c>
      <c r="I1341">
        <v>159.30600000000001</v>
      </c>
      <c r="J1341">
        <v>2752897.173</v>
      </c>
      <c r="K1341">
        <v>1243712.7860000001</v>
      </c>
      <c r="L1341">
        <v>5598763.0310000004</v>
      </c>
      <c r="M1341">
        <v>1.3149999999999999</v>
      </c>
      <c r="N1341">
        <v>0.72599999999999998</v>
      </c>
      <c r="O1341">
        <v>1.0960000000000001</v>
      </c>
      <c r="P1341">
        <v>5.0000000000000001E-3</v>
      </c>
      <c r="Q1341">
        <v>16</v>
      </c>
      <c r="R1341" s="1">
        <v>41110.569363425922</v>
      </c>
      <c r="S1341" s="1">
        <v>41110.569398148145</v>
      </c>
      <c r="T1341">
        <v>3.55</v>
      </c>
      <c r="U1341">
        <v>10</v>
      </c>
      <c r="V1341">
        <v>30</v>
      </c>
      <c r="W1341">
        <v>0</v>
      </c>
      <c r="X1341">
        <v>0</v>
      </c>
      <c r="Y1341">
        <v>25</v>
      </c>
      <c r="AA1341" s="40">
        <f t="shared" si="25"/>
        <v>0</v>
      </c>
    </row>
    <row r="1342" spans="1:27">
      <c r="A1342">
        <v>0</v>
      </c>
      <c r="B1342">
        <v>1342</v>
      </c>
      <c r="C1342" t="s">
        <v>843</v>
      </c>
      <c r="D1342">
        <v>6856114.6140000001</v>
      </c>
      <c r="E1342">
        <v>2516663.12</v>
      </c>
      <c r="F1342">
        <v>140.62700000000001</v>
      </c>
      <c r="G1342">
        <v>61.811590000000002</v>
      </c>
      <c r="H1342">
        <v>24.312670000000001</v>
      </c>
      <c r="I1342">
        <v>159.327</v>
      </c>
      <c r="J1342">
        <v>2752888.8650000002</v>
      </c>
      <c r="K1342">
        <v>1243709.7379999999</v>
      </c>
      <c r="L1342">
        <v>5598767.7850000001</v>
      </c>
      <c r="M1342">
        <v>1.3160000000000001</v>
      </c>
      <c r="N1342">
        <v>0.72699999999999998</v>
      </c>
      <c r="O1342">
        <v>1.097</v>
      </c>
      <c r="P1342">
        <v>5.0000000000000001E-3</v>
      </c>
      <c r="Q1342">
        <v>16</v>
      </c>
      <c r="R1342" s="1">
        <v>41110.569884259261</v>
      </c>
      <c r="S1342" s="1">
        <v>41110.569930555554</v>
      </c>
      <c r="T1342">
        <v>3.55</v>
      </c>
      <c r="U1342">
        <v>12</v>
      </c>
      <c r="V1342">
        <v>40</v>
      </c>
      <c r="W1342">
        <v>0</v>
      </c>
      <c r="X1342">
        <v>0</v>
      </c>
      <c r="Y1342">
        <v>75</v>
      </c>
      <c r="AA1342" s="40">
        <f t="shared" si="25"/>
        <v>0</v>
      </c>
    </row>
    <row r="1343" spans="1:27">
      <c r="A1343">
        <v>0</v>
      </c>
      <c r="B1343">
        <v>1343</v>
      </c>
      <c r="C1343" t="s">
        <v>142</v>
      </c>
      <c r="D1343">
        <v>6856134.676</v>
      </c>
      <c r="E1343">
        <v>2516641.6009999998</v>
      </c>
      <c r="F1343">
        <v>140.56800000000001</v>
      </c>
      <c r="G1343">
        <v>61.811770000000003</v>
      </c>
      <c r="H1343">
        <v>24.312259999999998</v>
      </c>
      <c r="I1343">
        <v>159.26900000000001</v>
      </c>
      <c r="J1343">
        <v>2752881.463</v>
      </c>
      <c r="K1343">
        <v>1243682.8859999999</v>
      </c>
      <c r="L1343">
        <v>5598777.2589999996</v>
      </c>
      <c r="M1343">
        <v>1.18</v>
      </c>
      <c r="N1343">
        <v>0.65300000000000002</v>
      </c>
      <c r="O1343">
        <v>0.98299999999999998</v>
      </c>
      <c r="P1343">
        <v>6.0000000000000001E-3</v>
      </c>
      <c r="Q1343">
        <v>17</v>
      </c>
      <c r="R1343" s="1">
        <v>41110.57099537037</v>
      </c>
      <c r="S1343" s="1">
        <v>41110.571030092593</v>
      </c>
      <c r="T1343">
        <v>3.55</v>
      </c>
      <c r="U1343">
        <v>12</v>
      </c>
      <c r="V1343">
        <v>40</v>
      </c>
      <c r="W1343">
        <v>0</v>
      </c>
      <c r="X1343">
        <v>0</v>
      </c>
      <c r="Y1343">
        <v>100</v>
      </c>
      <c r="AA1343" s="40">
        <f t="shared" si="25"/>
        <v>0</v>
      </c>
    </row>
    <row r="1344" spans="1:27">
      <c r="A1344">
        <v>0</v>
      </c>
      <c r="B1344">
        <v>1344</v>
      </c>
      <c r="C1344" t="s">
        <v>32</v>
      </c>
      <c r="D1344">
        <v>6856160.9419999998</v>
      </c>
      <c r="E1344">
        <v>2516674.8309999998</v>
      </c>
      <c r="F1344">
        <v>140.81200000000001</v>
      </c>
      <c r="G1344">
        <v>61.812010000000001</v>
      </c>
      <c r="H1344">
        <v>24.312889999999999</v>
      </c>
      <c r="I1344">
        <v>159.512</v>
      </c>
      <c r="J1344">
        <v>2752846.8640000001</v>
      </c>
      <c r="K1344">
        <v>1243703.858</v>
      </c>
      <c r="L1344">
        <v>5598789.8049999997</v>
      </c>
      <c r="M1344">
        <v>1.6180000000000001</v>
      </c>
      <c r="N1344">
        <v>0.92900000000000005</v>
      </c>
      <c r="O1344">
        <v>1.325</v>
      </c>
      <c r="P1344">
        <v>4.0000000000000001E-3</v>
      </c>
      <c r="Q1344">
        <v>14</v>
      </c>
      <c r="R1344" s="1">
        <v>41110.572384259256</v>
      </c>
      <c r="S1344" s="1">
        <v>41110.572418981479</v>
      </c>
      <c r="T1344">
        <v>3.55</v>
      </c>
      <c r="U1344">
        <v>13</v>
      </c>
      <c r="V1344">
        <v>0</v>
      </c>
      <c r="W1344">
        <v>0</v>
      </c>
      <c r="X1344">
        <v>0</v>
      </c>
      <c r="Y1344">
        <v>100</v>
      </c>
      <c r="AA1344" s="40">
        <f t="shared" si="25"/>
        <v>0</v>
      </c>
    </row>
    <row r="1345" spans="1:27">
      <c r="A1345">
        <v>0</v>
      </c>
      <c r="B1345">
        <v>1345</v>
      </c>
      <c r="C1345" t="s">
        <v>34</v>
      </c>
      <c r="D1345">
        <v>6856151.7470000004</v>
      </c>
      <c r="E1345">
        <v>2516683.1189999999</v>
      </c>
      <c r="F1345">
        <v>140.94999999999999</v>
      </c>
      <c r="G1345">
        <v>61.811929999999997</v>
      </c>
      <c r="H1345">
        <v>24.31305</v>
      </c>
      <c r="I1345">
        <v>159.65</v>
      </c>
      <c r="J1345">
        <v>2752850.9479999999</v>
      </c>
      <c r="K1345">
        <v>1243714.7479999999</v>
      </c>
      <c r="L1345">
        <v>5598785.5650000004</v>
      </c>
      <c r="M1345">
        <v>1.365</v>
      </c>
      <c r="N1345">
        <v>0.76800000000000002</v>
      </c>
      <c r="O1345">
        <v>1.129</v>
      </c>
      <c r="P1345">
        <v>5.0000000000000001E-3</v>
      </c>
      <c r="Q1345">
        <v>15</v>
      </c>
      <c r="R1345" s="1">
        <v>41110.573009259257</v>
      </c>
      <c r="S1345" s="1">
        <v>41110.573055555556</v>
      </c>
      <c r="T1345">
        <v>3.55</v>
      </c>
      <c r="U1345">
        <v>14</v>
      </c>
      <c r="V1345">
        <v>10</v>
      </c>
      <c r="W1345">
        <v>0</v>
      </c>
      <c r="X1345">
        <v>0</v>
      </c>
      <c r="Y1345">
        <v>100</v>
      </c>
      <c r="AA1345" s="40">
        <f t="shared" si="25"/>
        <v>0</v>
      </c>
    </row>
    <row r="1346" spans="1:27">
      <c r="A1346">
        <v>0</v>
      </c>
      <c r="B1346">
        <v>1346</v>
      </c>
      <c r="C1346" t="s">
        <v>34</v>
      </c>
      <c r="D1346">
        <v>6856151.1440000003</v>
      </c>
      <c r="E1346">
        <v>2516686.1749999998</v>
      </c>
      <c r="F1346">
        <v>140.935</v>
      </c>
      <c r="G1346">
        <v>61.811920000000001</v>
      </c>
      <c r="H1346">
        <v>24.313110000000002</v>
      </c>
      <c r="I1346">
        <v>159.63499999999999</v>
      </c>
      <c r="J1346">
        <v>2752850.18</v>
      </c>
      <c r="K1346">
        <v>1243717.7520000001</v>
      </c>
      <c r="L1346">
        <v>5598785.2599999998</v>
      </c>
      <c r="M1346">
        <v>2.0030000000000001</v>
      </c>
      <c r="N1346">
        <v>1.2430000000000001</v>
      </c>
      <c r="O1346">
        <v>1.571</v>
      </c>
      <c r="P1346">
        <v>5.0000000000000001E-3</v>
      </c>
      <c r="Q1346">
        <v>11</v>
      </c>
      <c r="R1346" s="1">
        <v>41110.573194444441</v>
      </c>
      <c r="S1346" s="1">
        <v>41110.573240740741</v>
      </c>
      <c r="T1346">
        <v>3.55</v>
      </c>
      <c r="U1346">
        <v>14</v>
      </c>
      <c r="V1346">
        <v>10</v>
      </c>
      <c r="W1346">
        <v>0</v>
      </c>
      <c r="X1346">
        <v>0</v>
      </c>
      <c r="Y1346">
        <v>100</v>
      </c>
      <c r="AA1346" s="40">
        <f t="shared" si="25"/>
        <v>0</v>
      </c>
    </row>
    <row r="1347" spans="1:27">
      <c r="A1347">
        <v>0</v>
      </c>
      <c r="B1347">
        <v>1347</v>
      </c>
      <c r="C1347" t="s">
        <v>34</v>
      </c>
      <c r="D1347">
        <v>6856151.9050000003</v>
      </c>
      <c r="E1347">
        <v>2516689.159</v>
      </c>
      <c r="F1347">
        <v>140.96199999999999</v>
      </c>
      <c r="G1347">
        <v>61.811929999999997</v>
      </c>
      <c r="H1347">
        <v>24.31316</v>
      </c>
      <c r="I1347">
        <v>159.66200000000001</v>
      </c>
      <c r="J1347">
        <v>2752848.361</v>
      </c>
      <c r="K1347">
        <v>1243720.209</v>
      </c>
      <c r="L1347">
        <v>5598785.6359999999</v>
      </c>
      <c r="M1347">
        <v>1.675</v>
      </c>
      <c r="N1347">
        <v>0.93899999999999995</v>
      </c>
      <c r="O1347">
        <v>1.387</v>
      </c>
      <c r="P1347">
        <v>5.0000000000000001E-3</v>
      </c>
      <c r="Q1347">
        <v>13</v>
      </c>
      <c r="R1347" s="1">
        <v>41110.573425925926</v>
      </c>
      <c r="S1347" s="1">
        <v>41110.573472222219</v>
      </c>
      <c r="T1347">
        <v>3.55</v>
      </c>
      <c r="U1347">
        <v>14</v>
      </c>
      <c r="V1347">
        <v>10</v>
      </c>
      <c r="W1347">
        <v>0</v>
      </c>
      <c r="X1347">
        <v>0</v>
      </c>
      <c r="Y1347">
        <v>100</v>
      </c>
      <c r="AA1347" s="40">
        <f t="shared" si="25"/>
        <v>0</v>
      </c>
    </row>
    <row r="1348" spans="1:27">
      <c r="A1348">
        <v>0</v>
      </c>
      <c r="B1348">
        <v>1348</v>
      </c>
      <c r="C1348" t="s">
        <v>34</v>
      </c>
      <c r="D1348">
        <v>6856156.5539999995</v>
      </c>
      <c r="E1348">
        <v>2516689.1030000001</v>
      </c>
      <c r="F1348">
        <v>141.01599999999999</v>
      </c>
      <c r="G1348">
        <v>61.811970000000002</v>
      </c>
      <c r="H1348">
        <v>24.31316</v>
      </c>
      <c r="I1348">
        <v>159.71600000000001</v>
      </c>
      <c r="J1348">
        <v>2752844.665</v>
      </c>
      <c r="K1348">
        <v>1243718.5020000001</v>
      </c>
      <c r="L1348">
        <v>5598787.8799999999</v>
      </c>
      <c r="M1348">
        <v>1.7070000000000001</v>
      </c>
      <c r="N1348">
        <v>0.98699999999999999</v>
      </c>
      <c r="O1348">
        <v>1.393</v>
      </c>
      <c r="P1348">
        <v>5.0000000000000001E-3</v>
      </c>
      <c r="Q1348">
        <v>13</v>
      </c>
      <c r="R1348" s="1">
        <v>41110.573680555557</v>
      </c>
      <c r="S1348" s="1">
        <v>41110.57372685185</v>
      </c>
      <c r="T1348">
        <v>3.55</v>
      </c>
      <c r="U1348">
        <v>14</v>
      </c>
      <c r="V1348">
        <v>10</v>
      </c>
      <c r="W1348">
        <v>0</v>
      </c>
      <c r="X1348">
        <v>0</v>
      </c>
      <c r="Y1348">
        <v>100</v>
      </c>
      <c r="AA1348" s="40">
        <f t="shared" si="25"/>
        <v>0</v>
      </c>
    </row>
    <row r="1349" spans="1:27">
      <c r="A1349">
        <v>0</v>
      </c>
      <c r="B1349">
        <v>1349</v>
      </c>
      <c r="C1349" t="s">
        <v>34</v>
      </c>
      <c r="D1349">
        <v>6856107.2019999996</v>
      </c>
      <c r="E1349">
        <v>2516697.358</v>
      </c>
      <c r="F1349">
        <v>140.71</v>
      </c>
      <c r="G1349">
        <v>61.811529999999998</v>
      </c>
      <c r="H1349">
        <v>24.313320000000001</v>
      </c>
      <c r="I1349">
        <v>159.41</v>
      </c>
      <c r="J1349">
        <v>2752880.9049999998</v>
      </c>
      <c r="K1349">
        <v>1243743.672</v>
      </c>
      <c r="L1349">
        <v>5598764.2790000001</v>
      </c>
      <c r="M1349">
        <v>1.6539999999999999</v>
      </c>
      <c r="N1349">
        <v>0.94799999999999995</v>
      </c>
      <c r="O1349">
        <v>1.355</v>
      </c>
      <c r="P1349">
        <v>5.0000000000000001E-3</v>
      </c>
      <c r="Q1349">
        <v>13</v>
      </c>
      <c r="R1349" s="1">
        <v>41110.574490740742</v>
      </c>
      <c r="S1349" s="1">
        <v>41110.574525462966</v>
      </c>
      <c r="T1349">
        <v>3.55</v>
      </c>
      <c r="U1349">
        <v>14</v>
      </c>
      <c r="V1349">
        <v>10</v>
      </c>
      <c r="W1349">
        <v>0</v>
      </c>
      <c r="X1349">
        <v>0</v>
      </c>
      <c r="Y1349">
        <v>100</v>
      </c>
      <c r="AA1349" s="40">
        <f t="shared" si="25"/>
        <v>0</v>
      </c>
    </row>
    <row r="1350" spans="1:27">
      <c r="A1350">
        <v>0</v>
      </c>
      <c r="B1350">
        <v>1350</v>
      </c>
      <c r="C1350" t="s">
        <v>844</v>
      </c>
      <c r="D1350">
        <v>6856056.6140000001</v>
      </c>
      <c r="E1350">
        <v>2516696.1519999998</v>
      </c>
      <c r="F1350">
        <v>140.76400000000001</v>
      </c>
      <c r="G1350">
        <v>61.811070000000001</v>
      </c>
      <c r="H1350">
        <v>24.313289999999999</v>
      </c>
      <c r="I1350">
        <v>159.465</v>
      </c>
      <c r="J1350">
        <v>2752922.1540000001</v>
      </c>
      <c r="K1350">
        <v>1243760.7180000001</v>
      </c>
      <c r="L1350">
        <v>5598740.4330000002</v>
      </c>
      <c r="M1350">
        <v>1.413</v>
      </c>
      <c r="N1350">
        <v>0.77</v>
      </c>
      <c r="O1350">
        <v>1.1850000000000001</v>
      </c>
      <c r="P1350">
        <v>6.0000000000000001E-3</v>
      </c>
      <c r="Q1350">
        <v>14</v>
      </c>
      <c r="R1350" s="1">
        <v>41110.575879629629</v>
      </c>
      <c r="S1350" s="1">
        <v>41110.575914351852</v>
      </c>
      <c r="T1350">
        <v>3.55</v>
      </c>
      <c r="U1350">
        <v>3</v>
      </c>
      <c r="V1350">
        <v>330</v>
      </c>
      <c r="W1350">
        <v>1</v>
      </c>
      <c r="X1350">
        <v>1</v>
      </c>
      <c r="Y1350">
        <v>45</v>
      </c>
      <c r="AA1350" s="40">
        <f t="shared" si="25"/>
        <v>3</v>
      </c>
    </row>
    <row r="1351" spans="1:27">
      <c r="A1351">
        <v>0</v>
      </c>
      <c r="B1351">
        <v>1351</v>
      </c>
      <c r="C1351" t="s">
        <v>932</v>
      </c>
      <c r="D1351">
        <v>6857335.9369999999</v>
      </c>
      <c r="E1351">
        <v>2516495.5040000002</v>
      </c>
      <c r="F1351">
        <v>141.85900000000001</v>
      </c>
      <c r="G1351">
        <v>61.822560000000003</v>
      </c>
      <c r="H1351">
        <v>24.3096</v>
      </c>
      <c r="I1351">
        <v>160.554</v>
      </c>
      <c r="J1351">
        <v>2751974.2820000001</v>
      </c>
      <c r="K1351">
        <v>1243119.051</v>
      </c>
      <c r="L1351">
        <v>5599346.0650000004</v>
      </c>
      <c r="M1351">
        <v>1.544</v>
      </c>
      <c r="N1351">
        <v>0.80800000000000005</v>
      </c>
      <c r="O1351">
        <v>1.3160000000000001</v>
      </c>
      <c r="P1351">
        <v>5.0000000000000001E-3</v>
      </c>
      <c r="Q1351">
        <v>13</v>
      </c>
      <c r="R1351" s="1">
        <v>41112.415625000001</v>
      </c>
      <c r="S1351" s="1">
        <v>41112.415648148148</v>
      </c>
      <c r="T1351">
        <v>3.55</v>
      </c>
      <c r="U1351">
        <v>7</v>
      </c>
      <c r="V1351">
        <v>230</v>
      </c>
      <c r="W1351">
        <v>1</v>
      </c>
      <c r="X1351">
        <v>2</v>
      </c>
      <c r="Y1351">
        <v>0</v>
      </c>
      <c r="AA1351" s="40">
        <f t="shared" si="25"/>
        <v>2</v>
      </c>
    </row>
    <row r="1352" spans="1:27">
      <c r="A1352">
        <v>0</v>
      </c>
      <c r="B1352">
        <v>1352</v>
      </c>
      <c r="C1352" t="s">
        <v>362</v>
      </c>
      <c r="D1352">
        <v>6857329.9529999997</v>
      </c>
      <c r="E1352">
        <v>2516489.2459999998</v>
      </c>
      <c r="F1352">
        <v>142.59299999999999</v>
      </c>
      <c r="G1352">
        <v>61.822510000000001</v>
      </c>
      <c r="H1352">
        <v>24.309480000000001</v>
      </c>
      <c r="I1352">
        <v>161.28700000000001</v>
      </c>
      <c r="J1352">
        <v>2751981.969</v>
      </c>
      <c r="K1352">
        <v>1243115.625</v>
      </c>
      <c r="L1352">
        <v>5599343.9000000004</v>
      </c>
      <c r="M1352">
        <v>1.4750000000000001</v>
      </c>
      <c r="N1352">
        <v>0.77100000000000002</v>
      </c>
      <c r="O1352">
        <v>1.2569999999999999</v>
      </c>
      <c r="P1352">
        <v>5.0000000000000001E-3</v>
      </c>
      <c r="Q1352">
        <v>14</v>
      </c>
      <c r="R1352" s="1">
        <v>41112.416620370372</v>
      </c>
      <c r="S1352" s="1">
        <v>41112.416655092595</v>
      </c>
      <c r="T1352">
        <v>3.55</v>
      </c>
      <c r="U1352">
        <v>16</v>
      </c>
      <c r="V1352">
        <v>130</v>
      </c>
      <c r="W1352">
        <v>0</v>
      </c>
      <c r="X1352">
        <v>0</v>
      </c>
      <c r="Y1352">
        <v>60</v>
      </c>
      <c r="AA1352" s="40">
        <f t="shared" si="25"/>
        <v>1</v>
      </c>
    </row>
    <row r="1353" spans="1:27">
      <c r="A1353">
        <v>0</v>
      </c>
      <c r="B1353">
        <v>1353</v>
      </c>
      <c r="C1353" t="s">
        <v>933</v>
      </c>
      <c r="D1353">
        <v>6857306.4759999998</v>
      </c>
      <c r="E1353">
        <v>2516490.1150000002</v>
      </c>
      <c r="F1353">
        <v>142.53899999999999</v>
      </c>
      <c r="G1353">
        <v>61.822299999999998</v>
      </c>
      <c r="H1353">
        <v>24.30949</v>
      </c>
      <c r="I1353">
        <v>161.23400000000001</v>
      </c>
      <c r="J1353">
        <v>2752000.497</v>
      </c>
      <c r="K1353">
        <v>1243124.825</v>
      </c>
      <c r="L1353">
        <v>5599332.7649999997</v>
      </c>
      <c r="M1353">
        <v>1.536</v>
      </c>
      <c r="N1353">
        <v>0.81100000000000005</v>
      </c>
      <c r="O1353">
        <v>1.3049999999999999</v>
      </c>
      <c r="P1353">
        <v>6.0000000000000001E-3</v>
      </c>
      <c r="Q1353">
        <v>13</v>
      </c>
      <c r="R1353" s="1">
        <v>41112.417557870373</v>
      </c>
      <c r="S1353" s="1">
        <v>41112.417581018519</v>
      </c>
      <c r="T1353">
        <v>3.55</v>
      </c>
      <c r="U1353">
        <v>18</v>
      </c>
      <c r="V1353">
        <v>100</v>
      </c>
      <c r="W1353">
        <v>0</v>
      </c>
      <c r="X1353">
        <v>0</v>
      </c>
      <c r="Y1353">
        <v>30</v>
      </c>
      <c r="AA1353" s="40">
        <f t="shared" si="25"/>
        <v>1</v>
      </c>
    </row>
    <row r="1354" spans="1:27">
      <c r="A1354">
        <v>0</v>
      </c>
      <c r="B1354">
        <v>1354</v>
      </c>
      <c r="C1354" t="s">
        <v>934</v>
      </c>
      <c r="D1354">
        <v>6857271.3049999997</v>
      </c>
      <c r="E1354">
        <v>2516481.9920000001</v>
      </c>
      <c r="F1354">
        <v>142.82900000000001</v>
      </c>
      <c r="G1354">
        <v>61.821980000000003</v>
      </c>
      <c r="H1354">
        <v>24.309339999999999</v>
      </c>
      <c r="I1354">
        <v>161.524</v>
      </c>
      <c r="J1354">
        <v>2752032.2579999999</v>
      </c>
      <c r="K1354">
        <v>1243130.0759999999</v>
      </c>
      <c r="L1354">
        <v>5599316.4299999997</v>
      </c>
      <c r="M1354">
        <v>1.46</v>
      </c>
      <c r="N1354">
        <v>0.77500000000000002</v>
      </c>
      <c r="O1354">
        <v>1.2370000000000001</v>
      </c>
      <c r="P1354">
        <v>6.0000000000000001E-3</v>
      </c>
      <c r="Q1354">
        <v>14</v>
      </c>
      <c r="R1354" s="1">
        <v>41112.418935185182</v>
      </c>
      <c r="S1354" s="1">
        <v>41112.418958333335</v>
      </c>
      <c r="T1354">
        <v>3.55</v>
      </c>
      <c r="U1354">
        <v>16</v>
      </c>
      <c r="V1354">
        <v>110</v>
      </c>
      <c r="W1354">
        <v>0</v>
      </c>
      <c r="X1354">
        <v>0</v>
      </c>
      <c r="Y1354">
        <v>60</v>
      </c>
      <c r="AA1354" s="40">
        <f t="shared" si="25"/>
        <v>1</v>
      </c>
    </row>
    <row r="1355" spans="1:27">
      <c r="A1355">
        <v>0</v>
      </c>
      <c r="B1355">
        <v>1355</v>
      </c>
      <c r="C1355" t="s">
        <v>595</v>
      </c>
      <c r="D1355">
        <v>6857202.3190000001</v>
      </c>
      <c r="E1355">
        <v>2516464.3659999999</v>
      </c>
      <c r="F1355">
        <v>140.965</v>
      </c>
      <c r="G1355">
        <v>61.821359999999999</v>
      </c>
      <c r="H1355">
        <v>24.308990000000001</v>
      </c>
      <c r="I1355">
        <v>159.66</v>
      </c>
      <c r="J1355">
        <v>2752094.1979999999</v>
      </c>
      <c r="K1355">
        <v>1243138.3540000001</v>
      </c>
      <c r="L1355">
        <v>5599282.25</v>
      </c>
      <c r="M1355">
        <v>1.518</v>
      </c>
      <c r="N1355">
        <v>0.81499999999999995</v>
      </c>
      <c r="O1355">
        <v>1.28</v>
      </c>
      <c r="P1355">
        <v>6.0000000000000001E-3</v>
      </c>
      <c r="Q1355">
        <v>13</v>
      </c>
      <c r="R1355" s="1">
        <v>41112.420624999999</v>
      </c>
      <c r="S1355" s="1">
        <v>41112.420659722222</v>
      </c>
      <c r="T1355">
        <v>3.55</v>
      </c>
      <c r="U1355">
        <v>8</v>
      </c>
      <c r="V1355">
        <v>280</v>
      </c>
      <c r="W1355">
        <v>1</v>
      </c>
      <c r="X1355">
        <v>2</v>
      </c>
      <c r="Y1355">
        <v>0</v>
      </c>
      <c r="AA1355" s="40">
        <f t="shared" si="25"/>
        <v>3</v>
      </c>
    </row>
    <row r="1356" spans="1:27">
      <c r="A1356">
        <v>0</v>
      </c>
      <c r="B1356">
        <v>1356</v>
      </c>
      <c r="C1356" t="s">
        <v>595</v>
      </c>
      <c r="D1356">
        <v>6857203.9970000004</v>
      </c>
      <c r="E1356">
        <v>2516464.662</v>
      </c>
      <c r="F1356">
        <v>140.95099999999999</v>
      </c>
      <c r="G1356">
        <v>61.821379999999998</v>
      </c>
      <c r="H1356">
        <v>24.309000000000001</v>
      </c>
      <c r="I1356">
        <v>159.64699999999999</v>
      </c>
      <c r="J1356">
        <v>2752092.72</v>
      </c>
      <c r="K1356">
        <v>1243138.0209999999</v>
      </c>
      <c r="L1356">
        <v>5599283.0300000003</v>
      </c>
      <c r="M1356">
        <v>1.516</v>
      </c>
      <c r="N1356">
        <v>0.81499999999999995</v>
      </c>
      <c r="O1356">
        <v>1.278</v>
      </c>
      <c r="P1356">
        <v>5.0000000000000001E-3</v>
      </c>
      <c r="Q1356">
        <v>13</v>
      </c>
      <c r="R1356" s="1">
        <v>41112.420914351853</v>
      </c>
      <c r="S1356" s="1">
        <v>41112.420949074076</v>
      </c>
      <c r="T1356">
        <v>3.55</v>
      </c>
      <c r="U1356">
        <v>8</v>
      </c>
      <c r="V1356">
        <v>280</v>
      </c>
      <c r="W1356">
        <v>1</v>
      </c>
      <c r="X1356">
        <v>2</v>
      </c>
      <c r="Y1356">
        <v>0</v>
      </c>
      <c r="AA1356" s="40">
        <f t="shared" si="25"/>
        <v>3</v>
      </c>
    </row>
    <row r="1357" spans="1:27">
      <c r="A1357">
        <v>0</v>
      </c>
      <c r="B1357">
        <v>1357</v>
      </c>
      <c r="C1357" t="s">
        <v>594</v>
      </c>
      <c r="D1357">
        <v>6857185.7879999997</v>
      </c>
      <c r="E1357">
        <v>2516461.952</v>
      </c>
      <c r="F1357">
        <v>140.25800000000001</v>
      </c>
      <c r="G1357">
        <v>61.821210000000001</v>
      </c>
      <c r="H1357">
        <v>24.308949999999999</v>
      </c>
      <c r="I1357">
        <v>158.953</v>
      </c>
      <c r="J1357">
        <v>2752108.19</v>
      </c>
      <c r="K1357">
        <v>1243141.94</v>
      </c>
      <c r="L1357">
        <v>5599273.8260000004</v>
      </c>
      <c r="M1357">
        <v>1.44</v>
      </c>
      <c r="N1357">
        <v>0.77900000000000003</v>
      </c>
      <c r="O1357">
        <v>1.2110000000000001</v>
      </c>
      <c r="P1357">
        <v>5.0000000000000001E-3</v>
      </c>
      <c r="Q1357">
        <v>14</v>
      </c>
      <c r="R1357" s="1">
        <v>41112.421469907407</v>
      </c>
      <c r="S1357" s="1">
        <v>41112.421493055554</v>
      </c>
      <c r="T1357">
        <v>3.55</v>
      </c>
      <c r="U1357">
        <v>8</v>
      </c>
      <c r="V1357">
        <v>270</v>
      </c>
      <c r="W1357">
        <v>1</v>
      </c>
      <c r="X1357">
        <v>2</v>
      </c>
      <c r="Y1357">
        <v>0</v>
      </c>
      <c r="AA1357" s="40">
        <f t="shared" si="25"/>
        <v>3</v>
      </c>
    </row>
    <row r="1358" spans="1:27">
      <c r="A1358">
        <v>0</v>
      </c>
      <c r="B1358">
        <v>1358</v>
      </c>
      <c r="C1358" t="s">
        <v>544</v>
      </c>
      <c r="D1358">
        <v>6857180.8710000003</v>
      </c>
      <c r="E1358">
        <v>2516460.9730000002</v>
      </c>
      <c r="F1358">
        <v>139.702</v>
      </c>
      <c r="G1358">
        <v>61.821170000000002</v>
      </c>
      <c r="H1358">
        <v>24.30893</v>
      </c>
      <c r="I1358">
        <v>158.398</v>
      </c>
      <c r="J1358">
        <v>2752112.31</v>
      </c>
      <c r="K1358">
        <v>1243142.7009999999</v>
      </c>
      <c r="L1358">
        <v>5599271.0159999998</v>
      </c>
      <c r="M1358">
        <v>1.4359999999999999</v>
      </c>
      <c r="N1358">
        <v>0.78</v>
      </c>
      <c r="O1358">
        <v>1.206</v>
      </c>
      <c r="P1358">
        <v>6.0000000000000001E-3</v>
      </c>
      <c r="Q1358">
        <v>14</v>
      </c>
      <c r="R1358" s="1">
        <v>41112.421979166669</v>
      </c>
      <c r="S1358" s="1">
        <v>41112.422002314815</v>
      </c>
      <c r="T1358">
        <v>3.55</v>
      </c>
      <c r="U1358">
        <v>18</v>
      </c>
      <c r="V1358">
        <v>70</v>
      </c>
      <c r="W1358">
        <v>0</v>
      </c>
      <c r="X1358">
        <v>0</v>
      </c>
      <c r="Y1358">
        <v>60</v>
      </c>
      <c r="AA1358" s="40">
        <f t="shared" si="25"/>
        <v>1</v>
      </c>
    </row>
    <row r="1359" spans="1:27">
      <c r="A1359">
        <v>0</v>
      </c>
      <c r="B1359">
        <v>1359</v>
      </c>
      <c r="C1359" t="s">
        <v>485</v>
      </c>
      <c r="D1359">
        <v>6857174.8150000004</v>
      </c>
      <c r="E1359">
        <v>2516462.8590000002</v>
      </c>
      <c r="F1359">
        <v>139.94200000000001</v>
      </c>
      <c r="G1359">
        <v>61.821109999999997</v>
      </c>
      <c r="H1359">
        <v>24.308959999999999</v>
      </c>
      <c r="I1359">
        <v>158.63800000000001</v>
      </c>
      <c r="J1359">
        <v>2752116.5210000002</v>
      </c>
      <c r="K1359">
        <v>1243146.642</v>
      </c>
      <c r="L1359">
        <v>5599268.3640000001</v>
      </c>
      <c r="M1359">
        <v>1.4319999999999999</v>
      </c>
      <c r="N1359">
        <v>0.78100000000000003</v>
      </c>
      <c r="O1359">
        <v>1.2010000000000001</v>
      </c>
      <c r="P1359">
        <v>6.0000000000000001E-3</v>
      </c>
      <c r="Q1359">
        <v>14</v>
      </c>
      <c r="R1359" s="1">
        <v>41112.422418981485</v>
      </c>
      <c r="S1359" s="1">
        <v>41112.422442129631</v>
      </c>
      <c r="T1359">
        <v>3.55</v>
      </c>
      <c r="U1359">
        <v>18</v>
      </c>
      <c r="V1359">
        <v>80</v>
      </c>
      <c r="W1359">
        <v>0</v>
      </c>
      <c r="X1359">
        <v>0</v>
      </c>
      <c r="Y1359">
        <v>50</v>
      </c>
      <c r="AA1359" s="40">
        <f t="shared" si="25"/>
        <v>1</v>
      </c>
    </row>
    <row r="1360" spans="1:27">
      <c r="A1360">
        <v>0</v>
      </c>
      <c r="B1360">
        <v>1360</v>
      </c>
      <c r="C1360" t="s">
        <v>471</v>
      </c>
      <c r="D1360">
        <v>6857160.4409999996</v>
      </c>
      <c r="E1360">
        <v>2516455.8679999998</v>
      </c>
      <c r="F1360">
        <v>139.386</v>
      </c>
      <c r="G1360">
        <v>61.820990000000002</v>
      </c>
      <c r="H1360">
        <v>24.30883</v>
      </c>
      <c r="I1360">
        <v>158.08099999999999</v>
      </c>
      <c r="J1360">
        <v>2752130.7080000001</v>
      </c>
      <c r="K1360">
        <v>1243145.304</v>
      </c>
      <c r="L1360">
        <v>5599261.102</v>
      </c>
      <c r="M1360">
        <v>1.679</v>
      </c>
      <c r="N1360">
        <v>0.85899999999999999</v>
      </c>
      <c r="O1360">
        <v>1.4430000000000001</v>
      </c>
      <c r="P1360">
        <v>5.0000000000000001E-3</v>
      </c>
      <c r="Q1360">
        <v>13</v>
      </c>
      <c r="R1360" s="1">
        <v>41112.423321759263</v>
      </c>
      <c r="S1360" s="1">
        <v>41112.423344907409</v>
      </c>
      <c r="T1360">
        <v>3.55</v>
      </c>
      <c r="U1360">
        <v>17</v>
      </c>
      <c r="V1360">
        <v>120</v>
      </c>
      <c r="W1360">
        <v>0</v>
      </c>
      <c r="X1360">
        <v>0</v>
      </c>
      <c r="Y1360">
        <v>45</v>
      </c>
      <c r="AA1360" s="40">
        <f t="shared" si="25"/>
        <v>1</v>
      </c>
    </row>
    <row r="1361" spans="1:27">
      <c r="A1361">
        <v>0</v>
      </c>
      <c r="B1361">
        <v>1361</v>
      </c>
      <c r="C1361" t="s">
        <v>476</v>
      </c>
      <c r="D1361">
        <v>6857145.4450000003</v>
      </c>
      <c r="E1361">
        <v>2516455.83</v>
      </c>
      <c r="F1361">
        <v>139.35900000000001</v>
      </c>
      <c r="G1361">
        <v>61.82085</v>
      </c>
      <c r="H1361">
        <v>24.30883</v>
      </c>
      <c r="I1361">
        <v>158.054</v>
      </c>
      <c r="J1361">
        <v>2752142.787</v>
      </c>
      <c r="K1361">
        <v>1243150.6399999999</v>
      </c>
      <c r="L1361">
        <v>5599253.9960000003</v>
      </c>
      <c r="M1361">
        <v>1.6719999999999999</v>
      </c>
      <c r="N1361">
        <v>0.85899999999999999</v>
      </c>
      <c r="O1361">
        <v>1.4339999999999999</v>
      </c>
      <c r="P1361">
        <v>5.0000000000000001E-3</v>
      </c>
      <c r="Q1361">
        <v>13</v>
      </c>
      <c r="R1361" s="1">
        <v>41112.423993055556</v>
      </c>
      <c r="S1361" s="1">
        <v>41112.424016203702</v>
      </c>
      <c r="T1361">
        <v>3.55</v>
      </c>
      <c r="U1361">
        <v>17</v>
      </c>
      <c r="V1361">
        <v>130</v>
      </c>
      <c r="W1361">
        <v>0</v>
      </c>
      <c r="X1361">
        <v>0</v>
      </c>
      <c r="Y1361">
        <v>75</v>
      </c>
      <c r="AA1361" s="40">
        <f t="shared" si="25"/>
        <v>1</v>
      </c>
    </row>
    <row r="1362" spans="1:27">
      <c r="A1362">
        <v>0</v>
      </c>
      <c r="B1362">
        <v>1362</v>
      </c>
      <c r="C1362" t="s">
        <v>935</v>
      </c>
      <c r="D1362">
        <v>6857067.3509999998</v>
      </c>
      <c r="E1362">
        <v>2516426.4040000001</v>
      </c>
      <c r="F1362">
        <v>139.06200000000001</v>
      </c>
      <c r="G1362">
        <v>61.820149999999998</v>
      </c>
      <c r="H1362">
        <v>24.308260000000001</v>
      </c>
      <c r="I1362">
        <v>157.75800000000001</v>
      </c>
      <c r="J1362">
        <v>2752217.548</v>
      </c>
      <c r="K1362">
        <v>1243151.7150000001</v>
      </c>
      <c r="L1362">
        <v>5599216.9220000003</v>
      </c>
      <c r="M1362">
        <v>1.643</v>
      </c>
      <c r="N1362">
        <v>0.85699999999999998</v>
      </c>
      <c r="O1362">
        <v>1.401</v>
      </c>
      <c r="P1362">
        <v>6.0000000000000001E-3</v>
      </c>
      <c r="Q1362">
        <v>13</v>
      </c>
      <c r="R1362" s="1">
        <v>41112.426435185182</v>
      </c>
      <c r="S1362" s="1">
        <v>41112.426458333335</v>
      </c>
      <c r="T1362">
        <v>3.55</v>
      </c>
      <c r="U1362">
        <v>4</v>
      </c>
      <c r="V1362">
        <v>250</v>
      </c>
      <c r="W1362">
        <v>1</v>
      </c>
      <c r="X1362">
        <v>3</v>
      </c>
      <c r="Y1362">
        <v>0</v>
      </c>
      <c r="AA1362" s="40">
        <f t="shared" si="25"/>
        <v>3</v>
      </c>
    </row>
    <row r="1363" spans="1:27">
      <c r="A1363">
        <v>0</v>
      </c>
      <c r="B1363">
        <v>1363</v>
      </c>
      <c r="C1363" t="s">
        <v>936</v>
      </c>
      <c r="D1363">
        <v>6857065.1859999998</v>
      </c>
      <c r="E1363">
        <v>2516422.7740000002</v>
      </c>
      <c r="F1363">
        <v>139.38900000000001</v>
      </c>
      <c r="G1363">
        <v>61.820129999999999</v>
      </c>
      <c r="H1363">
        <v>24.30819</v>
      </c>
      <c r="I1363">
        <v>158.08500000000001</v>
      </c>
      <c r="J1363">
        <v>2752220.9139999999</v>
      </c>
      <c r="K1363">
        <v>1243149.24</v>
      </c>
      <c r="L1363">
        <v>5599216.1960000005</v>
      </c>
      <c r="M1363">
        <v>1.6339999999999999</v>
      </c>
      <c r="N1363">
        <v>0.85699999999999998</v>
      </c>
      <c r="O1363">
        <v>1.391</v>
      </c>
      <c r="P1363">
        <v>5.0000000000000001E-3</v>
      </c>
      <c r="Q1363">
        <v>13</v>
      </c>
      <c r="R1363" s="1">
        <v>41112.427071759259</v>
      </c>
      <c r="S1363" s="1">
        <v>41112.427106481482</v>
      </c>
      <c r="T1363">
        <v>3.55</v>
      </c>
      <c r="U1363">
        <v>4</v>
      </c>
      <c r="V1363">
        <v>450</v>
      </c>
      <c r="W1363">
        <v>1</v>
      </c>
      <c r="X1363">
        <v>3</v>
      </c>
      <c r="Y1363">
        <v>0</v>
      </c>
      <c r="AA1363" s="40">
        <f t="shared" si="25"/>
        <v>5</v>
      </c>
    </row>
    <row r="1364" spans="1:27">
      <c r="A1364">
        <v>0</v>
      </c>
      <c r="B1364">
        <v>1364</v>
      </c>
      <c r="C1364" t="s">
        <v>937</v>
      </c>
      <c r="D1364">
        <v>6857060.4560000002</v>
      </c>
      <c r="E1364">
        <v>2516413.2880000002</v>
      </c>
      <c r="F1364">
        <v>140.059</v>
      </c>
      <c r="G1364">
        <v>61.82009</v>
      </c>
      <c r="H1364">
        <v>24.308009999999999</v>
      </c>
      <c r="I1364">
        <v>158.755</v>
      </c>
      <c r="J1364">
        <v>2752228.8790000002</v>
      </c>
      <c r="K1364">
        <v>1243142.4040000001</v>
      </c>
      <c r="L1364">
        <v>5599214.574</v>
      </c>
      <c r="M1364">
        <v>1.625</v>
      </c>
      <c r="N1364">
        <v>0.85699999999999998</v>
      </c>
      <c r="O1364">
        <v>1.381</v>
      </c>
      <c r="P1364">
        <v>6.0000000000000001E-3</v>
      </c>
      <c r="Q1364">
        <v>13</v>
      </c>
      <c r="R1364" s="1">
        <v>41112.427708333336</v>
      </c>
      <c r="S1364" s="1">
        <v>41112.427731481483</v>
      </c>
      <c r="T1364">
        <v>3.55</v>
      </c>
      <c r="U1364">
        <v>7</v>
      </c>
      <c r="V1364">
        <v>230</v>
      </c>
      <c r="W1364">
        <v>1</v>
      </c>
      <c r="X1364">
        <v>3</v>
      </c>
      <c r="Y1364">
        <v>0</v>
      </c>
      <c r="AA1364" s="40">
        <f t="shared" si="25"/>
        <v>2</v>
      </c>
    </row>
    <row r="1365" spans="1:27">
      <c r="A1365">
        <v>0</v>
      </c>
      <c r="B1365">
        <v>1365</v>
      </c>
      <c r="C1365" t="s">
        <v>938</v>
      </c>
      <c r="D1365">
        <v>6857055.0190000003</v>
      </c>
      <c r="E1365">
        <v>2516413.378</v>
      </c>
      <c r="F1365">
        <v>139.55500000000001</v>
      </c>
      <c r="G1365">
        <v>61.820039999999999</v>
      </c>
      <c r="H1365">
        <v>24.308009999999999</v>
      </c>
      <c r="I1365">
        <v>158.251</v>
      </c>
      <c r="J1365">
        <v>2752233.0049999999</v>
      </c>
      <c r="K1365">
        <v>1243144.338</v>
      </c>
      <c r="L1365">
        <v>5599211.5619999999</v>
      </c>
      <c r="M1365">
        <v>1.798</v>
      </c>
      <c r="N1365">
        <v>1.0149999999999999</v>
      </c>
      <c r="O1365">
        <v>1.484</v>
      </c>
      <c r="P1365">
        <v>6.0000000000000001E-3</v>
      </c>
      <c r="Q1365">
        <v>11</v>
      </c>
      <c r="R1365" s="1">
        <v>41112.428356481483</v>
      </c>
      <c r="S1365" s="1">
        <v>41112.428379629629</v>
      </c>
      <c r="T1365">
        <v>3.55</v>
      </c>
      <c r="U1365">
        <v>4</v>
      </c>
      <c r="V1365">
        <v>420</v>
      </c>
      <c r="W1365">
        <v>1</v>
      </c>
      <c r="X1365">
        <v>3</v>
      </c>
      <c r="Y1365">
        <v>0</v>
      </c>
      <c r="AA1365" s="40">
        <f t="shared" si="25"/>
        <v>4</v>
      </c>
    </row>
    <row r="1366" spans="1:27">
      <c r="A1366">
        <v>0</v>
      </c>
      <c r="B1366">
        <v>1366</v>
      </c>
      <c r="C1366" t="s">
        <v>939</v>
      </c>
      <c r="D1366">
        <v>6857595.7240000004</v>
      </c>
      <c r="E1366">
        <v>2516419.5780000002</v>
      </c>
      <c r="F1366">
        <v>141.37799999999999</v>
      </c>
      <c r="G1366">
        <v>61.824890000000003</v>
      </c>
      <c r="H1366">
        <v>24.30818</v>
      </c>
      <c r="I1366">
        <v>160.072</v>
      </c>
      <c r="J1366">
        <v>2751795.8330000001</v>
      </c>
      <c r="K1366">
        <v>1242956.4839999999</v>
      </c>
      <c r="L1366">
        <v>5599468.4780000001</v>
      </c>
      <c r="M1366">
        <v>1.59</v>
      </c>
      <c r="N1366">
        <v>0.83699999999999997</v>
      </c>
      <c r="O1366">
        <v>1.3520000000000001</v>
      </c>
      <c r="P1366">
        <v>7.0000000000000001E-3</v>
      </c>
      <c r="Q1366">
        <v>15</v>
      </c>
      <c r="R1366" s="1">
        <v>41112.436388888891</v>
      </c>
      <c r="S1366" s="1">
        <v>41112.436435185184</v>
      </c>
      <c r="T1366">
        <v>3.55</v>
      </c>
      <c r="U1366">
        <v>3</v>
      </c>
      <c r="V1366">
        <v>290</v>
      </c>
      <c r="W1366">
        <v>1</v>
      </c>
      <c r="X1366">
        <v>2</v>
      </c>
      <c r="Y1366">
        <v>30</v>
      </c>
      <c r="AA1366" s="40">
        <f t="shared" si="25"/>
        <v>3</v>
      </c>
    </row>
    <row r="1367" spans="1:27">
      <c r="A1367">
        <v>0</v>
      </c>
      <c r="B1367">
        <v>1367</v>
      </c>
      <c r="C1367" t="s">
        <v>940</v>
      </c>
      <c r="D1367">
        <v>6857623.8729999997</v>
      </c>
      <c r="E1367">
        <v>2516407.7940000002</v>
      </c>
      <c r="F1367">
        <v>141.20099999999999</v>
      </c>
      <c r="G1367">
        <v>61.825150000000001</v>
      </c>
      <c r="H1367">
        <v>24.307960000000001</v>
      </c>
      <c r="I1367">
        <v>159.89400000000001</v>
      </c>
      <c r="J1367">
        <v>2751777.8939999999</v>
      </c>
      <c r="K1367">
        <v>1242935.5970000001</v>
      </c>
      <c r="L1367">
        <v>5599481.6390000004</v>
      </c>
      <c r="M1367">
        <v>1.7090000000000001</v>
      </c>
      <c r="N1367">
        <v>0.91300000000000003</v>
      </c>
      <c r="O1367">
        <v>1.4450000000000001</v>
      </c>
      <c r="P1367">
        <v>7.0000000000000001E-3</v>
      </c>
      <c r="Q1367">
        <v>14</v>
      </c>
      <c r="R1367" s="1">
        <v>41112.437314814815</v>
      </c>
      <c r="S1367" s="1">
        <v>41112.437337962961</v>
      </c>
      <c r="T1367">
        <v>3.55</v>
      </c>
      <c r="U1367">
        <v>3</v>
      </c>
      <c r="V1367">
        <v>300</v>
      </c>
      <c r="W1367">
        <v>1</v>
      </c>
      <c r="X1367">
        <v>2</v>
      </c>
      <c r="Y1367">
        <v>20</v>
      </c>
      <c r="AA1367" s="40">
        <f t="shared" si="25"/>
        <v>3</v>
      </c>
    </row>
    <row r="1368" spans="1:27">
      <c r="A1368">
        <v>0</v>
      </c>
      <c r="B1368">
        <v>1368</v>
      </c>
      <c r="C1368" t="s">
        <v>940</v>
      </c>
      <c r="D1368">
        <v>6857626.227</v>
      </c>
      <c r="E1368">
        <v>2516407.6740000001</v>
      </c>
      <c r="F1368">
        <v>141.14699999999999</v>
      </c>
      <c r="G1368">
        <v>61.82517</v>
      </c>
      <c r="H1368">
        <v>24.307960000000001</v>
      </c>
      <c r="I1368">
        <v>159.84100000000001</v>
      </c>
      <c r="J1368">
        <v>2751776.023</v>
      </c>
      <c r="K1368">
        <v>1242934.6329999999</v>
      </c>
      <c r="L1368">
        <v>5599482.7039999999</v>
      </c>
      <c r="M1368">
        <v>1.585</v>
      </c>
      <c r="N1368">
        <v>0.83299999999999996</v>
      </c>
      <c r="O1368">
        <v>1.3480000000000001</v>
      </c>
      <c r="P1368">
        <v>6.0000000000000001E-3</v>
      </c>
      <c r="Q1368">
        <v>15</v>
      </c>
      <c r="R1368" s="1">
        <v>41112.437615740739</v>
      </c>
      <c r="S1368" s="1">
        <v>41112.437638888892</v>
      </c>
      <c r="T1368">
        <v>3.55</v>
      </c>
      <c r="U1368">
        <v>3</v>
      </c>
      <c r="V1368">
        <v>300</v>
      </c>
      <c r="W1368">
        <v>1</v>
      </c>
      <c r="X1368">
        <v>2</v>
      </c>
      <c r="Y1368">
        <v>20</v>
      </c>
      <c r="AA1368" s="40">
        <f t="shared" si="25"/>
        <v>3</v>
      </c>
    </row>
    <row r="1369" spans="1:27">
      <c r="A1369">
        <v>0</v>
      </c>
      <c r="B1369">
        <v>1369</v>
      </c>
      <c r="C1369" t="s">
        <v>941</v>
      </c>
      <c r="D1369">
        <v>6857686.4670000002</v>
      </c>
      <c r="E1369">
        <v>2516379.5610000002</v>
      </c>
      <c r="F1369">
        <v>140.78700000000001</v>
      </c>
      <c r="G1369">
        <v>61.825710000000001</v>
      </c>
      <c r="H1369">
        <v>24.30743</v>
      </c>
      <c r="I1369">
        <v>159.47999999999999</v>
      </c>
      <c r="J1369">
        <v>2751738.821</v>
      </c>
      <c r="K1369">
        <v>1242887.294</v>
      </c>
      <c r="L1369">
        <v>5599510.892</v>
      </c>
      <c r="M1369">
        <v>4.3970000000000002</v>
      </c>
      <c r="N1369">
        <v>2.089</v>
      </c>
      <c r="O1369">
        <v>3.8690000000000002</v>
      </c>
      <c r="P1369">
        <v>3.0000000000000001E-3</v>
      </c>
      <c r="Q1369">
        <v>10</v>
      </c>
      <c r="R1369" s="1">
        <v>41112.440787037034</v>
      </c>
      <c r="S1369" s="1">
        <v>41112.440833333334</v>
      </c>
      <c r="T1369">
        <v>3.55</v>
      </c>
      <c r="U1369">
        <v>3</v>
      </c>
      <c r="V1369">
        <v>370</v>
      </c>
      <c r="W1369">
        <v>1</v>
      </c>
      <c r="X1369">
        <v>2</v>
      </c>
      <c r="Y1369">
        <v>40</v>
      </c>
      <c r="AA1369" s="40">
        <f t="shared" si="25"/>
        <v>4</v>
      </c>
    </row>
    <row r="1370" spans="1:27">
      <c r="A1370">
        <v>0</v>
      </c>
      <c r="B1370">
        <v>1370</v>
      </c>
      <c r="C1370" t="s">
        <v>594</v>
      </c>
      <c r="D1370">
        <v>6857713.4450000003</v>
      </c>
      <c r="E1370">
        <v>2516378.1510000001</v>
      </c>
      <c r="F1370">
        <v>141.12899999999999</v>
      </c>
      <c r="G1370">
        <v>61.825949999999999</v>
      </c>
      <c r="H1370">
        <v>24.307400000000001</v>
      </c>
      <c r="I1370">
        <v>159.822</v>
      </c>
      <c r="J1370">
        <v>2751717.818</v>
      </c>
      <c r="K1370">
        <v>1242876.3999999999</v>
      </c>
      <c r="L1370">
        <v>5599523.9349999996</v>
      </c>
      <c r="M1370">
        <v>2.1629999999999998</v>
      </c>
      <c r="N1370">
        <v>1.069</v>
      </c>
      <c r="O1370">
        <v>1.881</v>
      </c>
      <c r="P1370">
        <v>7.0000000000000001E-3</v>
      </c>
      <c r="Q1370">
        <v>10</v>
      </c>
      <c r="R1370" s="1">
        <v>41112.441770833335</v>
      </c>
      <c r="S1370" s="1">
        <v>41112.441793981481</v>
      </c>
      <c r="T1370">
        <v>3.55</v>
      </c>
      <c r="U1370">
        <v>8</v>
      </c>
      <c r="V1370">
        <v>270</v>
      </c>
      <c r="W1370">
        <v>1</v>
      </c>
      <c r="X1370">
        <v>2</v>
      </c>
      <c r="Y1370">
        <v>0</v>
      </c>
      <c r="AA1370" s="40">
        <f t="shared" si="25"/>
        <v>3</v>
      </c>
    </row>
    <row r="1371" spans="1:27">
      <c r="A1371">
        <v>0</v>
      </c>
      <c r="B1371">
        <v>1371</v>
      </c>
      <c r="C1371" t="s">
        <v>277</v>
      </c>
      <c r="D1371">
        <v>6857702.5710000005</v>
      </c>
      <c r="E1371">
        <v>2516402.1749999998</v>
      </c>
      <c r="F1371">
        <v>141.422</v>
      </c>
      <c r="G1371">
        <v>61.825850000000003</v>
      </c>
      <c r="H1371">
        <v>24.307860000000002</v>
      </c>
      <c r="I1371">
        <v>160.11500000000001</v>
      </c>
      <c r="J1371">
        <v>2751716.9029999999</v>
      </c>
      <c r="K1371">
        <v>1242902.291</v>
      </c>
      <c r="L1371">
        <v>5599519.0049999999</v>
      </c>
      <c r="M1371">
        <v>1.421</v>
      </c>
      <c r="N1371">
        <v>0.77100000000000002</v>
      </c>
      <c r="O1371">
        <v>1.194</v>
      </c>
      <c r="P1371">
        <v>6.0000000000000001E-3</v>
      </c>
      <c r="Q1371">
        <v>14</v>
      </c>
      <c r="R1371" s="1">
        <v>41112.443252314813</v>
      </c>
      <c r="S1371" s="1">
        <v>41112.44327546296</v>
      </c>
      <c r="T1371">
        <v>3.55</v>
      </c>
      <c r="U1371">
        <v>5</v>
      </c>
      <c r="V1371">
        <v>280</v>
      </c>
      <c r="W1371">
        <v>1</v>
      </c>
      <c r="X1371">
        <v>2</v>
      </c>
      <c r="Y1371">
        <v>0</v>
      </c>
      <c r="AA1371" s="40">
        <f t="shared" si="25"/>
        <v>3</v>
      </c>
    </row>
    <row r="1372" spans="1:27">
      <c r="A1372">
        <v>0</v>
      </c>
      <c r="B1372">
        <v>1372</v>
      </c>
      <c r="C1372" t="s">
        <v>698</v>
      </c>
      <c r="D1372">
        <v>6857704.3739999998</v>
      </c>
      <c r="E1372">
        <v>2516404.9470000002</v>
      </c>
      <c r="F1372">
        <v>141.435</v>
      </c>
      <c r="G1372">
        <v>61.825870000000002</v>
      </c>
      <c r="H1372">
        <v>24.30791</v>
      </c>
      <c r="I1372">
        <v>160.12799999999999</v>
      </c>
      <c r="J1372">
        <v>2751714.3259999999</v>
      </c>
      <c r="K1372">
        <v>1242904.179</v>
      </c>
      <c r="L1372">
        <v>5599519.8619999997</v>
      </c>
      <c r="M1372">
        <v>1.58</v>
      </c>
      <c r="N1372">
        <v>0.89900000000000002</v>
      </c>
      <c r="O1372">
        <v>1.2989999999999999</v>
      </c>
      <c r="P1372">
        <v>6.0000000000000001E-3</v>
      </c>
      <c r="Q1372">
        <v>12</v>
      </c>
      <c r="R1372" s="1">
        <v>41112.443599537037</v>
      </c>
      <c r="S1372" s="1">
        <v>41112.443622685183</v>
      </c>
      <c r="T1372">
        <v>3.55</v>
      </c>
      <c r="U1372">
        <v>5</v>
      </c>
      <c r="V1372">
        <v>360</v>
      </c>
      <c r="W1372">
        <v>1</v>
      </c>
      <c r="X1372">
        <v>2</v>
      </c>
      <c r="Y1372">
        <v>0</v>
      </c>
      <c r="AA1372" s="40">
        <f t="shared" si="25"/>
        <v>4</v>
      </c>
    </row>
    <row r="1373" spans="1:27">
      <c r="A1373">
        <v>0</v>
      </c>
      <c r="B1373">
        <v>1373</v>
      </c>
      <c r="C1373" t="s">
        <v>689</v>
      </c>
      <c r="D1373">
        <v>6857695.6370000001</v>
      </c>
      <c r="E1373">
        <v>2516401.5189999999</v>
      </c>
      <c r="F1373">
        <v>141.261</v>
      </c>
      <c r="G1373">
        <v>61.825789999999998</v>
      </c>
      <c r="H1373">
        <v>24.307849999999998</v>
      </c>
      <c r="I1373">
        <v>159.95400000000001</v>
      </c>
      <c r="J1373">
        <v>2751722.6860000002</v>
      </c>
      <c r="K1373">
        <v>1242904.1470000001</v>
      </c>
      <c r="L1373">
        <v>5599515.591</v>
      </c>
      <c r="M1373">
        <v>1.417</v>
      </c>
      <c r="N1373">
        <v>0.76900000000000002</v>
      </c>
      <c r="O1373">
        <v>1.19</v>
      </c>
      <c r="P1373">
        <v>1.6E-2</v>
      </c>
      <c r="Q1373">
        <v>14</v>
      </c>
      <c r="R1373" s="1">
        <v>41112.444097222222</v>
      </c>
      <c r="S1373" s="1">
        <v>41112.444120370368</v>
      </c>
      <c r="T1373">
        <v>3.55</v>
      </c>
      <c r="U1373">
        <v>5</v>
      </c>
      <c r="V1373">
        <v>340</v>
      </c>
      <c r="W1373">
        <v>1</v>
      </c>
      <c r="X1373">
        <v>3</v>
      </c>
      <c r="Y1373">
        <v>0</v>
      </c>
      <c r="AA1373" s="40">
        <f t="shared" si="25"/>
        <v>3</v>
      </c>
    </row>
    <row r="1374" spans="1:27">
      <c r="A1374">
        <v>0</v>
      </c>
      <c r="B1374">
        <v>1374</v>
      </c>
      <c r="C1374" t="s">
        <v>679</v>
      </c>
      <c r="D1374">
        <v>6857690.0209999997</v>
      </c>
      <c r="E1374">
        <v>2516402.807</v>
      </c>
      <c r="F1374">
        <v>141.41300000000001</v>
      </c>
      <c r="G1374">
        <v>61.825740000000003</v>
      </c>
      <c r="H1374">
        <v>24.307870000000001</v>
      </c>
      <c r="I1374">
        <v>160.10599999999999</v>
      </c>
      <c r="J1374">
        <v>2751726.7480000001</v>
      </c>
      <c r="K1374">
        <v>1242907.3670000001</v>
      </c>
      <c r="L1374">
        <v>5599513.0700000003</v>
      </c>
      <c r="M1374">
        <v>1.81</v>
      </c>
      <c r="N1374">
        <v>0.93</v>
      </c>
      <c r="O1374">
        <v>1.5529999999999999</v>
      </c>
      <c r="P1374">
        <v>5.0000000000000001E-3</v>
      </c>
      <c r="Q1374">
        <v>13</v>
      </c>
      <c r="R1374" s="1">
        <v>41112.444525462961</v>
      </c>
      <c r="S1374" s="1">
        <v>41112.444548611114</v>
      </c>
      <c r="T1374">
        <v>3.55</v>
      </c>
      <c r="U1374">
        <v>5</v>
      </c>
      <c r="V1374">
        <v>310</v>
      </c>
      <c r="W1374">
        <v>1</v>
      </c>
      <c r="X1374">
        <v>3</v>
      </c>
      <c r="Y1374">
        <v>0</v>
      </c>
      <c r="AA1374" s="40">
        <f t="shared" si="25"/>
        <v>3</v>
      </c>
    </row>
    <row r="1375" spans="1:27">
      <c r="A1375">
        <v>0</v>
      </c>
      <c r="B1375">
        <v>1375</v>
      </c>
      <c r="C1375" t="s">
        <v>212</v>
      </c>
      <c r="D1375">
        <v>6857602.3550000004</v>
      </c>
      <c r="E1375">
        <v>2516436.38</v>
      </c>
      <c r="F1375">
        <v>141.88</v>
      </c>
      <c r="G1375">
        <v>61.824950000000001</v>
      </c>
      <c r="H1375">
        <v>24.308499999999999</v>
      </c>
      <c r="I1375">
        <v>160.57300000000001</v>
      </c>
      <c r="J1375">
        <v>2751783.8560000001</v>
      </c>
      <c r="K1375">
        <v>1242969.5449999999</v>
      </c>
      <c r="L1375">
        <v>5599472.0140000004</v>
      </c>
      <c r="M1375">
        <v>1.72</v>
      </c>
      <c r="N1375">
        <v>0.85199999999999998</v>
      </c>
      <c r="O1375">
        <v>1.494</v>
      </c>
      <c r="P1375">
        <v>6.0000000000000001E-3</v>
      </c>
      <c r="Q1375">
        <v>15</v>
      </c>
      <c r="R1375" s="1">
        <v>41112.447962962964</v>
      </c>
      <c r="S1375" s="1">
        <v>41112.44798611111</v>
      </c>
      <c r="T1375">
        <v>3.55</v>
      </c>
      <c r="U1375">
        <v>5</v>
      </c>
      <c r="V1375">
        <v>330</v>
      </c>
      <c r="W1375">
        <v>1</v>
      </c>
      <c r="X1375">
        <v>2</v>
      </c>
      <c r="Y1375">
        <v>0</v>
      </c>
      <c r="AA1375" s="40">
        <f t="shared" si="25"/>
        <v>3</v>
      </c>
    </row>
    <row r="1376" spans="1:27">
      <c r="A1376">
        <v>0</v>
      </c>
      <c r="B1376">
        <v>1376</v>
      </c>
      <c r="C1376" t="s">
        <v>942</v>
      </c>
      <c r="D1376">
        <v>6857578.3849999998</v>
      </c>
      <c r="E1376">
        <v>2516440.2370000002</v>
      </c>
      <c r="F1376">
        <v>141.62700000000001</v>
      </c>
      <c r="G1376">
        <v>61.824739999999998</v>
      </c>
      <c r="H1376">
        <v>24.30857</v>
      </c>
      <c r="I1376">
        <v>160.32</v>
      </c>
      <c r="J1376">
        <v>2751801.4780000001</v>
      </c>
      <c r="K1376">
        <v>1242981.6129999999</v>
      </c>
      <c r="L1376">
        <v>5599460.4639999997</v>
      </c>
      <c r="M1376">
        <v>1.702</v>
      </c>
      <c r="N1376">
        <v>0.84299999999999997</v>
      </c>
      <c r="O1376">
        <v>1.478</v>
      </c>
      <c r="P1376">
        <v>5.0000000000000001E-3</v>
      </c>
      <c r="Q1376">
        <v>15</v>
      </c>
      <c r="R1376" s="1">
        <v>41112.449328703704</v>
      </c>
      <c r="S1376" s="1">
        <v>41112.44935185185</v>
      </c>
      <c r="T1376">
        <v>3.55</v>
      </c>
      <c r="U1376">
        <v>30</v>
      </c>
      <c r="V1376">
        <v>0</v>
      </c>
      <c r="W1376">
        <v>0</v>
      </c>
      <c r="X1376">
        <v>0</v>
      </c>
      <c r="Y1376">
        <v>100</v>
      </c>
      <c r="AA1376" s="40">
        <f t="shared" si="25"/>
        <v>0</v>
      </c>
    </row>
    <row r="1377" spans="1:27">
      <c r="A1377">
        <v>0</v>
      </c>
      <c r="B1377">
        <v>1377</v>
      </c>
      <c r="C1377" t="s">
        <v>942</v>
      </c>
      <c r="D1377">
        <v>6857581.9060000004</v>
      </c>
      <c r="E1377">
        <v>2516438.534</v>
      </c>
      <c r="F1377">
        <v>141.61799999999999</v>
      </c>
      <c r="G1377">
        <v>61.824770000000001</v>
      </c>
      <c r="H1377">
        <v>24.308540000000001</v>
      </c>
      <c r="I1377">
        <v>160.31200000000001</v>
      </c>
      <c r="J1377">
        <v>2751799.3330000001</v>
      </c>
      <c r="K1377">
        <v>1242978.794</v>
      </c>
      <c r="L1377">
        <v>5599462.1229999997</v>
      </c>
      <c r="M1377">
        <v>1.7270000000000001</v>
      </c>
      <c r="N1377">
        <v>0.85499999999999998</v>
      </c>
      <c r="O1377">
        <v>1.5009999999999999</v>
      </c>
      <c r="P1377">
        <v>6.0000000000000001E-3</v>
      </c>
      <c r="Q1377">
        <v>14</v>
      </c>
      <c r="R1377" s="1">
        <v>41112.449930555558</v>
      </c>
      <c r="S1377" s="1">
        <v>41112.449953703705</v>
      </c>
      <c r="T1377">
        <v>3.55</v>
      </c>
      <c r="U1377">
        <v>30</v>
      </c>
      <c r="V1377">
        <v>0</v>
      </c>
      <c r="W1377">
        <v>0</v>
      </c>
      <c r="X1377">
        <v>0</v>
      </c>
      <c r="Y1377">
        <v>100</v>
      </c>
      <c r="AA1377" s="40">
        <f t="shared" si="25"/>
        <v>0</v>
      </c>
    </row>
    <row r="1378" spans="1:27">
      <c r="A1378">
        <v>0</v>
      </c>
      <c r="B1378">
        <v>1378</v>
      </c>
      <c r="C1378" t="s">
        <v>942</v>
      </c>
      <c r="D1378">
        <v>6857585.5219999999</v>
      </c>
      <c r="E1378">
        <v>2516436.8480000002</v>
      </c>
      <c r="F1378">
        <v>141.57900000000001</v>
      </c>
      <c r="G1378">
        <v>61.824800000000003</v>
      </c>
      <c r="H1378">
        <v>24.308509999999998</v>
      </c>
      <c r="I1378">
        <v>160.273</v>
      </c>
      <c r="J1378">
        <v>2751797.0920000002</v>
      </c>
      <c r="K1378">
        <v>1242975.95</v>
      </c>
      <c r="L1378">
        <v>5599463.7999999998</v>
      </c>
      <c r="M1378">
        <v>1.7569999999999999</v>
      </c>
      <c r="N1378">
        <v>0.87</v>
      </c>
      <c r="O1378">
        <v>1.526</v>
      </c>
      <c r="P1378">
        <v>7.0000000000000001E-3</v>
      </c>
      <c r="Q1378">
        <v>14</v>
      </c>
      <c r="R1378" s="1">
        <v>41112.450057870374</v>
      </c>
      <c r="S1378" s="1">
        <v>41112.45008101852</v>
      </c>
      <c r="T1378">
        <v>3.55</v>
      </c>
      <c r="U1378">
        <v>30</v>
      </c>
      <c r="V1378">
        <v>0</v>
      </c>
      <c r="W1378">
        <v>0</v>
      </c>
      <c r="X1378">
        <v>0</v>
      </c>
      <c r="Y1378">
        <v>100</v>
      </c>
      <c r="AA1378" s="40">
        <f t="shared" si="25"/>
        <v>0</v>
      </c>
    </row>
    <row r="1379" spans="1:27">
      <c r="A1379">
        <v>0</v>
      </c>
      <c r="B1379">
        <v>1379</v>
      </c>
      <c r="C1379" t="s">
        <v>942</v>
      </c>
      <c r="D1379">
        <v>6857589.0439999998</v>
      </c>
      <c r="E1379">
        <v>2516435.1460000002</v>
      </c>
      <c r="F1379">
        <v>141.57400000000001</v>
      </c>
      <c r="G1379">
        <v>61.824829999999999</v>
      </c>
      <c r="H1379">
        <v>24.308479999999999</v>
      </c>
      <c r="I1379">
        <v>160.267</v>
      </c>
      <c r="J1379">
        <v>2751794.9470000002</v>
      </c>
      <c r="K1379">
        <v>1242973.132</v>
      </c>
      <c r="L1379">
        <v>5599465.4620000003</v>
      </c>
      <c r="M1379">
        <v>1.7529999999999999</v>
      </c>
      <c r="N1379">
        <v>0.86899999999999999</v>
      </c>
      <c r="O1379">
        <v>1.5229999999999999</v>
      </c>
      <c r="P1379">
        <v>5.0000000000000001E-3</v>
      </c>
      <c r="Q1379">
        <v>14</v>
      </c>
      <c r="R1379" s="1">
        <v>41112.450185185182</v>
      </c>
      <c r="S1379" s="1">
        <v>41112.450208333335</v>
      </c>
      <c r="T1379">
        <v>3.55</v>
      </c>
      <c r="U1379">
        <v>30</v>
      </c>
      <c r="V1379">
        <v>0</v>
      </c>
      <c r="W1379">
        <v>0</v>
      </c>
      <c r="X1379">
        <v>0</v>
      </c>
      <c r="Y1379">
        <v>100</v>
      </c>
      <c r="AA1379" s="40">
        <f t="shared" si="25"/>
        <v>0</v>
      </c>
    </row>
    <row r="1380" spans="1:27">
      <c r="A1380">
        <v>0</v>
      </c>
      <c r="B1380">
        <v>1380</v>
      </c>
      <c r="C1380" t="s">
        <v>942</v>
      </c>
      <c r="D1380">
        <v>6857592.5590000004</v>
      </c>
      <c r="E1380">
        <v>2516433.4509999999</v>
      </c>
      <c r="F1380">
        <v>141.565</v>
      </c>
      <c r="G1380">
        <v>61.824860000000001</v>
      </c>
      <c r="H1380">
        <v>24.308440000000001</v>
      </c>
      <c r="I1380">
        <v>160.25800000000001</v>
      </c>
      <c r="J1380">
        <v>2751792.804</v>
      </c>
      <c r="K1380">
        <v>1242970.3230000001</v>
      </c>
      <c r="L1380">
        <v>5599467.1179999998</v>
      </c>
      <c r="M1380">
        <v>1.6859999999999999</v>
      </c>
      <c r="N1380">
        <v>0.83699999999999997</v>
      </c>
      <c r="O1380">
        <v>1.464</v>
      </c>
      <c r="P1380">
        <v>6.0000000000000001E-3</v>
      </c>
      <c r="Q1380">
        <v>15</v>
      </c>
      <c r="R1380" s="1">
        <v>41112.450312499997</v>
      </c>
      <c r="S1380" s="1">
        <v>41112.450335648151</v>
      </c>
      <c r="T1380">
        <v>3.55</v>
      </c>
      <c r="U1380">
        <v>30</v>
      </c>
      <c r="V1380">
        <v>0</v>
      </c>
      <c r="W1380">
        <v>0</v>
      </c>
      <c r="X1380">
        <v>0</v>
      </c>
      <c r="Y1380">
        <v>100</v>
      </c>
      <c r="AA1380" s="40">
        <f t="shared" si="25"/>
        <v>0</v>
      </c>
    </row>
    <row r="1381" spans="1:27">
      <c r="A1381">
        <v>0</v>
      </c>
      <c r="B1381">
        <v>1381</v>
      </c>
      <c r="C1381" t="s">
        <v>942</v>
      </c>
      <c r="D1381">
        <v>6857596.2230000002</v>
      </c>
      <c r="E1381">
        <v>2516431.6490000002</v>
      </c>
      <c r="F1381">
        <v>141.55099999999999</v>
      </c>
      <c r="G1381">
        <v>61.8249</v>
      </c>
      <c r="H1381">
        <v>24.308409999999999</v>
      </c>
      <c r="I1381">
        <v>160.244</v>
      </c>
      <c r="J1381">
        <v>2751790.5819999999</v>
      </c>
      <c r="K1381">
        <v>1242967.361</v>
      </c>
      <c r="L1381">
        <v>5599468.8389999997</v>
      </c>
      <c r="M1381">
        <v>1.6839999999999999</v>
      </c>
      <c r="N1381">
        <v>0.83599999999999997</v>
      </c>
      <c r="O1381">
        <v>1.462</v>
      </c>
      <c r="P1381">
        <v>6.0000000000000001E-3</v>
      </c>
      <c r="Q1381">
        <v>15</v>
      </c>
      <c r="R1381" s="1">
        <v>41112.450439814813</v>
      </c>
      <c r="S1381" s="1">
        <v>41112.450462962966</v>
      </c>
      <c r="T1381">
        <v>3.55</v>
      </c>
      <c r="U1381">
        <v>30</v>
      </c>
      <c r="V1381">
        <v>0</v>
      </c>
      <c r="W1381">
        <v>0</v>
      </c>
      <c r="X1381">
        <v>0</v>
      </c>
      <c r="Y1381">
        <v>100</v>
      </c>
      <c r="AA1381" s="40">
        <f t="shared" si="25"/>
        <v>0</v>
      </c>
    </row>
    <row r="1382" spans="1:27">
      <c r="A1382">
        <v>0</v>
      </c>
      <c r="B1382">
        <v>1382</v>
      </c>
      <c r="C1382" t="s">
        <v>942</v>
      </c>
      <c r="D1382">
        <v>6857599.8399999999</v>
      </c>
      <c r="E1382">
        <v>2516429.92</v>
      </c>
      <c r="F1382">
        <v>141.56100000000001</v>
      </c>
      <c r="G1382">
        <v>61.824930000000002</v>
      </c>
      <c r="H1382">
        <v>24.30838</v>
      </c>
      <c r="I1382">
        <v>160.25399999999999</v>
      </c>
      <c r="J1382">
        <v>2751788.3790000002</v>
      </c>
      <c r="K1382">
        <v>1242964.487</v>
      </c>
      <c r="L1382">
        <v>5599470.5599999996</v>
      </c>
      <c r="M1382">
        <v>1.6819999999999999</v>
      </c>
      <c r="N1382">
        <v>0.83499999999999996</v>
      </c>
      <c r="O1382">
        <v>1.46</v>
      </c>
      <c r="P1382">
        <v>6.0000000000000001E-3</v>
      </c>
      <c r="Q1382">
        <v>15</v>
      </c>
      <c r="R1382" s="1">
        <v>41112.450590277775</v>
      </c>
      <c r="S1382" s="1">
        <v>41112.450613425928</v>
      </c>
      <c r="T1382">
        <v>3.55</v>
      </c>
      <c r="U1382">
        <v>30</v>
      </c>
      <c r="V1382">
        <v>0</v>
      </c>
      <c r="W1382">
        <v>0</v>
      </c>
      <c r="X1382">
        <v>0</v>
      </c>
      <c r="Y1382">
        <v>100</v>
      </c>
      <c r="AA1382" s="40">
        <f t="shared" si="25"/>
        <v>0</v>
      </c>
    </row>
    <row r="1383" spans="1:27">
      <c r="A1383">
        <v>0</v>
      </c>
      <c r="B1383">
        <v>1383</v>
      </c>
      <c r="C1383" t="s">
        <v>942</v>
      </c>
      <c r="D1383">
        <v>6857603.6840000004</v>
      </c>
      <c r="E1383">
        <v>2516428.1170000001</v>
      </c>
      <c r="F1383">
        <v>141.547</v>
      </c>
      <c r="G1383">
        <v>61.824959999999997</v>
      </c>
      <c r="H1383">
        <v>24.308340000000001</v>
      </c>
      <c r="I1383">
        <v>160.24</v>
      </c>
      <c r="J1383">
        <v>2751786.0120000001</v>
      </c>
      <c r="K1383">
        <v>1242961.459</v>
      </c>
      <c r="L1383">
        <v>5599472.3669999996</v>
      </c>
      <c r="M1383">
        <v>1.68</v>
      </c>
      <c r="N1383">
        <v>0.83399999999999996</v>
      </c>
      <c r="O1383">
        <v>1.458</v>
      </c>
      <c r="P1383">
        <v>6.0000000000000001E-3</v>
      </c>
      <c r="Q1383">
        <v>15</v>
      </c>
      <c r="R1383" s="1">
        <v>41112.45071759259</v>
      </c>
      <c r="S1383" s="1">
        <v>41112.450752314813</v>
      </c>
      <c r="T1383">
        <v>3.55</v>
      </c>
      <c r="U1383">
        <v>30</v>
      </c>
      <c r="V1383">
        <v>0</v>
      </c>
      <c r="W1383">
        <v>0</v>
      </c>
      <c r="X1383">
        <v>0</v>
      </c>
      <c r="Y1383">
        <v>100</v>
      </c>
      <c r="AA1383" s="40">
        <f t="shared" si="25"/>
        <v>0</v>
      </c>
    </row>
    <row r="1384" spans="1:27">
      <c r="A1384">
        <v>0</v>
      </c>
      <c r="B1384">
        <v>1384</v>
      </c>
      <c r="C1384" t="s">
        <v>942</v>
      </c>
      <c r="D1384">
        <v>6857607.2869999995</v>
      </c>
      <c r="E1384">
        <v>2516426.352</v>
      </c>
      <c r="F1384">
        <v>141.53</v>
      </c>
      <c r="G1384">
        <v>61.825000000000003</v>
      </c>
      <c r="H1384">
        <v>24.308309999999999</v>
      </c>
      <c r="I1384">
        <v>160.22399999999999</v>
      </c>
      <c r="J1384">
        <v>2751783.8229999999</v>
      </c>
      <c r="K1384">
        <v>1242958.5530000001</v>
      </c>
      <c r="L1384">
        <v>5599474.057</v>
      </c>
      <c r="M1384">
        <v>1.677</v>
      </c>
      <c r="N1384">
        <v>0.83299999999999996</v>
      </c>
      <c r="O1384">
        <v>1.456</v>
      </c>
      <c r="P1384">
        <v>5.0000000000000001E-3</v>
      </c>
      <c r="Q1384">
        <v>15</v>
      </c>
      <c r="R1384" s="1">
        <v>41112.450868055559</v>
      </c>
      <c r="S1384" s="1">
        <v>41112.450902777775</v>
      </c>
      <c r="T1384">
        <v>3.55</v>
      </c>
      <c r="U1384">
        <v>30</v>
      </c>
      <c r="V1384">
        <v>0</v>
      </c>
      <c r="W1384">
        <v>0</v>
      </c>
      <c r="X1384">
        <v>0</v>
      </c>
      <c r="Y1384">
        <v>100</v>
      </c>
      <c r="AA1384" s="40">
        <f t="shared" si="25"/>
        <v>0</v>
      </c>
    </row>
    <row r="1385" spans="1:27">
      <c r="A1385">
        <v>0</v>
      </c>
      <c r="B1385">
        <v>1385</v>
      </c>
      <c r="C1385" t="s">
        <v>942</v>
      </c>
      <c r="D1385">
        <v>6857610.7549999999</v>
      </c>
      <c r="E1385">
        <v>2516424.7429999998</v>
      </c>
      <c r="F1385">
        <v>141.52199999999999</v>
      </c>
      <c r="G1385">
        <v>61.825029999999998</v>
      </c>
      <c r="H1385">
        <v>24.30828</v>
      </c>
      <c r="I1385">
        <v>160.215</v>
      </c>
      <c r="J1385">
        <v>2751781.6830000002</v>
      </c>
      <c r="K1385">
        <v>1242955.8389999999</v>
      </c>
      <c r="L1385">
        <v>5599475.6909999996</v>
      </c>
      <c r="M1385">
        <v>1.823</v>
      </c>
      <c r="N1385">
        <v>0.91700000000000004</v>
      </c>
      <c r="O1385">
        <v>1.575</v>
      </c>
      <c r="P1385">
        <v>6.0000000000000001E-3</v>
      </c>
      <c r="Q1385">
        <v>13</v>
      </c>
      <c r="R1385" s="1">
        <v>41112.451006944444</v>
      </c>
      <c r="S1385" s="1">
        <v>41112.45103009259</v>
      </c>
      <c r="T1385">
        <v>3.55</v>
      </c>
      <c r="U1385">
        <v>30</v>
      </c>
      <c r="V1385">
        <v>0</v>
      </c>
      <c r="W1385">
        <v>0</v>
      </c>
      <c r="X1385">
        <v>0</v>
      </c>
      <c r="Y1385">
        <v>100</v>
      </c>
      <c r="AA1385" s="40">
        <f t="shared" si="25"/>
        <v>0</v>
      </c>
    </row>
    <row r="1386" spans="1:27">
      <c r="A1386">
        <v>0</v>
      </c>
      <c r="B1386">
        <v>1386</v>
      </c>
      <c r="C1386" t="s">
        <v>942</v>
      </c>
      <c r="D1386">
        <v>6857614.1289999997</v>
      </c>
      <c r="E1386">
        <v>2516423.17</v>
      </c>
      <c r="F1386">
        <v>141.50800000000001</v>
      </c>
      <c r="G1386">
        <v>61.825060000000001</v>
      </c>
      <c r="H1386">
        <v>24.308250000000001</v>
      </c>
      <c r="I1386">
        <v>160.20099999999999</v>
      </c>
      <c r="J1386">
        <v>2751779.602</v>
      </c>
      <c r="K1386">
        <v>1242953.19</v>
      </c>
      <c r="L1386">
        <v>5599477.2750000004</v>
      </c>
      <c r="M1386">
        <v>1.673</v>
      </c>
      <c r="N1386">
        <v>0.83099999999999996</v>
      </c>
      <c r="O1386">
        <v>1.452</v>
      </c>
      <c r="P1386">
        <v>5.0000000000000001E-3</v>
      </c>
      <c r="Q1386">
        <v>15</v>
      </c>
      <c r="R1386" s="1">
        <v>41112.45113425926</v>
      </c>
      <c r="S1386" s="1">
        <v>41112.451157407406</v>
      </c>
      <c r="T1386">
        <v>3.55</v>
      </c>
      <c r="U1386">
        <v>30</v>
      </c>
      <c r="V1386">
        <v>0</v>
      </c>
      <c r="W1386">
        <v>0</v>
      </c>
      <c r="X1386">
        <v>0</v>
      </c>
      <c r="Y1386">
        <v>100</v>
      </c>
      <c r="AA1386" s="40">
        <f t="shared" si="25"/>
        <v>0</v>
      </c>
    </row>
    <row r="1387" spans="1:27">
      <c r="A1387">
        <v>0</v>
      </c>
      <c r="B1387">
        <v>1387</v>
      </c>
      <c r="C1387" t="s">
        <v>942</v>
      </c>
      <c r="D1387">
        <v>6857617.5659999996</v>
      </c>
      <c r="E1387">
        <v>2516421.4160000002</v>
      </c>
      <c r="F1387">
        <v>141.477</v>
      </c>
      <c r="G1387">
        <v>61.825090000000003</v>
      </c>
      <c r="H1387">
        <v>24.308219999999999</v>
      </c>
      <c r="I1387">
        <v>160.16999999999999</v>
      </c>
      <c r="J1387">
        <v>2751777.5359999998</v>
      </c>
      <c r="K1387">
        <v>1242950.3500000001</v>
      </c>
      <c r="L1387">
        <v>5599478.8739999998</v>
      </c>
      <c r="M1387">
        <v>1.67</v>
      </c>
      <c r="N1387">
        <v>0.83</v>
      </c>
      <c r="O1387">
        <v>1.45</v>
      </c>
      <c r="P1387">
        <v>6.0000000000000001E-3</v>
      </c>
      <c r="Q1387">
        <v>15</v>
      </c>
      <c r="R1387" s="1">
        <v>41112.451261574075</v>
      </c>
      <c r="S1387" s="1">
        <v>41112.451284722221</v>
      </c>
      <c r="T1387">
        <v>3.55</v>
      </c>
      <c r="U1387">
        <v>30</v>
      </c>
      <c r="V1387">
        <v>0</v>
      </c>
      <c r="W1387">
        <v>0</v>
      </c>
      <c r="X1387">
        <v>0</v>
      </c>
      <c r="Y1387">
        <v>100</v>
      </c>
      <c r="AA1387" s="40">
        <f t="shared" si="25"/>
        <v>0</v>
      </c>
    </row>
    <row r="1388" spans="1:27">
      <c r="A1388">
        <v>0</v>
      </c>
      <c r="B1388">
        <v>1388</v>
      </c>
      <c r="C1388" t="s">
        <v>942</v>
      </c>
      <c r="D1388">
        <v>6857621.1349999998</v>
      </c>
      <c r="E1388">
        <v>2516419.736</v>
      </c>
      <c r="F1388">
        <v>141.46299999999999</v>
      </c>
      <c r="G1388">
        <v>61.825119999999998</v>
      </c>
      <c r="H1388">
        <v>24.30819</v>
      </c>
      <c r="I1388">
        <v>160.15600000000001</v>
      </c>
      <c r="J1388">
        <v>2751775.341</v>
      </c>
      <c r="K1388">
        <v>1242947.534</v>
      </c>
      <c r="L1388">
        <v>5599480.551</v>
      </c>
      <c r="M1388">
        <v>1.6679999999999999</v>
      </c>
      <c r="N1388">
        <v>0.82899999999999996</v>
      </c>
      <c r="O1388">
        <v>1.4470000000000001</v>
      </c>
      <c r="P1388">
        <v>6.0000000000000001E-3</v>
      </c>
      <c r="Q1388">
        <v>15</v>
      </c>
      <c r="R1388" s="1">
        <v>41112.451412037037</v>
      </c>
      <c r="S1388" s="1">
        <v>41112.451435185183</v>
      </c>
      <c r="T1388">
        <v>3.55</v>
      </c>
      <c r="U1388">
        <v>30</v>
      </c>
      <c r="V1388">
        <v>0</v>
      </c>
      <c r="W1388">
        <v>0</v>
      </c>
      <c r="X1388">
        <v>0</v>
      </c>
      <c r="Y1388">
        <v>100</v>
      </c>
      <c r="AA1388" s="40">
        <f t="shared" si="25"/>
        <v>0</v>
      </c>
    </row>
    <row r="1389" spans="1:27">
      <c r="A1389">
        <v>0</v>
      </c>
      <c r="B1389">
        <v>1389</v>
      </c>
      <c r="C1389" t="s">
        <v>942</v>
      </c>
      <c r="D1389">
        <v>6857624.5700000003</v>
      </c>
      <c r="E1389">
        <v>2516418.1359999999</v>
      </c>
      <c r="F1389">
        <v>141.44499999999999</v>
      </c>
      <c r="G1389">
        <v>61.825150000000001</v>
      </c>
      <c r="H1389">
        <v>24.308160000000001</v>
      </c>
      <c r="I1389">
        <v>160.13900000000001</v>
      </c>
      <c r="J1389">
        <v>2751773.22</v>
      </c>
      <c r="K1389">
        <v>1242944.838</v>
      </c>
      <c r="L1389">
        <v>5599482.1610000003</v>
      </c>
      <c r="M1389">
        <v>1.665</v>
      </c>
      <c r="N1389">
        <v>0.82799999999999996</v>
      </c>
      <c r="O1389">
        <v>1.4450000000000001</v>
      </c>
      <c r="P1389">
        <v>5.0000000000000001E-3</v>
      </c>
      <c r="Q1389">
        <v>15</v>
      </c>
      <c r="R1389" s="1">
        <v>41112.451550925929</v>
      </c>
      <c r="S1389" s="1">
        <v>41112.451574074075</v>
      </c>
      <c r="T1389">
        <v>3.55</v>
      </c>
      <c r="U1389">
        <v>30</v>
      </c>
      <c r="V1389">
        <v>0</v>
      </c>
      <c r="W1389">
        <v>0</v>
      </c>
      <c r="X1389">
        <v>0</v>
      </c>
      <c r="Y1389">
        <v>100</v>
      </c>
      <c r="AA1389" s="40">
        <f t="shared" si="25"/>
        <v>0</v>
      </c>
    </row>
    <row r="1390" spans="1:27">
      <c r="A1390">
        <v>0</v>
      </c>
      <c r="B1390">
        <v>1390</v>
      </c>
      <c r="C1390" t="s">
        <v>942</v>
      </c>
      <c r="D1390">
        <v>6857628.108</v>
      </c>
      <c r="E1390">
        <v>2516416.3629999999</v>
      </c>
      <c r="F1390">
        <v>141.417</v>
      </c>
      <c r="G1390">
        <v>61.825180000000003</v>
      </c>
      <c r="H1390">
        <v>24.308119999999999</v>
      </c>
      <c r="I1390">
        <v>160.11099999999999</v>
      </c>
      <c r="J1390">
        <v>2751771.0809999998</v>
      </c>
      <c r="K1390">
        <v>1242941.9439999999</v>
      </c>
      <c r="L1390">
        <v>5599483.8109999998</v>
      </c>
      <c r="M1390">
        <v>1.3939999999999999</v>
      </c>
      <c r="N1390">
        <v>0.70399999999999996</v>
      </c>
      <c r="O1390">
        <v>1.2030000000000001</v>
      </c>
      <c r="P1390">
        <v>6.0000000000000001E-3</v>
      </c>
      <c r="Q1390">
        <v>16</v>
      </c>
      <c r="R1390" s="1">
        <v>41112.451689814814</v>
      </c>
      <c r="S1390" s="1">
        <v>41112.45171296296</v>
      </c>
      <c r="T1390">
        <v>3.55</v>
      </c>
      <c r="U1390">
        <v>30</v>
      </c>
      <c r="V1390">
        <v>0</v>
      </c>
      <c r="W1390">
        <v>0</v>
      </c>
      <c r="X1390">
        <v>0</v>
      </c>
      <c r="Y1390">
        <v>100</v>
      </c>
      <c r="AA1390" s="40">
        <f t="shared" si="25"/>
        <v>0</v>
      </c>
    </row>
    <row r="1391" spans="1:27">
      <c r="A1391">
        <v>0</v>
      </c>
      <c r="B1391">
        <v>1391</v>
      </c>
      <c r="C1391" t="s">
        <v>942</v>
      </c>
      <c r="D1391">
        <v>6857631.6830000002</v>
      </c>
      <c r="E1391">
        <v>2516414.693</v>
      </c>
      <c r="F1391">
        <v>141.40299999999999</v>
      </c>
      <c r="G1391">
        <v>61.825220000000002</v>
      </c>
      <c r="H1391">
        <v>24.30809</v>
      </c>
      <c r="I1391">
        <v>160.09700000000001</v>
      </c>
      <c r="J1391">
        <v>2751768.8769999999</v>
      </c>
      <c r="K1391">
        <v>1242939.135</v>
      </c>
      <c r="L1391">
        <v>5599485.4900000002</v>
      </c>
      <c r="M1391">
        <v>1.3939999999999999</v>
      </c>
      <c r="N1391">
        <v>0.70399999999999996</v>
      </c>
      <c r="O1391">
        <v>1.2030000000000001</v>
      </c>
      <c r="P1391">
        <v>6.0000000000000001E-3</v>
      </c>
      <c r="Q1391">
        <v>16</v>
      </c>
      <c r="R1391" s="1">
        <v>41112.451817129629</v>
      </c>
      <c r="S1391" s="1">
        <v>41112.451840277776</v>
      </c>
      <c r="T1391">
        <v>3.55</v>
      </c>
      <c r="U1391">
        <v>30</v>
      </c>
      <c r="V1391">
        <v>0</v>
      </c>
      <c r="W1391">
        <v>0</v>
      </c>
      <c r="X1391">
        <v>0</v>
      </c>
      <c r="Y1391">
        <v>100</v>
      </c>
      <c r="AA1391" s="40">
        <f t="shared" si="25"/>
        <v>0</v>
      </c>
    </row>
    <row r="1392" spans="1:27">
      <c r="A1392">
        <v>0</v>
      </c>
      <c r="B1392">
        <v>1392</v>
      </c>
      <c r="C1392" t="s">
        <v>942</v>
      </c>
      <c r="D1392">
        <v>6857635.0619999999</v>
      </c>
      <c r="E1392">
        <v>2516413.0690000001</v>
      </c>
      <c r="F1392">
        <v>141.39599999999999</v>
      </c>
      <c r="G1392">
        <v>61.825249999999997</v>
      </c>
      <c r="H1392">
        <v>24.308060000000001</v>
      </c>
      <c r="I1392">
        <v>160.089</v>
      </c>
      <c r="J1392">
        <v>2751766.8149999999</v>
      </c>
      <c r="K1392">
        <v>1242936.439</v>
      </c>
      <c r="L1392">
        <v>5599487.0829999996</v>
      </c>
      <c r="M1392">
        <v>1.395</v>
      </c>
      <c r="N1392">
        <v>0.70399999999999996</v>
      </c>
      <c r="O1392">
        <v>1.204</v>
      </c>
      <c r="P1392">
        <v>7.0000000000000001E-3</v>
      </c>
      <c r="Q1392">
        <v>16</v>
      </c>
      <c r="R1392" s="1">
        <v>41112.451956018522</v>
      </c>
      <c r="S1392" s="1">
        <v>41112.451990740738</v>
      </c>
      <c r="T1392">
        <v>3.55</v>
      </c>
      <c r="U1392">
        <v>30</v>
      </c>
      <c r="V1392">
        <v>0</v>
      </c>
      <c r="W1392">
        <v>0</v>
      </c>
      <c r="X1392">
        <v>0</v>
      </c>
      <c r="Y1392">
        <v>100</v>
      </c>
      <c r="AA1392" s="40">
        <f t="shared" si="25"/>
        <v>0</v>
      </c>
    </row>
    <row r="1393" spans="1:27">
      <c r="A1393">
        <v>0</v>
      </c>
      <c r="B1393">
        <v>1393</v>
      </c>
      <c r="C1393" t="s">
        <v>942</v>
      </c>
      <c r="D1393">
        <v>6857638.5250000004</v>
      </c>
      <c r="E1393">
        <v>2516411.3829999999</v>
      </c>
      <c r="F1393">
        <v>141.411</v>
      </c>
      <c r="G1393">
        <v>61.825279999999999</v>
      </c>
      <c r="H1393">
        <v>24.308029999999999</v>
      </c>
      <c r="I1393">
        <v>160.10499999999999</v>
      </c>
      <c r="J1393">
        <v>2751764.7209999999</v>
      </c>
      <c r="K1393">
        <v>1242933.6610000001</v>
      </c>
      <c r="L1393">
        <v>5599488.7350000003</v>
      </c>
      <c r="M1393">
        <v>1.42</v>
      </c>
      <c r="N1393">
        <v>0.73499999999999999</v>
      </c>
      <c r="O1393">
        <v>1.2150000000000001</v>
      </c>
      <c r="P1393">
        <v>6.0000000000000001E-3</v>
      </c>
      <c r="Q1393">
        <v>15</v>
      </c>
      <c r="R1393" s="1">
        <v>41112.452118055553</v>
      </c>
      <c r="S1393" s="1">
        <v>41112.452141203707</v>
      </c>
      <c r="T1393">
        <v>3.55</v>
      </c>
      <c r="U1393">
        <v>30</v>
      </c>
      <c r="V1393">
        <v>0</v>
      </c>
      <c r="W1393">
        <v>0</v>
      </c>
      <c r="X1393">
        <v>0</v>
      </c>
      <c r="Y1393">
        <v>100</v>
      </c>
      <c r="AA1393" s="40">
        <f t="shared" si="25"/>
        <v>0</v>
      </c>
    </row>
    <row r="1394" spans="1:27">
      <c r="A1394">
        <v>0</v>
      </c>
      <c r="B1394">
        <v>1394</v>
      </c>
      <c r="C1394" t="s">
        <v>942</v>
      </c>
      <c r="D1394">
        <v>6857642.0209999997</v>
      </c>
      <c r="E1394">
        <v>2516409.7200000002</v>
      </c>
      <c r="F1394">
        <v>141.39099999999999</v>
      </c>
      <c r="G1394">
        <v>61.825310000000002</v>
      </c>
      <c r="H1394">
        <v>24.308</v>
      </c>
      <c r="I1394">
        <v>160.084</v>
      </c>
      <c r="J1394">
        <v>2751762.5750000002</v>
      </c>
      <c r="K1394">
        <v>1242930.885</v>
      </c>
      <c r="L1394">
        <v>5599490.3710000003</v>
      </c>
      <c r="M1394">
        <v>1.47</v>
      </c>
      <c r="N1394">
        <v>0.78300000000000003</v>
      </c>
      <c r="O1394">
        <v>1.2450000000000001</v>
      </c>
      <c r="P1394">
        <v>6.0000000000000001E-3</v>
      </c>
      <c r="Q1394">
        <v>14</v>
      </c>
      <c r="R1394" s="1">
        <v>41112.452245370368</v>
      </c>
      <c r="S1394" s="1">
        <v>41112.452268518522</v>
      </c>
      <c r="T1394">
        <v>3.55</v>
      </c>
      <c r="U1394">
        <v>30</v>
      </c>
      <c r="V1394">
        <v>0</v>
      </c>
      <c r="W1394">
        <v>0</v>
      </c>
      <c r="X1394">
        <v>0</v>
      </c>
      <c r="Y1394">
        <v>100</v>
      </c>
      <c r="AA1394" s="40">
        <f t="shared" si="25"/>
        <v>0</v>
      </c>
    </row>
    <row r="1395" spans="1:27">
      <c r="A1395">
        <v>0</v>
      </c>
      <c r="B1395">
        <v>1395</v>
      </c>
      <c r="C1395" t="s">
        <v>942</v>
      </c>
      <c r="D1395">
        <v>6857645.4840000002</v>
      </c>
      <c r="E1395">
        <v>2516408.0359999998</v>
      </c>
      <c r="F1395">
        <v>141.417</v>
      </c>
      <c r="G1395">
        <v>61.825339999999997</v>
      </c>
      <c r="H1395">
        <v>24.307970000000001</v>
      </c>
      <c r="I1395">
        <v>160.11099999999999</v>
      </c>
      <c r="J1395">
        <v>2751760.4849999999</v>
      </c>
      <c r="K1395">
        <v>1242928.111</v>
      </c>
      <c r="L1395">
        <v>5599492.034</v>
      </c>
      <c r="M1395">
        <v>1.4239999999999999</v>
      </c>
      <c r="N1395">
        <v>0.73</v>
      </c>
      <c r="O1395">
        <v>1.222</v>
      </c>
      <c r="P1395">
        <v>6.0000000000000001E-3</v>
      </c>
      <c r="Q1395">
        <v>15</v>
      </c>
      <c r="R1395" s="1">
        <v>41112.45239583333</v>
      </c>
      <c r="S1395" s="1">
        <v>41112.452418981484</v>
      </c>
      <c r="T1395">
        <v>3.55</v>
      </c>
      <c r="U1395">
        <v>30</v>
      </c>
      <c r="V1395">
        <v>0</v>
      </c>
      <c r="W1395">
        <v>0</v>
      </c>
      <c r="X1395">
        <v>0</v>
      </c>
      <c r="Y1395">
        <v>100</v>
      </c>
      <c r="AA1395" s="40">
        <f t="shared" si="25"/>
        <v>0</v>
      </c>
    </row>
    <row r="1396" spans="1:27">
      <c r="A1396">
        <v>0</v>
      </c>
      <c r="B1396">
        <v>1396</v>
      </c>
      <c r="C1396" t="s">
        <v>942</v>
      </c>
      <c r="D1396">
        <v>6857648.8530000001</v>
      </c>
      <c r="E1396">
        <v>2516406.3429999999</v>
      </c>
      <c r="F1396">
        <v>141.404</v>
      </c>
      <c r="G1396">
        <v>61.825369999999999</v>
      </c>
      <c r="H1396">
        <v>24.307929999999999</v>
      </c>
      <c r="I1396">
        <v>160.09700000000001</v>
      </c>
      <c r="J1396">
        <v>2751758.4559999998</v>
      </c>
      <c r="K1396">
        <v>1242925.3540000001</v>
      </c>
      <c r="L1396">
        <v>5599493.6169999996</v>
      </c>
      <c r="M1396">
        <v>1.7290000000000001</v>
      </c>
      <c r="N1396">
        <v>0.879</v>
      </c>
      <c r="O1396">
        <v>1.488</v>
      </c>
      <c r="P1396">
        <v>5.0000000000000001E-3</v>
      </c>
      <c r="Q1396">
        <v>13</v>
      </c>
      <c r="R1396" s="1">
        <v>41112.452523148146</v>
      </c>
      <c r="S1396" s="1">
        <v>41112.452546296299</v>
      </c>
      <c r="T1396">
        <v>3.55</v>
      </c>
      <c r="U1396">
        <v>30</v>
      </c>
      <c r="V1396">
        <v>0</v>
      </c>
      <c r="W1396">
        <v>0</v>
      </c>
      <c r="X1396">
        <v>0</v>
      </c>
      <c r="Y1396">
        <v>100</v>
      </c>
      <c r="AA1396" s="40">
        <f t="shared" si="25"/>
        <v>0</v>
      </c>
    </row>
    <row r="1397" spans="1:27">
      <c r="A1397">
        <v>0</v>
      </c>
      <c r="B1397">
        <v>1397</v>
      </c>
      <c r="C1397" t="s">
        <v>942</v>
      </c>
      <c r="D1397">
        <v>6857652.3150000004</v>
      </c>
      <c r="E1397">
        <v>2516404.7760000001</v>
      </c>
      <c r="F1397">
        <v>141.39099999999999</v>
      </c>
      <c r="G1397">
        <v>61.825400000000002</v>
      </c>
      <c r="H1397">
        <v>24.3079</v>
      </c>
      <c r="I1397">
        <v>160.08500000000001</v>
      </c>
      <c r="J1397">
        <v>2751756.301</v>
      </c>
      <c r="K1397">
        <v>1242922.68</v>
      </c>
      <c r="L1397">
        <v>5599495.2439999999</v>
      </c>
      <c r="M1397">
        <v>1.425</v>
      </c>
      <c r="N1397">
        <v>0.73</v>
      </c>
      <c r="O1397">
        <v>1.224</v>
      </c>
      <c r="P1397">
        <v>5.0000000000000001E-3</v>
      </c>
      <c r="Q1397">
        <v>15</v>
      </c>
      <c r="R1397" s="1">
        <v>41112.452662037038</v>
      </c>
      <c r="S1397" s="1">
        <v>41112.452696759261</v>
      </c>
      <c r="T1397">
        <v>3.55</v>
      </c>
      <c r="U1397">
        <v>30</v>
      </c>
      <c r="V1397">
        <v>0</v>
      </c>
      <c r="W1397">
        <v>0</v>
      </c>
      <c r="X1397">
        <v>0</v>
      </c>
      <c r="Y1397">
        <v>100</v>
      </c>
      <c r="AA1397" s="40">
        <f t="shared" si="25"/>
        <v>0</v>
      </c>
    </row>
    <row r="1398" spans="1:27">
      <c r="A1398">
        <v>0</v>
      </c>
      <c r="B1398">
        <v>1398</v>
      </c>
      <c r="C1398" t="s">
        <v>942</v>
      </c>
      <c r="D1398">
        <v>6857655.8119999999</v>
      </c>
      <c r="E1398">
        <v>2516403.0980000002</v>
      </c>
      <c r="F1398">
        <v>141.37899999999999</v>
      </c>
      <c r="G1398">
        <v>61.825429999999997</v>
      </c>
      <c r="H1398">
        <v>24.307870000000001</v>
      </c>
      <c r="I1398">
        <v>160.072</v>
      </c>
      <c r="J1398">
        <v>2751754.1639999999</v>
      </c>
      <c r="K1398">
        <v>1242919.892</v>
      </c>
      <c r="L1398">
        <v>5599496.8880000003</v>
      </c>
      <c r="M1398">
        <v>1.474</v>
      </c>
      <c r="N1398">
        <v>0.78300000000000003</v>
      </c>
      <c r="O1398">
        <v>1.2490000000000001</v>
      </c>
      <c r="P1398">
        <v>6.0000000000000001E-3</v>
      </c>
      <c r="Q1398">
        <v>14</v>
      </c>
      <c r="R1398" s="1">
        <v>41112.452800925923</v>
      </c>
      <c r="S1398" s="1">
        <v>41112.452824074076</v>
      </c>
      <c r="T1398">
        <v>3.55</v>
      </c>
      <c r="U1398">
        <v>30</v>
      </c>
      <c r="V1398">
        <v>0</v>
      </c>
      <c r="W1398">
        <v>0</v>
      </c>
      <c r="X1398">
        <v>0</v>
      </c>
      <c r="Y1398">
        <v>100</v>
      </c>
      <c r="AA1398" s="40">
        <f t="shared" si="25"/>
        <v>0</v>
      </c>
    </row>
    <row r="1399" spans="1:27">
      <c r="A1399">
        <v>0</v>
      </c>
      <c r="B1399">
        <v>1399</v>
      </c>
      <c r="C1399" t="s">
        <v>942</v>
      </c>
      <c r="D1399">
        <v>6857659.7280000001</v>
      </c>
      <c r="E1399">
        <v>2516401.2280000001</v>
      </c>
      <c r="F1399">
        <v>141.34700000000001</v>
      </c>
      <c r="G1399">
        <v>61.825470000000003</v>
      </c>
      <c r="H1399">
        <v>24.307839999999999</v>
      </c>
      <c r="I1399">
        <v>160.04</v>
      </c>
      <c r="J1399">
        <v>2751751.76</v>
      </c>
      <c r="K1399">
        <v>1242916.774</v>
      </c>
      <c r="L1399">
        <v>5599498.7120000003</v>
      </c>
      <c r="M1399">
        <v>1.4750000000000001</v>
      </c>
      <c r="N1399">
        <v>0.78300000000000003</v>
      </c>
      <c r="O1399">
        <v>1.25</v>
      </c>
      <c r="P1399">
        <v>6.0000000000000001E-3</v>
      </c>
      <c r="Q1399">
        <v>14</v>
      </c>
      <c r="R1399" s="1">
        <v>41112.452928240738</v>
      </c>
      <c r="S1399" s="1">
        <v>41112.452951388892</v>
      </c>
      <c r="T1399">
        <v>3.55</v>
      </c>
      <c r="U1399">
        <v>30</v>
      </c>
      <c r="V1399">
        <v>0</v>
      </c>
      <c r="W1399">
        <v>0</v>
      </c>
      <c r="X1399">
        <v>0</v>
      </c>
      <c r="Y1399">
        <v>100</v>
      </c>
      <c r="AA1399" s="40">
        <f t="shared" si="25"/>
        <v>0</v>
      </c>
    </row>
    <row r="1400" spans="1:27">
      <c r="A1400">
        <v>0</v>
      </c>
      <c r="B1400">
        <v>1400</v>
      </c>
      <c r="C1400" t="s">
        <v>942</v>
      </c>
      <c r="D1400">
        <v>6857663.3710000003</v>
      </c>
      <c r="E1400">
        <v>2516399.4789999998</v>
      </c>
      <c r="F1400">
        <v>141.31800000000001</v>
      </c>
      <c r="G1400">
        <v>61.825499999999998</v>
      </c>
      <c r="H1400">
        <v>24.30781</v>
      </c>
      <c r="I1400">
        <v>160.012</v>
      </c>
      <c r="J1400">
        <v>2751749.5269999998</v>
      </c>
      <c r="K1400">
        <v>1242913.865</v>
      </c>
      <c r="L1400">
        <v>5599500.4110000003</v>
      </c>
      <c r="M1400">
        <v>1.476</v>
      </c>
      <c r="N1400">
        <v>0.78300000000000003</v>
      </c>
      <c r="O1400">
        <v>1.2509999999999999</v>
      </c>
      <c r="P1400">
        <v>6.0000000000000001E-3</v>
      </c>
      <c r="Q1400">
        <v>14</v>
      </c>
      <c r="R1400" s="1">
        <v>41112.453067129631</v>
      </c>
      <c r="S1400" s="1">
        <v>41112.453090277777</v>
      </c>
      <c r="T1400">
        <v>3.55</v>
      </c>
      <c r="U1400">
        <v>30</v>
      </c>
      <c r="V1400">
        <v>0</v>
      </c>
      <c r="W1400">
        <v>0</v>
      </c>
      <c r="X1400">
        <v>0</v>
      </c>
      <c r="Y1400">
        <v>100</v>
      </c>
      <c r="AA1400" s="40">
        <f t="shared" si="25"/>
        <v>0</v>
      </c>
    </row>
    <row r="1401" spans="1:27">
      <c r="A1401">
        <v>0</v>
      </c>
      <c r="B1401">
        <v>1401</v>
      </c>
      <c r="C1401" t="s">
        <v>942</v>
      </c>
      <c r="D1401">
        <v>6857667.2580000004</v>
      </c>
      <c r="E1401">
        <v>2516397.6579999998</v>
      </c>
      <c r="F1401">
        <v>141.29599999999999</v>
      </c>
      <c r="G1401">
        <v>61.825539999999997</v>
      </c>
      <c r="H1401">
        <v>24.307770000000001</v>
      </c>
      <c r="I1401">
        <v>159.989</v>
      </c>
      <c r="J1401">
        <v>2751747.13</v>
      </c>
      <c r="K1401">
        <v>1242910.804</v>
      </c>
      <c r="L1401">
        <v>5599502.2309999997</v>
      </c>
      <c r="M1401">
        <v>1.4770000000000001</v>
      </c>
      <c r="N1401">
        <v>0.78300000000000003</v>
      </c>
      <c r="O1401">
        <v>1.252</v>
      </c>
      <c r="P1401">
        <v>6.0000000000000001E-3</v>
      </c>
      <c r="Q1401">
        <v>14</v>
      </c>
      <c r="R1401" s="1">
        <v>41112.453194444446</v>
      </c>
      <c r="S1401" s="1">
        <v>41112.453217592592</v>
      </c>
      <c r="T1401">
        <v>3.55</v>
      </c>
      <c r="U1401">
        <v>30</v>
      </c>
      <c r="V1401">
        <v>0</v>
      </c>
      <c r="W1401">
        <v>0</v>
      </c>
      <c r="X1401">
        <v>0</v>
      </c>
      <c r="Y1401">
        <v>100</v>
      </c>
      <c r="AA1401" s="40">
        <f t="shared" si="25"/>
        <v>0</v>
      </c>
    </row>
    <row r="1402" spans="1:27">
      <c r="A1402">
        <v>0</v>
      </c>
      <c r="B1402">
        <v>1402</v>
      </c>
      <c r="C1402" t="s">
        <v>942</v>
      </c>
      <c r="D1402">
        <v>6857670.9670000002</v>
      </c>
      <c r="E1402">
        <v>2516396.1090000002</v>
      </c>
      <c r="F1402">
        <v>141.25399999999999</v>
      </c>
      <c r="G1402">
        <v>61.825569999999999</v>
      </c>
      <c r="H1402">
        <v>24.307739999999999</v>
      </c>
      <c r="I1402">
        <v>159.947</v>
      </c>
      <c r="J1402">
        <v>2751744.7560000001</v>
      </c>
      <c r="K1402">
        <v>1242908.0519999999</v>
      </c>
      <c r="L1402">
        <v>5599503.9479999999</v>
      </c>
      <c r="M1402">
        <v>1.4770000000000001</v>
      </c>
      <c r="N1402">
        <v>0.78300000000000003</v>
      </c>
      <c r="O1402">
        <v>1.2529999999999999</v>
      </c>
      <c r="P1402">
        <v>6.0000000000000001E-3</v>
      </c>
      <c r="Q1402">
        <v>14</v>
      </c>
      <c r="R1402" s="1">
        <v>41112.453344907408</v>
      </c>
      <c r="S1402" s="1">
        <v>41112.453368055554</v>
      </c>
      <c r="T1402">
        <v>3.55</v>
      </c>
      <c r="U1402">
        <v>30</v>
      </c>
      <c r="V1402">
        <v>0</v>
      </c>
      <c r="W1402">
        <v>0</v>
      </c>
      <c r="X1402">
        <v>0</v>
      </c>
      <c r="Y1402">
        <v>100</v>
      </c>
      <c r="AA1402" s="40">
        <f t="shared" si="25"/>
        <v>0</v>
      </c>
    </row>
    <row r="1403" spans="1:27">
      <c r="A1403">
        <v>0</v>
      </c>
      <c r="B1403">
        <v>1403</v>
      </c>
      <c r="C1403" t="s">
        <v>942</v>
      </c>
      <c r="D1403">
        <v>6857674.9009999996</v>
      </c>
      <c r="E1403">
        <v>2516394.4240000001</v>
      </c>
      <c r="F1403">
        <v>141.22200000000001</v>
      </c>
      <c r="G1403">
        <v>61.825609999999998</v>
      </c>
      <c r="H1403">
        <v>24.30771</v>
      </c>
      <c r="I1403">
        <v>159.91499999999999</v>
      </c>
      <c r="J1403">
        <v>2751742.2620000001</v>
      </c>
      <c r="K1403">
        <v>1242905.0970000001</v>
      </c>
      <c r="L1403">
        <v>5599505.7810000004</v>
      </c>
      <c r="M1403">
        <v>1.714</v>
      </c>
      <c r="N1403">
        <v>0.96899999999999997</v>
      </c>
      <c r="O1403">
        <v>1.413</v>
      </c>
      <c r="P1403">
        <v>5.0000000000000001E-3</v>
      </c>
      <c r="Q1403">
        <v>13</v>
      </c>
      <c r="R1403" s="1">
        <v>41112.453483796293</v>
      </c>
      <c r="S1403" s="1">
        <v>41112.453506944446</v>
      </c>
      <c r="T1403">
        <v>3.55</v>
      </c>
      <c r="U1403">
        <v>30</v>
      </c>
      <c r="V1403">
        <v>0</v>
      </c>
      <c r="W1403">
        <v>0</v>
      </c>
      <c r="X1403">
        <v>0</v>
      </c>
      <c r="Y1403">
        <v>100</v>
      </c>
      <c r="AA1403" s="40">
        <f t="shared" si="25"/>
        <v>0</v>
      </c>
    </row>
    <row r="1404" spans="1:27">
      <c r="A1404">
        <v>0</v>
      </c>
      <c r="B1404">
        <v>1404</v>
      </c>
      <c r="C1404" t="s">
        <v>942</v>
      </c>
      <c r="D1404">
        <v>6857678.7970000003</v>
      </c>
      <c r="E1404">
        <v>2516392.8769999999</v>
      </c>
      <c r="F1404">
        <v>141.18299999999999</v>
      </c>
      <c r="G1404">
        <v>61.82564</v>
      </c>
      <c r="H1404">
        <v>24.307680000000001</v>
      </c>
      <c r="I1404">
        <v>159.876</v>
      </c>
      <c r="J1404">
        <v>2751739.7379999999</v>
      </c>
      <c r="K1404">
        <v>1242902.28</v>
      </c>
      <c r="L1404">
        <v>5599507.5899999999</v>
      </c>
      <c r="M1404">
        <v>1.321</v>
      </c>
      <c r="N1404">
        <v>0.72199999999999998</v>
      </c>
      <c r="O1404">
        <v>1.1060000000000001</v>
      </c>
      <c r="P1404">
        <v>6.0000000000000001E-3</v>
      </c>
      <c r="Q1404">
        <v>15</v>
      </c>
      <c r="R1404" s="1">
        <v>41112.453622685185</v>
      </c>
      <c r="S1404" s="1">
        <v>41112.453657407408</v>
      </c>
      <c r="T1404">
        <v>3.55</v>
      </c>
      <c r="U1404">
        <v>30</v>
      </c>
      <c r="V1404">
        <v>0</v>
      </c>
      <c r="W1404">
        <v>0</v>
      </c>
      <c r="X1404">
        <v>0</v>
      </c>
      <c r="Y1404">
        <v>100</v>
      </c>
      <c r="AA1404" s="40">
        <f t="shared" ref="AA1404:AA1467" si="26">ROUND(V1404/100,0)</f>
        <v>0</v>
      </c>
    </row>
    <row r="1405" spans="1:27">
      <c r="A1405">
        <v>0</v>
      </c>
      <c r="B1405">
        <v>1405</v>
      </c>
      <c r="C1405" t="s">
        <v>942</v>
      </c>
      <c r="D1405">
        <v>6857682.6619999995</v>
      </c>
      <c r="E1405">
        <v>2516391.486</v>
      </c>
      <c r="F1405">
        <v>141.161</v>
      </c>
      <c r="G1405">
        <v>61.825670000000002</v>
      </c>
      <c r="H1405">
        <v>24.307659999999998</v>
      </c>
      <c r="I1405">
        <v>159.85400000000001</v>
      </c>
      <c r="J1405">
        <v>2751737.1830000002</v>
      </c>
      <c r="K1405">
        <v>1242899.6200000001</v>
      </c>
      <c r="L1405">
        <v>5599509.3990000002</v>
      </c>
      <c r="M1405">
        <v>1.323</v>
      </c>
      <c r="N1405">
        <v>0.72199999999999998</v>
      </c>
      <c r="O1405">
        <v>1.1080000000000001</v>
      </c>
      <c r="P1405">
        <v>6.0000000000000001E-3</v>
      </c>
      <c r="Q1405">
        <v>15</v>
      </c>
      <c r="R1405" s="1">
        <v>41112.453773148147</v>
      </c>
      <c r="S1405" s="1">
        <v>41112.453796296293</v>
      </c>
      <c r="T1405">
        <v>3.55</v>
      </c>
      <c r="U1405">
        <v>30</v>
      </c>
      <c r="V1405">
        <v>0</v>
      </c>
      <c r="W1405">
        <v>0</v>
      </c>
      <c r="X1405">
        <v>0</v>
      </c>
      <c r="Y1405">
        <v>100</v>
      </c>
      <c r="AA1405" s="40">
        <f t="shared" si="26"/>
        <v>0</v>
      </c>
    </row>
    <row r="1406" spans="1:27">
      <c r="A1406">
        <v>0</v>
      </c>
      <c r="B1406">
        <v>1406</v>
      </c>
      <c r="C1406" t="s">
        <v>942</v>
      </c>
      <c r="D1406">
        <v>6857686.4850000003</v>
      </c>
      <c r="E1406">
        <v>2516390.213</v>
      </c>
      <c r="F1406">
        <v>141.142</v>
      </c>
      <c r="G1406">
        <v>61.825710000000001</v>
      </c>
      <c r="H1406">
        <v>24.30763</v>
      </c>
      <c r="I1406">
        <v>159.83500000000001</v>
      </c>
      <c r="J1406">
        <v>2751734.6159999999</v>
      </c>
      <c r="K1406">
        <v>1242897.0830000001</v>
      </c>
      <c r="L1406">
        <v>5599511.1900000004</v>
      </c>
      <c r="M1406">
        <v>1.36</v>
      </c>
      <c r="N1406">
        <v>0.76400000000000001</v>
      </c>
      <c r="O1406">
        <v>1.125</v>
      </c>
      <c r="P1406">
        <v>6.0000000000000001E-3</v>
      </c>
      <c r="Q1406">
        <v>14</v>
      </c>
      <c r="R1406" s="1">
        <v>41112.453912037039</v>
      </c>
      <c r="S1406" s="1">
        <v>41112.453935185185</v>
      </c>
      <c r="T1406">
        <v>3.55</v>
      </c>
      <c r="U1406">
        <v>30</v>
      </c>
      <c r="V1406">
        <v>0</v>
      </c>
      <c r="W1406">
        <v>0</v>
      </c>
      <c r="X1406">
        <v>0</v>
      </c>
      <c r="Y1406">
        <v>100</v>
      </c>
      <c r="AA1406" s="40">
        <f t="shared" si="26"/>
        <v>0</v>
      </c>
    </row>
    <row r="1407" spans="1:27">
      <c r="A1407">
        <v>0</v>
      </c>
      <c r="B1407">
        <v>1407</v>
      </c>
      <c r="C1407" t="s">
        <v>942</v>
      </c>
      <c r="D1407">
        <v>6857690.9060000004</v>
      </c>
      <c r="E1407">
        <v>2516388.9130000002</v>
      </c>
      <c r="F1407">
        <v>141.09299999999999</v>
      </c>
      <c r="G1407">
        <v>61.825749999999999</v>
      </c>
      <c r="H1407">
        <v>24.30761</v>
      </c>
      <c r="I1407">
        <v>159.786</v>
      </c>
      <c r="J1407">
        <v>2751731.5649999999</v>
      </c>
      <c r="K1407">
        <v>1242894.301</v>
      </c>
      <c r="L1407">
        <v>5599513.2369999997</v>
      </c>
      <c r="M1407">
        <v>1.3620000000000001</v>
      </c>
      <c r="N1407">
        <v>0.76400000000000001</v>
      </c>
      <c r="O1407">
        <v>1.127</v>
      </c>
      <c r="P1407">
        <v>6.0000000000000001E-3</v>
      </c>
      <c r="Q1407">
        <v>14</v>
      </c>
      <c r="R1407" s="1">
        <v>41112.454050925924</v>
      </c>
      <c r="S1407" s="1">
        <v>41112.454074074078</v>
      </c>
      <c r="T1407">
        <v>3.55</v>
      </c>
      <c r="U1407">
        <v>30</v>
      </c>
      <c r="V1407">
        <v>0</v>
      </c>
      <c r="W1407">
        <v>0</v>
      </c>
      <c r="X1407">
        <v>0</v>
      </c>
      <c r="Y1407">
        <v>100</v>
      </c>
      <c r="AA1407" s="40">
        <f t="shared" si="26"/>
        <v>0</v>
      </c>
    </row>
    <row r="1408" spans="1:27">
      <c r="A1408">
        <v>0</v>
      </c>
      <c r="B1408">
        <v>1408</v>
      </c>
      <c r="C1408" t="s">
        <v>942</v>
      </c>
      <c r="D1408">
        <v>6857695.0719999997</v>
      </c>
      <c r="E1408">
        <v>2516387.7459999998</v>
      </c>
      <c r="F1408">
        <v>141.05799999999999</v>
      </c>
      <c r="G1408">
        <v>61.825789999999998</v>
      </c>
      <c r="H1408">
        <v>24.307590000000001</v>
      </c>
      <c r="I1408">
        <v>159.751</v>
      </c>
      <c r="J1408">
        <v>2751728.67</v>
      </c>
      <c r="K1408">
        <v>1242891.7350000001</v>
      </c>
      <c r="L1408">
        <v>5599515.176</v>
      </c>
      <c r="M1408">
        <v>1.4650000000000001</v>
      </c>
      <c r="N1408">
        <v>0.82499999999999996</v>
      </c>
      <c r="O1408">
        <v>1.21</v>
      </c>
      <c r="P1408">
        <v>5.0000000000000001E-3</v>
      </c>
      <c r="Q1408">
        <v>13</v>
      </c>
      <c r="R1408" s="1">
        <v>41112.454189814816</v>
      </c>
      <c r="S1408" s="1">
        <v>41112.454212962963</v>
      </c>
      <c r="T1408">
        <v>3.55</v>
      </c>
      <c r="U1408">
        <v>30</v>
      </c>
      <c r="V1408">
        <v>0</v>
      </c>
      <c r="W1408">
        <v>0</v>
      </c>
      <c r="X1408">
        <v>0</v>
      </c>
      <c r="Y1408">
        <v>100</v>
      </c>
      <c r="AA1408" s="40">
        <f t="shared" si="26"/>
        <v>0</v>
      </c>
    </row>
    <row r="1409" spans="1:27">
      <c r="A1409">
        <v>0</v>
      </c>
      <c r="B1409">
        <v>1409</v>
      </c>
      <c r="C1409" t="s">
        <v>942</v>
      </c>
      <c r="D1409">
        <v>6857699.5860000001</v>
      </c>
      <c r="E1409">
        <v>2516386.8560000001</v>
      </c>
      <c r="F1409">
        <v>141.02600000000001</v>
      </c>
      <c r="G1409">
        <v>61.825830000000003</v>
      </c>
      <c r="H1409">
        <v>24.307569999999998</v>
      </c>
      <c r="I1409">
        <v>159.71899999999999</v>
      </c>
      <c r="J1409">
        <v>2751725.3840000001</v>
      </c>
      <c r="K1409">
        <v>1242889.298</v>
      </c>
      <c r="L1409">
        <v>5599517.2810000004</v>
      </c>
      <c r="M1409">
        <v>1.42</v>
      </c>
      <c r="N1409">
        <v>0.78100000000000003</v>
      </c>
      <c r="O1409">
        <v>1.1850000000000001</v>
      </c>
      <c r="P1409">
        <v>6.0000000000000001E-3</v>
      </c>
      <c r="Q1409">
        <v>14</v>
      </c>
      <c r="R1409" s="1">
        <v>41112.454340277778</v>
      </c>
      <c r="S1409" s="1">
        <v>41112.454363425924</v>
      </c>
      <c r="T1409">
        <v>3.55</v>
      </c>
      <c r="U1409">
        <v>30</v>
      </c>
      <c r="V1409">
        <v>0</v>
      </c>
      <c r="W1409">
        <v>0</v>
      </c>
      <c r="X1409">
        <v>0</v>
      </c>
      <c r="Y1409">
        <v>100</v>
      </c>
      <c r="AA1409" s="40">
        <f t="shared" si="26"/>
        <v>0</v>
      </c>
    </row>
    <row r="1410" spans="1:27">
      <c r="A1410">
        <v>0</v>
      </c>
      <c r="B1410">
        <v>1410</v>
      </c>
      <c r="C1410" t="s">
        <v>736</v>
      </c>
      <c r="D1410">
        <v>6858445.2949999999</v>
      </c>
      <c r="E1410">
        <v>2516601.463</v>
      </c>
      <c r="F1410">
        <v>167.72200000000001</v>
      </c>
      <c r="G1410">
        <v>61.832509999999999</v>
      </c>
      <c r="H1410">
        <v>24.311710000000001</v>
      </c>
      <c r="I1410">
        <v>186.411</v>
      </c>
      <c r="J1410">
        <v>2751048.787</v>
      </c>
      <c r="K1410">
        <v>1242823.0460000001</v>
      </c>
      <c r="L1410">
        <v>5599892.3830000004</v>
      </c>
      <c r="M1410">
        <v>1.7569999999999999</v>
      </c>
      <c r="N1410">
        <v>0.91</v>
      </c>
      <c r="O1410">
        <v>1.504</v>
      </c>
      <c r="P1410">
        <v>6.0000000000000001E-3</v>
      </c>
      <c r="Q1410">
        <v>13</v>
      </c>
      <c r="R1410" s="1">
        <v>41112.468182870369</v>
      </c>
      <c r="S1410" s="1">
        <v>41112.468206018515</v>
      </c>
      <c r="T1410">
        <v>3.55</v>
      </c>
      <c r="U1410">
        <v>6</v>
      </c>
      <c r="V1410">
        <v>350</v>
      </c>
      <c r="W1410">
        <v>1</v>
      </c>
      <c r="X1410">
        <v>3</v>
      </c>
      <c r="Y1410">
        <v>0</v>
      </c>
      <c r="AA1410" s="40">
        <f t="shared" si="26"/>
        <v>4</v>
      </c>
    </row>
    <row r="1411" spans="1:27">
      <c r="A1411">
        <v>0</v>
      </c>
      <c r="B1411">
        <v>1411</v>
      </c>
      <c r="C1411" t="s">
        <v>943</v>
      </c>
      <c r="D1411">
        <v>6858425.909</v>
      </c>
      <c r="E1411">
        <v>2516599.0049999999</v>
      </c>
      <c r="F1411">
        <v>167.084</v>
      </c>
      <c r="G1411">
        <v>61.832340000000002</v>
      </c>
      <c r="H1411">
        <v>24.31166</v>
      </c>
      <c r="I1411">
        <v>185.773</v>
      </c>
      <c r="J1411">
        <v>2751065.128</v>
      </c>
      <c r="K1411">
        <v>1242827.628</v>
      </c>
      <c r="L1411">
        <v>5599882.6739999996</v>
      </c>
      <c r="M1411">
        <v>1.6739999999999999</v>
      </c>
      <c r="N1411">
        <v>0.89500000000000002</v>
      </c>
      <c r="O1411">
        <v>1.4139999999999999</v>
      </c>
      <c r="P1411">
        <v>5.0000000000000001E-3</v>
      </c>
      <c r="Q1411">
        <v>13</v>
      </c>
      <c r="R1411" s="1">
        <v>41112.469270833331</v>
      </c>
      <c r="S1411" s="1">
        <v>41112.469293981485</v>
      </c>
      <c r="T1411">
        <v>3.55</v>
      </c>
      <c r="U1411">
        <v>6</v>
      </c>
      <c r="V1411">
        <v>240</v>
      </c>
      <c r="W1411">
        <v>1</v>
      </c>
      <c r="X1411">
        <v>2</v>
      </c>
      <c r="Y1411">
        <v>0</v>
      </c>
      <c r="AA1411" s="40">
        <f t="shared" si="26"/>
        <v>2</v>
      </c>
    </row>
    <row r="1412" spans="1:27">
      <c r="A1412">
        <v>0</v>
      </c>
      <c r="B1412">
        <v>1412</v>
      </c>
      <c r="C1412" t="s">
        <v>444</v>
      </c>
      <c r="D1412">
        <v>6858424.6239999998</v>
      </c>
      <c r="E1412">
        <v>2516603.8429999999</v>
      </c>
      <c r="F1412">
        <v>166.88499999999999</v>
      </c>
      <c r="G1412">
        <v>61.832320000000003</v>
      </c>
      <c r="H1412">
        <v>24.31175</v>
      </c>
      <c r="I1412">
        <v>185.57400000000001</v>
      </c>
      <c r="J1412">
        <v>2751064.1039999998</v>
      </c>
      <c r="K1412">
        <v>1242832.4680000001</v>
      </c>
      <c r="L1412">
        <v>5599881.8810000001</v>
      </c>
      <c r="M1412">
        <v>1.6459999999999999</v>
      </c>
      <c r="N1412">
        <v>0.86399999999999999</v>
      </c>
      <c r="O1412">
        <v>1.4019999999999999</v>
      </c>
      <c r="P1412">
        <v>5.0000000000000001E-3</v>
      </c>
      <c r="Q1412">
        <v>14</v>
      </c>
      <c r="R1412" s="1">
        <v>41112.469699074078</v>
      </c>
      <c r="S1412" s="1">
        <v>41112.469733796293</v>
      </c>
      <c r="T1412">
        <v>3.55</v>
      </c>
      <c r="U1412">
        <v>6</v>
      </c>
      <c r="V1412">
        <v>330</v>
      </c>
      <c r="W1412">
        <v>1</v>
      </c>
      <c r="X1412">
        <v>2</v>
      </c>
      <c r="Y1412">
        <v>0</v>
      </c>
      <c r="AA1412" s="40">
        <f t="shared" si="26"/>
        <v>3</v>
      </c>
    </row>
    <row r="1413" spans="1:27">
      <c r="A1413">
        <v>0</v>
      </c>
      <c r="B1413">
        <v>1413</v>
      </c>
      <c r="C1413" t="s">
        <v>737</v>
      </c>
      <c r="D1413">
        <v>6858402.8030000003</v>
      </c>
      <c r="E1413">
        <v>2516607.878</v>
      </c>
      <c r="F1413">
        <v>165.96899999999999</v>
      </c>
      <c r="G1413">
        <v>61.832129999999999</v>
      </c>
      <c r="H1413">
        <v>24.31183</v>
      </c>
      <c r="I1413">
        <v>184.65799999999999</v>
      </c>
      <c r="J1413">
        <v>2751079.639</v>
      </c>
      <c r="K1413">
        <v>1242843.7990000001</v>
      </c>
      <c r="L1413">
        <v>5599870.7640000004</v>
      </c>
      <c r="M1413">
        <v>1.7849999999999999</v>
      </c>
      <c r="N1413">
        <v>0.91400000000000003</v>
      </c>
      <c r="O1413">
        <v>1.5329999999999999</v>
      </c>
      <c r="P1413">
        <v>5.0000000000000001E-3</v>
      </c>
      <c r="Q1413">
        <v>13</v>
      </c>
      <c r="R1413" s="1">
        <v>41112.470312500001</v>
      </c>
      <c r="S1413" s="1">
        <v>41112.470335648148</v>
      </c>
      <c r="T1413">
        <v>3.55</v>
      </c>
      <c r="U1413">
        <v>6</v>
      </c>
      <c r="V1413">
        <v>290</v>
      </c>
      <c r="W1413">
        <v>1</v>
      </c>
      <c r="X1413">
        <v>3</v>
      </c>
      <c r="Y1413">
        <v>0</v>
      </c>
      <c r="AA1413" s="40">
        <f t="shared" si="26"/>
        <v>3</v>
      </c>
    </row>
    <row r="1414" spans="1:27">
      <c r="A1414">
        <v>0</v>
      </c>
      <c r="B1414">
        <v>1414</v>
      </c>
      <c r="C1414" t="s">
        <v>734</v>
      </c>
      <c r="D1414">
        <v>6858388.2259999998</v>
      </c>
      <c r="E1414">
        <v>2516610.0780000002</v>
      </c>
      <c r="F1414">
        <v>165.822</v>
      </c>
      <c r="G1414">
        <v>61.832000000000001</v>
      </c>
      <c r="H1414">
        <v>24.311869999999999</v>
      </c>
      <c r="I1414">
        <v>184.511</v>
      </c>
      <c r="J1414">
        <v>2751090.4180000001</v>
      </c>
      <c r="K1414">
        <v>1242851.0060000001</v>
      </c>
      <c r="L1414">
        <v>5599863.7479999997</v>
      </c>
      <c r="M1414">
        <v>1.6819999999999999</v>
      </c>
      <c r="N1414">
        <v>0.874</v>
      </c>
      <c r="O1414">
        <v>1.4370000000000001</v>
      </c>
      <c r="P1414">
        <v>6.0000000000000001E-3</v>
      </c>
      <c r="Q1414">
        <v>14</v>
      </c>
      <c r="R1414" s="1">
        <v>41112.470891203702</v>
      </c>
      <c r="S1414" s="1">
        <v>41112.470914351848</v>
      </c>
      <c r="T1414">
        <v>3.55</v>
      </c>
      <c r="U1414">
        <v>6</v>
      </c>
      <c r="V1414">
        <v>300</v>
      </c>
      <c r="W1414">
        <v>1</v>
      </c>
      <c r="X1414">
        <v>3</v>
      </c>
      <c r="Y1414">
        <v>0</v>
      </c>
      <c r="AA1414" s="40">
        <f t="shared" si="26"/>
        <v>3</v>
      </c>
    </row>
    <row r="1415" spans="1:27">
      <c r="A1415">
        <v>0</v>
      </c>
      <c r="B1415">
        <v>1415</v>
      </c>
      <c r="C1415" t="s">
        <v>425</v>
      </c>
      <c r="D1415">
        <v>6858351.6459999997</v>
      </c>
      <c r="E1415">
        <v>2516618.2409999999</v>
      </c>
      <c r="F1415">
        <v>166.816</v>
      </c>
      <c r="G1415">
        <v>61.831670000000003</v>
      </c>
      <c r="H1415">
        <v>24.31202</v>
      </c>
      <c r="I1415">
        <v>185.505</v>
      </c>
      <c r="J1415">
        <v>2751116.9759999998</v>
      </c>
      <c r="K1415">
        <v>1242871.77</v>
      </c>
      <c r="L1415">
        <v>5599847.3380000005</v>
      </c>
      <c r="M1415">
        <v>1.5329999999999999</v>
      </c>
      <c r="N1415">
        <v>0.79400000000000004</v>
      </c>
      <c r="O1415">
        <v>1.3109999999999999</v>
      </c>
      <c r="P1415">
        <v>6.0000000000000001E-3</v>
      </c>
      <c r="Q1415">
        <v>16</v>
      </c>
      <c r="R1415" s="1">
        <v>41112.471574074072</v>
      </c>
      <c r="S1415" s="1">
        <v>41112.471597222226</v>
      </c>
      <c r="T1415">
        <v>3.55</v>
      </c>
      <c r="U1415">
        <v>4</v>
      </c>
      <c r="V1415">
        <v>350</v>
      </c>
      <c r="W1415">
        <v>1</v>
      </c>
      <c r="X1415">
        <v>2</v>
      </c>
      <c r="Y1415">
        <v>0</v>
      </c>
      <c r="AA1415" s="40">
        <f t="shared" si="26"/>
        <v>4</v>
      </c>
    </row>
    <row r="1416" spans="1:27">
      <c r="A1416">
        <v>0</v>
      </c>
      <c r="B1416">
        <v>1416</v>
      </c>
      <c r="C1416" t="s">
        <v>944</v>
      </c>
      <c r="D1416">
        <v>6858312.273</v>
      </c>
      <c r="E1416">
        <v>2516620.12</v>
      </c>
      <c r="F1416">
        <v>165.94800000000001</v>
      </c>
      <c r="G1416">
        <v>61.831310000000002</v>
      </c>
      <c r="H1416">
        <v>24.312049999999999</v>
      </c>
      <c r="I1416">
        <v>184.637</v>
      </c>
      <c r="J1416">
        <v>2751147.5460000001</v>
      </c>
      <c r="K1416">
        <v>1242887.4350000001</v>
      </c>
      <c r="L1416">
        <v>5599827.9819999998</v>
      </c>
      <c r="M1416">
        <v>1.601</v>
      </c>
      <c r="N1416">
        <v>0.82799999999999996</v>
      </c>
      <c r="O1416">
        <v>1.37</v>
      </c>
      <c r="P1416">
        <v>7.0000000000000001E-3</v>
      </c>
      <c r="Q1416">
        <v>15</v>
      </c>
      <c r="R1416" s="1">
        <v>41112.472418981481</v>
      </c>
      <c r="S1416" s="1">
        <v>41112.472442129627</v>
      </c>
      <c r="T1416">
        <v>3.55</v>
      </c>
      <c r="U1416">
        <v>6</v>
      </c>
      <c r="V1416">
        <v>340</v>
      </c>
      <c r="W1416">
        <v>1</v>
      </c>
      <c r="X1416">
        <v>3</v>
      </c>
      <c r="Y1416">
        <v>0</v>
      </c>
      <c r="AA1416" s="40">
        <f t="shared" si="26"/>
        <v>3</v>
      </c>
    </row>
    <row r="1417" spans="1:27">
      <c r="A1417">
        <v>0</v>
      </c>
      <c r="B1417">
        <v>1417</v>
      </c>
      <c r="C1417" t="s">
        <v>945</v>
      </c>
      <c r="D1417">
        <v>6858302.8940000003</v>
      </c>
      <c r="E1417">
        <v>2516621.6209999998</v>
      </c>
      <c r="F1417">
        <v>165.83799999999999</v>
      </c>
      <c r="G1417">
        <v>61.831229999999998</v>
      </c>
      <c r="H1417">
        <v>24.312080000000002</v>
      </c>
      <c r="I1417">
        <v>184.52799999999999</v>
      </c>
      <c r="J1417">
        <v>2751154.4410000001</v>
      </c>
      <c r="K1417">
        <v>1242892.1470000001</v>
      </c>
      <c r="L1417">
        <v>5599823.4539999999</v>
      </c>
      <c r="M1417">
        <v>1.7</v>
      </c>
      <c r="N1417">
        <v>0.876</v>
      </c>
      <c r="O1417">
        <v>1.456</v>
      </c>
      <c r="P1417">
        <v>7.0000000000000001E-3</v>
      </c>
      <c r="Q1417">
        <v>14</v>
      </c>
      <c r="R1417" s="1">
        <v>41112.472870370373</v>
      </c>
      <c r="S1417" s="1">
        <v>41112.472893518519</v>
      </c>
      <c r="T1417">
        <v>3.55</v>
      </c>
      <c r="U1417">
        <v>6</v>
      </c>
      <c r="V1417">
        <v>370</v>
      </c>
      <c r="W1417">
        <v>1</v>
      </c>
      <c r="X1417">
        <v>3</v>
      </c>
      <c r="Y1417">
        <v>0</v>
      </c>
      <c r="AA1417" s="40">
        <f t="shared" si="26"/>
        <v>4</v>
      </c>
    </row>
    <row r="1418" spans="1:27">
      <c r="A1418">
        <v>0</v>
      </c>
      <c r="B1418">
        <v>1418</v>
      </c>
      <c r="C1418" t="s">
        <v>946</v>
      </c>
      <c r="D1418">
        <v>6858288.2189999996</v>
      </c>
      <c r="E1418">
        <v>2516614.4980000001</v>
      </c>
      <c r="F1418">
        <v>165.16</v>
      </c>
      <c r="G1418">
        <v>61.831099999999999</v>
      </c>
      <c r="H1418">
        <v>24.31194</v>
      </c>
      <c r="I1418">
        <v>183.85</v>
      </c>
      <c r="J1418">
        <v>2751168.8730000001</v>
      </c>
      <c r="K1418">
        <v>1242890.774</v>
      </c>
      <c r="L1418">
        <v>5599815.9450000003</v>
      </c>
      <c r="M1418">
        <v>1.641</v>
      </c>
      <c r="N1418">
        <v>0.86199999999999999</v>
      </c>
      <c r="O1418">
        <v>1.3959999999999999</v>
      </c>
      <c r="P1418">
        <v>7.0000000000000001E-3</v>
      </c>
      <c r="Q1418">
        <v>13</v>
      </c>
      <c r="R1418" s="1">
        <v>41112.473680555559</v>
      </c>
      <c r="S1418" s="1">
        <v>41112.473703703705</v>
      </c>
      <c r="T1418">
        <v>3.55</v>
      </c>
      <c r="U1418">
        <v>6</v>
      </c>
      <c r="V1418">
        <v>300</v>
      </c>
      <c r="W1418">
        <v>1</v>
      </c>
      <c r="X1418">
        <v>1</v>
      </c>
      <c r="Y1418">
        <v>0</v>
      </c>
      <c r="AA1418" s="40">
        <f t="shared" si="26"/>
        <v>3</v>
      </c>
    </row>
    <row r="1419" spans="1:27">
      <c r="A1419">
        <v>0</v>
      </c>
      <c r="B1419">
        <v>1419</v>
      </c>
      <c r="C1419" t="s">
        <v>607</v>
      </c>
      <c r="D1419">
        <v>6858296.699</v>
      </c>
      <c r="E1419">
        <v>2516614.4169999999</v>
      </c>
      <c r="F1419">
        <v>165.91200000000001</v>
      </c>
      <c r="G1419">
        <v>61.831180000000003</v>
      </c>
      <c r="H1419">
        <v>24.31194</v>
      </c>
      <c r="I1419">
        <v>184.601</v>
      </c>
      <c r="J1419">
        <v>2751162.4</v>
      </c>
      <c r="K1419">
        <v>1242887.8049999999</v>
      </c>
      <c r="L1419">
        <v>5599820.6109999996</v>
      </c>
      <c r="M1419">
        <v>1.754</v>
      </c>
      <c r="N1419">
        <v>0.91500000000000004</v>
      </c>
      <c r="O1419">
        <v>1.4970000000000001</v>
      </c>
      <c r="P1419">
        <v>6.0000000000000001E-3</v>
      </c>
      <c r="Q1419">
        <v>13</v>
      </c>
      <c r="R1419" s="1">
        <v>41112.474166666667</v>
      </c>
      <c r="S1419" s="1">
        <v>41112.474189814813</v>
      </c>
      <c r="T1419">
        <v>3.55</v>
      </c>
      <c r="U1419">
        <v>6</v>
      </c>
      <c r="V1419">
        <v>260</v>
      </c>
      <c r="W1419">
        <v>1</v>
      </c>
      <c r="X1419">
        <v>2</v>
      </c>
      <c r="Y1419">
        <v>0</v>
      </c>
      <c r="AA1419" s="40">
        <f t="shared" si="26"/>
        <v>3</v>
      </c>
    </row>
    <row r="1420" spans="1:27">
      <c r="A1420">
        <v>0</v>
      </c>
      <c r="B1420">
        <v>1420</v>
      </c>
      <c r="C1420" t="s">
        <v>745</v>
      </c>
      <c r="D1420">
        <v>6858304.2300000004</v>
      </c>
      <c r="E1420">
        <v>2516613.5359999998</v>
      </c>
      <c r="F1420">
        <v>165.76</v>
      </c>
      <c r="G1420">
        <v>61.831240000000001</v>
      </c>
      <c r="H1420">
        <v>24.31193</v>
      </c>
      <c r="I1420">
        <v>184.44900000000001</v>
      </c>
      <c r="J1420">
        <v>2751156.628</v>
      </c>
      <c r="K1420">
        <v>1242884.2709999999</v>
      </c>
      <c r="L1420">
        <v>5599824.034</v>
      </c>
      <c r="M1420">
        <v>1.534</v>
      </c>
      <c r="N1420">
        <v>0.82</v>
      </c>
      <c r="O1420">
        <v>1.296</v>
      </c>
      <c r="P1420">
        <v>6.0000000000000001E-3</v>
      </c>
      <c r="Q1420">
        <v>15</v>
      </c>
      <c r="R1420" s="1">
        <v>41112.474918981483</v>
      </c>
      <c r="S1420" s="1">
        <v>41112.474942129629</v>
      </c>
      <c r="T1420">
        <v>3.55</v>
      </c>
      <c r="U1420">
        <v>6</v>
      </c>
      <c r="V1420">
        <v>310</v>
      </c>
      <c r="W1420">
        <v>1</v>
      </c>
      <c r="X1420">
        <v>3</v>
      </c>
      <c r="Y1420">
        <v>0</v>
      </c>
      <c r="AA1420" s="40">
        <f t="shared" si="26"/>
        <v>3</v>
      </c>
    </row>
    <row r="1421" spans="1:27">
      <c r="A1421">
        <v>0</v>
      </c>
      <c r="B1421">
        <v>1421</v>
      </c>
      <c r="C1421" t="s">
        <v>444</v>
      </c>
      <c r="D1421">
        <v>6858316.9929999998</v>
      </c>
      <c r="E1421">
        <v>2516611.787</v>
      </c>
      <c r="F1421">
        <v>166.828</v>
      </c>
      <c r="G1421">
        <v>61.831359999999997</v>
      </c>
      <c r="H1421">
        <v>24.311889999999998</v>
      </c>
      <c r="I1421">
        <v>185.518</v>
      </c>
      <c r="J1421">
        <v>2751147.523</v>
      </c>
      <c r="K1421">
        <v>1242878.3049999999</v>
      </c>
      <c r="L1421">
        <v>5599831.0049999999</v>
      </c>
      <c r="M1421">
        <v>1.712</v>
      </c>
      <c r="N1421">
        <v>0.876</v>
      </c>
      <c r="O1421">
        <v>1.4710000000000001</v>
      </c>
      <c r="P1421">
        <v>6.0000000000000001E-3</v>
      </c>
      <c r="Q1421">
        <v>14</v>
      </c>
      <c r="R1421" s="1">
        <v>41112.475497685184</v>
      </c>
      <c r="S1421" s="1">
        <v>41112.47552083333</v>
      </c>
      <c r="T1421">
        <v>3.55</v>
      </c>
      <c r="U1421">
        <v>6</v>
      </c>
      <c r="V1421">
        <v>330</v>
      </c>
      <c r="W1421">
        <v>1</v>
      </c>
      <c r="X1421">
        <v>2</v>
      </c>
      <c r="Y1421">
        <v>0</v>
      </c>
      <c r="AA1421" s="40">
        <f t="shared" si="26"/>
        <v>3</v>
      </c>
    </row>
    <row r="1422" spans="1:27">
      <c r="A1422">
        <v>0</v>
      </c>
      <c r="B1422">
        <v>1422</v>
      </c>
      <c r="C1422" t="s">
        <v>733</v>
      </c>
      <c r="D1422">
        <v>6858319.7630000003</v>
      </c>
      <c r="E1422">
        <v>2516612.7280000001</v>
      </c>
      <c r="F1422">
        <v>166.751</v>
      </c>
      <c r="G1422">
        <v>61.831380000000003</v>
      </c>
      <c r="H1422">
        <v>24.311910000000001</v>
      </c>
      <c r="I1422">
        <v>185.44</v>
      </c>
      <c r="J1422">
        <v>2751144.875</v>
      </c>
      <c r="K1422">
        <v>1242878.156</v>
      </c>
      <c r="L1422">
        <v>5599832.2419999996</v>
      </c>
      <c r="M1422">
        <v>1.7130000000000001</v>
      </c>
      <c r="N1422">
        <v>0.876</v>
      </c>
      <c r="O1422">
        <v>1.472</v>
      </c>
      <c r="P1422">
        <v>7.0000000000000001E-3</v>
      </c>
      <c r="Q1422">
        <v>14</v>
      </c>
      <c r="R1422" s="1">
        <v>41112.475856481484</v>
      </c>
      <c r="S1422" s="1">
        <v>41112.47587962963</v>
      </c>
      <c r="T1422">
        <v>3.55</v>
      </c>
      <c r="U1422">
        <v>6</v>
      </c>
      <c r="V1422">
        <v>220</v>
      </c>
      <c r="W1422">
        <v>1</v>
      </c>
      <c r="X1422">
        <v>2</v>
      </c>
      <c r="Y1422">
        <v>0</v>
      </c>
      <c r="AA1422" s="40">
        <f t="shared" si="26"/>
        <v>2</v>
      </c>
    </row>
    <row r="1423" spans="1:27">
      <c r="A1423">
        <v>0</v>
      </c>
      <c r="B1423">
        <v>1423</v>
      </c>
      <c r="C1423" t="s">
        <v>947</v>
      </c>
      <c r="D1423">
        <v>6858325.9419999998</v>
      </c>
      <c r="E1423">
        <v>2516611.352</v>
      </c>
      <c r="F1423">
        <v>166.22</v>
      </c>
      <c r="G1423">
        <v>61.831440000000001</v>
      </c>
      <c r="H1423">
        <v>24.311889999999998</v>
      </c>
      <c r="I1423">
        <v>184.90899999999999</v>
      </c>
      <c r="J1423">
        <v>2751140.2310000001</v>
      </c>
      <c r="K1423">
        <v>1242874.581</v>
      </c>
      <c r="L1423">
        <v>5599834.6940000001</v>
      </c>
      <c r="M1423">
        <v>1.7509999999999999</v>
      </c>
      <c r="N1423">
        <v>0.91100000000000003</v>
      </c>
      <c r="O1423">
        <v>1.4950000000000001</v>
      </c>
      <c r="P1423">
        <v>6.0000000000000001E-3</v>
      </c>
      <c r="Q1423">
        <v>13</v>
      </c>
      <c r="R1423" s="1">
        <v>41112.476215277777</v>
      </c>
      <c r="S1423" s="1">
        <v>41112.476238425923</v>
      </c>
      <c r="T1423">
        <v>3.55</v>
      </c>
      <c r="U1423">
        <v>6</v>
      </c>
      <c r="V1423">
        <v>270</v>
      </c>
      <c r="W1423">
        <v>1</v>
      </c>
      <c r="X1423">
        <v>2</v>
      </c>
      <c r="Y1423">
        <v>0</v>
      </c>
      <c r="AA1423" s="40">
        <f t="shared" si="26"/>
        <v>3</v>
      </c>
    </row>
    <row r="1424" spans="1:27">
      <c r="A1424">
        <v>0</v>
      </c>
      <c r="B1424">
        <v>1424</v>
      </c>
      <c r="C1424" t="s">
        <v>744</v>
      </c>
      <c r="D1424">
        <v>6858327.949</v>
      </c>
      <c r="E1424">
        <v>2516611.1329999999</v>
      </c>
      <c r="F1424">
        <v>166.10499999999999</v>
      </c>
      <c r="G1424">
        <v>61.83146</v>
      </c>
      <c r="H1424">
        <v>24.311879999999999</v>
      </c>
      <c r="I1424">
        <v>184.79400000000001</v>
      </c>
      <c r="J1424">
        <v>2751138.6540000001</v>
      </c>
      <c r="K1424">
        <v>1242873.639</v>
      </c>
      <c r="L1424">
        <v>5599835.5410000002</v>
      </c>
      <c r="M1424">
        <v>1.8819999999999999</v>
      </c>
      <c r="N1424">
        <v>0.88500000000000001</v>
      </c>
      <c r="O1424">
        <v>1.661</v>
      </c>
      <c r="P1424">
        <v>6.0000000000000001E-3</v>
      </c>
      <c r="Q1424">
        <v>12</v>
      </c>
      <c r="R1424" s="1">
        <v>41112.476597222223</v>
      </c>
      <c r="S1424" s="1">
        <v>41112.476620370369</v>
      </c>
      <c r="T1424">
        <v>3.55</v>
      </c>
      <c r="U1424">
        <v>6</v>
      </c>
      <c r="V1424">
        <v>330</v>
      </c>
      <c r="W1424">
        <v>1</v>
      </c>
      <c r="X1424">
        <v>3</v>
      </c>
      <c r="Y1424">
        <v>0</v>
      </c>
      <c r="AA1424" s="40">
        <f t="shared" si="26"/>
        <v>3</v>
      </c>
    </row>
    <row r="1425" spans="1:27">
      <c r="A1425">
        <v>0</v>
      </c>
      <c r="B1425">
        <v>1425</v>
      </c>
      <c r="C1425" t="s">
        <v>948</v>
      </c>
      <c r="D1425">
        <v>6858903.7450000001</v>
      </c>
      <c r="E1425">
        <v>2516638.8849999998</v>
      </c>
      <c r="F1425">
        <v>180.39400000000001</v>
      </c>
      <c r="G1425">
        <v>61.836620000000003</v>
      </c>
      <c r="H1425">
        <v>24.312460000000002</v>
      </c>
      <c r="I1425">
        <v>199.08</v>
      </c>
      <c r="J1425">
        <v>2750669.7439999999</v>
      </c>
      <c r="K1425">
        <v>1242695.281</v>
      </c>
      <c r="L1425">
        <v>5600119.8669999996</v>
      </c>
      <c r="M1425">
        <v>1.155</v>
      </c>
      <c r="N1425">
        <v>0.61199999999999999</v>
      </c>
      <c r="O1425">
        <v>0.98</v>
      </c>
      <c r="P1425">
        <v>7.0000000000000001E-3</v>
      </c>
      <c r="Q1425">
        <v>19</v>
      </c>
      <c r="R1425" s="1">
        <v>41112.491064814814</v>
      </c>
      <c r="S1425" s="1">
        <v>41112.491087962961</v>
      </c>
      <c r="T1425">
        <v>3.55</v>
      </c>
      <c r="U1425">
        <v>21</v>
      </c>
      <c r="V1425">
        <v>90</v>
      </c>
      <c r="W1425">
        <v>0</v>
      </c>
      <c r="X1425">
        <v>0</v>
      </c>
      <c r="Y1425">
        <v>75</v>
      </c>
      <c r="AA1425" s="40">
        <f t="shared" si="26"/>
        <v>1</v>
      </c>
    </row>
    <row r="1426" spans="1:27">
      <c r="A1426">
        <v>0</v>
      </c>
      <c r="B1426">
        <v>1426</v>
      </c>
      <c r="C1426" t="s">
        <v>949</v>
      </c>
      <c r="D1426">
        <v>6858904.3370000003</v>
      </c>
      <c r="E1426">
        <v>2516643.7050000001</v>
      </c>
      <c r="F1426">
        <v>179.54400000000001</v>
      </c>
      <c r="G1426">
        <v>61.83663</v>
      </c>
      <c r="H1426">
        <v>24.312550000000002</v>
      </c>
      <c r="I1426">
        <v>198.23</v>
      </c>
      <c r="J1426">
        <v>2750666.9350000001</v>
      </c>
      <c r="K1426">
        <v>1242699.304</v>
      </c>
      <c r="L1426">
        <v>5600119.3849999998</v>
      </c>
      <c r="M1426">
        <v>1.3029999999999999</v>
      </c>
      <c r="N1426">
        <v>0.68799999999999994</v>
      </c>
      <c r="O1426">
        <v>1.107</v>
      </c>
      <c r="P1426">
        <v>6.0000000000000001E-3</v>
      </c>
      <c r="Q1426">
        <v>18</v>
      </c>
      <c r="R1426" s="1">
        <v>41112.491527777776</v>
      </c>
      <c r="S1426" s="1">
        <v>41112.491550925923</v>
      </c>
      <c r="T1426">
        <v>3.55</v>
      </c>
      <c r="U1426">
        <v>21</v>
      </c>
      <c r="V1426">
        <v>100</v>
      </c>
      <c r="W1426">
        <v>0</v>
      </c>
      <c r="X1426">
        <v>0</v>
      </c>
      <c r="Y1426">
        <v>80</v>
      </c>
      <c r="AA1426" s="40">
        <f t="shared" si="26"/>
        <v>1</v>
      </c>
    </row>
    <row r="1427" spans="1:27">
      <c r="A1427">
        <v>0</v>
      </c>
      <c r="B1427">
        <v>1427</v>
      </c>
      <c r="C1427" t="s">
        <v>950</v>
      </c>
      <c r="D1427">
        <v>6858901.8480000002</v>
      </c>
      <c r="E1427">
        <v>2516644.2379999999</v>
      </c>
      <c r="F1427">
        <v>179.12100000000001</v>
      </c>
      <c r="G1427">
        <v>61.836599999999997</v>
      </c>
      <c r="H1427">
        <v>24.312560000000001</v>
      </c>
      <c r="I1427">
        <v>197.80699999999999</v>
      </c>
      <c r="J1427">
        <v>2750668.5410000002</v>
      </c>
      <c r="K1427">
        <v>1242700.601</v>
      </c>
      <c r="L1427">
        <v>5600117.8360000001</v>
      </c>
      <c r="M1427">
        <v>1.1619999999999999</v>
      </c>
      <c r="N1427">
        <v>0.61199999999999999</v>
      </c>
      <c r="O1427">
        <v>0.98799999999999999</v>
      </c>
      <c r="P1427">
        <v>6.0000000000000001E-3</v>
      </c>
      <c r="Q1427">
        <v>19</v>
      </c>
      <c r="R1427" s="1">
        <v>41112.491956018515</v>
      </c>
      <c r="S1427" s="1">
        <v>41112.491979166669</v>
      </c>
      <c r="T1427">
        <v>3.55</v>
      </c>
      <c r="U1427">
        <v>21</v>
      </c>
      <c r="V1427">
        <v>100</v>
      </c>
      <c r="W1427">
        <v>0</v>
      </c>
      <c r="X1427">
        <v>0</v>
      </c>
      <c r="Y1427">
        <v>85</v>
      </c>
      <c r="AA1427" s="40">
        <f t="shared" si="26"/>
        <v>1</v>
      </c>
    </row>
    <row r="1428" spans="1:27">
      <c r="A1428">
        <v>0</v>
      </c>
      <c r="B1428">
        <v>1428</v>
      </c>
      <c r="C1428" t="s">
        <v>951</v>
      </c>
      <c r="D1428">
        <v>6858897.4230000004</v>
      </c>
      <c r="E1428">
        <v>2516650.8360000001</v>
      </c>
      <c r="F1428">
        <v>178.126</v>
      </c>
      <c r="G1428">
        <v>61.836559999999999</v>
      </c>
      <c r="H1428">
        <v>24.31269</v>
      </c>
      <c r="I1428">
        <v>196.81200000000001</v>
      </c>
      <c r="J1428">
        <v>2750668.986</v>
      </c>
      <c r="K1428">
        <v>1242708.0190000001</v>
      </c>
      <c r="L1428">
        <v>5600114.8559999997</v>
      </c>
      <c r="M1428">
        <v>1.478</v>
      </c>
      <c r="N1428">
        <v>0.73699999999999999</v>
      </c>
      <c r="O1428">
        <v>1.28</v>
      </c>
      <c r="P1428">
        <v>5.0000000000000001E-3</v>
      </c>
      <c r="Q1428">
        <v>16</v>
      </c>
      <c r="R1428" s="1">
        <v>41112.492581018516</v>
      </c>
      <c r="S1428" s="1">
        <v>41112.492604166669</v>
      </c>
      <c r="T1428">
        <v>3.55</v>
      </c>
      <c r="U1428">
        <v>21</v>
      </c>
      <c r="V1428">
        <v>100</v>
      </c>
      <c r="W1428">
        <v>0</v>
      </c>
      <c r="X1428">
        <v>0</v>
      </c>
      <c r="Y1428">
        <v>95</v>
      </c>
      <c r="AA1428" s="40">
        <f t="shared" si="26"/>
        <v>1</v>
      </c>
    </row>
    <row r="1429" spans="1:27">
      <c r="A1429">
        <v>0</v>
      </c>
      <c r="B1429">
        <v>1429</v>
      </c>
      <c r="C1429" t="s">
        <v>952</v>
      </c>
      <c r="D1429">
        <v>6858895.3540000003</v>
      </c>
      <c r="E1429">
        <v>2516651.73</v>
      </c>
      <c r="F1429">
        <v>177.95699999999999</v>
      </c>
      <c r="G1429">
        <v>61.836550000000003</v>
      </c>
      <c r="H1429">
        <v>24.3127</v>
      </c>
      <c r="I1429">
        <v>196.64400000000001</v>
      </c>
      <c r="J1429">
        <v>2750670.2149999999</v>
      </c>
      <c r="K1429">
        <v>1242709.544</v>
      </c>
      <c r="L1429">
        <v>5600113.7290000003</v>
      </c>
      <c r="M1429">
        <v>1.363</v>
      </c>
      <c r="N1429">
        <v>0.69799999999999995</v>
      </c>
      <c r="O1429">
        <v>1.171</v>
      </c>
      <c r="P1429">
        <v>6.0000000000000001E-3</v>
      </c>
      <c r="Q1429">
        <v>17</v>
      </c>
      <c r="R1429" s="1">
        <v>41112.49291666667</v>
      </c>
      <c r="S1429" s="1">
        <v>41112.492939814816</v>
      </c>
      <c r="T1429">
        <v>3.55</v>
      </c>
      <c r="U1429">
        <v>21</v>
      </c>
      <c r="V1429">
        <v>110</v>
      </c>
      <c r="W1429">
        <v>0</v>
      </c>
      <c r="X1429">
        <v>0</v>
      </c>
      <c r="Y1429">
        <v>90</v>
      </c>
      <c r="AA1429" s="40">
        <f t="shared" si="26"/>
        <v>1</v>
      </c>
    </row>
    <row r="1430" spans="1:27">
      <c r="A1430">
        <v>0</v>
      </c>
      <c r="B1430">
        <v>1430</v>
      </c>
      <c r="C1430" t="s">
        <v>953</v>
      </c>
      <c r="D1430">
        <v>6858894.4630000005</v>
      </c>
      <c r="E1430">
        <v>2516649.767</v>
      </c>
      <c r="F1430">
        <v>177.83099999999999</v>
      </c>
      <c r="G1430">
        <v>61.836539999999999</v>
      </c>
      <c r="H1430">
        <v>24.312670000000001</v>
      </c>
      <c r="I1430">
        <v>196.517</v>
      </c>
      <c r="J1430">
        <v>2750671.6779999998</v>
      </c>
      <c r="K1430">
        <v>1242708.048</v>
      </c>
      <c r="L1430">
        <v>5600113.2010000004</v>
      </c>
      <c r="M1430">
        <v>1.3069999999999999</v>
      </c>
      <c r="N1430">
        <v>0.68400000000000005</v>
      </c>
      <c r="O1430">
        <v>1.113</v>
      </c>
      <c r="P1430">
        <v>6.0000000000000001E-3</v>
      </c>
      <c r="Q1430">
        <v>18</v>
      </c>
      <c r="R1430" s="1">
        <v>41112.493275462963</v>
      </c>
      <c r="S1430" s="1">
        <v>41112.493298611109</v>
      </c>
      <c r="T1430">
        <v>3.55</v>
      </c>
      <c r="U1430">
        <v>21</v>
      </c>
      <c r="V1430">
        <v>110</v>
      </c>
      <c r="W1430">
        <v>0</v>
      </c>
      <c r="X1430">
        <v>0</v>
      </c>
      <c r="Y1430">
        <v>70</v>
      </c>
      <c r="AA1430" s="40">
        <f t="shared" si="26"/>
        <v>1</v>
      </c>
    </row>
    <row r="1431" spans="1:27">
      <c r="A1431">
        <v>0</v>
      </c>
      <c r="B1431">
        <v>1431</v>
      </c>
      <c r="C1431" t="s">
        <v>949</v>
      </c>
      <c r="D1431">
        <v>6858902.2199999997</v>
      </c>
      <c r="E1431">
        <v>2516656.5809999998</v>
      </c>
      <c r="F1431">
        <v>178.303</v>
      </c>
      <c r="G1431">
        <v>61.83661</v>
      </c>
      <c r="H1431">
        <v>24.312799999999999</v>
      </c>
      <c r="I1431">
        <v>196.989</v>
      </c>
      <c r="J1431">
        <v>2750662.855</v>
      </c>
      <c r="K1431">
        <v>1242711.5789999999</v>
      </c>
      <c r="L1431">
        <v>5600117.2630000003</v>
      </c>
      <c r="M1431">
        <v>1.3069999999999999</v>
      </c>
      <c r="N1431">
        <v>0.68200000000000005</v>
      </c>
      <c r="O1431">
        <v>1.115</v>
      </c>
      <c r="P1431">
        <v>5.0000000000000001E-3</v>
      </c>
      <c r="Q1431">
        <v>18</v>
      </c>
      <c r="R1431" s="1">
        <v>41112.494108796294</v>
      </c>
      <c r="S1431" s="1">
        <v>41112.494131944448</v>
      </c>
      <c r="T1431">
        <v>3.55</v>
      </c>
      <c r="U1431">
        <v>21</v>
      </c>
      <c r="V1431">
        <v>100</v>
      </c>
      <c r="W1431">
        <v>0</v>
      </c>
      <c r="X1431">
        <v>0</v>
      </c>
      <c r="Y1431">
        <v>80</v>
      </c>
      <c r="AA1431" s="40">
        <f t="shared" si="26"/>
        <v>1</v>
      </c>
    </row>
    <row r="1432" spans="1:27">
      <c r="A1432">
        <v>0</v>
      </c>
      <c r="B1432">
        <v>1432</v>
      </c>
      <c r="C1432" t="s">
        <v>954</v>
      </c>
      <c r="D1432">
        <v>6858906.2929999996</v>
      </c>
      <c r="E1432">
        <v>2516660.0529999998</v>
      </c>
      <c r="F1432">
        <v>178.33199999999999</v>
      </c>
      <c r="G1432">
        <v>61.836640000000003</v>
      </c>
      <c r="H1432">
        <v>24.312860000000001</v>
      </c>
      <c r="I1432">
        <v>197.018</v>
      </c>
      <c r="J1432">
        <v>2750658.17</v>
      </c>
      <c r="K1432">
        <v>1242713.294</v>
      </c>
      <c r="L1432">
        <v>5600119.2029999997</v>
      </c>
      <c r="M1432">
        <v>1.179</v>
      </c>
      <c r="N1432">
        <v>0.61099999999999999</v>
      </c>
      <c r="O1432">
        <v>1.0089999999999999</v>
      </c>
      <c r="P1432">
        <v>6.0000000000000001E-3</v>
      </c>
      <c r="Q1432">
        <v>19</v>
      </c>
      <c r="R1432" s="1">
        <v>41112.494780092595</v>
      </c>
      <c r="S1432" s="1">
        <v>41112.494803240741</v>
      </c>
      <c r="T1432">
        <v>3.55</v>
      </c>
      <c r="U1432">
        <v>21</v>
      </c>
      <c r="V1432">
        <v>110</v>
      </c>
      <c r="W1432">
        <v>0</v>
      </c>
      <c r="X1432">
        <v>0</v>
      </c>
      <c r="Y1432">
        <v>60</v>
      </c>
      <c r="AA1432" s="40">
        <f t="shared" si="26"/>
        <v>1</v>
      </c>
    </row>
    <row r="1433" spans="1:27">
      <c r="A1433">
        <v>0</v>
      </c>
      <c r="B1433">
        <v>1433</v>
      </c>
      <c r="C1433" t="s">
        <v>955</v>
      </c>
      <c r="D1433">
        <v>6858908.9989999998</v>
      </c>
      <c r="E1433">
        <v>2516657.574</v>
      </c>
      <c r="F1433">
        <v>179.25200000000001</v>
      </c>
      <c r="G1433">
        <v>61.836669999999998</v>
      </c>
      <c r="H1433">
        <v>24.312819999999999</v>
      </c>
      <c r="I1433">
        <v>197.93799999999999</v>
      </c>
      <c r="J1433">
        <v>2750657.398</v>
      </c>
      <c r="K1433">
        <v>1242710.2390000001</v>
      </c>
      <c r="L1433">
        <v>5600121.2970000003</v>
      </c>
      <c r="M1433">
        <v>1.306</v>
      </c>
      <c r="N1433">
        <v>0.68</v>
      </c>
      <c r="O1433">
        <v>1.1160000000000001</v>
      </c>
      <c r="P1433">
        <v>5.0000000000000001E-3</v>
      </c>
      <c r="Q1433">
        <v>18</v>
      </c>
      <c r="R1433" s="1">
        <v>41112.49527777778</v>
      </c>
      <c r="S1433" s="1">
        <v>41112.495300925926</v>
      </c>
      <c r="T1433">
        <v>3.55</v>
      </c>
      <c r="U1433">
        <v>21</v>
      </c>
      <c r="V1433">
        <v>110</v>
      </c>
      <c r="W1433">
        <v>0</v>
      </c>
      <c r="X1433">
        <v>0</v>
      </c>
      <c r="Y1433">
        <v>85</v>
      </c>
      <c r="AA1433" s="40">
        <f t="shared" si="26"/>
        <v>1</v>
      </c>
    </row>
    <row r="1434" spans="1:27">
      <c r="A1434">
        <v>0</v>
      </c>
      <c r="B1434">
        <v>1434</v>
      </c>
      <c r="C1434" t="s">
        <v>949</v>
      </c>
      <c r="D1434">
        <v>6858912.2589999996</v>
      </c>
      <c r="E1434">
        <v>2516658.0440000002</v>
      </c>
      <c r="F1434">
        <v>180.18899999999999</v>
      </c>
      <c r="G1434">
        <v>61.8367</v>
      </c>
      <c r="H1434">
        <v>24.312830000000002</v>
      </c>
      <c r="I1434">
        <v>198.875</v>
      </c>
      <c r="J1434">
        <v>2750654.9840000002</v>
      </c>
      <c r="K1434">
        <v>1242709.6810000001</v>
      </c>
      <c r="L1434">
        <v>5600123.6600000001</v>
      </c>
      <c r="M1434">
        <v>1.306</v>
      </c>
      <c r="N1434">
        <v>0.67900000000000005</v>
      </c>
      <c r="O1434">
        <v>1.1160000000000001</v>
      </c>
      <c r="P1434">
        <v>6.0000000000000001E-3</v>
      </c>
      <c r="Q1434">
        <v>18</v>
      </c>
      <c r="R1434" s="1">
        <v>41112.495625000003</v>
      </c>
      <c r="S1434" s="1">
        <v>41112.495648148149</v>
      </c>
      <c r="T1434">
        <v>3.55</v>
      </c>
      <c r="U1434">
        <v>21</v>
      </c>
      <c r="V1434">
        <v>100</v>
      </c>
      <c r="W1434">
        <v>0</v>
      </c>
      <c r="X1434">
        <v>0</v>
      </c>
      <c r="Y1434">
        <v>80</v>
      </c>
      <c r="AA1434" s="40">
        <f t="shared" si="26"/>
        <v>1</v>
      </c>
    </row>
    <row r="1435" spans="1:27">
      <c r="A1435">
        <v>0</v>
      </c>
      <c r="B1435">
        <v>1435</v>
      </c>
      <c r="C1435" t="s">
        <v>954</v>
      </c>
      <c r="D1435">
        <v>6858939.0800000001</v>
      </c>
      <c r="E1435">
        <v>2516684.6290000002</v>
      </c>
      <c r="F1435">
        <v>174.78200000000001</v>
      </c>
      <c r="G1435">
        <v>61.836939999999998</v>
      </c>
      <c r="H1435">
        <v>24.313330000000001</v>
      </c>
      <c r="I1435">
        <v>193.46799999999999</v>
      </c>
      <c r="J1435">
        <v>2750620.2140000002</v>
      </c>
      <c r="K1435">
        <v>1242723.2860000001</v>
      </c>
      <c r="L1435">
        <v>5600131.4929999998</v>
      </c>
      <c r="M1435">
        <v>1.381</v>
      </c>
      <c r="N1435">
        <v>0.69899999999999995</v>
      </c>
      <c r="O1435">
        <v>1.1910000000000001</v>
      </c>
      <c r="P1435">
        <v>6.0000000000000001E-3</v>
      </c>
      <c r="Q1435">
        <v>16</v>
      </c>
      <c r="R1435" s="1">
        <v>41112.497291666667</v>
      </c>
      <c r="S1435" s="1">
        <v>41112.497314814813</v>
      </c>
      <c r="T1435">
        <v>3.55</v>
      </c>
      <c r="U1435">
        <v>21</v>
      </c>
      <c r="V1435">
        <v>110</v>
      </c>
      <c r="W1435">
        <v>0</v>
      </c>
      <c r="X1435">
        <v>0</v>
      </c>
      <c r="Y1435">
        <v>60</v>
      </c>
      <c r="AA1435" s="40">
        <f t="shared" si="26"/>
        <v>1</v>
      </c>
    </row>
    <row r="1436" spans="1:27">
      <c r="A1436">
        <v>0</v>
      </c>
      <c r="B1436">
        <v>1436</v>
      </c>
      <c r="C1436" t="s">
        <v>956</v>
      </c>
      <c r="D1436">
        <v>6858942.551</v>
      </c>
      <c r="E1436">
        <v>2516683.8560000001</v>
      </c>
      <c r="F1436">
        <v>174.899</v>
      </c>
      <c r="G1436">
        <v>61.836970000000001</v>
      </c>
      <c r="H1436">
        <v>24.313320000000001</v>
      </c>
      <c r="I1436">
        <v>193.58500000000001</v>
      </c>
      <c r="J1436">
        <v>2750617.784</v>
      </c>
      <c r="K1436">
        <v>1242721.3589999999</v>
      </c>
      <c r="L1436">
        <v>5600133.2359999996</v>
      </c>
      <c r="M1436">
        <v>1.5169999999999999</v>
      </c>
      <c r="N1436">
        <v>0.73899999999999999</v>
      </c>
      <c r="O1436">
        <v>1.325</v>
      </c>
      <c r="P1436">
        <v>5.0000000000000001E-3</v>
      </c>
      <c r="Q1436">
        <v>16</v>
      </c>
      <c r="R1436" s="1">
        <v>41112.497708333336</v>
      </c>
      <c r="S1436" s="1">
        <v>41112.497731481482</v>
      </c>
      <c r="T1436">
        <v>3.55</v>
      </c>
      <c r="U1436">
        <v>21</v>
      </c>
      <c r="V1436">
        <v>130</v>
      </c>
      <c r="W1436">
        <v>0</v>
      </c>
      <c r="X1436">
        <v>0</v>
      </c>
      <c r="Y1436">
        <v>60</v>
      </c>
      <c r="AA1436" s="40">
        <f t="shared" si="26"/>
        <v>1</v>
      </c>
    </row>
    <row r="1437" spans="1:27">
      <c r="A1437">
        <v>0</v>
      </c>
      <c r="B1437">
        <v>1437</v>
      </c>
      <c r="C1437" t="s">
        <v>957</v>
      </c>
      <c r="D1437">
        <v>6858958.5489999996</v>
      </c>
      <c r="E1437">
        <v>2516687.9739999999</v>
      </c>
      <c r="F1437">
        <v>176.096</v>
      </c>
      <c r="G1437">
        <v>61.837110000000003</v>
      </c>
      <c r="H1437">
        <v>24.313400000000001</v>
      </c>
      <c r="I1437">
        <v>194.78200000000001</v>
      </c>
      <c r="J1437">
        <v>2750603.7340000002</v>
      </c>
      <c r="K1437">
        <v>1242719.6140000001</v>
      </c>
      <c r="L1437">
        <v>5600141.8329999996</v>
      </c>
      <c r="M1437">
        <v>1.7270000000000001</v>
      </c>
      <c r="N1437">
        <v>0.82099999999999995</v>
      </c>
      <c r="O1437">
        <v>1.52</v>
      </c>
      <c r="P1437">
        <v>5.0000000000000001E-3</v>
      </c>
      <c r="Q1437">
        <v>14</v>
      </c>
      <c r="R1437" s="1">
        <v>41112.49832175926</v>
      </c>
      <c r="S1437" s="1">
        <v>41112.498344907406</v>
      </c>
      <c r="T1437">
        <v>3.55</v>
      </c>
      <c r="U1437">
        <v>21</v>
      </c>
      <c r="V1437">
        <v>80</v>
      </c>
      <c r="W1437">
        <v>0</v>
      </c>
      <c r="X1437">
        <v>0</v>
      </c>
      <c r="Y1437">
        <v>55</v>
      </c>
      <c r="AA1437" s="40">
        <f t="shared" si="26"/>
        <v>1</v>
      </c>
    </row>
    <row r="1438" spans="1:27">
      <c r="A1438">
        <v>0</v>
      </c>
      <c r="B1438">
        <v>1438</v>
      </c>
      <c r="C1438" t="s">
        <v>942</v>
      </c>
      <c r="D1438">
        <v>6858853.318</v>
      </c>
      <c r="E1438">
        <v>2516636.5279999999</v>
      </c>
      <c r="F1438">
        <v>177.84100000000001</v>
      </c>
      <c r="G1438">
        <v>61.836170000000003</v>
      </c>
      <c r="H1438">
        <v>24.31241</v>
      </c>
      <c r="I1438">
        <v>196.52699999999999</v>
      </c>
      <c r="J1438">
        <v>2750710.2209999999</v>
      </c>
      <c r="K1438">
        <v>1242710.716</v>
      </c>
      <c r="L1438">
        <v>5600093.8190000001</v>
      </c>
      <c r="M1438">
        <v>1.466</v>
      </c>
      <c r="N1438">
        <v>0.71799999999999997</v>
      </c>
      <c r="O1438">
        <v>1.278</v>
      </c>
      <c r="P1438">
        <v>5.0000000000000001E-3</v>
      </c>
      <c r="Q1438">
        <v>16</v>
      </c>
      <c r="R1438" s="1">
        <v>41112.500509259262</v>
      </c>
      <c r="S1438" s="1">
        <v>41112.500532407408</v>
      </c>
      <c r="T1438">
        <v>3.55</v>
      </c>
      <c r="U1438">
        <v>30</v>
      </c>
      <c r="V1438">
        <v>0</v>
      </c>
      <c r="W1438">
        <v>0</v>
      </c>
      <c r="X1438">
        <v>0</v>
      </c>
      <c r="Y1438">
        <v>100</v>
      </c>
      <c r="AA1438" s="40">
        <f t="shared" si="26"/>
        <v>0</v>
      </c>
    </row>
    <row r="1439" spans="1:27">
      <c r="A1439">
        <v>0</v>
      </c>
      <c r="B1439">
        <v>1439</v>
      </c>
      <c r="C1439" t="s">
        <v>942</v>
      </c>
      <c r="D1439">
        <v>6858856.9670000002</v>
      </c>
      <c r="E1439">
        <v>2516638.7039999999</v>
      </c>
      <c r="F1439">
        <v>177.71299999999999</v>
      </c>
      <c r="G1439">
        <v>61.836199999999998</v>
      </c>
      <c r="H1439">
        <v>24.312449999999998</v>
      </c>
      <c r="I1439">
        <v>196.4</v>
      </c>
      <c r="J1439">
        <v>2750706.34</v>
      </c>
      <c r="K1439">
        <v>1242711.3689999999</v>
      </c>
      <c r="L1439">
        <v>5600095.4239999996</v>
      </c>
      <c r="M1439">
        <v>1.526</v>
      </c>
      <c r="N1439">
        <v>0.72699999999999998</v>
      </c>
      <c r="O1439">
        <v>1.3420000000000001</v>
      </c>
      <c r="P1439">
        <v>5.0000000000000001E-3</v>
      </c>
      <c r="Q1439">
        <v>16</v>
      </c>
      <c r="R1439" s="1">
        <v>41112.500636574077</v>
      </c>
      <c r="S1439" s="1">
        <v>41112.500659722224</v>
      </c>
      <c r="T1439">
        <v>3.55</v>
      </c>
      <c r="U1439">
        <v>30</v>
      </c>
      <c r="V1439">
        <v>0</v>
      </c>
      <c r="W1439">
        <v>0</v>
      </c>
      <c r="X1439">
        <v>0</v>
      </c>
      <c r="Y1439">
        <v>100</v>
      </c>
      <c r="AA1439" s="40">
        <f t="shared" si="26"/>
        <v>0</v>
      </c>
    </row>
    <row r="1440" spans="1:27">
      <c r="A1440">
        <v>0</v>
      </c>
      <c r="B1440">
        <v>1440</v>
      </c>
      <c r="C1440" t="s">
        <v>942</v>
      </c>
      <c r="D1440">
        <v>6858860.159</v>
      </c>
      <c r="E1440">
        <v>2516640.5120000001</v>
      </c>
      <c r="F1440">
        <v>177.566</v>
      </c>
      <c r="G1440">
        <v>61.83623</v>
      </c>
      <c r="H1440">
        <v>24.31249</v>
      </c>
      <c r="I1440">
        <v>196.25200000000001</v>
      </c>
      <c r="J1440">
        <v>2750702.9679999999</v>
      </c>
      <c r="K1440">
        <v>1242711.8470000001</v>
      </c>
      <c r="L1440">
        <v>5600096.7970000003</v>
      </c>
      <c r="M1440">
        <v>1.5249999999999999</v>
      </c>
      <c r="N1440">
        <v>0.72599999999999998</v>
      </c>
      <c r="O1440">
        <v>1.34</v>
      </c>
      <c r="P1440">
        <v>5.0000000000000001E-3</v>
      </c>
      <c r="Q1440">
        <v>16</v>
      </c>
      <c r="R1440" s="1">
        <v>41112.500775462962</v>
      </c>
      <c r="S1440" s="1">
        <v>41112.500810185185</v>
      </c>
      <c r="T1440">
        <v>3.55</v>
      </c>
      <c r="U1440">
        <v>30</v>
      </c>
      <c r="V1440">
        <v>0</v>
      </c>
      <c r="W1440">
        <v>0</v>
      </c>
      <c r="X1440">
        <v>0</v>
      </c>
      <c r="Y1440">
        <v>100</v>
      </c>
      <c r="AA1440" s="40">
        <f t="shared" si="26"/>
        <v>0</v>
      </c>
    </row>
    <row r="1441" spans="1:27">
      <c r="A1441">
        <v>0</v>
      </c>
      <c r="B1441">
        <v>1441</v>
      </c>
      <c r="C1441" t="s">
        <v>942</v>
      </c>
      <c r="D1441">
        <v>6858863.4189999998</v>
      </c>
      <c r="E1441">
        <v>2516642.7439999999</v>
      </c>
      <c r="F1441">
        <v>177.53</v>
      </c>
      <c r="G1441">
        <v>61.836260000000003</v>
      </c>
      <c r="H1441">
        <v>24.312529999999999</v>
      </c>
      <c r="I1441">
        <v>196.21700000000001</v>
      </c>
      <c r="J1441">
        <v>2750699.4169999999</v>
      </c>
      <c r="K1441">
        <v>1242712.709</v>
      </c>
      <c r="L1441">
        <v>5600098.2999999998</v>
      </c>
      <c r="M1441">
        <v>1.5609999999999999</v>
      </c>
      <c r="N1441">
        <v>0.77300000000000002</v>
      </c>
      <c r="O1441">
        <v>1.3560000000000001</v>
      </c>
      <c r="P1441">
        <v>5.0000000000000001E-3</v>
      </c>
      <c r="Q1441">
        <v>14</v>
      </c>
      <c r="R1441" s="1">
        <v>41112.500902777778</v>
      </c>
      <c r="S1441" s="1">
        <v>41112.500937500001</v>
      </c>
      <c r="T1441">
        <v>3.55</v>
      </c>
      <c r="U1441">
        <v>30</v>
      </c>
      <c r="V1441">
        <v>0</v>
      </c>
      <c r="W1441">
        <v>0</v>
      </c>
      <c r="X1441">
        <v>0</v>
      </c>
      <c r="Y1441">
        <v>100</v>
      </c>
      <c r="AA1441" s="40">
        <f t="shared" si="26"/>
        <v>0</v>
      </c>
    </row>
    <row r="1442" spans="1:27">
      <c r="A1442">
        <v>0</v>
      </c>
      <c r="B1442">
        <v>1442</v>
      </c>
      <c r="C1442" t="s">
        <v>942</v>
      </c>
      <c r="D1442">
        <v>6858866.2889999999</v>
      </c>
      <c r="E1442">
        <v>2516644.747</v>
      </c>
      <c r="F1442">
        <v>177.49100000000001</v>
      </c>
      <c r="G1442">
        <v>61.836280000000002</v>
      </c>
      <c r="H1442">
        <v>24.312570000000001</v>
      </c>
      <c r="I1442">
        <v>196.17699999999999</v>
      </c>
      <c r="J1442">
        <v>2750696.2719999999</v>
      </c>
      <c r="K1442">
        <v>1242713.5</v>
      </c>
      <c r="L1442">
        <v>5600099.6150000002</v>
      </c>
      <c r="M1442">
        <v>1.621</v>
      </c>
      <c r="N1442">
        <v>0.86299999999999999</v>
      </c>
      <c r="O1442">
        <v>1.3720000000000001</v>
      </c>
      <c r="P1442">
        <v>5.0000000000000001E-3</v>
      </c>
      <c r="Q1442">
        <v>13</v>
      </c>
      <c r="R1442" s="1">
        <v>41112.501018518517</v>
      </c>
      <c r="S1442" s="1">
        <v>41112.50104166667</v>
      </c>
      <c r="T1442">
        <v>3.55</v>
      </c>
      <c r="U1442">
        <v>30</v>
      </c>
      <c r="V1442">
        <v>0</v>
      </c>
      <c r="W1442">
        <v>0</v>
      </c>
      <c r="X1442">
        <v>0</v>
      </c>
      <c r="Y1442">
        <v>100</v>
      </c>
      <c r="AA1442" s="40">
        <f t="shared" si="26"/>
        <v>0</v>
      </c>
    </row>
    <row r="1443" spans="1:27">
      <c r="A1443">
        <v>0</v>
      </c>
      <c r="B1443">
        <v>1443</v>
      </c>
      <c r="C1443" t="s">
        <v>942</v>
      </c>
      <c r="D1443">
        <v>6858869.3669999996</v>
      </c>
      <c r="E1443">
        <v>2516647.2390000001</v>
      </c>
      <c r="F1443">
        <v>177.46199999999999</v>
      </c>
      <c r="G1443">
        <v>61.836309999999997</v>
      </c>
      <c r="H1443">
        <v>24.312619999999999</v>
      </c>
      <c r="I1443">
        <v>196.148</v>
      </c>
      <c r="J1443">
        <v>2750692.764</v>
      </c>
      <c r="K1443">
        <v>1242714.6669999999</v>
      </c>
      <c r="L1443">
        <v>5600101.0360000003</v>
      </c>
      <c r="M1443">
        <v>1.5720000000000001</v>
      </c>
      <c r="N1443">
        <v>0.78100000000000003</v>
      </c>
      <c r="O1443">
        <v>1.365</v>
      </c>
      <c r="P1443">
        <v>5.0000000000000001E-3</v>
      </c>
      <c r="Q1443">
        <v>15</v>
      </c>
      <c r="R1443" s="1">
        <v>41112.501134259262</v>
      </c>
      <c r="S1443" s="1">
        <v>41112.501157407409</v>
      </c>
      <c r="T1443">
        <v>3.55</v>
      </c>
      <c r="U1443">
        <v>30</v>
      </c>
      <c r="V1443">
        <v>0</v>
      </c>
      <c r="W1443">
        <v>0</v>
      </c>
      <c r="X1443">
        <v>0</v>
      </c>
      <c r="Y1443">
        <v>100</v>
      </c>
      <c r="AA1443" s="40">
        <f t="shared" si="26"/>
        <v>0</v>
      </c>
    </row>
    <row r="1444" spans="1:27">
      <c r="A1444">
        <v>0</v>
      </c>
      <c r="B1444">
        <v>1444</v>
      </c>
      <c r="C1444" t="s">
        <v>942</v>
      </c>
      <c r="D1444">
        <v>6858872.3700000001</v>
      </c>
      <c r="E1444">
        <v>2516649.716</v>
      </c>
      <c r="F1444">
        <v>177.44900000000001</v>
      </c>
      <c r="G1444">
        <v>61.83634</v>
      </c>
      <c r="H1444">
        <v>24.312660000000001</v>
      </c>
      <c r="I1444">
        <v>196.136</v>
      </c>
      <c r="J1444">
        <v>2750689.3289999999</v>
      </c>
      <c r="K1444">
        <v>1242715.8489999999</v>
      </c>
      <c r="L1444">
        <v>5600102.4369999999</v>
      </c>
      <c r="M1444">
        <v>1.5029999999999999</v>
      </c>
      <c r="N1444">
        <v>0.76100000000000001</v>
      </c>
      <c r="O1444">
        <v>1.296</v>
      </c>
      <c r="P1444">
        <v>5.0000000000000001E-3</v>
      </c>
      <c r="Q1444">
        <v>16</v>
      </c>
      <c r="R1444" s="1">
        <v>41112.501261574071</v>
      </c>
      <c r="S1444" s="1">
        <v>41112.501284722224</v>
      </c>
      <c r="T1444">
        <v>3.55</v>
      </c>
      <c r="U1444">
        <v>30</v>
      </c>
      <c r="V1444">
        <v>0</v>
      </c>
      <c r="W1444">
        <v>0</v>
      </c>
      <c r="X1444">
        <v>0</v>
      </c>
      <c r="Y1444">
        <v>100</v>
      </c>
      <c r="AA1444" s="40">
        <f t="shared" si="26"/>
        <v>0</v>
      </c>
    </row>
    <row r="1445" spans="1:27">
      <c r="A1445">
        <v>0</v>
      </c>
      <c r="B1445">
        <v>1445</v>
      </c>
      <c r="C1445" t="s">
        <v>942</v>
      </c>
      <c r="D1445">
        <v>6858875.5199999996</v>
      </c>
      <c r="E1445">
        <v>2516652.165</v>
      </c>
      <c r="F1445">
        <v>177.38900000000001</v>
      </c>
      <c r="G1445">
        <v>61.836370000000002</v>
      </c>
      <c r="H1445">
        <v>24.312709999999999</v>
      </c>
      <c r="I1445">
        <v>196.07599999999999</v>
      </c>
      <c r="J1445">
        <v>2750685.7680000002</v>
      </c>
      <c r="K1445">
        <v>1242716.9439999999</v>
      </c>
      <c r="L1445">
        <v>5600103.8650000002</v>
      </c>
      <c r="M1445">
        <v>1.6240000000000001</v>
      </c>
      <c r="N1445">
        <v>0.92100000000000004</v>
      </c>
      <c r="O1445">
        <v>1.3380000000000001</v>
      </c>
      <c r="P1445">
        <v>5.0000000000000001E-3</v>
      </c>
      <c r="Q1445">
        <v>15</v>
      </c>
      <c r="R1445" s="1">
        <v>41112.501388888886</v>
      </c>
      <c r="S1445" s="1">
        <v>41112.50141203704</v>
      </c>
      <c r="T1445">
        <v>3.55</v>
      </c>
      <c r="U1445">
        <v>30</v>
      </c>
      <c r="V1445">
        <v>0</v>
      </c>
      <c r="W1445">
        <v>0</v>
      </c>
      <c r="X1445">
        <v>0</v>
      </c>
      <c r="Y1445">
        <v>100</v>
      </c>
      <c r="AA1445" s="40">
        <f t="shared" si="26"/>
        <v>0</v>
      </c>
    </row>
    <row r="1446" spans="1:27">
      <c r="A1446">
        <v>0</v>
      </c>
      <c r="B1446">
        <v>1446</v>
      </c>
      <c r="C1446" t="s">
        <v>942</v>
      </c>
      <c r="D1446">
        <v>6858878.1900000004</v>
      </c>
      <c r="E1446">
        <v>2516654.622</v>
      </c>
      <c r="F1446">
        <v>177.31</v>
      </c>
      <c r="G1446">
        <v>61.836390000000002</v>
      </c>
      <c r="H1446">
        <v>24.312760000000001</v>
      </c>
      <c r="I1446">
        <v>195.99600000000001</v>
      </c>
      <c r="J1446">
        <v>2750682.5809999998</v>
      </c>
      <c r="K1446">
        <v>1242718.2139999999</v>
      </c>
      <c r="L1446">
        <v>5600105.0499999998</v>
      </c>
      <c r="M1446">
        <v>1.5409999999999999</v>
      </c>
      <c r="N1446">
        <v>0.83499999999999996</v>
      </c>
      <c r="O1446">
        <v>1.2949999999999999</v>
      </c>
      <c r="P1446">
        <v>5.0000000000000001E-3</v>
      </c>
      <c r="Q1446">
        <v>14</v>
      </c>
      <c r="R1446" s="1">
        <v>41112.501504629632</v>
      </c>
      <c r="S1446" s="1">
        <v>41112.501539351855</v>
      </c>
      <c r="T1446">
        <v>3.55</v>
      </c>
      <c r="U1446">
        <v>30</v>
      </c>
      <c r="V1446">
        <v>0</v>
      </c>
      <c r="W1446">
        <v>0</v>
      </c>
      <c r="X1446">
        <v>0</v>
      </c>
      <c r="Y1446">
        <v>100</v>
      </c>
      <c r="AA1446" s="40">
        <f t="shared" si="26"/>
        <v>0</v>
      </c>
    </row>
    <row r="1447" spans="1:27">
      <c r="A1447">
        <v>0</v>
      </c>
      <c r="B1447">
        <v>1447</v>
      </c>
      <c r="C1447" t="s">
        <v>942</v>
      </c>
      <c r="D1447">
        <v>6858880.7130000005</v>
      </c>
      <c r="E1447">
        <v>2516657.173</v>
      </c>
      <c r="F1447">
        <v>177.27600000000001</v>
      </c>
      <c r="G1447">
        <v>61.836410000000001</v>
      </c>
      <c r="H1447">
        <v>24.312809999999999</v>
      </c>
      <c r="I1447">
        <v>195.96199999999999</v>
      </c>
      <c r="J1447">
        <v>2750679.4929999998</v>
      </c>
      <c r="K1447">
        <v>1242719.632</v>
      </c>
      <c r="L1447">
        <v>5600106.2050000001</v>
      </c>
      <c r="M1447">
        <v>1.6379999999999999</v>
      </c>
      <c r="N1447">
        <v>0.89300000000000002</v>
      </c>
      <c r="O1447">
        <v>1.373</v>
      </c>
      <c r="P1447">
        <v>5.0000000000000001E-3</v>
      </c>
      <c r="Q1447">
        <v>13</v>
      </c>
      <c r="R1447" s="1">
        <v>41112.501631944448</v>
      </c>
      <c r="S1447" s="1">
        <v>41112.501655092594</v>
      </c>
      <c r="T1447">
        <v>3.55</v>
      </c>
      <c r="U1447">
        <v>30</v>
      </c>
      <c r="V1447">
        <v>0</v>
      </c>
      <c r="W1447">
        <v>0</v>
      </c>
      <c r="X1447">
        <v>0</v>
      </c>
      <c r="Y1447">
        <v>100</v>
      </c>
      <c r="AA1447" s="40">
        <f t="shared" si="26"/>
        <v>0</v>
      </c>
    </row>
    <row r="1448" spans="1:27">
      <c r="A1448">
        <v>0</v>
      </c>
      <c r="B1448">
        <v>1448</v>
      </c>
      <c r="C1448" t="s">
        <v>942</v>
      </c>
      <c r="D1448">
        <v>6858883.2249999996</v>
      </c>
      <c r="E1448">
        <v>2516659.71</v>
      </c>
      <c r="F1448">
        <v>177.19900000000001</v>
      </c>
      <c r="G1448">
        <v>61.836440000000003</v>
      </c>
      <c r="H1448">
        <v>24.312850000000001</v>
      </c>
      <c r="I1448">
        <v>195.88499999999999</v>
      </c>
      <c r="J1448">
        <v>2750676.4019999998</v>
      </c>
      <c r="K1448">
        <v>1242721.0330000001</v>
      </c>
      <c r="L1448">
        <v>5600107.3169999998</v>
      </c>
      <c r="M1448">
        <v>1.6950000000000001</v>
      </c>
      <c r="N1448">
        <v>0.90700000000000003</v>
      </c>
      <c r="O1448">
        <v>1.4319999999999999</v>
      </c>
      <c r="P1448">
        <v>5.0000000000000001E-3</v>
      </c>
      <c r="Q1448">
        <v>13</v>
      </c>
      <c r="R1448" s="1">
        <v>41112.501759259256</v>
      </c>
      <c r="S1448" s="1">
        <v>41112.501782407409</v>
      </c>
      <c r="T1448">
        <v>3.55</v>
      </c>
      <c r="U1448">
        <v>30</v>
      </c>
      <c r="V1448">
        <v>0</v>
      </c>
      <c r="W1448">
        <v>0</v>
      </c>
      <c r="X1448">
        <v>0</v>
      </c>
      <c r="Y1448">
        <v>100</v>
      </c>
      <c r="AA1448" s="40">
        <f t="shared" si="26"/>
        <v>0</v>
      </c>
    </row>
    <row r="1449" spans="1:27">
      <c r="A1449">
        <v>0</v>
      </c>
      <c r="B1449">
        <v>1449</v>
      </c>
      <c r="C1449" t="s">
        <v>942</v>
      </c>
      <c r="D1449">
        <v>6858885.5460000001</v>
      </c>
      <c r="E1449">
        <v>2516662.12</v>
      </c>
      <c r="F1449">
        <v>177.125</v>
      </c>
      <c r="G1449">
        <v>61.836460000000002</v>
      </c>
      <c r="H1449">
        <v>24.312899999999999</v>
      </c>
      <c r="I1449">
        <v>195.81200000000001</v>
      </c>
      <c r="J1449">
        <v>2750673.5189999999</v>
      </c>
      <c r="K1449">
        <v>1242722.3870000001</v>
      </c>
      <c r="L1449">
        <v>5600108.3420000002</v>
      </c>
      <c r="M1449">
        <v>1.4970000000000001</v>
      </c>
      <c r="N1449">
        <v>0.75700000000000001</v>
      </c>
      <c r="O1449">
        <v>1.2909999999999999</v>
      </c>
      <c r="P1449">
        <v>5.0000000000000001E-3</v>
      </c>
      <c r="Q1449">
        <v>16</v>
      </c>
      <c r="R1449" s="1">
        <v>41112.501875000002</v>
      </c>
      <c r="S1449" s="1">
        <v>41112.501898148148</v>
      </c>
      <c r="T1449">
        <v>3.55</v>
      </c>
      <c r="U1449">
        <v>30</v>
      </c>
      <c r="V1449">
        <v>0</v>
      </c>
      <c r="W1449">
        <v>0</v>
      </c>
      <c r="X1449">
        <v>0</v>
      </c>
      <c r="Y1449">
        <v>100</v>
      </c>
      <c r="AA1449" s="40">
        <f t="shared" si="26"/>
        <v>0</v>
      </c>
    </row>
    <row r="1450" spans="1:27">
      <c r="A1450">
        <v>0</v>
      </c>
      <c r="B1450">
        <v>1450</v>
      </c>
      <c r="C1450" t="s">
        <v>942</v>
      </c>
      <c r="D1450">
        <v>6858887.8629999999</v>
      </c>
      <c r="E1450">
        <v>2516664.7560000001</v>
      </c>
      <c r="F1450">
        <v>177.02600000000001</v>
      </c>
      <c r="G1450">
        <v>61.836480000000002</v>
      </c>
      <c r="H1450">
        <v>24.312950000000001</v>
      </c>
      <c r="I1450">
        <v>195.71199999999999</v>
      </c>
      <c r="J1450">
        <v>2750670.5350000001</v>
      </c>
      <c r="K1450">
        <v>1242723.9439999999</v>
      </c>
      <c r="L1450">
        <v>5600109.3420000002</v>
      </c>
      <c r="M1450">
        <v>1.7410000000000001</v>
      </c>
      <c r="N1450">
        <v>0.95499999999999996</v>
      </c>
      <c r="O1450">
        <v>1.456</v>
      </c>
      <c r="P1450">
        <v>6.0000000000000001E-3</v>
      </c>
      <c r="Q1450">
        <v>15</v>
      </c>
      <c r="R1450" s="1">
        <v>41112.502025462964</v>
      </c>
      <c r="S1450" s="1">
        <v>41112.502060185187</v>
      </c>
      <c r="T1450">
        <v>3.55</v>
      </c>
      <c r="U1450">
        <v>30</v>
      </c>
      <c r="V1450">
        <v>0</v>
      </c>
      <c r="W1450">
        <v>0</v>
      </c>
      <c r="X1450">
        <v>0</v>
      </c>
      <c r="Y1450">
        <v>100</v>
      </c>
      <c r="AA1450" s="40">
        <f t="shared" si="26"/>
        <v>0</v>
      </c>
    </row>
    <row r="1451" spans="1:27">
      <c r="A1451">
        <v>0</v>
      </c>
      <c r="B1451">
        <v>1451</v>
      </c>
      <c r="C1451" t="s">
        <v>942</v>
      </c>
      <c r="D1451">
        <v>6858890.3190000001</v>
      </c>
      <c r="E1451">
        <v>2516667.395</v>
      </c>
      <c r="F1451">
        <v>176.91900000000001</v>
      </c>
      <c r="G1451">
        <v>61.836500000000001</v>
      </c>
      <c r="H1451">
        <v>24.312999999999999</v>
      </c>
      <c r="I1451">
        <v>195.60499999999999</v>
      </c>
      <c r="J1451">
        <v>2750667.4339999999</v>
      </c>
      <c r="K1451">
        <v>1242725.452</v>
      </c>
      <c r="L1451">
        <v>5600110.4009999996</v>
      </c>
      <c r="M1451">
        <v>1.6559999999999999</v>
      </c>
      <c r="N1451">
        <v>0.83699999999999997</v>
      </c>
      <c r="O1451">
        <v>1.429</v>
      </c>
      <c r="P1451">
        <v>5.0000000000000001E-3</v>
      </c>
      <c r="Q1451">
        <v>15</v>
      </c>
      <c r="R1451" s="1">
        <v>41112.502175925925</v>
      </c>
      <c r="S1451" s="1">
        <v>41112.502210648148</v>
      </c>
      <c r="T1451">
        <v>3.55</v>
      </c>
      <c r="U1451">
        <v>30</v>
      </c>
      <c r="V1451">
        <v>0</v>
      </c>
      <c r="W1451">
        <v>0</v>
      </c>
      <c r="X1451">
        <v>0</v>
      </c>
      <c r="Y1451">
        <v>100</v>
      </c>
      <c r="AA1451" s="40">
        <f t="shared" si="26"/>
        <v>0</v>
      </c>
    </row>
    <row r="1452" spans="1:27">
      <c r="A1452">
        <v>0</v>
      </c>
      <c r="B1452">
        <v>1452</v>
      </c>
      <c r="C1452" t="s">
        <v>942</v>
      </c>
      <c r="D1452">
        <v>6858892.7949999999</v>
      </c>
      <c r="E1452">
        <v>2516670.0550000002</v>
      </c>
      <c r="F1452">
        <v>176.733</v>
      </c>
      <c r="G1452">
        <v>61.83652</v>
      </c>
      <c r="H1452">
        <v>24.31305</v>
      </c>
      <c r="I1452">
        <v>195.41900000000001</v>
      </c>
      <c r="J1452">
        <v>2750664.2749999999</v>
      </c>
      <c r="K1452">
        <v>1242726.956</v>
      </c>
      <c r="L1452">
        <v>5600111.4000000004</v>
      </c>
      <c r="M1452">
        <v>1.657</v>
      </c>
      <c r="N1452">
        <v>0.83699999999999997</v>
      </c>
      <c r="O1452">
        <v>1.43</v>
      </c>
      <c r="P1452">
        <v>5.0000000000000001E-3</v>
      </c>
      <c r="Q1452">
        <v>15</v>
      </c>
      <c r="R1452" s="1">
        <v>41112.502314814818</v>
      </c>
      <c r="S1452" s="1">
        <v>41112.502349537041</v>
      </c>
      <c r="T1452">
        <v>3.55</v>
      </c>
      <c r="U1452">
        <v>30</v>
      </c>
      <c r="V1452">
        <v>0</v>
      </c>
      <c r="W1452">
        <v>0</v>
      </c>
      <c r="X1452">
        <v>0</v>
      </c>
      <c r="Y1452">
        <v>100</v>
      </c>
      <c r="AA1452" s="40">
        <f t="shared" si="26"/>
        <v>0</v>
      </c>
    </row>
    <row r="1453" spans="1:27">
      <c r="A1453">
        <v>0</v>
      </c>
      <c r="B1453">
        <v>1453</v>
      </c>
      <c r="C1453" t="s">
        <v>942</v>
      </c>
      <c r="D1453">
        <v>6858895.4309999999</v>
      </c>
      <c r="E1453">
        <v>2516672.8029999998</v>
      </c>
      <c r="F1453">
        <v>176.50700000000001</v>
      </c>
      <c r="G1453">
        <v>61.836550000000003</v>
      </c>
      <c r="H1453">
        <v>24.313099999999999</v>
      </c>
      <c r="I1453">
        <v>195.19300000000001</v>
      </c>
      <c r="J1453">
        <v>2750660.9339999999</v>
      </c>
      <c r="K1453">
        <v>1242728.476</v>
      </c>
      <c r="L1453">
        <v>5600112.4390000002</v>
      </c>
      <c r="M1453">
        <v>1.675</v>
      </c>
      <c r="N1453">
        <v>0.86599999999999999</v>
      </c>
      <c r="O1453">
        <v>1.4339999999999999</v>
      </c>
      <c r="P1453">
        <v>5.0000000000000001E-3</v>
      </c>
      <c r="Q1453">
        <v>14</v>
      </c>
      <c r="R1453" s="1">
        <v>41112.502442129633</v>
      </c>
      <c r="S1453" s="1">
        <v>41112.502465277779</v>
      </c>
      <c r="T1453">
        <v>3.55</v>
      </c>
      <c r="U1453">
        <v>30</v>
      </c>
      <c r="V1453">
        <v>0</v>
      </c>
      <c r="W1453">
        <v>0</v>
      </c>
      <c r="X1453">
        <v>0</v>
      </c>
      <c r="Y1453">
        <v>100</v>
      </c>
      <c r="AA1453" s="40">
        <f t="shared" si="26"/>
        <v>0</v>
      </c>
    </row>
    <row r="1454" spans="1:27">
      <c r="A1454">
        <v>0</v>
      </c>
      <c r="B1454">
        <v>1454</v>
      </c>
      <c r="C1454" t="s">
        <v>942</v>
      </c>
      <c r="D1454">
        <v>6858898.2400000002</v>
      </c>
      <c r="E1454">
        <v>2516675.4840000002</v>
      </c>
      <c r="F1454">
        <v>176.20400000000001</v>
      </c>
      <c r="G1454">
        <v>61.836570000000002</v>
      </c>
      <c r="H1454">
        <v>24.31316</v>
      </c>
      <c r="I1454">
        <v>194.89</v>
      </c>
      <c r="J1454">
        <v>2750657.4479999999</v>
      </c>
      <c r="K1454">
        <v>1242729.858</v>
      </c>
      <c r="L1454">
        <v>5600113.4910000004</v>
      </c>
      <c r="M1454">
        <v>1.698</v>
      </c>
      <c r="N1454">
        <v>0.90700000000000003</v>
      </c>
      <c r="O1454">
        <v>1.4359999999999999</v>
      </c>
      <c r="P1454">
        <v>5.0000000000000001E-3</v>
      </c>
      <c r="Q1454">
        <v>13</v>
      </c>
      <c r="R1454" s="1">
        <v>41112.502569444441</v>
      </c>
      <c r="S1454" s="1">
        <v>41112.502592592595</v>
      </c>
      <c r="T1454">
        <v>3.55</v>
      </c>
      <c r="U1454">
        <v>30</v>
      </c>
      <c r="V1454">
        <v>0</v>
      </c>
      <c r="W1454">
        <v>0</v>
      </c>
      <c r="X1454">
        <v>0</v>
      </c>
      <c r="Y1454">
        <v>100</v>
      </c>
      <c r="AA1454" s="40">
        <f t="shared" si="26"/>
        <v>0</v>
      </c>
    </row>
    <row r="1455" spans="1:27">
      <c r="A1455">
        <v>0</v>
      </c>
      <c r="B1455">
        <v>1455</v>
      </c>
      <c r="C1455" t="s">
        <v>942</v>
      </c>
      <c r="D1455">
        <v>6858901.1069999998</v>
      </c>
      <c r="E1455">
        <v>2516677.7110000001</v>
      </c>
      <c r="F1455">
        <v>175.95</v>
      </c>
      <c r="G1455">
        <v>61.836599999999997</v>
      </c>
      <c r="H1455">
        <v>24.313199999999998</v>
      </c>
      <c r="I1455">
        <v>194.636</v>
      </c>
      <c r="J1455">
        <v>2750654.1209999998</v>
      </c>
      <c r="K1455">
        <v>1242730.814</v>
      </c>
      <c r="L1455">
        <v>5600114.6160000004</v>
      </c>
      <c r="M1455">
        <v>1.6379999999999999</v>
      </c>
      <c r="N1455">
        <v>0.81</v>
      </c>
      <c r="O1455">
        <v>1.423</v>
      </c>
      <c r="P1455">
        <v>5.0000000000000001E-3</v>
      </c>
      <c r="Q1455">
        <v>14</v>
      </c>
      <c r="R1455" s="1">
        <v>41112.502708333333</v>
      </c>
      <c r="S1455" s="1">
        <v>41112.502743055556</v>
      </c>
      <c r="T1455">
        <v>3.55</v>
      </c>
      <c r="U1455">
        <v>30</v>
      </c>
      <c r="V1455">
        <v>0</v>
      </c>
      <c r="W1455">
        <v>0</v>
      </c>
      <c r="X1455">
        <v>0</v>
      </c>
      <c r="Y1455">
        <v>100</v>
      </c>
      <c r="AA1455" s="40">
        <f t="shared" si="26"/>
        <v>0</v>
      </c>
    </row>
    <row r="1456" spans="1:27">
      <c r="A1456">
        <v>0</v>
      </c>
      <c r="B1456">
        <v>1456</v>
      </c>
      <c r="C1456" t="s">
        <v>942</v>
      </c>
      <c r="D1456">
        <v>6858904.2640000004</v>
      </c>
      <c r="E1456">
        <v>2516680.06</v>
      </c>
      <c r="F1456">
        <v>175.595</v>
      </c>
      <c r="G1456">
        <v>61.836620000000003</v>
      </c>
      <c r="H1456">
        <v>24.31324</v>
      </c>
      <c r="I1456">
        <v>194.28100000000001</v>
      </c>
      <c r="J1456">
        <v>2750650.4679999999</v>
      </c>
      <c r="K1456">
        <v>1242731.757</v>
      </c>
      <c r="L1456">
        <v>5600115.7869999995</v>
      </c>
      <c r="M1456">
        <v>1.5129999999999999</v>
      </c>
      <c r="N1456">
        <v>0.72499999999999998</v>
      </c>
      <c r="O1456">
        <v>1.3280000000000001</v>
      </c>
      <c r="P1456">
        <v>5.0000000000000001E-3</v>
      </c>
      <c r="Q1456">
        <v>16</v>
      </c>
      <c r="R1456" s="1">
        <v>41112.502893518518</v>
      </c>
      <c r="S1456" s="1">
        <v>41112.502916666665</v>
      </c>
      <c r="T1456">
        <v>3.55</v>
      </c>
      <c r="U1456">
        <v>30</v>
      </c>
      <c r="V1456">
        <v>0</v>
      </c>
      <c r="W1456">
        <v>0</v>
      </c>
      <c r="X1456">
        <v>0</v>
      </c>
      <c r="Y1456">
        <v>100</v>
      </c>
      <c r="AA1456" s="40">
        <f t="shared" si="26"/>
        <v>0</v>
      </c>
    </row>
    <row r="1457" spans="1:27">
      <c r="A1457">
        <v>0</v>
      </c>
      <c r="B1457">
        <v>1457</v>
      </c>
      <c r="C1457" t="s">
        <v>942</v>
      </c>
      <c r="D1457">
        <v>6858907.4840000002</v>
      </c>
      <c r="E1457">
        <v>2516682.003</v>
      </c>
      <c r="F1457">
        <v>175.22200000000001</v>
      </c>
      <c r="G1457">
        <v>61.836649999999999</v>
      </c>
      <c r="H1457">
        <v>24.313279999999999</v>
      </c>
      <c r="I1457">
        <v>193.90799999999999</v>
      </c>
      <c r="J1457">
        <v>2750646.9210000001</v>
      </c>
      <c r="K1457">
        <v>1242732.3049999999</v>
      </c>
      <c r="L1457">
        <v>5600116.9730000002</v>
      </c>
      <c r="M1457">
        <v>1.5629999999999999</v>
      </c>
      <c r="N1457">
        <v>0.77</v>
      </c>
      <c r="O1457">
        <v>1.36</v>
      </c>
      <c r="P1457">
        <v>5.0000000000000001E-3</v>
      </c>
      <c r="Q1457">
        <v>14</v>
      </c>
      <c r="R1457" s="1">
        <v>41112.50304398148</v>
      </c>
      <c r="S1457" s="1">
        <v>41112.503067129626</v>
      </c>
      <c r="T1457">
        <v>3.55</v>
      </c>
      <c r="U1457">
        <v>30</v>
      </c>
      <c r="V1457">
        <v>0</v>
      </c>
      <c r="W1457">
        <v>0</v>
      </c>
      <c r="X1457">
        <v>0</v>
      </c>
      <c r="Y1457">
        <v>100</v>
      </c>
      <c r="AA1457" s="40">
        <f t="shared" si="26"/>
        <v>0</v>
      </c>
    </row>
    <row r="1458" spans="1:27">
      <c r="A1458">
        <v>0</v>
      </c>
      <c r="B1458">
        <v>1458</v>
      </c>
      <c r="C1458" t="s">
        <v>942</v>
      </c>
      <c r="D1458">
        <v>6858910.6310000001</v>
      </c>
      <c r="E1458">
        <v>2516683.7030000002</v>
      </c>
      <c r="F1458">
        <v>174.93799999999999</v>
      </c>
      <c r="G1458">
        <v>61.836680000000001</v>
      </c>
      <c r="H1458">
        <v>24.313310000000001</v>
      </c>
      <c r="I1458">
        <v>193.624</v>
      </c>
      <c r="J1458">
        <v>2750643.5720000002</v>
      </c>
      <c r="K1458">
        <v>1242732.673</v>
      </c>
      <c r="L1458">
        <v>5600118.2050000001</v>
      </c>
      <c r="M1458">
        <v>1.8979999999999999</v>
      </c>
      <c r="N1458">
        <v>0.98899999999999999</v>
      </c>
      <c r="O1458">
        <v>1.62</v>
      </c>
      <c r="P1458">
        <v>5.0000000000000001E-3</v>
      </c>
      <c r="Q1458">
        <v>13</v>
      </c>
      <c r="R1458" s="1">
        <v>41112.503182870372</v>
      </c>
      <c r="S1458" s="1">
        <v>41112.503206018519</v>
      </c>
      <c r="T1458">
        <v>3.55</v>
      </c>
      <c r="U1458">
        <v>30</v>
      </c>
      <c r="V1458">
        <v>0</v>
      </c>
      <c r="W1458">
        <v>0</v>
      </c>
      <c r="X1458">
        <v>0</v>
      </c>
      <c r="Y1458">
        <v>100</v>
      </c>
      <c r="AA1458" s="40">
        <f t="shared" si="26"/>
        <v>0</v>
      </c>
    </row>
    <row r="1459" spans="1:27">
      <c r="A1459">
        <v>0</v>
      </c>
      <c r="B1459">
        <v>1459</v>
      </c>
      <c r="C1459" t="s">
        <v>942</v>
      </c>
      <c r="D1459">
        <v>6858914.1380000003</v>
      </c>
      <c r="E1459">
        <v>2516684.8029999998</v>
      </c>
      <c r="F1459">
        <v>174.72800000000001</v>
      </c>
      <c r="G1459">
        <v>61.836709999999997</v>
      </c>
      <c r="H1459">
        <v>24.313330000000001</v>
      </c>
      <c r="I1459">
        <v>193.41399999999999</v>
      </c>
      <c r="J1459">
        <v>2750640.2080000001</v>
      </c>
      <c r="K1459">
        <v>1242732.378</v>
      </c>
      <c r="L1459">
        <v>5600119.6720000003</v>
      </c>
      <c r="M1459">
        <v>2.0099999999999998</v>
      </c>
      <c r="N1459">
        <v>1.0940000000000001</v>
      </c>
      <c r="O1459">
        <v>1.6850000000000001</v>
      </c>
      <c r="P1459">
        <v>5.0000000000000001E-3</v>
      </c>
      <c r="Q1459">
        <v>11</v>
      </c>
      <c r="R1459" s="1">
        <v>41112.503321759257</v>
      </c>
      <c r="S1459" s="1">
        <v>41112.50335648148</v>
      </c>
      <c r="T1459">
        <v>3.55</v>
      </c>
      <c r="U1459">
        <v>30</v>
      </c>
      <c r="V1459">
        <v>0</v>
      </c>
      <c r="W1459">
        <v>0</v>
      </c>
      <c r="X1459">
        <v>0</v>
      </c>
      <c r="Y1459">
        <v>100</v>
      </c>
      <c r="AA1459" s="40">
        <f t="shared" si="26"/>
        <v>0</v>
      </c>
    </row>
    <row r="1460" spans="1:27">
      <c r="A1460">
        <v>0</v>
      </c>
      <c r="B1460">
        <v>1460</v>
      </c>
      <c r="C1460" t="s">
        <v>942</v>
      </c>
      <c r="D1460">
        <v>6858917.7439999999</v>
      </c>
      <c r="E1460">
        <v>2516685.8259999999</v>
      </c>
      <c r="F1460">
        <v>174.595</v>
      </c>
      <c r="G1460">
        <v>61.836739999999999</v>
      </c>
      <c r="H1460">
        <v>24.31335</v>
      </c>
      <c r="I1460">
        <v>193.28100000000001</v>
      </c>
      <c r="J1460">
        <v>2750636.8289999999</v>
      </c>
      <c r="K1460">
        <v>1242731.9939999999</v>
      </c>
      <c r="L1460">
        <v>5600121.2549999999</v>
      </c>
      <c r="M1460">
        <v>1.9690000000000001</v>
      </c>
      <c r="N1460">
        <v>1.014</v>
      </c>
      <c r="O1460">
        <v>1.6870000000000001</v>
      </c>
      <c r="P1460">
        <v>5.0000000000000001E-3</v>
      </c>
      <c r="Q1460">
        <v>13</v>
      </c>
      <c r="R1460" s="1">
        <v>41112.503472222219</v>
      </c>
      <c r="S1460" s="1">
        <v>41112.503506944442</v>
      </c>
      <c r="T1460">
        <v>3.55</v>
      </c>
      <c r="U1460">
        <v>30</v>
      </c>
      <c r="V1460">
        <v>0</v>
      </c>
      <c r="W1460">
        <v>0</v>
      </c>
      <c r="X1460">
        <v>0</v>
      </c>
      <c r="Y1460">
        <v>100</v>
      </c>
      <c r="AA1460" s="40">
        <f t="shared" si="26"/>
        <v>0</v>
      </c>
    </row>
    <row r="1461" spans="1:27">
      <c r="A1461">
        <v>0</v>
      </c>
      <c r="B1461">
        <v>1461</v>
      </c>
      <c r="C1461" t="s">
        <v>942</v>
      </c>
      <c r="D1461">
        <v>6858921.3779999996</v>
      </c>
      <c r="E1461">
        <v>2516686.6030000001</v>
      </c>
      <c r="F1461">
        <v>174.572</v>
      </c>
      <c r="G1461">
        <v>61.836779999999997</v>
      </c>
      <c r="H1461">
        <v>24.313369999999999</v>
      </c>
      <c r="I1461">
        <v>193.25800000000001</v>
      </c>
      <c r="J1461">
        <v>2750633.5750000002</v>
      </c>
      <c r="K1461">
        <v>1242731.3959999999</v>
      </c>
      <c r="L1461">
        <v>5600122.9479999999</v>
      </c>
      <c r="M1461">
        <v>1.4019999999999999</v>
      </c>
      <c r="N1461">
        <v>0.73099999999999998</v>
      </c>
      <c r="O1461">
        <v>1.1970000000000001</v>
      </c>
      <c r="P1461">
        <v>5.0000000000000001E-3</v>
      </c>
      <c r="Q1461">
        <v>15</v>
      </c>
      <c r="R1461" s="1">
        <v>41112.503622685188</v>
      </c>
      <c r="S1461" s="1">
        <v>41112.503645833334</v>
      </c>
      <c r="T1461">
        <v>3.55</v>
      </c>
      <c r="U1461">
        <v>30</v>
      </c>
      <c r="V1461">
        <v>0</v>
      </c>
      <c r="W1461">
        <v>0</v>
      </c>
      <c r="X1461">
        <v>0</v>
      </c>
      <c r="Y1461">
        <v>100</v>
      </c>
      <c r="AA1461" s="40">
        <f t="shared" si="26"/>
        <v>0</v>
      </c>
    </row>
    <row r="1462" spans="1:27">
      <c r="A1462">
        <v>0</v>
      </c>
      <c r="B1462">
        <v>1462</v>
      </c>
      <c r="C1462" t="s">
        <v>942</v>
      </c>
      <c r="D1462">
        <v>6858925.5839999998</v>
      </c>
      <c r="E1462">
        <v>2516687.318</v>
      </c>
      <c r="F1462">
        <v>174.572</v>
      </c>
      <c r="G1462">
        <v>61.836820000000003</v>
      </c>
      <c r="H1462">
        <v>24.313379999999999</v>
      </c>
      <c r="I1462">
        <v>193.25800000000001</v>
      </c>
      <c r="J1462">
        <v>2750629.8960000002</v>
      </c>
      <c r="K1462">
        <v>1242730.54</v>
      </c>
      <c r="L1462">
        <v>5600124.9309999999</v>
      </c>
      <c r="M1462">
        <v>1.68</v>
      </c>
      <c r="N1462">
        <v>0.86799999999999999</v>
      </c>
      <c r="O1462">
        <v>1.4390000000000001</v>
      </c>
      <c r="P1462">
        <v>5.0000000000000001E-3</v>
      </c>
      <c r="Q1462">
        <v>14</v>
      </c>
      <c r="R1462" s="1">
        <v>41112.503738425927</v>
      </c>
      <c r="S1462" s="1">
        <v>41112.503761574073</v>
      </c>
      <c r="T1462">
        <v>3.55</v>
      </c>
      <c r="U1462">
        <v>30</v>
      </c>
      <c r="V1462">
        <v>0</v>
      </c>
      <c r="W1462">
        <v>0</v>
      </c>
      <c r="X1462">
        <v>0</v>
      </c>
      <c r="Y1462">
        <v>100</v>
      </c>
      <c r="AA1462" s="40">
        <f t="shared" si="26"/>
        <v>0</v>
      </c>
    </row>
    <row r="1463" spans="1:27">
      <c r="A1463">
        <v>0</v>
      </c>
      <c r="B1463">
        <v>1463</v>
      </c>
      <c r="C1463" t="s">
        <v>942</v>
      </c>
      <c r="D1463">
        <v>6858929.3770000003</v>
      </c>
      <c r="E1463">
        <v>2516687.719</v>
      </c>
      <c r="F1463">
        <v>174.64699999999999</v>
      </c>
      <c r="G1463">
        <v>61.836849999999998</v>
      </c>
      <c r="H1463">
        <v>24.313389999999998</v>
      </c>
      <c r="I1463">
        <v>193.333</v>
      </c>
      <c r="J1463">
        <v>2750626.71</v>
      </c>
      <c r="K1463">
        <v>1242729.561</v>
      </c>
      <c r="L1463">
        <v>5600126.7869999995</v>
      </c>
      <c r="M1463">
        <v>1.798</v>
      </c>
      <c r="N1463">
        <v>1.0509999999999999</v>
      </c>
      <c r="O1463">
        <v>1.4590000000000001</v>
      </c>
      <c r="P1463">
        <v>4.0000000000000001E-3</v>
      </c>
      <c r="Q1463">
        <v>11</v>
      </c>
      <c r="R1463" s="1">
        <v>41112.503854166665</v>
      </c>
      <c r="S1463" s="1">
        <v>41112.503888888888</v>
      </c>
      <c r="T1463">
        <v>3.55</v>
      </c>
      <c r="U1463">
        <v>30</v>
      </c>
      <c r="V1463">
        <v>0</v>
      </c>
      <c r="W1463">
        <v>0</v>
      </c>
      <c r="X1463">
        <v>0</v>
      </c>
      <c r="Y1463">
        <v>100</v>
      </c>
      <c r="AA1463" s="40">
        <f t="shared" si="26"/>
        <v>0</v>
      </c>
    </row>
    <row r="1464" spans="1:27">
      <c r="A1464">
        <v>0</v>
      </c>
      <c r="B1464">
        <v>1464</v>
      </c>
      <c r="C1464" t="s">
        <v>942</v>
      </c>
      <c r="D1464">
        <v>6858933.1279999996</v>
      </c>
      <c r="E1464">
        <v>2516688.0550000002</v>
      </c>
      <c r="F1464">
        <v>174.92</v>
      </c>
      <c r="G1464">
        <v>61.836880000000001</v>
      </c>
      <c r="H1464">
        <v>24.313400000000001</v>
      </c>
      <c r="I1464">
        <v>193.60599999999999</v>
      </c>
      <c r="J1464">
        <v>2750623.6690000002</v>
      </c>
      <c r="K1464">
        <v>1242728.5759999999</v>
      </c>
      <c r="L1464">
        <v>5600128.7980000004</v>
      </c>
      <c r="M1464">
        <v>2.903</v>
      </c>
      <c r="N1464">
        <v>1.607</v>
      </c>
      <c r="O1464">
        <v>2.4180000000000001</v>
      </c>
      <c r="P1464">
        <v>6.0000000000000001E-3</v>
      </c>
      <c r="Q1464">
        <v>12</v>
      </c>
      <c r="R1464" s="1">
        <v>41112.503993055558</v>
      </c>
      <c r="S1464" s="1">
        <v>41112.504016203704</v>
      </c>
      <c r="T1464">
        <v>3.55</v>
      </c>
      <c r="U1464">
        <v>30</v>
      </c>
      <c r="V1464">
        <v>0</v>
      </c>
      <c r="W1464">
        <v>0</v>
      </c>
      <c r="X1464">
        <v>0</v>
      </c>
      <c r="Y1464">
        <v>100</v>
      </c>
      <c r="AA1464" s="40">
        <f t="shared" si="26"/>
        <v>0</v>
      </c>
    </row>
    <row r="1465" spans="1:27">
      <c r="A1465">
        <v>0</v>
      </c>
      <c r="B1465">
        <v>1465</v>
      </c>
      <c r="C1465" t="s">
        <v>942</v>
      </c>
      <c r="D1465">
        <v>6858937.0259999996</v>
      </c>
      <c r="E1465">
        <v>2516688.176</v>
      </c>
      <c r="F1465">
        <v>175.17099999999999</v>
      </c>
      <c r="G1465">
        <v>61.836919999999999</v>
      </c>
      <c r="H1465">
        <v>24.313400000000001</v>
      </c>
      <c r="I1465">
        <v>193.857</v>
      </c>
      <c r="J1465">
        <v>2750620.588</v>
      </c>
      <c r="K1465">
        <v>1242727.3370000001</v>
      </c>
      <c r="L1465">
        <v>5600130.858</v>
      </c>
      <c r="M1465">
        <v>1.8480000000000001</v>
      </c>
      <c r="N1465">
        <v>1.0680000000000001</v>
      </c>
      <c r="O1465">
        <v>1.508</v>
      </c>
      <c r="P1465">
        <v>5.0000000000000001E-3</v>
      </c>
      <c r="Q1465">
        <v>13</v>
      </c>
      <c r="R1465" s="1">
        <v>41112.504120370373</v>
      </c>
      <c r="S1465" s="1">
        <v>41112.504143518519</v>
      </c>
      <c r="T1465">
        <v>3.55</v>
      </c>
      <c r="U1465">
        <v>30</v>
      </c>
      <c r="V1465">
        <v>0</v>
      </c>
      <c r="W1465">
        <v>0</v>
      </c>
      <c r="X1465">
        <v>0</v>
      </c>
      <c r="Y1465">
        <v>100</v>
      </c>
      <c r="AA1465" s="40">
        <f t="shared" si="26"/>
        <v>0</v>
      </c>
    </row>
    <row r="1466" spans="1:27">
      <c r="A1466">
        <v>0</v>
      </c>
      <c r="B1466">
        <v>1466</v>
      </c>
      <c r="C1466" t="s">
        <v>942</v>
      </c>
      <c r="D1466">
        <v>6858940.8229999999</v>
      </c>
      <c r="E1466">
        <v>2516688.1310000001</v>
      </c>
      <c r="F1466">
        <v>175.505</v>
      </c>
      <c r="G1466">
        <v>61.836950000000002</v>
      </c>
      <c r="H1466">
        <v>24.313400000000001</v>
      </c>
      <c r="I1466">
        <v>194.191</v>
      </c>
      <c r="J1466">
        <v>2750617.6919999998</v>
      </c>
      <c r="K1466">
        <v>1242725.9990000001</v>
      </c>
      <c r="L1466">
        <v>5600132.9450000003</v>
      </c>
      <c r="M1466">
        <v>1.51</v>
      </c>
      <c r="N1466">
        <v>0.79</v>
      </c>
      <c r="O1466">
        <v>1.286</v>
      </c>
      <c r="P1466">
        <v>5.0000000000000001E-3</v>
      </c>
      <c r="Q1466">
        <v>15</v>
      </c>
      <c r="R1466" s="1">
        <v>41112.504259259258</v>
      </c>
      <c r="S1466" s="1">
        <v>41112.504282407404</v>
      </c>
      <c r="T1466">
        <v>3.55</v>
      </c>
      <c r="U1466">
        <v>30</v>
      </c>
      <c r="V1466">
        <v>0</v>
      </c>
      <c r="W1466">
        <v>0</v>
      </c>
      <c r="X1466">
        <v>0</v>
      </c>
      <c r="Y1466">
        <v>100</v>
      </c>
      <c r="AA1466" s="40">
        <f t="shared" si="26"/>
        <v>0</v>
      </c>
    </row>
    <row r="1467" spans="1:27">
      <c r="A1467">
        <v>0</v>
      </c>
      <c r="B1467">
        <v>1467</v>
      </c>
      <c r="C1467" t="s">
        <v>942</v>
      </c>
      <c r="D1467">
        <v>6858944.4649999999</v>
      </c>
      <c r="E1467">
        <v>2516687.88</v>
      </c>
      <c r="F1467">
        <v>175.81299999999999</v>
      </c>
      <c r="G1467">
        <v>61.836979999999997</v>
      </c>
      <c r="H1467">
        <v>24.313389999999998</v>
      </c>
      <c r="I1467">
        <v>194.499</v>
      </c>
      <c r="J1467">
        <v>2750614.9939999999</v>
      </c>
      <c r="K1467">
        <v>1242724.524</v>
      </c>
      <c r="L1467">
        <v>5600134.9359999998</v>
      </c>
      <c r="M1467">
        <v>1.8979999999999999</v>
      </c>
      <c r="N1467">
        <v>1.1259999999999999</v>
      </c>
      <c r="O1467">
        <v>1.528</v>
      </c>
      <c r="P1467">
        <v>5.0000000000000001E-3</v>
      </c>
      <c r="Q1467">
        <v>12</v>
      </c>
      <c r="R1467" s="1">
        <v>41112.50439814815</v>
      </c>
      <c r="S1467" s="1">
        <v>41112.504432870373</v>
      </c>
      <c r="T1467">
        <v>3.55</v>
      </c>
      <c r="U1467">
        <v>30</v>
      </c>
      <c r="V1467">
        <v>0</v>
      </c>
      <c r="W1467">
        <v>0</v>
      </c>
      <c r="X1467">
        <v>0</v>
      </c>
      <c r="Y1467">
        <v>100</v>
      </c>
      <c r="AA1467" s="40">
        <f t="shared" si="26"/>
        <v>0</v>
      </c>
    </row>
    <row r="1468" spans="1:27">
      <c r="A1468">
        <v>0</v>
      </c>
      <c r="B1468">
        <v>1468</v>
      </c>
      <c r="C1468" t="s">
        <v>942</v>
      </c>
      <c r="D1468">
        <v>6858948.4289999995</v>
      </c>
      <c r="E1468">
        <v>2516687.3480000002</v>
      </c>
      <c r="F1468">
        <v>176.08099999999999</v>
      </c>
      <c r="G1468">
        <v>61.837020000000003</v>
      </c>
      <c r="H1468">
        <v>24.313389999999998</v>
      </c>
      <c r="I1468">
        <v>194.76599999999999</v>
      </c>
      <c r="J1468">
        <v>2750612.1329999999</v>
      </c>
      <c r="K1468">
        <v>1242722.6680000001</v>
      </c>
      <c r="L1468">
        <v>5600137.0439999998</v>
      </c>
      <c r="M1468">
        <v>1.8320000000000001</v>
      </c>
      <c r="N1468">
        <v>1.0109999999999999</v>
      </c>
      <c r="O1468">
        <v>1.528</v>
      </c>
      <c r="P1468">
        <v>5.0000000000000001E-3</v>
      </c>
      <c r="Q1468">
        <v>13</v>
      </c>
      <c r="R1468" s="1">
        <v>41112.504537037035</v>
      </c>
      <c r="S1468" s="1">
        <v>41112.504560185182</v>
      </c>
      <c r="T1468">
        <v>3.55</v>
      </c>
      <c r="U1468">
        <v>30</v>
      </c>
      <c r="V1468">
        <v>0</v>
      </c>
      <c r="W1468">
        <v>0</v>
      </c>
      <c r="X1468">
        <v>0</v>
      </c>
      <c r="Y1468">
        <v>100</v>
      </c>
      <c r="AA1468" s="40">
        <f t="shared" ref="AA1468:AA1531" si="27">ROUND(V1468/100,0)</f>
        <v>0</v>
      </c>
    </row>
    <row r="1469" spans="1:27">
      <c r="A1469">
        <v>0</v>
      </c>
      <c r="B1469">
        <v>1469</v>
      </c>
      <c r="C1469" t="s">
        <v>942</v>
      </c>
      <c r="D1469">
        <v>6858952.1940000001</v>
      </c>
      <c r="E1469">
        <v>2516686.534</v>
      </c>
      <c r="F1469">
        <v>176.29</v>
      </c>
      <c r="G1469">
        <v>61.837049999999998</v>
      </c>
      <c r="H1469">
        <v>24.313369999999999</v>
      </c>
      <c r="I1469">
        <v>194.976</v>
      </c>
      <c r="J1469">
        <v>2750609.5240000002</v>
      </c>
      <c r="K1469">
        <v>1242720.6159999999</v>
      </c>
      <c r="L1469">
        <v>5600139.0070000002</v>
      </c>
      <c r="M1469">
        <v>1.5209999999999999</v>
      </c>
      <c r="N1469">
        <v>0.80600000000000005</v>
      </c>
      <c r="O1469">
        <v>1.29</v>
      </c>
      <c r="P1469">
        <v>5.0000000000000001E-3</v>
      </c>
      <c r="Q1469">
        <v>14</v>
      </c>
      <c r="R1469" s="1">
        <v>41112.504664351851</v>
      </c>
      <c r="S1469" s="1">
        <v>41112.504687499997</v>
      </c>
      <c r="T1469">
        <v>3.55</v>
      </c>
      <c r="U1469">
        <v>30</v>
      </c>
      <c r="V1469">
        <v>0</v>
      </c>
      <c r="W1469">
        <v>0</v>
      </c>
      <c r="X1469">
        <v>0</v>
      </c>
      <c r="Y1469">
        <v>100</v>
      </c>
      <c r="AA1469" s="40">
        <f t="shared" si="27"/>
        <v>0</v>
      </c>
    </row>
    <row r="1470" spans="1:27">
      <c r="A1470">
        <v>0</v>
      </c>
      <c r="B1470">
        <v>1470</v>
      </c>
      <c r="C1470" t="s">
        <v>942</v>
      </c>
      <c r="D1470">
        <v>6858955.9519999996</v>
      </c>
      <c r="E1470">
        <v>2516685.4380000001</v>
      </c>
      <c r="F1470">
        <v>176.32400000000001</v>
      </c>
      <c r="G1470">
        <v>61.837090000000003</v>
      </c>
      <c r="H1470">
        <v>24.31335</v>
      </c>
      <c r="I1470">
        <v>195.01</v>
      </c>
      <c r="J1470">
        <v>2750606.9580000001</v>
      </c>
      <c r="K1470">
        <v>1242718.274</v>
      </c>
      <c r="L1470">
        <v>5600140.8140000002</v>
      </c>
      <c r="M1470">
        <v>2.0619999999999998</v>
      </c>
      <c r="N1470">
        <v>1.151</v>
      </c>
      <c r="O1470">
        <v>1.7110000000000001</v>
      </c>
      <c r="P1470">
        <v>3.0000000000000001E-3</v>
      </c>
      <c r="Q1470">
        <v>11</v>
      </c>
      <c r="R1470" s="1">
        <v>41112.504791666666</v>
      </c>
      <c r="S1470" s="1">
        <v>41112.504814814813</v>
      </c>
      <c r="T1470">
        <v>3.55</v>
      </c>
      <c r="U1470">
        <v>30</v>
      </c>
      <c r="V1470">
        <v>0</v>
      </c>
      <c r="W1470">
        <v>0</v>
      </c>
      <c r="X1470">
        <v>0</v>
      </c>
      <c r="Y1470">
        <v>100</v>
      </c>
      <c r="AA1470" s="40">
        <f t="shared" si="27"/>
        <v>0</v>
      </c>
    </row>
    <row r="1471" spans="1:27">
      <c r="A1471">
        <v>0</v>
      </c>
      <c r="B1471">
        <v>1471</v>
      </c>
      <c r="C1471" t="s">
        <v>942</v>
      </c>
      <c r="D1471">
        <v>6858959.8130000001</v>
      </c>
      <c r="E1471">
        <v>2516684.321</v>
      </c>
      <c r="F1471">
        <v>176.392</v>
      </c>
      <c r="G1471">
        <v>61.837119999999999</v>
      </c>
      <c r="H1471">
        <v>24.313330000000001</v>
      </c>
      <c r="I1471">
        <v>195.078</v>
      </c>
      <c r="J1471">
        <v>2750604.3339999998</v>
      </c>
      <c r="K1471">
        <v>1242715.8829999999</v>
      </c>
      <c r="L1471">
        <v>5600142.6979999999</v>
      </c>
      <c r="M1471">
        <v>2.077</v>
      </c>
      <c r="N1471">
        <v>1.0169999999999999</v>
      </c>
      <c r="O1471">
        <v>1.8109999999999999</v>
      </c>
      <c r="P1471">
        <v>4.0000000000000001E-3</v>
      </c>
      <c r="Q1471">
        <v>12</v>
      </c>
      <c r="R1471" s="1">
        <v>41112.504918981482</v>
      </c>
      <c r="S1471" s="1">
        <v>41112.504942129628</v>
      </c>
      <c r="T1471">
        <v>3.55</v>
      </c>
      <c r="U1471">
        <v>30</v>
      </c>
      <c r="V1471">
        <v>0</v>
      </c>
      <c r="W1471">
        <v>0</v>
      </c>
      <c r="X1471">
        <v>0</v>
      </c>
      <c r="Y1471">
        <v>100</v>
      </c>
      <c r="AA1471" s="40">
        <f t="shared" si="27"/>
        <v>0</v>
      </c>
    </row>
    <row r="1472" spans="1:27">
      <c r="A1472">
        <v>0</v>
      </c>
      <c r="B1472">
        <v>1472</v>
      </c>
      <c r="C1472" t="s">
        <v>942</v>
      </c>
      <c r="D1472">
        <v>6858963.3640000001</v>
      </c>
      <c r="E1472">
        <v>2516682.8960000002</v>
      </c>
      <c r="F1472">
        <v>176.34200000000001</v>
      </c>
      <c r="G1472">
        <v>61.837150000000001</v>
      </c>
      <c r="H1472">
        <v>24.313300000000002</v>
      </c>
      <c r="I1472">
        <v>195.02699999999999</v>
      </c>
      <c r="J1472">
        <v>2750602.0329999998</v>
      </c>
      <c r="K1472">
        <v>1242713.2990000001</v>
      </c>
      <c r="L1472">
        <v>5600144.3329999996</v>
      </c>
      <c r="M1472">
        <v>2.0739999999999998</v>
      </c>
      <c r="N1472">
        <v>1.016</v>
      </c>
      <c r="O1472">
        <v>1.8080000000000001</v>
      </c>
      <c r="P1472">
        <v>7.0000000000000001E-3</v>
      </c>
      <c r="Q1472">
        <v>12</v>
      </c>
      <c r="R1472" s="1">
        <v>41112.505046296297</v>
      </c>
      <c r="S1472" s="1">
        <v>41112.50508101852</v>
      </c>
      <c r="T1472">
        <v>3.55</v>
      </c>
      <c r="U1472">
        <v>30</v>
      </c>
      <c r="V1472">
        <v>0</v>
      </c>
      <c r="W1472">
        <v>0</v>
      </c>
      <c r="X1472">
        <v>0</v>
      </c>
      <c r="Y1472">
        <v>100</v>
      </c>
      <c r="AA1472" s="40">
        <f t="shared" si="27"/>
        <v>0</v>
      </c>
    </row>
    <row r="1473" spans="1:27">
      <c r="A1473">
        <v>0</v>
      </c>
      <c r="B1473">
        <v>1473</v>
      </c>
      <c r="C1473" t="s">
        <v>942</v>
      </c>
      <c r="D1473">
        <v>6858967.0640000002</v>
      </c>
      <c r="E1473">
        <v>2516681.6349999998</v>
      </c>
      <c r="F1473">
        <v>176.23400000000001</v>
      </c>
      <c r="G1473">
        <v>61.83719</v>
      </c>
      <c r="H1473">
        <v>24.313279999999999</v>
      </c>
      <c r="I1473">
        <v>194.92</v>
      </c>
      <c r="J1473">
        <v>2750599.52</v>
      </c>
      <c r="K1473">
        <v>1242710.8</v>
      </c>
      <c r="L1473">
        <v>5600145.9869999997</v>
      </c>
      <c r="M1473">
        <v>2.0710000000000002</v>
      </c>
      <c r="N1473">
        <v>1.016</v>
      </c>
      <c r="O1473">
        <v>1.8049999999999999</v>
      </c>
      <c r="P1473">
        <v>5.0000000000000001E-3</v>
      </c>
      <c r="Q1473">
        <v>12</v>
      </c>
      <c r="R1473" s="1">
        <v>41112.505185185182</v>
      </c>
      <c r="S1473" s="1">
        <v>41112.505208333336</v>
      </c>
      <c r="T1473">
        <v>3.55</v>
      </c>
      <c r="U1473">
        <v>30</v>
      </c>
      <c r="V1473">
        <v>0</v>
      </c>
      <c r="W1473">
        <v>0</v>
      </c>
      <c r="X1473">
        <v>0</v>
      </c>
      <c r="Y1473">
        <v>100</v>
      </c>
      <c r="AA1473" s="40">
        <f t="shared" si="27"/>
        <v>0</v>
      </c>
    </row>
    <row r="1474" spans="1:27">
      <c r="A1474">
        <v>0</v>
      </c>
      <c r="B1474">
        <v>1474</v>
      </c>
      <c r="C1474" t="s">
        <v>942</v>
      </c>
      <c r="D1474">
        <v>6858970.8459999999</v>
      </c>
      <c r="E1474">
        <v>2516680.3760000002</v>
      </c>
      <c r="F1474">
        <v>176.05199999999999</v>
      </c>
      <c r="G1474">
        <v>61.837220000000002</v>
      </c>
      <c r="H1474">
        <v>24.31325</v>
      </c>
      <c r="I1474">
        <v>194.738</v>
      </c>
      <c r="J1474">
        <v>2750596.91</v>
      </c>
      <c r="K1474">
        <v>1242708.2590000001</v>
      </c>
      <c r="L1474">
        <v>5600147.6150000002</v>
      </c>
      <c r="M1474">
        <v>2.0680000000000001</v>
      </c>
      <c r="N1474">
        <v>1.016</v>
      </c>
      <c r="O1474">
        <v>1.8009999999999999</v>
      </c>
      <c r="P1474">
        <v>5.0000000000000001E-3</v>
      </c>
      <c r="Q1474">
        <v>12</v>
      </c>
      <c r="R1474" s="1">
        <v>41112.505312499998</v>
      </c>
      <c r="S1474" s="1">
        <v>41112.505335648151</v>
      </c>
      <c r="T1474">
        <v>3.55</v>
      </c>
      <c r="U1474">
        <v>30</v>
      </c>
      <c r="V1474">
        <v>0</v>
      </c>
      <c r="W1474">
        <v>0</v>
      </c>
      <c r="X1474">
        <v>0</v>
      </c>
      <c r="Y1474">
        <v>100</v>
      </c>
      <c r="AA1474" s="40">
        <f t="shared" si="27"/>
        <v>0</v>
      </c>
    </row>
    <row r="1475" spans="1:27">
      <c r="A1475">
        <v>0</v>
      </c>
      <c r="B1475">
        <v>1475</v>
      </c>
      <c r="C1475" t="s">
        <v>942</v>
      </c>
      <c r="D1475">
        <v>6858974.5240000002</v>
      </c>
      <c r="E1475">
        <v>2516679.1710000001</v>
      </c>
      <c r="F1475">
        <v>175.803</v>
      </c>
      <c r="G1475">
        <v>61.837249999999997</v>
      </c>
      <c r="H1475">
        <v>24.313230000000001</v>
      </c>
      <c r="I1475">
        <v>194.489</v>
      </c>
      <c r="J1475">
        <v>2750594.3319999999</v>
      </c>
      <c r="K1475">
        <v>1242705.79</v>
      </c>
      <c r="L1475">
        <v>5600149.1339999996</v>
      </c>
      <c r="M1475">
        <v>2.0430000000000001</v>
      </c>
      <c r="N1475">
        <v>1.133</v>
      </c>
      <c r="O1475">
        <v>1.7010000000000001</v>
      </c>
      <c r="P1475">
        <v>5.0000000000000001E-3</v>
      </c>
      <c r="Q1475">
        <v>11</v>
      </c>
      <c r="R1475" s="1">
        <v>41112.505439814813</v>
      </c>
      <c r="S1475" s="1">
        <v>41112.505462962959</v>
      </c>
      <c r="T1475">
        <v>3.55</v>
      </c>
      <c r="U1475">
        <v>30</v>
      </c>
      <c r="V1475">
        <v>0</v>
      </c>
      <c r="W1475">
        <v>0</v>
      </c>
      <c r="X1475">
        <v>0</v>
      </c>
      <c r="Y1475">
        <v>100</v>
      </c>
      <c r="AA1475" s="40">
        <f t="shared" si="27"/>
        <v>0</v>
      </c>
    </row>
    <row r="1476" spans="1:27">
      <c r="A1476">
        <v>0</v>
      </c>
      <c r="B1476">
        <v>1476</v>
      </c>
      <c r="C1476" t="s">
        <v>942</v>
      </c>
      <c r="D1476">
        <v>6858978.3619999997</v>
      </c>
      <c r="E1476">
        <v>2516678.3539999998</v>
      </c>
      <c r="F1476">
        <v>175.608</v>
      </c>
      <c r="G1476">
        <v>61.837290000000003</v>
      </c>
      <c r="H1476">
        <v>24.313220000000001</v>
      </c>
      <c r="I1476">
        <v>194.29400000000001</v>
      </c>
      <c r="J1476">
        <v>2750591.49</v>
      </c>
      <c r="K1476">
        <v>1242703.6310000001</v>
      </c>
      <c r="L1476">
        <v>5600150.7759999996</v>
      </c>
      <c r="M1476">
        <v>1.821</v>
      </c>
      <c r="N1476">
        <v>1.012</v>
      </c>
      <c r="O1476">
        <v>1.514</v>
      </c>
      <c r="P1476">
        <v>6.0000000000000001E-3</v>
      </c>
      <c r="Q1476">
        <v>13</v>
      </c>
      <c r="R1476" s="1">
        <v>41112.505567129629</v>
      </c>
      <c r="S1476" s="1">
        <v>41112.505590277775</v>
      </c>
      <c r="T1476">
        <v>3.55</v>
      </c>
      <c r="U1476">
        <v>30</v>
      </c>
      <c r="V1476">
        <v>0</v>
      </c>
      <c r="W1476">
        <v>0</v>
      </c>
      <c r="X1476">
        <v>0</v>
      </c>
      <c r="Y1476">
        <v>100</v>
      </c>
      <c r="AA1476" s="40">
        <f t="shared" si="27"/>
        <v>0</v>
      </c>
    </row>
    <row r="1477" spans="1:27">
      <c r="A1477">
        <v>0</v>
      </c>
      <c r="B1477">
        <v>1477</v>
      </c>
      <c r="C1477" t="s">
        <v>942</v>
      </c>
      <c r="D1477">
        <v>6858982.4850000003</v>
      </c>
      <c r="E1477">
        <v>2516677.679</v>
      </c>
      <c r="F1477">
        <v>175.46899999999999</v>
      </c>
      <c r="G1477">
        <v>61.837330000000001</v>
      </c>
      <c r="H1477">
        <v>24.313199999999998</v>
      </c>
      <c r="I1477">
        <v>194.155</v>
      </c>
      <c r="J1477">
        <v>2750588.3849999998</v>
      </c>
      <c r="K1477">
        <v>1242701.5090000001</v>
      </c>
      <c r="L1477">
        <v>5600152.6009999998</v>
      </c>
      <c r="M1477">
        <v>2.2519999999999998</v>
      </c>
      <c r="N1477">
        <v>1.599</v>
      </c>
      <c r="O1477">
        <v>1.587</v>
      </c>
      <c r="P1477">
        <v>5.0000000000000001E-3</v>
      </c>
      <c r="Q1477">
        <v>10</v>
      </c>
      <c r="R1477" s="1">
        <v>41112.505682870367</v>
      </c>
      <c r="S1477" s="1">
        <v>41112.505706018521</v>
      </c>
      <c r="T1477">
        <v>3.55</v>
      </c>
      <c r="U1477">
        <v>30</v>
      </c>
      <c r="V1477">
        <v>0</v>
      </c>
      <c r="W1477">
        <v>0</v>
      </c>
      <c r="X1477">
        <v>0</v>
      </c>
      <c r="Y1477">
        <v>100</v>
      </c>
      <c r="AA1477" s="40">
        <f t="shared" si="27"/>
        <v>0</v>
      </c>
    </row>
    <row r="1478" spans="1:27">
      <c r="A1478">
        <v>0</v>
      </c>
      <c r="B1478">
        <v>1478</v>
      </c>
      <c r="C1478" t="s">
        <v>942</v>
      </c>
      <c r="D1478">
        <v>6858986.9189999998</v>
      </c>
      <c r="E1478">
        <v>2516677.335</v>
      </c>
      <c r="F1478">
        <v>175.417</v>
      </c>
      <c r="G1478">
        <v>61.83737</v>
      </c>
      <c r="H1478">
        <v>24.313199999999998</v>
      </c>
      <c r="I1478">
        <v>194.10300000000001</v>
      </c>
      <c r="J1478">
        <v>2750584.932</v>
      </c>
      <c r="K1478">
        <v>1242699.595</v>
      </c>
      <c r="L1478">
        <v>5600154.648</v>
      </c>
      <c r="M1478">
        <v>2.3140000000000001</v>
      </c>
      <c r="N1478">
        <v>1.486</v>
      </c>
      <c r="O1478">
        <v>1.7729999999999999</v>
      </c>
      <c r="P1478">
        <v>5.0000000000000001E-3</v>
      </c>
      <c r="Q1478">
        <v>10</v>
      </c>
      <c r="R1478" s="1">
        <v>41112.50582175926</v>
      </c>
      <c r="S1478" s="1">
        <v>41112.505844907406</v>
      </c>
      <c r="T1478">
        <v>3.55</v>
      </c>
      <c r="U1478">
        <v>30</v>
      </c>
      <c r="V1478">
        <v>0</v>
      </c>
      <c r="W1478">
        <v>0</v>
      </c>
      <c r="X1478">
        <v>0</v>
      </c>
      <c r="Y1478">
        <v>100</v>
      </c>
      <c r="AA1478" s="40">
        <f t="shared" si="27"/>
        <v>0</v>
      </c>
    </row>
    <row r="1479" spans="1:27">
      <c r="A1479">
        <v>0</v>
      </c>
      <c r="B1479">
        <v>1479</v>
      </c>
      <c r="C1479" t="s">
        <v>942</v>
      </c>
      <c r="D1479">
        <v>6858990.9270000001</v>
      </c>
      <c r="E1479">
        <v>2516677.2069999999</v>
      </c>
      <c r="F1479">
        <v>175.536</v>
      </c>
      <c r="G1479">
        <v>61.837400000000002</v>
      </c>
      <c r="H1479">
        <v>24.313199999999998</v>
      </c>
      <c r="I1479">
        <v>194.22200000000001</v>
      </c>
      <c r="J1479">
        <v>2750581.807</v>
      </c>
      <c r="K1479">
        <v>1242698.064</v>
      </c>
      <c r="L1479">
        <v>5600156.6449999996</v>
      </c>
      <c r="M1479">
        <v>2.532</v>
      </c>
      <c r="N1479">
        <v>1.5720000000000001</v>
      </c>
      <c r="O1479">
        <v>1.984</v>
      </c>
      <c r="P1479">
        <v>4.0000000000000001E-3</v>
      </c>
      <c r="Q1479">
        <v>9</v>
      </c>
      <c r="R1479" s="1">
        <v>41112.505949074075</v>
      </c>
      <c r="S1479" s="1">
        <v>41112.505972222221</v>
      </c>
      <c r="T1479">
        <v>3.55</v>
      </c>
      <c r="U1479">
        <v>30</v>
      </c>
      <c r="V1479">
        <v>0</v>
      </c>
      <c r="W1479">
        <v>0</v>
      </c>
      <c r="X1479">
        <v>0</v>
      </c>
      <c r="Y1479">
        <v>100</v>
      </c>
      <c r="AA1479" s="40">
        <f t="shared" si="27"/>
        <v>0</v>
      </c>
    </row>
    <row r="1480" spans="1:27">
      <c r="A1480">
        <v>0</v>
      </c>
      <c r="B1480">
        <v>1480</v>
      </c>
      <c r="C1480" t="s">
        <v>942</v>
      </c>
      <c r="D1480">
        <v>6858995.1950000003</v>
      </c>
      <c r="E1480">
        <v>2516677.281</v>
      </c>
      <c r="F1480">
        <v>175.78</v>
      </c>
      <c r="G1480">
        <v>61.837440000000001</v>
      </c>
      <c r="H1480">
        <v>24.313199999999998</v>
      </c>
      <c r="I1480">
        <v>194.46600000000001</v>
      </c>
      <c r="J1480">
        <v>2750578.4449999998</v>
      </c>
      <c r="K1480">
        <v>1242696.648</v>
      </c>
      <c r="L1480">
        <v>5600158.875</v>
      </c>
      <c r="M1480">
        <v>3.637</v>
      </c>
      <c r="N1480">
        <v>2.1890000000000001</v>
      </c>
      <c r="O1480">
        <v>2.9049999999999998</v>
      </c>
      <c r="P1480">
        <v>3.0000000000000001E-3</v>
      </c>
      <c r="Q1480">
        <v>8</v>
      </c>
      <c r="R1480" s="1">
        <v>41112.506076388891</v>
      </c>
      <c r="S1480" s="1">
        <v>41112.506122685183</v>
      </c>
      <c r="T1480">
        <v>3.55</v>
      </c>
      <c r="U1480">
        <v>30</v>
      </c>
      <c r="V1480">
        <v>0</v>
      </c>
      <c r="W1480">
        <v>0</v>
      </c>
      <c r="X1480">
        <v>0</v>
      </c>
      <c r="Y1480">
        <v>100</v>
      </c>
      <c r="AA1480" s="40">
        <f t="shared" si="27"/>
        <v>0</v>
      </c>
    </row>
    <row r="1481" spans="1:27">
      <c r="A1481">
        <v>0</v>
      </c>
      <c r="B1481">
        <v>1481</v>
      </c>
      <c r="C1481" t="s">
        <v>942</v>
      </c>
      <c r="D1481">
        <v>6858999.1960000005</v>
      </c>
      <c r="E1481">
        <v>2516677.895</v>
      </c>
      <c r="F1481">
        <v>176.12700000000001</v>
      </c>
      <c r="G1481">
        <v>61.837479999999999</v>
      </c>
      <c r="H1481">
        <v>24.313210000000002</v>
      </c>
      <c r="I1481">
        <v>194.81299999999999</v>
      </c>
      <c r="J1481">
        <v>2750575.1209999998</v>
      </c>
      <c r="K1481">
        <v>1242695.841</v>
      </c>
      <c r="L1481">
        <v>5600161.0669999998</v>
      </c>
      <c r="M1481">
        <v>1.877</v>
      </c>
      <c r="N1481">
        <v>0.90200000000000002</v>
      </c>
      <c r="O1481">
        <v>1.6459999999999999</v>
      </c>
      <c r="P1481">
        <v>1.0999999999999999E-2</v>
      </c>
      <c r="Q1481">
        <v>11</v>
      </c>
      <c r="R1481" s="1">
        <v>41112.506307870368</v>
      </c>
      <c r="S1481" s="1">
        <v>41112.506331018521</v>
      </c>
      <c r="T1481">
        <v>3.55</v>
      </c>
      <c r="U1481">
        <v>30</v>
      </c>
      <c r="V1481">
        <v>0</v>
      </c>
      <c r="W1481">
        <v>0</v>
      </c>
      <c r="X1481">
        <v>0</v>
      </c>
      <c r="Y1481">
        <v>100</v>
      </c>
      <c r="AA1481" s="40">
        <f t="shared" si="27"/>
        <v>0</v>
      </c>
    </row>
    <row r="1482" spans="1:27">
      <c r="A1482">
        <v>15</v>
      </c>
      <c r="B1482">
        <v>1482</v>
      </c>
      <c r="C1482" t="s">
        <v>958</v>
      </c>
      <c r="D1482">
        <v>6856663.9330000002</v>
      </c>
      <c r="E1482">
        <v>2516804.2239999999</v>
      </c>
      <c r="F1482">
        <v>148.053</v>
      </c>
      <c r="G1482">
        <v>61.816519999999997</v>
      </c>
      <c r="H1482">
        <v>24.315390000000001</v>
      </c>
      <c r="I1482">
        <v>166.75</v>
      </c>
      <c r="J1482">
        <v>2752392.1809999999</v>
      </c>
      <c r="K1482">
        <v>1243643.0759999999</v>
      </c>
      <c r="L1482">
        <v>5599033.4699999997</v>
      </c>
      <c r="M1482">
        <v>1.347</v>
      </c>
      <c r="N1482">
        <v>0.70899999999999996</v>
      </c>
      <c r="O1482">
        <v>1.145</v>
      </c>
      <c r="P1482">
        <v>3.0000000000000001E-3</v>
      </c>
      <c r="Q1482">
        <v>15</v>
      </c>
      <c r="R1482" s="1">
        <v>41113.344386574077</v>
      </c>
      <c r="S1482" s="1">
        <v>41113.344409722224</v>
      </c>
      <c r="T1482">
        <v>3.55</v>
      </c>
      <c r="U1482">
        <v>1</v>
      </c>
      <c r="V1482">
        <v>360</v>
      </c>
      <c r="W1482">
        <v>1</v>
      </c>
      <c r="X1482">
        <v>1</v>
      </c>
      <c r="Y1482">
        <v>40</v>
      </c>
      <c r="AA1482" s="40">
        <f t="shared" si="27"/>
        <v>4</v>
      </c>
    </row>
    <row r="1483" spans="1:27">
      <c r="A1483">
        <v>15</v>
      </c>
      <c r="B1483">
        <v>1483</v>
      </c>
      <c r="C1483" t="s">
        <v>959</v>
      </c>
      <c r="D1483">
        <v>6856668.9919999996</v>
      </c>
      <c r="E1483">
        <v>2516795.6170000001</v>
      </c>
      <c r="F1483">
        <v>147.75299999999999</v>
      </c>
      <c r="G1483">
        <v>61.816560000000003</v>
      </c>
      <c r="H1483">
        <v>24.31523</v>
      </c>
      <c r="I1483">
        <v>166.45</v>
      </c>
      <c r="J1483">
        <v>2752391.4890000001</v>
      </c>
      <c r="K1483">
        <v>1243633.345</v>
      </c>
      <c r="L1483">
        <v>5599035.6150000002</v>
      </c>
      <c r="M1483">
        <v>1.3480000000000001</v>
      </c>
      <c r="N1483">
        <v>0.70899999999999996</v>
      </c>
      <c r="O1483">
        <v>1.1459999999999999</v>
      </c>
      <c r="P1483">
        <v>3.0000000000000001E-3</v>
      </c>
      <c r="Q1483">
        <v>15</v>
      </c>
      <c r="R1483" s="1">
        <v>41113.345393518517</v>
      </c>
      <c r="S1483" s="1">
        <v>41113.34542824074</v>
      </c>
      <c r="T1483">
        <v>3.55</v>
      </c>
      <c r="U1483">
        <v>1</v>
      </c>
      <c r="V1483">
        <v>330</v>
      </c>
      <c r="W1483">
        <v>1</v>
      </c>
      <c r="X1483">
        <v>1</v>
      </c>
      <c r="Y1483">
        <v>60</v>
      </c>
      <c r="AA1483" s="40">
        <f t="shared" si="27"/>
        <v>3</v>
      </c>
    </row>
    <row r="1484" spans="1:27">
      <c r="A1484">
        <v>15</v>
      </c>
      <c r="B1484">
        <v>1484</v>
      </c>
      <c r="C1484" t="s">
        <v>960</v>
      </c>
      <c r="D1484">
        <v>6856674.3459999999</v>
      </c>
      <c r="E1484">
        <v>2516795.4739999999</v>
      </c>
      <c r="F1484">
        <v>147.846</v>
      </c>
      <c r="G1484">
        <v>61.816609999999997</v>
      </c>
      <c r="H1484">
        <v>24.31523</v>
      </c>
      <c r="I1484">
        <v>166.54300000000001</v>
      </c>
      <c r="J1484">
        <v>2752387.2749999999</v>
      </c>
      <c r="K1484">
        <v>1243631.3119999999</v>
      </c>
      <c r="L1484">
        <v>5599038.2259999998</v>
      </c>
      <c r="M1484">
        <v>1.4570000000000001</v>
      </c>
      <c r="N1484">
        <v>0.80600000000000005</v>
      </c>
      <c r="O1484">
        <v>1.214</v>
      </c>
      <c r="P1484">
        <v>4.0000000000000001E-3</v>
      </c>
      <c r="Q1484">
        <v>14</v>
      </c>
      <c r="R1484" s="1">
        <v>41113.345995370371</v>
      </c>
      <c r="S1484" s="1">
        <v>41113.346030092594</v>
      </c>
      <c r="T1484">
        <v>3.55</v>
      </c>
      <c r="U1484">
        <v>1</v>
      </c>
      <c r="V1484">
        <v>370</v>
      </c>
      <c r="W1484">
        <v>1</v>
      </c>
      <c r="X1484">
        <v>1</v>
      </c>
      <c r="Y1484">
        <v>80</v>
      </c>
      <c r="AA1484" s="40">
        <f t="shared" si="27"/>
        <v>4</v>
      </c>
    </row>
    <row r="1485" spans="1:27">
      <c r="A1485">
        <v>15</v>
      </c>
      <c r="B1485">
        <v>1485</v>
      </c>
      <c r="C1485" t="s">
        <v>961</v>
      </c>
      <c r="D1485">
        <v>6856677.3689999999</v>
      </c>
      <c r="E1485">
        <v>2516797.6889999998</v>
      </c>
      <c r="F1485">
        <v>147.88200000000001</v>
      </c>
      <c r="G1485">
        <v>61.81664</v>
      </c>
      <c r="H1485">
        <v>24.315270000000002</v>
      </c>
      <c r="I1485">
        <v>166.57900000000001</v>
      </c>
      <c r="J1485">
        <v>2752383.9530000002</v>
      </c>
      <c r="K1485">
        <v>1243632.2579999999</v>
      </c>
      <c r="L1485">
        <v>5599039.6799999997</v>
      </c>
      <c r="M1485">
        <v>1.3480000000000001</v>
      </c>
      <c r="N1485">
        <v>0.71</v>
      </c>
      <c r="O1485">
        <v>1.1459999999999999</v>
      </c>
      <c r="P1485">
        <v>4.0000000000000001E-3</v>
      </c>
      <c r="Q1485">
        <v>15</v>
      </c>
      <c r="R1485" s="1">
        <v>41113.346574074072</v>
      </c>
      <c r="S1485" s="1">
        <v>41113.346608796295</v>
      </c>
      <c r="T1485">
        <v>3.55</v>
      </c>
      <c r="U1485">
        <v>1</v>
      </c>
      <c r="V1485">
        <v>300</v>
      </c>
      <c r="W1485">
        <v>1</v>
      </c>
      <c r="X1485">
        <v>1</v>
      </c>
      <c r="Y1485">
        <v>60</v>
      </c>
      <c r="AA1485" s="40">
        <f t="shared" si="27"/>
        <v>3</v>
      </c>
    </row>
    <row r="1486" spans="1:27">
      <c r="A1486">
        <v>15</v>
      </c>
      <c r="B1486">
        <v>1486</v>
      </c>
      <c r="C1486" t="s">
        <v>962</v>
      </c>
      <c r="D1486">
        <v>6856685.5659999996</v>
      </c>
      <c r="E1486">
        <v>2516798.054</v>
      </c>
      <c r="F1486">
        <v>147.935</v>
      </c>
      <c r="G1486">
        <v>61.81671</v>
      </c>
      <c r="H1486">
        <v>24.315280000000001</v>
      </c>
      <c r="I1486">
        <v>166.63300000000001</v>
      </c>
      <c r="J1486">
        <v>2752377.2259999998</v>
      </c>
      <c r="K1486">
        <v>1243629.6640000001</v>
      </c>
      <c r="L1486">
        <v>5599043.5980000002</v>
      </c>
      <c r="M1486">
        <v>1.2749999999999999</v>
      </c>
      <c r="N1486">
        <v>0.67100000000000004</v>
      </c>
      <c r="O1486">
        <v>1.0840000000000001</v>
      </c>
      <c r="P1486">
        <v>4.0000000000000001E-3</v>
      </c>
      <c r="Q1486">
        <v>16</v>
      </c>
      <c r="R1486" s="1">
        <v>41113.34716435185</v>
      </c>
      <c r="S1486" s="1">
        <v>41113.347199074073</v>
      </c>
      <c r="T1486">
        <v>3.55</v>
      </c>
      <c r="U1486">
        <v>1</v>
      </c>
      <c r="V1486">
        <v>320</v>
      </c>
      <c r="W1486">
        <v>1</v>
      </c>
      <c r="X1486">
        <v>1</v>
      </c>
      <c r="Y1486">
        <v>75</v>
      </c>
      <c r="AA1486" s="40">
        <f t="shared" si="27"/>
        <v>3</v>
      </c>
    </row>
    <row r="1487" spans="1:27">
      <c r="A1487">
        <v>15</v>
      </c>
      <c r="B1487">
        <v>1487</v>
      </c>
      <c r="C1487" t="s">
        <v>963</v>
      </c>
      <c r="D1487">
        <v>6856693.4610000001</v>
      </c>
      <c r="E1487">
        <v>2516793.838</v>
      </c>
      <c r="F1487">
        <v>148.02199999999999</v>
      </c>
      <c r="G1487">
        <v>61.816780000000001</v>
      </c>
      <c r="H1487">
        <v>24.315200000000001</v>
      </c>
      <c r="I1487">
        <v>166.72</v>
      </c>
      <c r="J1487">
        <v>2752372.6269999999</v>
      </c>
      <c r="K1487">
        <v>1243623</v>
      </c>
      <c r="L1487">
        <v>5599047.4129999997</v>
      </c>
      <c r="M1487">
        <v>1.726</v>
      </c>
      <c r="N1487">
        <v>0.92300000000000004</v>
      </c>
      <c r="O1487">
        <v>1.4590000000000001</v>
      </c>
      <c r="P1487">
        <v>4.0000000000000001E-3</v>
      </c>
      <c r="Q1487">
        <v>12</v>
      </c>
      <c r="R1487" s="1">
        <v>41113.347615740742</v>
      </c>
      <c r="S1487" s="1">
        <v>41113.347650462965</v>
      </c>
      <c r="T1487">
        <v>3.55</v>
      </c>
      <c r="U1487">
        <v>1</v>
      </c>
      <c r="V1487">
        <v>280</v>
      </c>
      <c r="W1487">
        <v>1</v>
      </c>
      <c r="X1487">
        <v>1</v>
      </c>
      <c r="Y1487">
        <v>40</v>
      </c>
      <c r="AA1487" s="40">
        <f t="shared" si="27"/>
        <v>3</v>
      </c>
    </row>
    <row r="1488" spans="1:27">
      <c r="A1488">
        <v>15</v>
      </c>
      <c r="B1488">
        <v>1488</v>
      </c>
      <c r="C1488" t="s">
        <v>964</v>
      </c>
      <c r="D1488">
        <v>6856701.7980000004</v>
      </c>
      <c r="E1488">
        <v>2516792.247</v>
      </c>
      <c r="F1488">
        <v>148.02099999999999</v>
      </c>
      <c r="G1488">
        <v>61.816859999999998</v>
      </c>
      <c r="H1488">
        <v>24.315169999999998</v>
      </c>
      <c r="I1488">
        <v>166.71799999999999</v>
      </c>
      <c r="J1488">
        <v>2752366.5610000002</v>
      </c>
      <c r="K1488">
        <v>1243618.558</v>
      </c>
      <c r="L1488">
        <v>5599051.3530000001</v>
      </c>
      <c r="M1488">
        <v>1.4650000000000001</v>
      </c>
      <c r="N1488">
        <v>0.76</v>
      </c>
      <c r="O1488">
        <v>1.252</v>
      </c>
      <c r="P1488">
        <v>4.0000000000000001E-3</v>
      </c>
      <c r="Q1488">
        <v>14</v>
      </c>
      <c r="R1488" s="1">
        <v>41113.348194444443</v>
      </c>
      <c r="S1488" s="1">
        <v>41113.348229166666</v>
      </c>
      <c r="T1488">
        <v>3.55</v>
      </c>
      <c r="U1488">
        <v>1</v>
      </c>
      <c r="V1488">
        <v>340</v>
      </c>
      <c r="W1488">
        <v>1</v>
      </c>
      <c r="X1488">
        <v>1</v>
      </c>
      <c r="Y1488">
        <v>80</v>
      </c>
      <c r="AA1488" s="40">
        <f t="shared" si="27"/>
        <v>3</v>
      </c>
    </row>
    <row r="1489" spans="1:27">
      <c r="A1489">
        <v>15</v>
      </c>
      <c r="B1489">
        <v>1489</v>
      </c>
      <c r="C1489" t="s">
        <v>965</v>
      </c>
      <c r="D1489">
        <v>6856708.4440000001</v>
      </c>
      <c r="E1489">
        <v>2516786.2820000001</v>
      </c>
      <c r="F1489">
        <v>148.19</v>
      </c>
      <c r="G1489">
        <v>61.816920000000003</v>
      </c>
      <c r="H1489">
        <v>24.315059999999999</v>
      </c>
      <c r="I1489">
        <v>166.887</v>
      </c>
      <c r="J1489">
        <v>2752363.716</v>
      </c>
      <c r="K1489">
        <v>1243610.7620000001</v>
      </c>
      <c r="L1489">
        <v>5599054.6540000001</v>
      </c>
      <c r="M1489">
        <v>1.272</v>
      </c>
      <c r="N1489">
        <v>0.67100000000000004</v>
      </c>
      <c r="O1489">
        <v>1.08</v>
      </c>
      <c r="P1489">
        <v>4.0000000000000001E-3</v>
      </c>
      <c r="Q1489">
        <v>16</v>
      </c>
      <c r="R1489" s="1">
        <v>41113.348622685182</v>
      </c>
      <c r="S1489" s="1">
        <v>41113.348657407405</v>
      </c>
      <c r="T1489">
        <v>3.55</v>
      </c>
      <c r="U1489">
        <v>1</v>
      </c>
      <c r="V1489">
        <v>330</v>
      </c>
      <c r="W1489">
        <v>1</v>
      </c>
      <c r="X1489">
        <v>1</v>
      </c>
      <c r="Y1489">
        <v>30</v>
      </c>
      <c r="AA1489" s="40">
        <f t="shared" si="27"/>
        <v>3</v>
      </c>
    </row>
    <row r="1490" spans="1:27">
      <c r="A1490">
        <v>15</v>
      </c>
      <c r="B1490">
        <v>1490</v>
      </c>
      <c r="C1490" t="s">
        <v>966</v>
      </c>
      <c r="D1490">
        <v>6856710.7719999999</v>
      </c>
      <c r="E1490">
        <v>2516784.571</v>
      </c>
      <c r="F1490">
        <v>148.38499999999999</v>
      </c>
      <c r="G1490">
        <v>61.816940000000002</v>
      </c>
      <c r="H1490">
        <v>24.31503</v>
      </c>
      <c r="I1490">
        <v>167.08199999999999</v>
      </c>
      <c r="J1490">
        <v>2752362.622</v>
      </c>
      <c r="K1490">
        <v>1243608.4029999999</v>
      </c>
      <c r="L1490">
        <v>5599055.9299999997</v>
      </c>
      <c r="M1490">
        <v>1.3839999999999999</v>
      </c>
      <c r="N1490">
        <v>0.74</v>
      </c>
      <c r="O1490">
        <v>1.17</v>
      </c>
      <c r="P1490">
        <v>4.0000000000000001E-3</v>
      </c>
      <c r="Q1490">
        <v>14</v>
      </c>
      <c r="R1490" s="1">
        <v>41113.349062499998</v>
      </c>
      <c r="S1490" s="1">
        <v>41113.349097222221</v>
      </c>
      <c r="T1490">
        <v>3.55</v>
      </c>
      <c r="U1490">
        <v>1</v>
      </c>
      <c r="V1490">
        <v>310</v>
      </c>
      <c r="W1490">
        <v>1</v>
      </c>
      <c r="X1490">
        <v>1</v>
      </c>
      <c r="Y1490">
        <v>45</v>
      </c>
      <c r="AA1490" s="40">
        <f t="shared" si="27"/>
        <v>3</v>
      </c>
    </row>
    <row r="1491" spans="1:27">
      <c r="A1491">
        <v>15</v>
      </c>
      <c r="B1491">
        <v>1491</v>
      </c>
      <c r="C1491" t="s">
        <v>967</v>
      </c>
      <c r="D1491">
        <v>6856713.6560000004</v>
      </c>
      <c r="E1491">
        <v>2516783.625</v>
      </c>
      <c r="F1491">
        <v>148.709</v>
      </c>
      <c r="G1491">
        <v>61.816960000000002</v>
      </c>
      <c r="H1491">
        <v>24.315010000000001</v>
      </c>
      <c r="I1491">
        <v>167.40600000000001</v>
      </c>
      <c r="J1491">
        <v>2752360.8250000002</v>
      </c>
      <c r="K1491">
        <v>1243606.568</v>
      </c>
      <c r="L1491">
        <v>5599057.5789999999</v>
      </c>
      <c r="M1491">
        <v>1.2869999999999999</v>
      </c>
      <c r="N1491">
        <v>0.69</v>
      </c>
      <c r="O1491">
        <v>1.087</v>
      </c>
      <c r="P1491">
        <v>5.0000000000000001E-3</v>
      </c>
      <c r="Q1491">
        <v>15</v>
      </c>
      <c r="R1491" s="1">
        <v>41113.349490740744</v>
      </c>
      <c r="S1491" s="1">
        <v>41113.34952546296</v>
      </c>
      <c r="T1491">
        <v>3.55</v>
      </c>
      <c r="U1491">
        <v>1</v>
      </c>
      <c r="V1491">
        <v>320</v>
      </c>
      <c r="W1491">
        <v>1</v>
      </c>
      <c r="X1491">
        <v>1</v>
      </c>
      <c r="Y1491">
        <v>55</v>
      </c>
      <c r="AA1491" s="40">
        <f t="shared" si="27"/>
        <v>3</v>
      </c>
    </row>
    <row r="1492" spans="1:27">
      <c r="A1492">
        <v>15</v>
      </c>
      <c r="B1492">
        <v>1492</v>
      </c>
      <c r="C1492" t="s">
        <v>968</v>
      </c>
      <c r="D1492">
        <v>6856730.1619999995</v>
      </c>
      <c r="E1492">
        <v>2516774.378</v>
      </c>
      <c r="F1492">
        <v>148.77600000000001</v>
      </c>
      <c r="G1492">
        <v>61.81711</v>
      </c>
      <c r="H1492">
        <v>24.314830000000001</v>
      </c>
      <c r="I1492">
        <v>167.47300000000001</v>
      </c>
      <c r="J1492">
        <v>2752351.3339999998</v>
      </c>
      <c r="K1492">
        <v>1243592.2209999999</v>
      </c>
      <c r="L1492">
        <v>5599065.4550000001</v>
      </c>
      <c r="M1492">
        <v>1.268</v>
      </c>
      <c r="N1492">
        <v>0.67100000000000004</v>
      </c>
      <c r="O1492">
        <v>1.075</v>
      </c>
      <c r="P1492">
        <v>5.0000000000000001E-3</v>
      </c>
      <c r="Q1492">
        <v>16</v>
      </c>
      <c r="R1492" s="1">
        <v>41113.350185185183</v>
      </c>
      <c r="S1492" s="1">
        <v>41113.350277777776</v>
      </c>
      <c r="T1492">
        <v>3.55</v>
      </c>
      <c r="U1492">
        <v>1</v>
      </c>
      <c r="V1492">
        <v>300</v>
      </c>
      <c r="W1492">
        <v>1</v>
      </c>
      <c r="X1492">
        <v>1</v>
      </c>
      <c r="Y1492">
        <v>70</v>
      </c>
      <c r="AA1492" s="40">
        <f t="shared" si="27"/>
        <v>3</v>
      </c>
    </row>
    <row r="1493" spans="1:27">
      <c r="A1493">
        <v>15</v>
      </c>
      <c r="B1493">
        <v>1493</v>
      </c>
      <c r="C1493" t="s">
        <v>969</v>
      </c>
      <c r="D1493">
        <v>6856731.6150000002</v>
      </c>
      <c r="E1493">
        <v>2516767.253</v>
      </c>
      <c r="F1493">
        <v>148.916</v>
      </c>
      <c r="G1493">
        <v>61.817120000000003</v>
      </c>
      <c r="H1493">
        <v>24.314699999999998</v>
      </c>
      <c r="I1493">
        <v>167.614</v>
      </c>
      <c r="J1493">
        <v>2752353.1310000001</v>
      </c>
      <c r="K1493">
        <v>1243585.2209999999</v>
      </c>
      <c r="L1493">
        <v>5599066.2810000004</v>
      </c>
      <c r="M1493">
        <v>1.417</v>
      </c>
      <c r="N1493">
        <v>0.755</v>
      </c>
      <c r="O1493">
        <v>1.1990000000000001</v>
      </c>
      <c r="P1493">
        <v>5.0000000000000001E-3</v>
      </c>
      <c r="Q1493">
        <v>15</v>
      </c>
      <c r="R1493" s="1">
        <v>41113.350659722222</v>
      </c>
      <c r="S1493" s="1">
        <v>41113.350694444445</v>
      </c>
      <c r="T1493">
        <v>3.55</v>
      </c>
      <c r="U1493">
        <v>1</v>
      </c>
      <c r="V1493">
        <v>280</v>
      </c>
      <c r="W1493">
        <v>1</v>
      </c>
      <c r="X1493">
        <v>1</v>
      </c>
      <c r="Y1493">
        <v>50</v>
      </c>
      <c r="AA1493" s="40">
        <f t="shared" si="27"/>
        <v>3</v>
      </c>
    </row>
    <row r="1494" spans="1:27">
      <c r="A1494">
        <v>15</v>
      </c>
      <c r="B1494">
        <v>1494</v>
      </c>
      <c r="C1494" t="s">
        <v>962</v>
      </c>
      <c r="D1494">
        <v>6856729.7139999997</v>
      </c>
      <c r="E1494">
        <v>2516755.8280000002</v>
      </c>
      <c r="F1494">
        <v>148.51599999999999</v>
      </c>
      <c r="G1494">
        <v>61.81711</v>
      </c>
      <c r="H1494">
        <v>24.31448</v>
      </c>
      <c r="I1494">
        <v>167.21299999999999</v>
      </c>
      <c r="J1494">
        <v>2752359.1490000002</v>
      </c>
      <c r="K1494">
        <v>1243575.3929999999</v>
      </c>
      <c r="L1494">
        <v>5599065.057</v>
      </c>
      <c r="M1494">
        <v>1.264</v>
      </c>
      <c r="N1494">
        <v>0.67200000000000004</v>
      </c>
      <c r="O1494">
        <v>1.071</v>
      </c>
      <c r="P1494">
        <v>4.0000000000000001E-3</v>
      </c>
      <c r="Q1494">
        <v>16</v>
      </c>
      <c r="R1494" s="1">
        <v>41113.351145833331</v>
      </c>
      <c r="S1494" s="1">
        <v>41113.351180555554</v>
      </c>
      <c r="T1494">
        <v>3.55</v>
      </c>
      <c r="U1494">
        <v>1</v>
      </c>
      <c r="V1494">
        <v>320</v>
      </c>
      <c r="W1494">
        <v>1</v>
      </c>
      <c r="X1494">
        <v>1</v>
      </c>
      <c r="Y1494">
        <v>75</v>
      </c>
      <c r="AA1494" s="40">
        <f t="shared" si="27"/>
        <v>3</v>
      </c>
    </row>
    <row r="1495" spans="1:27">
      <c r="A1495">
        <v>15</v>
      </c>
      <c r="B1495">
        <v>1495</v>
      </c>
      <c r="C1495" t="s">
        <v>970</v>
      </c>
      <c r="D1495">
        <v>6856736.5180000002</v>
      </c>
      <c r="E1495">
        <v>2516752.7420000001</v>
      </c>
      <c r="F1495">
        <v>148.876</v>
      </c>
      <c r="G1495">
        <v>61.817169999999997</v>
      </c>
      <c r="H1495">
        <v>24.314419999999998</v>
      </c>
      <c r="I1495">
        <v>167.57300000000001</v>
      </c>
      <c r="J1495">
        <v>2752355.0839999998</v>
      </c>
      <c r="K1495">
        <v>1243570.206</v>
      </c>
      <c r="L1495">
        <v>5599068.5939999996</v>
      </c>
      <c r="M1495">
        <v>1.296</v>
      </c>
      <c r="N1495">
        <v>0.68200000000000005</v>
      </c>
      <c r="O1495">
        <v>1.1020000000000001</v>
      </c>
      <c r="P1495">
        <v>4.0000000000000001E-3</v>
      </c>
      <c r="Q1495">
        <v>15</v>
      </c>
      <c r="R1495" s="1">
        <v>41113.3515162037</v>
      </c>
      <c r="S1495" s="1">
        <v>41113.3515625</v>
      </c>
      <c r="T1495">
        <v>3.55</v>
      </c>
      <c r="U1495">
        <v>1</v>
      </c>
      <c r="V1495">
        <v>250</v>
      </c>
      <c r="W1495">
        <v>1</v>
      </c>
      <c r="X1495">
        <v>1</v>
      </c>
      <c r="Y1495">
        <v>70</v>
      </c>
      <c r="AA1495" s="40">
        <f t="shared" si="27"/>
        <v>3</v>
      </c>
    </row>
    <row r="1496" spans="1:27">
      <c r="A1496">
        <v>15</v>
      </c>
      <c r="B1496">
        <v>1496</v>
      </c>
      <c r="C1496" t="s">
        <v>971</v>
      </c>
      <c r="D1496">
        <v>6856741.4050000003</v>
      </c>
      <c r="E1496">
        <v>2516750.41</v>
      </c>
      <c r="F1496">
        <v>148.94900000000001</v>
      </c>
      <c r="G1496">
        <v>61.817210000000003</v>
      </c>
      <c r="H1496">
        <v>24.31438</v>
      </c>
      <c r="I1496">
        <v>167.64599999999999</v>
      </c>
      <c r="J1496">
        <v>2752352.1310000001</v>
      </c>
      <c r="K1496">
        <v>1243566.3389999999</v>
      </c>
      <c r="L1496">
        <v>5599070.9720000001</v>
      </c>
      <c r="M1496">
        <v>1.262</v>
      </c>
      <c r="N1496">
        <v>0.67200000000000004</v>
      </c>
      <c r="O1496">
        <v>1.0680000000000001</v>
      </c>
      <c r="P1496">
        <v>5.0000000000000001E-3</v>
      </c>
      <c r="Q1496">
        <v>16</v>
      </c>
      <c r="R1496" s="1">
        <v>41113.351886574077</v>
      </c>
      <c r="S1496" s="1">
        <v>41113.35193287037</v>
      </c>
      <c r="T1496">
        <v>3.55</v>
      </c>
      <c r="U1496">
        <v>1</v>
      </c>
      <c r="V1496">
        <v>310</v>
      </c>
      <c r="W1496">
        <v>1</v>
      </c>
      <c r="X1496">
        <v>1</v>
      </c>
      <c r="Y1496">
        <v>40</v>
      </c>
      <c r="AA1496" s="40">
        <f t="shared" si="27"/>
        <v>3</v>
      </c>
    </row>
    <row r="1497" spans="1:27">
      <c r="A1497">
        <v>15</v>
      </c>
      <c r="B1497">
        <v>1497</v>
      </c>
      <c r="C1497" t="s">
        <v>972</v>
      </c>
      <c r="D1497">
        <v>6856785.7000000002</v>
      </c>
      <c r="E1497">
        <v>2516734.1150000002</v>
      </c>
      <c r="F1497">
        <v>149.97999999999999</v>
      </c>
      <c r="G1497">
        <v>61.817610000000002</v>
      </c>
      <c r="H1497">
        <v>24.314070000000001</v>
      </c>
      <c r="I1497">
        <v>168.67699999999999</v>
      </c>
      <c r="J1497">
        <v>2752323.5520000001</v>
      </c>
      <c r="K1497">
        <v>1243535.7790000001</v>
      </c>
      <c r="L1497">
        <v>5599092.8380000005</v>
      </c>
      <c r="M1497">
        <v>1.228</v>
      </c>
      <c r="N1497">
        <v>0.66900000000000004</v>
      </c>
      <c r="O1497">
        <v>1.0289999999999999</v>
      </c>
      <c r="P1497">
        <v>5.0000000000000001E-3</v>
      </c>
      <c r="Q1497">
        <v>17</v>
      </c>
      <c r="R1497" s="1">
        <v>41113.353090277778</v>
      </c>
      <c r="S1497" s="1">
        <v>41113.353125000001</v>
      </c>
      <c r="T1497">
        <v>3.55</v>
      </c>
      <c r="U1497">
        <v>1</v>
      </c>
      <c r="V1497">
        <v>300</v>
      </c>
      <c r="W1497">
        <v>1</v>
      </c>
      <c r="X1497">
        <v>1</v>
      </c>
      <c r="Y1497">
        <v>80</v>
      </c>
      <c r="AA1497" s="40">
        <f t="shared" si="27"/>
        <v>3</v>
      </c>
    </row>
    <row r="1498" spans="1:27">
      <c r="A1498">
        <v>15</v>
      </c>
      <c r="B1498">
        <v>1498</v>
      </c>
      <c r="C1498" t="s">
        <v>973</v>
      </c>
      <c r="D1498">
        <v>6856794.1179999998</v>
      </c>
      <c r="E1498">
        <v>2516738.548</v>
      </c>
      <c r="F1498">
        <v>150.30099999999999</v>
      </c>
      <c r="G1498">
        <v>61.817689999999999</v>
      </c>
      <c r="H1498">
        <v>24.314160000000001</v>
      </c>
      <c r="I1498">
        <v>168.99799999999999</v>
      </c>
      <c r="J1498">
        <v>2752315.1039999998</v>
      </c>
      <c r="K1498">
        <v>1243536.871</v>
      </c>
      <c r="L1498">
        <v>5599097.0870000003</v>
      </c>
      <c r="M1498">
        <v>1.194</v>
      </c>
      <c r="N1498">
        <v>0.65200000000000002</v>
      </c>
      <c r="O1498">
        <v>1.0009999999999999</v>
      </c>
      <c r="P1498">
        <v>5.0000000000000001E-3</v>
      </c>
      <c r="Q1498">
        <v>18</v>
      </c>
      <c r="R1498" s="1">
        <v>41113.353692129633</v>
      </c>
      <c r="S1498" s="1">
        <v>41113.353726851848</v>
      </c>
      <c r="T1498">
        <v>3.55</v>
      </c>
      <c r="U1498">
        <v>1</v>
      </c>
      <c r="V1498">
        <v>280</v>
      </c>
      <c r="W1498">
        <v>1</v>
      </c>
      <c r="X1498">
        <v>1</v>
      </c>
      <c r="Y1498">
        <v>45</v>
      </c>
      <c r="AA1498" s="40">
        <f t="shared" si="27"/>
        <v>3</v>
      </c>
    </row>
    <row r="1499" spans="1:27">
      <c r="A1499">
        <v>15</v>
      </c>
      <c r="B1499">
        <v>1499</v>
      </c>
      <c r="C1499" t="s">
        <v>974</v>
      </c>
      <c r="D1499">
        <v>6856798.8399999999</v>
      </c>
      <c r="E1499">
        <v>2516727.5550000002</v>
      </c>
      <c r="F1499">
        <v>149.94999999999999</v>
      </c>
      <c r="G1499">
        <v>61.817729999999997</v>
      </c>
      <c r="H1499">
        <v>24.313949999999998</v>
      </c>
      <c r="I1499">
        <v>168.64699999999999</v>
      </c>
      <c r="J1499">
        <v>2752315.6329999999</v>
      </c>
      <c r="K1499">
        <v>1243525.0730000001</v>
      </c>
      <c r="L1499">
        <v>5599099.0319999997</v>
      </c>
      <c r="M1499">
        <v>1.194</v>
      </c>
      <c r="N1499">
        <v>0.65200000000000002</v>
      </c>
      <c r="O1499">
        <v>1</v>
      </c>
      <c r="P1499">
        <v>5.0000000000000001E-3</v>
      </c>
      <c r="Q1499">
        <v>18</v>
      </c>
      <c r="R1499" s="1">
        <v>41113.354120370372</v>
      </c>
      <c r="S1499" s="1">
        <v>41113.354155092595</v>
      </c>
      <c r="T1499">
        <v>3.55</v>
      </c>
      <c r="U1499">
        <v>1</v>
      </c>
      <c r="V1499">
        <v>270</v>
      </c>
      <c r="W1499">
        <v>1</v>
      </c>
      <c r="X1499">
        <v>1</v>
      </c>
      <c r="Y1499">
        <v>60</v>
      </c>
      <c r="AA1499" s="40">
        <f t="shared" si="27"/>
        <v>3</v>
      </c>
    </row>
    <row r="1500" spans="1:27">
      <c r="A1500">
        <v>15</v>
      </c>
      <c r="B1500">
        <v>1500</v>
      </c>
      <c r="C1500" t="s">
        <v>959</v>
      </c>
      <c r="D1500">
        <v>6856798.2450000001</v>
      </c>
      <c r="E1500">
        <v>2516714.8960000002</v>
      </c>
      <c r="F1500">
        <v>149.88499999999999</v>
      </c>
      <c r="G1500">
        <v>61.817729999999997</v>
      </c>
      <c r="H1500">
        <v>24.31371</v>
      </c>
      <c r="I1500">
        <v>168.58199999999999</v>
      </c>
      <c r="J1500">
        <v>2752321.2480000001</v>
      </c>
      <c r="K1500">
        <v>1243513.7150000001</v>
      </c>
      <c r="L1500">
        <v>5599098.7220000001</v>
      </c>
      <c r="M1500">
        <v>1.194</v>
      </c>
      <c r="N1500">
        <v>0.65200000000000002</v>
      </c>
      <c r="O1500">
        <v>1</v>
      </c>
      <c r="P1500">
        <v>5.0000000000000001E-3</v>
      </c>
      <c r="Q1500">
        <v>18</v>
      </c>
      <c r="R1500" s="1">
        <v>41113.354710648149</v>
      </c>
      <c r="S1500" s="1">
        <v>41113.354745370372</v>
      </c>
      <c r="T1500">
        <v>3.55</v>
      </c>
      <c r="U1500">
        <v>1</v>
      </c>
      <c r="V1500">
        <v>330</v>
      </c>
      <c r="W1500">
        <v>1</v>
      </c>
      <c r="X1500">
        <v>1</v>
      </c>
      <c r="Y1500">
        <v>60</v>
      </c>
      <c r="AA1500" s="40">
        <f t="shared" si="27"/>
        <v>3</v>
      </c>
    </row>
    <row r="1501" spans="1:27">
      <c r="A1501">
        <v>15</v>
      </c>
      <c r="B1501">
        <v>1501</v>
      </c>
      <c r="C1501" t="s">
        <v>965</v>
      </c>
      <c r="D1501">
        <v>6856798.2939999998</v>
      </c>
      <c r="E1501">
        <v>2516705.9279999998</v>
      </c>
      <c r="F1501">
        <v>149.78399999999999</v>
      </c>
      <c r="G1501">
        <v>61.817729999999997</v>
      </c>
      <c r="H1501">
        <v>24.31354</v>
      </c>
      <c r="I1501">
        <v>168.48099999999999</v>
      </c>
      <c r="J1501">
        <v>2752324.8229999999</v>
      </c>
      <c r="K1501">
        <v>1243505.4890000001</v>
      </c>
      <c r="L1501">
        <v>5599098.6780000003</v>
      </c>
      <c r="M1501">
        <v>1.1930000000000001</v>
      </c>
      <c r="N1501">
        <v>0.65200000000000002</v>
      </c>
      <c r="O1501">
        <v>1</v>
      </c>
      <c r="P1501">
        <v>5.0000000000000001E-3</v>
      </c>
      <c r="Q1501">
        <v>18</v>
      </c>
      <c r="R1501" s="1">
        <v>41113.355150462965</v>
      </c>
      <c r="S1501" s="1">
        <v>41113.355196759258</v>
      </c>
      <c r="T1501">
        <v>3.55</v>
      </c>
      <c r="U1501">
        <v>1</v>
      </c>
      <c r="V1501">
        <v>330</v>
      </c>
      <c r="W1501">
        <v>1</v>
      </c>
      <c r="X1501">
        <v>1</v>
      </c>
      <c r="Y1501">
        <v>30</v>
      </c>
      <c r="AA1501" s="40">
        <f t="shared" si="27"/>
        <v>3</v>
      </c>
    </row>
    <row r="1502" spans="1:27">
      <c r="A1502">
        <v>15</v>
      </c>
      <c r="B1502">
        <v>1502</v>
      </c>
      <c r="C1502" t="s">
        <v>975</v>
      </c>
      <c r="D1502">
        <v>6856799.7060000002</v>
      </c>
      <c r="E1502">
        <v>2516682.844</v>
      </c>
      <c r="F1502">
        <v>149.46100000000001</v>
      </c>
      <c r="G1502">
        <v>61.817740000000001</v>
      </c>
      <c r="H1502">
        <v>24.313099999999999</v>
      </c>
      <c r="I1502">
        <v>168.15799999999999</v>
      </c>
      <c r="J1502">
        <v>2752332.9610000001</v>
      </c>
      <c r="K1502">
        <v>1243483.8430000001</v>
      </c>
      <c r="L1502">
        <v>5599099.1119999997</v>
      </c>
      <c r="M1502">
        <v>1.365</v>
      </c>
      <c r="N1502">
        <v>0.72599999999999998</v>
      </c>
      <c r="O1502">
        <v>1.1559999999999999</v>
      </c>
      <c r="P1502">
        <v>5.0000000000000001E-3</v>
      </c>
      <c r="Q1502">
        <v>16</v>
      </c>
      <c r="R1502" s="1">
        <v>41113.35596064815</v>
      </c>
      <c r="S1502" s="1">
        <v>41113.355995370373</v>
      </c>
      <c r="T1502">
        <v>3.55</v>
      </c>
      <c r="U1502">
        <v>1</v>
      </c>
      <c r="V1502">
        <v>280</v>
      </c>
      <c r="W1502">
        <v>1</v>
      </c>
      <c r="X1502">
        <v>1</v>
      </c>
      <c r="Y1502">
        <v>60</v>
      </c>
      <c r="AA1502" s="40">
        <f t="shared" si="27"/>
        <v>3</v>
      </c>
    </row>
    <row r="1503" spans="1:27">
      <c r="A1503">
        <v>15</v>
      </c>
      <c r="B1503">
        <v>1503</v>
      </c>
      <c r="C1503" t="s">
        <v>976</v>
      </c>
      <c r="D1503">
        <v>6856804.2949999999</v>
      </c>
      <c r="E1503">
        <v>2516664.4670000002</v>
      </c>
      <c r="F1503">
        <v>149.773</v>
      </c>
      <c r="G1503">
        <v>61.817779999999999</v>
      </c>
      <c r="H1503">
        <v>24.312760000000001</v>
      </c>
      <c r="I1503">
        <v>168.47</v>
      </c>
      <c r="J1503">
        <v>2752336.8960000002</v>
      </c>
      <c r="K1503">
        <v>1243465.4790000001</v>
      </c>
      <c r="L1503">
        <v>5599101.5959999999</v>
      </c>
      <c r="M1503">
        <v>1.222</v>
      </c>
      <c r="N1503">
        <v>0.66100000000000003</v>
      </c>
      <c r="O1503">
        <v>1.028</v>
      </c>
      <c r="P1503">
        <v>5.0000000000000001E-3</v>
      </c>
      <c r="Q1503">
        <v>17</v>
      </c>
      <c r="R1503" s="1">
        <v>41113.35664351852</v>
      </c>
      <c r="S1503" s="1">
        <v>41113.356689814813</v>
      </c>
      <c r="T1503">
        <v>3.55</v>
      </c>
      <c r="U1503">
        <v>1</v>
      </c>
      <c r="V1503">
        <v>310</v>
      </c>
      <c r="W1503">
        <v>1</v>
      </c>
      <c r="X1503">
        <v>1</v>
      </c>
      <c r="Y1503">
        <v>70</v>
      </c>
      <c r="AA1503" s="40">
        <f t="shared" si="27"/>
        <v>3</v>
      </c>
    </row>
    <row r="1504" spans="1:27">
      <c r="A1504">
        <v>15</v>
      </c>
      <c r="B1504">
        <v>1504</v>
      </c>
      <c r="C1504" t="s">
        <v>977</v>
      </c>
      <c r="D1504">
        <v>6856813.1780000003</v>
      </c>
      <c r="E1504">
        <v>2516658.35</v>
      </c>
      <c r="F1504">
        <v>149.78399999999999</v>
      </c>
      <c r="G1504">
        <v>61.817860000000003</v>
      </c>
      <c r="H1504">
        <v>24.312639999999998</v>
      </c>
      <c r="I1504">
        <v>168.48099999999999</v>
      </c>
      <c r="J1504">
        <v>2752332.2420000001</v>
      </c>
      <c r="K1504">
        <v>1243456.7109999999</v>
      </c>
      <c r="L1504">
        <v>5599105.8150000004</v>
      </c>
      <c r="M1504">
        <v>1.371</v>
      </c>
      <c r="N1504">
        <v>0.72499999999999998</v>
      </c>
      <c r="O1504">
        <v>1.163</v>
      </c>
      <c r="P1504">
        <v>5.0000000000000001E-3</v>
      </c>
      <c r="Q1504">
        <v>16</v>
      </c>
      <c r="R1504" s="1">
        <v>41113.357118055559</v>
      </c>
      <c r="S1504" s="1">
        <v>41113.357152777775</v>
      </c>
      <c r="T1504">
        <v>3.55</v>
      </c>
      <c r="U1504">
        <v>1</v>
      </c>
      <c r="V1504">
        <v>320</v>
      </c>
      <c r="W1504">
        <v>1</v>
      </c>
      <c r="X1504">
        <v>1</v>
      </c>
      <c r="Y1504">
        <v>35</v>
      </c>
      <c r="AA1504" s="40">
        <f t="shared" si="27"/>
        <v>3</v>
      </c>
    </row>
    <row r="1505" spans="1:27">
      <c r="A1505">
        <v>15</v>
      </c>
      <c r="B1505">
        <v>1505</v>
      </c>
      <c r="C1505" t="s">
        <v>978</v>
      </c>
      <c r="D1505">
        <v>6856811.216</v>
      </c>
      <c r="E1505">
        <v>2516656.5780000002</v>
      </c>
      <c r="F1505">
        <v>149.79499999999999</v>
      </c>
      <c r="G1505">
        <v>61.817839999999997</v>
      </c>
      <c r="H1505">
        <v>24.312609999999999</v>
      </c>
      <c r="I1505">
        <v>168.49199999999999</v>
      </c>
      <c r="J1505">
        <v>2752334.5490000001</v>
      </c>
      <c r="K1505">
        <v>1243455.7990000001</v>
      </c>
      <c r="L1505">
        <v>5599104.9019999998</v>
      </c>
      <c r="M1505">
        <v>1.33</v>
      </c>
      <c r="N1505">
        <v>0.72699999999999998</v>
      </c>
      <c r="O1505">
        <v>1.1140000000000001</v>
      </c>
      <c r="P1505">
        <v>5.0000000000000001E-3</v>
      </c>
      <c r="Q1505">
        <v>16</v>
      </c>
      <c r="R1505" s="1">
        <v>41113.357442129629</v>
      </c>
      <c r="S1505" s="1">
        <v>41113.357476851852</v>
      </c>
      <c r="T1505">
        <v>3.55</v>
      </c>
      <c r="U1505">
        <v>1</v>
      </c>
      <c r="V1505">
        <v>340</v>
      </c>
      <c r="W1505">
        <v>1</v>
      </c>
      <c r="X1505">
        <v>1</v>
      </c>
      <c r="Y1505">
        <v>45</v>
      </c>
      <c r="AA1505" s="40">
        <f t="shared" si="27"/>
        <v>3</v>
      </c>
    </row>
    <row r="1506" spans="1:27">
      <c r="A1506">
        <v>15</v>
      </c>
      <c r="B1506">
        <v>1506</v>
      </c>
      <c r="C1506" t="s">
        <v>963</v>
      </c>
      <c r="D1506">
        <v>6856817.3169999998</v>
      </c>
      <c r="E1506">
        <v>2516652.6170000001</v>
      </c>
      <c r="F1506">
        <v>149.97999999999999</v>
      </c>
      <c r="G1506">
        <v>61.817900000000002</v>
      </c>
      <c r="H1506">
        <v>24.312529999999999</v>
      </c>
      <c r="I1506">
        <v>168.67699999999999</v>
      </c>
      <c r="J1506">
        <v>2752331.3319999999</v>
      </c>
      <c r="K1506">
        <v>1243450.031</v>
      </c>
      <c r="L1506">
        <v>5599107.9560000002</v>
      </c>
      <c r="M1506">
        <v>1.4690000000000001</v>
      </c>
      <c r="N1506">
        <v>0.78700000000000003</v>
      </c>
      <c r="O1506">
        <v>1.24</v>
      </c>
      <c r="P1506">
        <v>4.0000000000000001E-3</v>
      </c>
      <c r="Q1506">
        <v>15</v>
      </c>
      <c r="R1506" s="1">
        <v>41113.357847222222</v>
      </c>
      <c r="S1506" s="1">
        <v>41113.357881944445</v>
      </c>
      <c r="T1506">
        <v>3.55</v>
      </c>
      <c r="U1506">
        <v>1</v>
      </c>
      <c r="V1506">
        <v>280</v>
      </c>
      <c r="W1506">
        <v>1</v>
      </c>
      <c r="X1506">
        <v>1</v>
      </c>
      <c r="Y1506">
        <v>40</v>
      </c>
      <c r="AA1506" s="40">
        <f t="shared" si="27"/>
        <v>3</v>
      </c>
    </row>
    <row r="1507" spans="1:27">
      <c r="A1507">
        <v>15</v>
      </c>
      <c r="B1507">
        <v>1507</v>
      </c>
      <c r="C1507" t="s">
        <v>979</v>
      </c>
      <c r="D1507">
        <v>6856818.9019999998</v>
      </c>
      <c r="E1507">
        <v>2516654.264</v>
      </c>
      <c r="F1507">
        <v>149.81</v>
      </c>
      <c r="G1507">
        <v>61.817909999999998</v>
      </c>
      <c r="H1507">
        <v>24.312560000000001</v>
      </c>
      <c r="I1507">
        <v>168.50700000000001</v>
      </c>
      <c r="J1507">
        <v>2752329.31</v>
      </c>
      <c r="K1507">
        <v>1243450.9339999999</v>
      </c>
      <c r="L1507">
        <v>5599108.551</v>
      </c>
      <c r="M1507">
        <v>1.472</v>
      </c>
      <c r="N1507">
        <v>0.78700000000000003</v>
      </c>
      <c r="O1507">
        <v>1.2430000000000001</v>
      </c>
      <c r="P1507">
        <v>5.0000000000000001E-3</v>
      </c>
      <c r="Q1507">
        <v>15</v>
      </c>
      <c r="R1507" s="1">
        <v>41113.358217592591</v>
      </c>
      <c r="S1507" s="1">
        <v>41113.358263888891</v>
      </c>
      <c r="T1507">
        <v>3.55</v>
      </c>
      <c r="U1507">
        <v>1</v>
      </c>
      <c r="V1507">
        <v>310</v>
      </c>
      <c r="W1507">
        <v>1</v>
      </c>
      <c r="X1507">
        <v>1</v>
      </c>
      <c r="Y1507">
        <v>55</v>
      </c>
      <c r="AA1507" s="40">
        <f t="shared" si="27"/>
        <v>3</v>
      </c>
    </row>
    <row r="1508" spans="1:27">
      <c r="A1508">
        <v>15</v>
      </c>
      <c r="B1508">
        <v>1508</v>
      </c>
      <c r="C1508" t="s">
        <v>980</v>
      </c>
      <c r="D1508">
        <v>6856824.1569999997</v>
      </c>
      <c r="E1508">
        <v>2516655.1510000001</v>
      </c>
      <c r="F1508">
        <v>149.756</v>
      </c>
      <c r="G1508">
        <v>61.817959999999999</v>
      </c>
      <c r="H1508">
        <v>24.312580000000001</v>
      </c>
      <c r="I1508">
        <v>168.453</v>
      </c>
      <c r="J1508">
        <v>2752324.693</v>
      </c>
      <c r="K1508">
        <v>1243449.8489999999</v>
      </c>
      <c r="L1508">
        <v>5599110.983</v>
      </c>
      <c r="M1508">
        <v>1.476</v>
      </c>
      <c r="N1508">
        <v>0.78700000000000003</v>
      </c>
      <c r="O1508">
        <v>1.248</v>
      </c>
      <c r="P1508">
        <v>4.0000000000000001E-3</v>
      </c>
      <c r="Q1508">
        <v>15</v>
      </c>
      <c r="R1508" s="1">
        <v>41113.358819444446</v>
      </c>
      <c r="S1508" s="1">
        <v>41113.358865740738</v>
      </c>
      <c r="T1508">
        <v>3.55</v>
      </c>
      <c r="U1508">
        <v>1</v>
      </c>
      <c r="V1508">
        <v>370</v>
      </c>
      <c r="W1508">
        <v>1</v>
      </c>
      <c r="X1508">
        <v>1</v>
      </c>
      <c r="Y1508">
        <v>65</v>
      </c>
      <c r="AA1508" s="40">
        <f t="shared" si="27"/>
        <v>4</v>
      </c>
    </row>
    <row r="1509" spans="1:27">
      <c r="A1509">
        <v>15</v>
      </c>
      <c r="B1509">
        <v>1509</v>
      </c>
      <c r="C1509" t="s">
        <v>963</v>
      </c>
      <c r="D1509">
        <v>6856821.301</v>
      </c>
      <c r="E1509">
        <v>2516665.06</v>
      </c>
      <c r="F1509">
        <v>149.827</v>
      </c>
      <c r="G1509">
        <v>61.817929999999997</v>
      </c>
      <c r="H1509">
        <v>24.31277</v>
      </c>
      <c r="I1509">
        <v>168.524</v>
      </c>
      <c r="J1509">
        <v>2752322.983</v>
      </c>
      <c r="K1509">
        <v>1243459.9339999999</v>
      </c>
      <c r="L1509">
        <v>5599109.6739999996</v>
      </c>
      <c r="M1509">
        <v>1.2310000000000001</v>
      </c>
      <c r="N1509">
        <v>0.66400000000000003</v>
      </c>
      <c r="O1509">
        <v>1.0369999999999999</v>
      </c>
      <c r="P1509">
        <v>5.0000000000000001E-3</v>
      </c>
      <c r="Q1509">
        <v>17</v>
      </c>
      <c r="R1509" s="1">
        <v>41113.359467592592</v>
      </c>
      <c r="S1509" s="1">
        <v>41113.359513888892</v>
      </c>
      <c r="T1509">
        <v>3.55</v>
      </c>
      <c r="U1509">
        <v>1</v>
      </c>
      <c r="V1509">
        <v>280</v>
      </c>
      <c r="W1509">
        <v>1</v>
      </c>
      <c r="X1509">
        <v>1</v>
      </c>
      <c r="Y1509">
        <v>40</v>
      </c>
      <c r="AA1509" s="40">
        <f t="shared" si="27"/>
        <v>3</v>
      </c>
    </row>
    <row r="1510" spans="1:27">
      <c r="A1510">
        <v>15</v>
      </c>
      <c r="B1510">
        <v>1510</v>
      </c>
      <c r="C1510" t="s">
        <v>973</v>
      </c>
      <c r="D1510">
        <v>6856862.233</v>
      </c>
      <c r="E1510">
        <v>2516690.7349999999</v>
      </c>
      <c r="F1510">
        <v>150.24600000000001</v>
      </c>
      <c r="G1510">
        <v>61.818300000000001</v>
      </c>
      <c r="H1510">
        <v>24.31326</v>
      </c>
      <c r="I1510">
        <v>168.94200000000001</v>
      </c>
      <c r="J1510">
        <v>2752279.73</v>
      </c>
      <c r="K1510">
        <v>1243468.7830000001</v>
      </c>
      <c r="L1510">
        <v>5599129.3159999996</v>
      </c>
      <c r="M1510">
        <v>1.24</v>
      </c>
      <c r="N1510">
        <v>0.66600000000000004</v>
      </c>
      <c r="O1510">
        <v>1.046</v>
      </c>
      <c r="P1510">
        <v>4.0000000000000001E-3</v>
      </c>
      <c r="Q1510">
        <v>17</v>
      </c>
      <c r="R1510" s="1">
        <v>41113.360625000001</v>
      </c>
      <c r="S1510" s="1">
        <v>41113.360659722224</v>
      </c>
      <c r="T1510">
        <v>3.55</v>
      </c>
      <c r="U1510">
        <v>1</v>
      </c>
      <c r="V1510">
        <v>280</v>
      </c>
      <c r="W1510">
        <v>1</v>
      </c>
      <c r="X1510">
        <v>1</v>
      </c>
      <c r="Y1510">
        <v>45</v>
      </c>
      <c r="AA1510" s="40">
        <f t="shared" si="27"/>
        <v>3</v>
      </c>
    </row>
    <row r="1511" spans="1:27">
      <c r="A1511">
        <v>15</v>
      </c>
      <c r="B1511">
        <v>1511</v>
      </c>
      <c r="C1511" t="s">
        <v>981</v>
      </c>
      <c r="D1511">
        <v>6856837.2989999996</v>
      </c>
      <c r="E1511">
        <v>2516710.5180000002</v>
      </c>
      <c r="F1511">
        <v>150.21799999999999</v>
      </c>
      <c r="G1511">
        <v>61.818080000000002</v>
      </c>
      <c r="H1511">
        <v>24.31363</v>
      </c>
      <c r="I1511">
        <v>168.91499999999999</v>
      </c>
      <c r="J1511">
        <v>2752291.7280000001</v>
      </c>
      <c r="K1511">
        <v>1243495.781</v>
      </c>
      <c r="L1511">
        <v>5599117.4709999999</v>
      </c>
      <c r="M1511">
        <v>1.22</v>
      </c>
      <c r="N1511">
        <v>0.65200000000000002</v>
      </c>
      <c r="O1511">
        <v>1.032</v>
      </c>
      <c r="P1511">
        <v>4.0000000000000001E-3</v>
      </c>
      <c r="Q1511">
        <v>18</v>
      </c>
      <c r="R1511" s="1">
        <v>41113.36178240741</v>
      </c>
      <c r="S1511" s="1">
        <v>41113.361817129633</v>
      </c>
      <c r="T1511">
        <v>3.55</v>
      </c>
      <c r="U1511">
        <v>1</v>
      </c>
      <c r="V1511">
        <v>340</v>
      </c>
      <c r="W1511">
        <v>1</v>
      </c>
      <c r="X1511">
        <v>1</v>
      </c>
      <c r="Y1511">
        <v>40</v>
      </c>
      <c r="AA1511" s="40">
        <f t="shared" si="27"/>
        <v>3</v>
      </c>
    </row>
    <row r="1512" spans="1:27">
      <c r="A1512">
        <v>15</v>
      </c>
      <c r="B1512">
        <v>1512</v>
      </c>
      <c r="C1512" t="s">
        <v>982</v>
      </c>
      <c r="D1512">
        <v>6856829.6569999997</v>
      </c>
      <c r="E1512">
        <v>2516720.5440000002</v>
      </c>
      <c r="F1512">
        <v>150.1</v>
      </c>
      <c r="G1512">
        <v>61.818010000000001</v>
      </c>
      <c r="H1512">
        <v>24.31382</v>
      </c>
      <c r="I1512">
        <v>168.797</v>
      </c>
      <c r="J1512">
        <v>2752293.7420000001</v>
      </c>
      <c r="K1512">
        <v>1243507.652</v>
      </c>
      <c r="L1512">
        <v>5599113.7340000002</v>
      </c>
      <c r="M1512">
        <v>1.224</v>
      </c>
      <c r="N1512">
        <v>0.65200000000000002</v>
      </c>
      <c r="O1512">
        <v>1.036</v>
      </c>
      <c r="P1512">
        <v>5.0000000000000001E-3</v>
      </c>
      <c r="Q1512">
        <v>18</v>
      </c>
      <c r="R1512" s="1">
        <v>41113.362268518518</v>
      </c>
      <c r="S1512" s="1">
        <v>41113.362303240741</v>
      </c>
      <c r="T1512">
        <v>3.55</v>
      </c>
      <c r="U1512">
        <v>1</v>
      </c>
      <c r="V1512">
        <v>270</v>
      </c>
      <c r="W1512">
        <v>1</v>
      </c>
      <c r="X1512">
        <v>1</v>
      </c>
      <c r="Y1512">
        <v>20</v>
      </c>
      <c r="AA1512" s="40">
        <f t="shared" si="27"/>
        <v>3</v>
      </c>
    </row>
    <row r="1513" spans="1:27">
      <c r="A1513">
        <v>15</v>
      </c>
      <c r="B1513">
        <v>1513</v>
      </c>
      <c r="C1513" t="s">
        <v>983</v>
      </c>
      <c r="D1513">
        <v>6856831.2879999997</v>
      </c>
      <c r="E1513">
        <v>2516727.7239999999</v>
      </c>
      <c r="F1513">
        <v>150.208</v>
      </c>
      <c r="G1513">
        <v>61.818019999999997</v>
      </c>
      <c r="H1513">
        <v>24.313960000000002</v>
      </c>
      <c r="I1513">
        <v>168.905</v>
      </c>
      <c r="J1513">
        <v>2752289.5460000001</v>
      </c>
      <c r="K1513">
        <v>1243513.6440000001</v>
      </c>
      <c r="L1513">
        <v>5599114.5839999998</v>
      </c>
      <c r="M1513">
        <v>1.2270000000000001</v>
      </c>
      <c r="N1513">
        <v>0.65300000000000002</v>
      </c>
      <c r="O1513">
        <v>1.0389999999999999</v>
      </c>
      <c r="P1513">
        <v>5.0000000000000001E-3</v>
      </c>
      <c r="Q1513">
        <v>18</v>
      </c>
      <c r="R1513" s="1">
        <v>41113.362650462965</v>
      </c>
      <c r="S1513" s="1">
        <v>41113.362685185188</v>
      </c>
      <c r="T1513">
        <v>3.55</v>
      </c>
      <c r="U1513">
        <v>1</v>
      </c>
      <c r="V1513">
        <v>320</v>
      </c>
      <c r="W1513">
        <v>1</v>
      </c>
      <c r="X1513">
        <v>1</v>
      </c>
      <c r="Y1513">
        <v>50</v>
      </c>
      <c r="AA1513" s="40">
        <f t="shared" si="27"/>
        <v>3</v>
      </c>
    </row>
    <row r="1514" spans="1:27">
      <c r="A1514">
        <v>15</v>
      </c>
      <c r="B1514">
        <v>1514</v>
      </c>
      <c r="C1514" t="s">
        <v>974</v>
      </c>
      <c r="D1514">
        <v>6856830.96</v>
      </c>
      <c r="E1514">
        <v>2516733.6970000002</v>
      </c>
      <c r="F1514">
        <v>150.226</v>
      </c>
      <c r="G1514">
        <v>61.818019999999997</v>
      </c>
      <c r="H1514">
        <v>24.314070000000001</v>
      </c>
      <c r="I1514">
        <v>168.922</v>
      </c>
      <c r="J1514">
        <v>2752287.3820000002</v>
      </c>
      <c r="K1514">
        <v>1243519.219</v>
      </c>
      <c r="L1514">
        <v>5599114.4309999999</v>
      </c>
      <c r="M1514">
        <v>1.232</v>
      </c>
      <c r="N1514">
        <v>0.65300000000000002</v>
      </c>
      <c r="O1514">
        <v>1.044</v>
      </c>
      <c r="P1514">
        <v>4.0000000000000001E-3</v>
      </c>
      <c r="Q1514">
        <v>18</v>
      </c>
      <c r="R1514" s="1">
        <v>41113.363344907404</v>
      </c>
      <c r="S1514" s="1">
        <v>41113.363379629627</v>
      </c>
      <c r="T1514">
        <v>3.55</v>
      </c>
      <c r="U1514">
        <v>1</v>
      </c>
      <c r="V1514">
        <v>270</v>
      </c>
      <c r="W1514">
        <v>1</v>
      </c>
      <c r="X1514">
        <v>1</v>
      </c>
      <c r="Y1514">
        <v>60</v>
      </c>
      <c r="AA1514" s="40">
        <f t="shared" si="27"/>
        <v>3</v>
      </c>
    </row>
    <row r="1515" spans="1:27">
      <c r="A1515">
        <v>15</v>
      </c>
      <c r="B1515">
        <v>1515</v>
      </c>
      <c r="C1515" t="s">
        <v>984</v>
      </c>
      <c r="D1515">
        <v>6856814.3640000001</v>
      </c>
      <c r="E1515">
        <v>2516754.29</v>
      </c>
      <c r="F1515">
        <v>150.214</v>
      </c>
      <c r="G1515">
        <v>61.817869999999999</v>
      </c>
      <c r="H1515">
        <v>24.31446</v>
      </c>
      <c r="I1515">
        <v>168.911</v>
      </c>
      <c r="J1515">
        <v>2752292.3420000002</v>
      </c>
      <c r="K1515">
        <v>1243543.97</v>
      </c>
      <c r="L1515">
        <v>5599106.5360000003</v>
      </c>
      <c r="M1515">
        <v>1.24</v>
      </c>
      <c r="N1515">
        <v>0.65400000000000003</v>
      </c>
      <c r="O1515">
        <v>1.0529999999999999</v>
      </c>
      <c r="P1515">
        <v>4.0000000000000001E-3</v>
      </c>
      <c r="Q1515">
        <v>18</v>
      </c>
      <c r="R1515" s="1">
        <v>41113.364548611113</v>
      </c>
      <c r="S1515" s="1">
        <v>41113.364594907405</v>
      </c>
      <c r="T1515">
        <v>3.55</v>
      </c>
      <c r="U1515">
        <v>1</v>
      </c>
      <c r="V1515">
        <v>320</v>
      </c>
      <c r="W1515">
        <v>1</v>
      </c>
      <c r="X1515">
        <v>1</v>
      </c>
      <c r="Y1515">
        <v>80</v>
      </c>
      <c r="AA1515" s="40">
        <f t="shared" si="27"/>
        <v>3</v>
      </c>
    </row>
    <row r="1516" spans="1:27">
      <c r="A1516">
        <v>15</v>
      </c>
      <c r="B1516">
        <v>1516</v>
      </c>
      <c r="C1516" t="s">
        <v>985</v>
      </c>
      <c r="D1516">
        <v>6856802.7300000004</v>
      </c>
      <c r="E1516">
        <v>2516765.8360000001</v>
      </c>
      <c r="F1516">
        <v>149.97200000000001</v>
      </c>
      <c r="G1516">
        <v>61.81776</v>
      </c>
      <c r="H1516">
        <v>24.314679999999999</v>
      </c>
      <c r="I1516">
        <v>168.66900000000001</v>
      </c>
      <c r="J1516">
        <v>2752296.8960000002</v>
      </c>
      <c r="K1516">
        <v>1243558.635</v>
      </c>
      <c r="L1516">
        <v>5599100.8020000001</v>
      </c>
      <c r="M1516">
        <v>1.1559999999999999</v>
      </c>
      <c r="N1516">
        <v>0.60699999999999998</v>
      </c>
      <c r="O1516">
        <v>0.98299999999999998</v>
      </c>
      <c r="P1516">
        <v>5.0000000000000001E-3</v>
      </c>
      <c r="Q1516">
        <v>19</v>
      </c>
      <c r="R1516" s="1">
        <v>41113.365347222221</v>
      </c>
      <c r="S1516" s="1">
        <v>41113.365393518521</v>
      </c>
      <c r="T1516">
        <v>3.55</v>
      </c>
      <c r="U1516">
        <v>1</v>
      </c>
      <c r="V1516">
        <v>380</v>
      </c>
      <c r="W1516">
        <v>1</v>
      </c>
      <c r="X1516">
        <v>1</v>
      </c>
      <c r="Y1516">
        <v>80</v>
      </c>
      <c r="AA1516" s="40">
        <f t="shared" si="27"/>
        <v>4</v>
      </c>
    </row>
    <row r="1517" spans="1:27">
      <c r="A1517">
        <v>15</v>
      </c>
      <c r="B1517">
        <v>1517</v>
      </c>
      <c r="C1517" t="s">
        <v>978</v>
      </c>
      <c r="D1517">
        <v>6856797.3470000001</v>
      </c>
      <c r="E1517">
        <v>2516767.87</v>
      </c>
      <c r="F1517">
        <v>149.81700000000001</v>
      </c>
      <c r="G1517">
        <v>61.817709999999998</v>
      </c>
      <c r="H1517">
        <v>24.314720000000001</v>
      </c>
      <c r="I1517">
        <v>168.51400000000001</v>
      </c>
      <c r="J1517">
        <v>2752300.3360000001</v>
      </c>
      <c r="K1517">
        <v>1243562.392</v>
      </c>
      <c r="L1517">
        <v>5599098.1179999998</v>
      </c>
      <c r="M1517">
        <v>1.1599999999999999</v>
      </c>
      <c r="N1517">
        <v>0.60799999999999998</v>
      </c>
      <c r="O1517">
        <v>0.98699999999999999</v>
      </c>
      <c r="P1517">
        <v>4.0000000000000001E-3</v>
      </c>
      <c r="Q1517">
        <v>19</v>
      </c>
      <c r="R1517" s="1">
        <v>41113.365914351853</v>
      </c>
      <c r="S1517" s="1">
        <v>41113.365960648145</v>
      </c>
      <c r="T1517">
        <v>3.55</v>
      </c>
      <c r="U1517">
        <v>1</v>
      </c>
      <c r="V1517">
        <v>340</v>
      </c>
      <c r="W1517">
        <v>1</v>
      </c>
      <c r="X1517">
        <v>1</v>
      </c>
      <c r="Y1517">
        <v>45</v>
      </c>
      <c r="AA1517" s="40">
        <f t="shared" si="27"/>
        <v>3</v>
      </c>
    </row>
    <row r="1518" spans="1:27">
      <c r="A1518">
        <v>15</v>
      </c>
      <c r="B1518">
        <v>1518</v>
      </c>
      <c r="C1518" t="s">
        <v>975</v>
      </c>
      <c r="D1518">
        <v>6856793.2359999996</v>
      </c>
      <c r="E1518">
        <v>2516781.3709999998</v>
      </c>
      <c r="F1518">
        <v>149.57</v>
      </c>
      <c r="G1518">
        <v>61.817680000000003</v>
      </c>
      <c r="H1518">
        <v>24.314969999999999</v>
      </c>
      <c r="I1518">
        <v>168.267</v>
      </c>
      <c r="J1518">
        <v>2752298.0329999998</v>
      </c>
      <c r="K1518">
        <v>1243576.145</v>
      </c>
      <c r="L1518">
        <v>5599095.9280000003</v>
      </c>
      <c r="M1518">
        <v>1.1910000000000001</v>
      </c>
      <c r="N1518">
        <v>0.63900000000000001</v>
      </c>
      <c r="O1518">
        <v>1.004</v>
      </c>
      <c r="P1518">
        <v>5.0000000000000001E-3</v>
      </c>
      <c r="Q1518">
        <v>18</v>
      </c>
      <c r="R1518" s="1">
        <v>41113.36645833333</v>
      </c>
      <c r="S1518" s="1">
        <v>41113.366493055553</v>
      </c>
      <c r="T1518">
        <v>3.55</v>
      </c>
      <c r="U1518">
        <v>1</v>
      </c>
      <c r="V1518">
        <v>280</v>
      </c>
      <c r="W1518">
        <v>1</v>
      </c>
      <c r="X1518">
        <v>1</v>
      </c>
      <c r="Y1518">
        <v>60</v>
      </c>
      <c r="AA1518" s="40">
        <f t="shared" si="27"/>
        <v>3</v>
      </c>
    </row>
    <row r="1519" spans="1:27">
      <c r="A1519">
        <v>15</v>
      </c>
      <c r="B1519">
        <v>1519</v>
      </c>
      <c r="C1519" t="s">
        <v>986</v>
      </c>
      <c r="D1519">
        <v>6856785.6449999996</v>
      </c>
      <c r="E1519">
        <v>2516788.8560000001</v>
      </c>
      <c r="F1519">
        <v>149.21600000000001</v>
      </c>
      <c r="G1519">
        <v>61.817610000000002</v>
      </c>
      <c r="H1519">
        <v>24.315110000000001</v>
      </c>
      <c r="I1519">
        <v>167.91200000000001</v>
      </c>
      <c r="J1519">
        <v>2752300.9389999998</v>
      </c>
      <c r="K1519">
        <v>1243585.6329999999</v>
      </c>
      <c r="L1519">
        <v>5599092.0130000003</v>
      </c>
      <c r="M1519">
        <v>1.167</v>
      </c>
      <c r="N1519">
        <v>0.60899999999999999</v>
      </c>
      <c r="O1519">
        <v>0.995</v>
      </c>
      <c r="P1519">
        <v>4.0000000000000001E-3</v>
      </c>
      <c r="Q1519">
        <v>19</v>
      </c>
      <c r="R1519" s="1">
        <v>41113.367025462961</v>
      </c>
      <c r="S1519" s="1">
        <v>41113.367060185185</v>
      </c>
      <c r="T1519">
        <v>3.55</v>
      </c>
      <c r="U1519">
        <v>1</v>
      </c>
      <c r="V1519">
        <v>340</v>
      </c>
      <c r="W1519">
        <v>1</v>
      </c>
      <c r="X1519">
        <v>1</v>
      </c>
      <c r="Y1519">
        <v>55</v>
      </c>
      <c r="AA1519" s="40">
        <f t="shared" si="27"/>
        <v>3</v>
      </c>
    </row>
    <row r="1520" spans="1:27">
      <c r="A1520">
        <v>15</v>
      </c>
      <c r="B1520">
        <v>1520</v>
      </c>
      <c r="C1520" t="s">
        <v>987</v>
      </c>
      <c r="D1520">
        <v>6856774.5990000004</v>
      </c>
      <c r="E1520">
        <v>2516803.6230000001</v>
      </c>
      <c r="F1520">
        <v>148.90100000000001</v>
      </c>
      <c r="G1520">
        <v>61.817509999999999</v>
      </c>
      <c r="H1520">
        <v>24.315390000000001</v>
      </c>
      <c r="I1520">
        <v>167.59800000000001</v>
      </c>
      <c r="J1520">
        <v>2752303.676</v>
      </c>
      <c r="K1520">
        <v>1243603.0149999999</v>
      </c>
      <c r="L1520">
        <v>5599086.4850000003</v>
      </c>
      <c r="M1520">
        <v>1.171</v>
      </c>
      <c r="N1520">
        <v>0.60899999999999999</v>
      </c>
      <c r="O1520">
        <v>1.0009999999999999</v>
      </c>
      <c r="P1520">
        <v>5.0000000000000001E-3</v>
      </c>
      <c r="Q1520">
        <v>19</v>
      </c>
      <c r="R1520" s="1">
        <v>41113.367824074077</v>
      </c>
      <c r="S1520" s="1">
        <v>41113.367858796293</v>
      </c>
      <c r="T1520">
        <v>3.55</v>
      </c>
      <c r="U1520">
        <v>1</v>
      </c>
      <c r="V1520">
        <v>330</v>
      </c>
      <c r="W1520">
        <v>1</v>
      </c>
      <c r="X1520">
        <v>1</v>
      </c>
      <c r="Y1520">
        <v>70</v>
      </c>
      <c r="AA1520" s="40">
        <f t="shared" si="27"/>
        <v>3</v>
      </c>
    </row>
    <row r="1521" spans="1:27">
      <c r="A1521">
        <v>15</v>
      </c>
      <c r="B1521">
        <v>1521</v>
      </c>
      <c r="C1521" t="s">
        <v>988</v>
      </c>
      <c r="D1521">
        <v>6856765.023</v>
      </c>
      <c r="E1521">
        <v>2516806.9870000002</v>
      </c>
      <c r="F1521">
        <v>148.63399999999999</v>
      </c>
      <c r="G1521">
        <v>61.817419999999998</v>
      </c>
      <c r="H1521">
        <v>24.315460000000002</v>
      </c>
      <c r="I1521">
        <v>167.33099999999999</v>
      </c>
      <c r="J1521">
        <v>2752309.9010000001</v>
      </c>
      <c r="K1521">
        <v>1243609.4680000001</v>
      </c>
      <c r="L1521">
        <v>5599081.7199999997</v>
      </c>
      <c r="M1521">
        <v>1.1739999999999999</v>
      </c>
      <c r="N1521">
        <v>0.61</v>
      </c>
      <c r="O1521">
        <v>1.0029999999999999</v>
      </c>
      <c r="P1521">
        <v>4.0000000000000001E-3</v>
      </c>
      <c r="Q1521">
        <v>19</v>
      </c>
      <c r="R1521" s="1">
        <v>41113.368321759262</v>
      </c>
      <c r="S1521" s="1">
        <v>41113.368356481478</v>
      </c>
      <c r="T1521">
        <v>3.55</v>
      </c>
      <c r="U1521">
        <v>1</v>
      </c>
      <c r="V1521">
        <v>360</v>
      </c>
      <c r="W1521">
        <v>1</v>
      </c>
      <c r="X1521">
        <v>1</v>
      </c>
      <c r="Y1521">
        <v>50</v>
      </c>
      <c r="AA1521" s="40">
        <f t="shared" si="27"/>
        <v>4</v>
      </c>
    </row>
    <row r="1522" spans="1:27">
      <c r="A1522">
        <v>15</v>
      </c>
      <c r="B1522">
        <v>1522</v>
      </c>
      <c r="C1522" t="s">
        <v>989</v>
      </c>
      <c r="D1522">
        <v>6856750.2110000001</v>
      </c>
      <c r="E1522">
        <v>2516811.997</v>
      </c>
      <c r="F1522">
        <v>148.57499999999999</v>
      </c>
      <c r="G1522">
        <v>61.81729</v>
      </c>
      <c r="H1522">
        <v>24.315550000000002</v>
      </c>
      <c r="I1522">
        <v>167.27199999999999</v>
      </c>
      <c r="J1522">
        <v>2752319.7590000001</v>
      </c>
      <c r="K1522">
        <v>1243619.341</v>
      </c>
      <c r="L1522">
        <v>5599074.6610000003</v>
      </c>
      <c r="M1522">
        <v>1.177</v>
      </c>
      <c r="N1522">
        <v>0.61</v>
      </c>
      <c r="O1522">
        <v>1.0069999999999999</v>
      </c>
      <c r="P1522">
        <v>5.0000000000000001E-3</v>
      </c>
      <c r="Q1522">
        <v>19</v>
      </c>
      <c r="R1522" s="1">
        <v>41113.368958333333</v>
      </c>
      <c r="S1522" s="1">
        <v>41113.369004629632</v>
      </c>
      <c r="T1522">
        <v>3.55</v>
      </c>
      <c r="U1522">
        <v>1</v>
      </c>
      <c r="V1522">
        <v>350</v>
      </c>
      <c r="W1522">
        <v>1</v>
      </c>
      <c r="X1522">
        <v>1</v>
      </c>
      <c r="Y1522">
        <v>30</v>
      </c>
      <c r="AA1522" s="40">
        <f t="shared" si="27"/>
        <v>4</v>
      </c>
    </row>
    <row r="1523" spans="1:27">
      <c r="A1523">
        <v>15</v>
      </c>
      <c r="B1523">
        <v>1523</v>
      </c>
      <c r="C1523" t="s">
        <v>990</v>
      </c>
      <c r="D1523">
        <v>6856737.7470000004</v>
      </c>
      <c r="E1523">
        <v>2516820.8139999998</v>
      </c>
      <c r="F1523">
        <v>148.39500000000001</v>
      </c>
      <c r="G1523">
        <v>61.81718</v>
      </c>
      <c r="H1523">
        <v>24.315719999999999</v>
      </c>
      <c r="I1523">
        <v>167.09200000000001</v>
      </c>
      <c r="J1523">
        <v>2752326.122</v>
      </c>
      <c r="K1523">
        <v>1243631.825</v>
      </c>
      <c r="L1523">
        <v>5599068.5959999999</v>
      </c>
      <c r="M1523">
        <v>1.181</v>
      </c>
      <c r="N1523">
        <v>0.61099999999999999</v>
      </c>
      <c r="O1523">
        <v>1.0109999999999999</v>
      </c>
      <c r="P1523">
        <v>4.0000000000000001E-3</v>
      </c>
      <c r="Q1523">
        <v>19</v>
      </c>
      <c r="R1523" s="1">
        <v>41113.369745370372</v>
      </c>
      <c r="S1523" s="1">
        <v>41113.369780092595</v>
      </c>
      <c r="T1523">
        <v>3.55</v>
      </c>
      <c r="U1523">
        <v>1</v>
      </c>
      <c r="V1523">
        <v>290</v>
      </c>
      <c r="W1523">
        <v>1</v>
      </c>
      <c r="X1523">
        <v>1</v>
      </c>
      <c r="Y1523">
        <v>45</v>
      </c>
      <c r="AA1523" s="40">
        <f t="shared" si="27"/>
        <v>3</v>
      </c>
    </row>
    <row r="1524" spans="1:27">
      <c r="A1524">
        <v>15</v>
      </c>
      <c r="B1524">
        <v>1524</v>
      </c>
      <c r="C1524" t="s">
        <v>991</v>
      </c>
      <c r="D1524">
        <v>6856712.1459999997</v>
      </c>
      <c r="E1524">
        <v>2516819.9559999998</v>
      </c>
      <c r="F1524">
        <v>148.22300000000001</v>
      </c>
      <c r="G1524">
        <v>61.816949999999999</v>
      </c>
      <c r="H1524">
        <v>24.3157</v>
      </c>
      <c r="I1524">
        <v>166.92</v>
      </c>
      <c r="J1524">
        <v>2752347.014</v>
      </c>
      <c r="K1524">
        <v>1243640.1880000001</v>
      </c>
      <c r="L1524">
        <v>5599056.3550000004</v>
      </c>
      <c r="M1524">
        <v>1.1850000000000001</v>
      </c>
      <c r="N1524">
        <v>0.61099999999999999</v>
      </c>
      <c r="O1524">
        <v>1.0149999999999999</v>
      </c>
      <c r="P1524">
        <v>4.0000000000000001E-3</v>
      </c>
      <c r="Q1524">
        <v>19</v>
      </c>
      <c r="R1524" s="1">
        <v>41113.370717592596</v>
      </c>
      <c r="S1524" s="1">
        <v>41113.370752314811</v>
      </c>
      <c r="T1524">
        <v>3.55</v>
      </c>
      <c r="U1524">
        <v>1</v>
      </c>
      <c r="V1524">
        <v>360</v>
      </c>
      <c r="W1524">
        <v>1</v>
      </c>
      <c r="X1524">
        <v>1</v>
      </c>
      <c r="Y1524">
        <v>60</v>
      </c>
      <c r="AA1524" s="40">
        <f t="shared" si="27"/>
        <v>4</v>
      </c>
    </row>
    <row r="1525" spans="1:27">
      <c r="A1525">
        <v>15</v>
      </c>
      <c r="B1525">
        <v>1525</v>
      </c>
      <c r="C1525" t="s">
        <v>979</v>
      </c>
      <c r="D1525">
        <v>6856675.3300000001</v>
      </c>
      <c r="E1525">
        <v>2516832.11</v>
      </c>
      <c r="F1525">
        <v>148.68899999999999</v>
      </c>
      <c r="G1525">
        <v>61.81662</v>
      </c>
      <c r="H1525">
        <v>24.315919999999998</v>
      </c>
      <c r="I1525">
        <v>167.386</v>
      </c>
      <c r="J1525">
        <v>2752371.9029999999</v>
      </c>
      <c r="K1525">
        <v>1243664.575</v>
      </c>
      <c r="L1525">
        <v>5599039.3499999996</v>
      </c>
      <c r="M1525">
        <v>1.1879999999999999</v>
      </c>
      <c r="N1525">
        <v>0.61199999999999999</v>
      </c>
      <c r="O1525">
        <v>1.0189999999999999</v>
      </c>
      <c r="P1525">
        <v>5.0000000000000001E-3</v>
      </c>
      <c r="Q1525">
        <v>19</v>
      </c>
      <c r="R1525" s="1">
        <v>41113.371759259258</v>
      </c>
      <c r="S1525" s="1">
        <v>41113.371793981481</v>
      </c>
      <c r="T1525">
        <v>3.55</v>
      </c>
      <c r="U1525">
        <v>1</v>
      </c>
      <c r="V1525">
        <v>310</v>
      </c>
      <c r="W1525">
        <v>1</v>
      </c>
      <c r="X1525">
        <v>1</v>
      </c>
      <c r="Y1525">
        <v>55</v>
      </c>
      <c r="AA1525" s="40">
        <f t="shared" si="27"/>
        <v>3</v>
      </c>
    </row>
    <row r="1526" spans="1:27">
      <c r="A1526">
        <v>15</v>
      </c>
      <c r="B1526">
        <v>1526</v>
      </c>
      <c r="C1526" t="s">
        <v>992</v>
      </c>
      <c r="D1526">
        <v>6856671.9510000004</v>
      </c>
      <c r="E1526">
        <v>2516827.719</v>
      </c>
      <c r="F1526">
        <v>148.70400000000001</v>
      </c>
      <c r="G1526">
        <v>61.816589999999998</v>
      </c>
      <c r="H1526">
        <v>24.315840000000001</v>
      </c>
      <c r="I1526">
        <v>167.40100000000001</v>
      </c>
      <c r="J1526">
        <v>2752376.4219999998</v>
      </c>
      <c r="K1526">
        <v>1243661.78</v>
      </c>
      <c r="L1526">
        <v>5599037.7769999998</v>
      </c>
      <c r="M1526">
        <v>1.19</v>
      </c>
      <c r="N1526">
        <v>0.61199999999999999</v>
      </c>
      <c r="O1526">
        <v>1.0209999999999999</v>
      </c>
      <c r="P1526">
        <v>4.0000000000000001E-3</v>
      </c>
      <c r="Q1526">
        <v>19</v>
      </c>
      <c r="R1526" s="1">
        <v>41113.372569444444</v>
      </c>
      <c r="S1526" s="1">
        <v>41113.372604166667</v>
      </c>
      <c r="T1526">
        <v>3.55</v>
      </c>
      <c r="U1526">
        <v>1</v>
      </c>
      <c r="V1526">
        <v>350</v>
      </c>
      <c r="W1526">
        <v>1</v>
      </c>
      <c r="X1526">
        <v>1</v>
      </c>
      <c r="Y1526">
        <v>40</v>
      </c>
      <c r="AA1526" s="40">
        <f t="shared" si="27"/>
        <v>4</v>
      </c>
    </row>
    <row r="1527" spans="1:27">
      <c r="A1527">
        <v>15</v>
      </c>
      <c r="B1527">
        <v>1527</v>
      </c>
      <c r="C1527" t="s">
        <v>993</v>
      </c>
      <c r="D1527">
        <v>6856652.466</v>
      </c>
      <c r="E1527">
        <v>2516816.574</v>
      </c>
      <c r="F1527">
        <v>148.458</v>
      </c>
      <c r="G1527">
        <v>61.816409999999998</v>
      </c>
      <c r="H1527">
        <v>24.315629999999999</v>
      </c>
      <c r="I1527">
        <v>167.155</v>
      </c>
      <c r="J1527">
        <v>2752396.5520000001</v>
      </c>
      <c r="K1527">
        <v>1243658.5419999999</v>
      </c>
      <c r="L1527">
        <v>5599028.3830000004</v>
      </c>
      <c r="M1527">
        <v>1.1919999999999999</v>
      </c>
      <c r="N1527">
        <v>0.61299999999999999</v>
      </c>
      <c r="O1527">
        <v>1.0229999999999999</v>
      </c>
      <c r="P1527">
        <v>4.0000000000000001E-3</v>
      </c>
      <c r="Q1527">
        <v>19</v>
      </c>
      <c r="R1527" s="1">
        <v>41113.37358796296</v>
      </c>
      <c r="S1527" s="1">
        <v>41113.373622685183</v>
      </c>
      <c r="T1527">
        <v>3.55</v>
      </c>
      <c r="U1527">
        <v>1</v>
      </c>
      <c r="V1527">
        <v>360</v>
      </c>
      <c r="W1527">
        <v>1</v>
      </c>
      <c r="X1527">
        <v>1</v>
      </c>
      <c r="Y1527">
        <v>55</v>
      </c>
      <c r="AA1527" s="40">
        <f t="shared" si="27"/>
        <v>4</v>
      </c>
    </row>
    <row r="1528" spans="1:27">
      <c r="A1528">
        <v>15</v>
      </c>
      <c r="B1528">
        <v>1528</v>
      </c>
      <c r="C1528" t="s">
        <v>994</v>
      </c>
      <c r="D1528">
        <v>6856631.8729999997</v>
      </c>
      <c r="E1528">
        <v>2516809.648</v>
      </c>
      <c r="F1528">
        <v>147.904</v>
      </c>
      <c r="G1528">
        <v>61.816229999999997</v>
      </c>
      <c r="H1528">
        <v>24.31549</v>
      </c>
      <c r="I1528">
        <v>166.602</v>
      </c>
      <c r="J1528">
        <v>2752415.72</v>
      </c>
      <c r="K1528">
        <v>1243659.4939999999</v>
      </c>
      <c r="L1528">
        <v>5599018.1849999996</v>
      </c>
      <c r="M1528">
        <v>1.1930000000000001</v>
      </c>
      <c r="N1528">
        <v>0.61299999999999999</v>
      </c>
      <c r="O1528">
        <v>1.0229999999999999</v>
      </c>
      <c r="P1528">
        <v>4.0000000000000001E-3</v>
      </c>
      <c r="Q1528">
        <v>19</v>
      </c>
      <c r="R1528" s="1">
        <v>41113.374594907407</v>
      </c>
      <c r="S1528" s="1">
        <v>41113.37462962963</v>
      </c>
      <c r="T1528">
        <v>3.55</v>
      </c>
      <c r="U1528">
        <v>1</v>
      </c>
      <c r="V1528">
        <v>360</v>
      </c>
      <c r="W1528">
        <v>1</v>
      </c>
      <c r="X1528">
        <v>1</v>
      </c>
      <c r="Y1528">
        <v>20</v>
      </c>
      <c r="AA1528" s="40">
        <f t="shared" si="27"/>
        <v>4</v>
      </c>
    </row>
    <row r="1529" spans="1:27">
      <c r="A1529">
        <v>15</v>
      </c>
      <c r="B1529">
        <v>1529</v>
      </c>
      <c r="C1529" t="s">
        <v>995</v>
      </c>
      <c r="D1529">
        <v>6856613.1109999996</v>
      </c>
      <c r="E1529">
        <v>2516822.0839999998</v>
      </c>
      <c r="F1529">
        <v>147.679</v>
      </c>
      <c r="G1529">
        <v>61.81606</v>
      </c>
      <c r="H1529">
        <v>24.315729999999999</v>
      </c>
      <c r="I1529">
        <v>166.37700000000001</v>
      </c>
      <c r="J1529">
        <v>2752425.659</v>
      </c>
      <c r="K1529">
        <v>1243677.5319999999</v>
      </c>
      <c r="L1529">
        <v>5599009.0970000001</v>
      </c>
      <c r="M1529">
        <v>1.24</v>
      </c>
      <c r="N1529">
        <v>0.64700000000000002</v>
      </c>
      <c r="O1529">
        <v>1.0580000000000001</v>
      </c>
      <c r="P1529">
        <v>4.0000000000000001E-3</v>
      </c>
      <c r="Q1529">
        <v>18</v>
      </c>
      <c r="R1529" s="1">
        <v>41113.375659722224</v>
      </c>
      <c r="S1529" s="1">
        <v>41113.375694444447</v>
      </c>
      <c r="T1529">
        <v>3.55</v>
      </c>
      <c r="U1529">
        <v>1</v>
      </c>
      <c r="V1529">
        <v>350</v>
      </c>
      <c r="W1529">
        <v>1</v>
      </c>
      <c r="X1529">
        <v>1</v>
      </c>
      <c r="Y1529">
        <v>70</v>
      </c>
      <c r="AA1529" s="40">
        <f t="shared" si="27"/>
        <v>4</v>
      </c>
    </row>
    <row r="1530" spans="1:27">
      <c r="A1530">
        <v>15</v>
      </c>
      <c r="B1530">
        <v>1530</v>
      </c>
      <c r="C1530" t="s">
        <v>996</v>
      </c>
      <c r="D1530">
        <v>6856599.2640000004</v>
      </c>
      <c r="E1530">
        <v>2516816.0120000001</v>
      </c>
      <c r="F1530">
        <v>147.376</v>
      </c>
      <c r="G1530">
        <v>61.815939999999998</v>
      </c>
      <c r="H1530">
        <v>24.31561</v>
      </c>
      <c r="I1530">
        <v>166.07400000000001</v>
      </c>
      <c r="J1530">
        <v>2752439.156</v>
      </c>
      <c r="K1530">
        <v>1243676.8929999999</v>
      </c>
      <c r="L1530">
        <v>5599002.3039999995</v>
      </c>
      <c r="M1530">
        <v>1.1930000000000001</v>
      </c>
      <c r="N1530">
        <v>0.61399999999999999</v>
      </c>
      <c r="O1530">
        <v>1.022</v>
      </c>
      <c r="P1530">
        <v>4.0000000000000001E-3</v>
      </c>
      <c r="Q1530">
        <v>19</v>
      </c>
      <c r="R1530" s="1">
        <v>41113.376388888886</v>
      </c>
      <c r="S1530" s="1">
        <v>41113.376423611109</v>
      </c>
      <c r="T1530">
        <v>3.55</v>
      </c>
      <c r="U1530">
        <v>1</v>
      </c>
      <c r="V1530">
        <v>340</v>
      </c>
      <c r="W1530">
        <v>1</v>
      </c>
      <c r="X1530">
        <v>1</v>
      </c>
      <c r="Y1530">
        <v>25</v>
      </c>
      <c r="AA1530" s="40">
        <f t="shared" si="27"/>
        <v>3</v>
      </c>
    </row>
    <row r="1531" spans="1:27">
      <c r="A1531">
        <v>15</v>
      </c>
      <c r="B1531">
        <v>1531</v>
      </c>
      <c r="C1531" t="s">
        <v>992</v>
      </c>
      <c r="D1531">
        <v>6856625.9919999996</v>
      </c>
      <c r="E1531">
        <v>2516838.199</v>
      </c>
      <c r="F1531">
        <v>148.30600000000001</v>
      </c>
      <c r="G1531">
        <v>61.81617</v>
      </c>
      <c r="H1531">
        <v>24.316030000000001</v>
      </c>
      <c r="I1531">
        <v>167.00399999999999</v>
      </c>
      <c r="J1531">
        <v>2752408.9840000002</v>
      </c>
      <c r="K1531">
        <v>1243687.7490000001</v>
      </c>
      <c r="L1531">
        <v>5599015.6960000005</v>
      </c>
      <c r="M1531">
        <v>1.242</v>
      </c>
      <c r="N1531">
        <v>0.64800000000000002</v>
      </c>
      <c r="O1531">
        <v>1.06</v>
      </c>
      <c r="P1531">
        <v>4.0000000000000001E-3</v>
      </c>
      <c r="Q1531">
        <v>18</v>
      </c>
      <c r="R1531" s="1">
        <v>41113.377384259256</v>
      </c>
      <c r="S1531" s="1">
        <v>41113.377418981479</v>
      </c>
      <c r="T1531">
        <v>3.55</v>
      </c>
      <c r="U1531">
        <v>1</v>
      </c>
      <c r="V1531">
        <v>350</v>
      </c>
      <c r="W1531">
        <v>1</v>
      </c>
      <c r="X1531">
        <v>1</v>
      </c>
      <c r="Y1531">
        <v>40</v>
      </c>
      <c r="AA1531" s="40">
        <f t="shared" si="27"/>
        <v>4</v>
      </c>
    </row>
    <row r="1532" spans="1:27">
      <c r="A1532">
        <v>15</v>
      </c>
      <c r="B1532">
        <v>1532</v>
      </c>
      <c r="C1532" t="s">
        <v>997</v>
      </c>
      <c r="D1532">
        <v>6856678.5310000004</v>
      </c>
      <c r="E1532">
        <v>2516890.2940000002</v>
      </c>
      <c r="F1532">
        <v>149.12</v>
      </c>
      <c r="G1532">
        <v>61.81664</v>
      </c>
      <c r="H1532">
        <v>24.317029999999999</v>
      </c>
      <c r="I1532">
        <v>167.81700000000001</v>
      </c>
      <c r="J1532">
        <v>2752345.7790000001</v>
      </c>
      <c r="K1532">
        <v>1243716.6359999999</v>
      </c>
      <c r="L1532">
        <v>5599041.108</v>
      </c>
      <c r="M1532">
        <v>1.1850000000000001</v>
      </c>
      <c r="N1532">
        <v>0.61499999999999999</v>
      </c>
      <c r="O1532">
        <v>1.0129999999999999</v>
      </c>
      <c r="P1532">
        <v>5.0000000000000001E-3</v>
      </c>
      <c r="Q1532">
        <v>19</v>
      </c>
      <c r="R1532" s="1">
        <v>41113.379826388889</v>
      </c>
      <c r="S1532" s="1">
        <v>41113.379861111112</v>
      </c>
      <c r="T1532">
        <v>3.55</v>
      </c>
      <c r="U1532">
        <v>1</v>
      </c>
      <c r="V1532">
        <v>290</v>
      </c>
      <c r="W1532">
        <v>1</v>
      </c>
      <c r="X1532">
        <v>1</v>
      </c>
      <c r="Y1532">
        <v>65</v>
      </c>
      <c r="AA1532" s="40">
        <f t="shared" ref="AA1532:AA1595" si="28">ROUND(V1532/100,0)</f>
        <v>3</v>
      </c>
    </row>
    <row r="1533" spans="1:27">
      <c r="A1533">
        <v>15</v>
      </c>
      <c r="B1533">
        <v>1533</v>
      </c>
      <c r="C1533" t="s">
        <v>998</v>
      </c>
      <c r="D1533">
        <v>6856739.9009999996</v>
      </c>
      <c r="E1533">
        <v>2516834.102</v>
      </c>
      <c r="F1533">
        <v>148.405</v>
      </c>
      <c r="G1533">
        <v>61.8172</v>
      </c>
      <c r="H1533">
        <v>24.31597</v>
      </c>
      <c r="I1533">
        <v>167.102</v>
      </c>
      <c r="J1533">
        <v>2752318.9730000002</v>
      </c>
      <c r="K1533">
        <v>1243643.1880000001</v>
      </c>
      <c r="L1533">
        <v>5599069.591</v>
      </c>
      <c r="M1533">
        <v>1.151</v>
      </c>
      <c r="N1533">
        <v>0.60399999999999998</v>
      </c>
      <c r="O1533">
        <v>0.98</v>
      </c>
      <c r="P1533">
        <v>4.0000000000000001E-3</v>
      </c>
      <c r="Q1533">
        <v>19</v>
      </c>
      <c r="R1533" s="1">
        <v>41113.382175925923</v>
      </c>
      <c r="S1533" s="1">
        <v>41113.382210648146</v>
      </c>
      <c r="T1533">
        <v>3.55</v>
      </c>
      <c r="U1533">
        <v>1</v>
      </c>
      <c r="V1533">
        <v>320</v>
      </c>
      <c r="W1533">
        <v>1</v>
      </c>
      <c r="X1533">
        <v>1</v>
      </c>
      <c r="Y1533">
        <v>60</v>
      </c>
      <c r="AA1533" s="40">
        <f t="shared" si="28"/>
        <v>3</v>
      </c>
    </row>
    <row r="1534" spans="1:27">
      <c r="A1534">
        <v>15</v>
      </c>
      <c r="B1534">
        <v>1534</v>
      </c>
      <c r="C1534" t="s">
        <v>986</v>
      </c>
      <c r="D1534">
        <v>6856751.8650000002</v>
      </c>
      <c r="E1534">
        <v>2516831.665</v>
      </c>
      <c r="F1534">
        <v>148.44399999999999</v>
      </c>
      <c r="G1534">
        <v>61.817300000000003</v>
      </c>
      <c r="H1534">
        <v>24.315919999999998</v>
      </c>
      <c r="I1534">
        <v>167.142</v>
      </c>
      <c r="J1534">
        <v>2752310.3489999999</v>
      </c>
      <c r="K1534">
        <v>1243636.6810000001</v>
      </c>
      <c r="L1534">
        <v>5599075.2819999997</v>
      </c>
      <c r="M1534">
        <v>1.1499999999999999</v>
      </c>
      <c r="N1534">
        <v>0.60399999999999998</v>
      </c>
      <c r="O1534">
        <v>0.97899999999999998</v>
      </c>
      <c r="P1534">
        <v>4.0000000000000001E-3</v>
      </c>
      <c r="Q1534">
        <v>19</v>
      </c>
      <c r="R1534" s="1">
        <v>41113.38318287037</v>
      </c>
      <c r="S1534" s="1">
        <v>41113.383217592593</v>
      </c>
      <c r="T1534">
        <v>3.55</v>
      </c>
      <c r="U1534">
        <v>1</v>
      </c>
      <c r="V1534">
        <v>340</v>
      </c>
      <c r="W1534">
        <v>1</v>
      </c>
      <c r="X1534">
        <v>1</v>
      </c>
      <c r="Y1534">
        <v>55</v>
      </c>
      <c r="AA1534" s="40">
        <f t="shared" si="28"/>
        <v>3</v>
      </c>
    </row>
    <row r="1535" spans="1:27">
      <c r="A1535">
        <v>15</v>
      </c>
      <c r="B1535">
        <v>1535</v>
      </c>
      <c r="C1535" t="s">
        <v>999</v>
      </c>
      <c r="D1535">
        <v>6856769.2060000002</v>
      </c>
      <c r="E1535">
        <v>2516833.1349999998</v>
      </c>
      <c r="F1535">
        <v>148.184</v>
      </c>
      <c r="G1535">
        <v>61.817459999999997</v>
      </c>
      <c r="H1535">
        <v>24.315950000000001</v>
      </c>
      <c r="I1535">
        <v>166.881</v>
      </c>
      <c r="J1535">
        <v>2752295.673</v>
      </c>
      <c r="K1535">
        <v>1243631.7549999999</v>
      </c>
      <c r="L1535">
        <v>5599083.2390000001</v>
      </c>
      <c r="M1535">
        <v>1.149</v>
      </c>
      <c r="N1535">
        <v>0.60399999999999998</v>
      </c>
      <c r="O1535">
        <v>0.97799999999999998</v>
      </c>
      <c r="P1535">
        <v>4.0000000000000001E-3</v>
      </c>
      <c r="Q1535">
        <v>19</v>
      </c>
      <c r="R1535" s="1">
        <v>41113.383877314816</v>
      </c>
      <c r="S1535" s="1">
        <v>41113.383912037039</v>
      </c>
      <c r="T1535">
        <v>3.55</v>
      </c>
      <c r="U1535">
        <v>1</v>
      </c>
      <c r="V1535">
        <v>320</v>
      </c>
      <c r="W1535">
        <v>1</v>
      </c>
      <c r="X1535">
        <v>1</v>
      </c>
      <c r="Y1535">
        <v>70</v>
      </c>
      <c r="AA1535" s="40">
        <f t="shared" si="28"/>
        <v>3</v>
      </c>
    </row>
    <row r="1536" spans="1:27">
      <c r="A1536">
        <v>15</v>
      </c>
      <c r="B1536">
        <v>1536</v>
      </c>
      <c r="C1536" t="s">
        <v>978</v>
      </c>
      <c r="D1536">
        <v>6856775.1100000003</v>
      </c>
      <c r="E1536">
        <v>2516831.9180000001</v>
      </c>
      <c r="F1536">
        <v>148.26900000000001</v>
      </c>
      <c r="G1536">
        <v>61.817509999999999</v>
      </c>
      <c r="H1536">
        <v>24.315930000000002</v>
      </c>
      <c r="I1536">
        <v>166.96600000000001</v>
      </c>
      <c r="J1536">
        <v>2752291.452</v>
      </c>
      <c r="K1536">
        <v>1243628.5430000001</v>
      </c>
      <c r="L1536">
        <v>5599086.1050000004</v>
      </c>
      <c r="M1536">
        <v>1.1479999999999999</v>
      </c>
      <c r="N1536">
        <v>0.60399999999999998</v>
      </c>
      <c r="O1536">
        <v>0.97699999999999998</v>
      </c>
      <c r="P1536">
        <v>4.0000000000000001E-3</v>
      </c>
      <c r="Q1536">
        <v>19</v>
      </c>
      <c r="R1536" s="1">
        <v>41113.384375000001</v>
      </c>
      <c r="S1536" s="1">
        <v>41113.384409722225</v>
      </c>
      <c r="T1536">
        <v>3.55</v>
      </c>
      <c r="U1536">
        <v>1</v>
      </c>
      <c r="V1536">
        <v>340</v>
      </c>
      <c r="W1536">
        <v>1</v>
      </c>
      <c r="X1536">
        <v>1</v>
      </c>
      <c r="Y1536">
        <v>45</v>
      </c>
      <c r="AA1536" s="40">
        <f t="shared" si="28"/>
        <v>3</v>
      </c>
    </row>
    <row r="1537" spans="1:27">
      <c r="A1537">
        <v>15</v>
      </c>
      <c r="B1537">
        <v>1537</v>
      </c>
      <c r="C1537" t="s">
        <v>983</v>
      </c>
      <c r="D1537">
        <v>6856777.6330000004</v>
      </c>
      <c r="E1537">
        <v>2516826.9309999999</v>
      </c>
      <c r="F1537">
        <v>148.376</v>
      </c>
      <c r="G1537">
        <v>61.817540000000001</v>
      </c>
      <c r="H1537">
        <v>24.315829999999998</v>
      </c>
      <c r="I1537">
        <v>167.07300000000001</v>
      </c>
      <c r="J1537">
        <v>2752291.5010000002</v>
      </c>
      <c r="K1537">
        <v>1243623.1059999999</v>
      </c>
      <c r="L1537">
        <v>5599087.4019999998</v>
      </c>
      <c r="M1537">
        <v>1.355</v>
      </c>
      <c r="N1537">
        <v>0.68600000000000005</v>
      </c>
      <c r="O1537">
        <v>1.169</v>
      </c>
      <c r="P1537">
        <v>4.0000000000000001E-3</v>
      </c>
      <c r="Q1537">
        <v>18</v>
      </c>
      <c r="R1537" s="1">
        <v>41113.384837962964</v>
      </c>
      <c r="S1537" s="1">
        <v>41113.384872685187</v>
      </c>
      <c r="T1537">
        <v>3.55</v>
      </c>
      <c r="U1537">
        <v>1</v>
      </c>
      <c r="V1537">
        <v>320</v>
      </c>
      <c r="W1537">
        <v>1</v>
      </c>
      <c r="X1537">
        <v>1</v>
      </c>
      <c r="Y1537">
        <v>50</v>
      </c>
      <c r="AA1537" s="40">
        <f t="shared" si="28"/>
        <v>3</v>
      </c>
    </row>
    <row r="1538" spans="1:27">
      <c r="A1538">
        <v>15</v>
      </c>
      <c r="B1538">
        <v>1538</v>
      </c>
      <c r="C1538" t="s">
        <v>1000</v>
      </c>
      <c r="D1538">
        <v>6856784.7209999999</v>
      </c>
      <c r="E1538">
        <v>2516820.3250000002</v>
      </c>
      <c r="F1538">
        <v>148.74199999999999</v>
      </c>
      <c r="G1538">
        <v>61.817599999999999</v>
      </c>
      <c r="H1538">
        <v>24.315709999999999</v>
      </c>
      <c r="I1538">
        <v>167.43899999999999</v>
      </c>
      <c r="J1538">
        <v>2752288.645</v>
      </c>
      <c r="K1538">
        <v>1243614.605</v>
      </c>
      <c r="L1538">
        <v>5599091.0880000005</v>
      </c>
      <c r="M1538">
        <v>1.1459999999999999</v>
      </c>
      <c r="N1538">
        <v>0.60399999999999998</v>
      </c>
      <c r="O1538">
        <v>0.97399999999999998</v>
      </c>
      <c r="P1538">
        <v>4.0000000000000001E-3</v>
      </c>
      <c r="Q1538">
        <v>19</v>
      </c>
      <c r="R1538" s="1">
        <v>41113.385451388887</v>
      </c>
      <c r="S1538" s="1">
        <v>41113.38548611111</v>
      </c>
      <c r="T1538">
        <v>3.55</v>
      </c>
      <c r="U1538">
        <v>1</v>
      </c>
      <c r="V1538">
        <v>290</v>
      </c>
      <c r="W1538">
        <v>1</v>
      </c>
      <c r="X1538">
        <v>1</v>
      </c>
      <c r="Y1538">
        <v>50</v>
      </c>
      <c r="AA1538" s="40">
        <f t="shared" si="28"/>
        <v>3</v>
      </c>
    </row>
    <row r="1539" spans="1:27">
      <c r="A1539">
        <v>15</v>
      </c>
      <c r="B1539">
        <v>1539</v>
      </c>
      <c r="C1539" t="s">
        <v>958</v>
      </c>
      <c r="D1539">
        <v>6856799.3660000004</v>
      </c>
      <c r="E1539">
        <v>2516806.4419999998</v>
      </c>
      <c r="F1539">
        <v>149.14699999999999</v>
      </c>
      <c r="G1539">
        <v>61.817729999999997</v>
      </c>
      <c r="H1539">
        <v>24.315449999999998</v>
      </c>
      <c r="I1539">
        <v>167.84299999999999</v>
      </c>
      <c r="J1539">
        <v>2752282.6889999998</v>
      </c>
      <c r="K1539">
        <v>1243596.7560000001</v>
      </c>
      <c r="L1539">
        <v>5599098.392</v>
      </c>
      <c r="M1539">
        <v>1.1419999999999999</v>
      </c>
      <c r="N1539">
        <v>0.60399999999999998</v>
      </c>
      <c r="O1539">
        <v>0.97</v>
      </c>
      <c r="P1539">
        <v>4.0000000000000001E-3</v>
      </c>
      <c r="Q1539">
        <v>19</v>
      </c>
      <c r="R1539" s="1">
        <v>41113.386574074073</v>
      </c>
      <c r="S1539" s="1">
        <v>41113.386608796296</v>
      </c>
      <c r="T1539">
        <v>3.55</v>
      </c>
      <c r="U1539">
        <v>1</v>
      </c>
      <c r="V1539">
        <v>360</v>
      </c>
      <c r="W1539">
        <v>1</v>
      </c>
      <c r="X1539">
        <v>1</v>
      </c>
      <c r="Y1539">
        <v>40</v>
      </c>
      <c r="AA1539" s="40">
        <f t="shared" si="28"/>
        <v>4</v>
      </c>
    </row>
    <row r="1540" spans="1:27">
      <c r="A1540">
        <v>15</v>
      </c>
      <c r="B1540">
        <v>1540</v>
      </c>
      <c r="C1540" t="s">
        <v>1001</v>
      </c>
      <c r="D1540">
        <v>6856839.6200000001</v>
      </c>
      <c r="E1540">
        <v>2516790.0780000002</v>
      </c>
      <c r="F1540">
        <v>148.16999999999999</v>
      </c>
      <c r="G1540">
        <v>61.818089999999998</v>
      </c>
      <c r="H1540">
        <v>24.31514</v>
      </c>
      <c r="I1540">
        <v>166.86699999999999</v>
      </c>
      <c r="J1540">
        <v>2752256.5279999999</v>
      </c>
      <c r="K1540">
        <v>1243567.193</v>
      </c>
      <c r="L1540">
        <v>5599116.5800000001</v>
      </c>
      <c r="M1540">
        <v>1.359</v>
      </c>
      <c r="N1540">
        <v>0.68600000000000005</v>
      </c>
      <c r="O1540">
        <v>1.1739999999999999</v>
      </c>
      <c r="P1540">
        <v>3.0000000000000001E-3</v>
      </c>
      <c r="Q1540">
        <v>18</v>
      </c>
      <c r="R1540" s="1">
        <v>41113.388159722221</v>
      </c>
      <c r="S1540" s="1">
        <v>41113.388194444444</v>
      </c>
      <c r="T1540">
        <v>3.55</v>
      </c>
      <c r="U1540">
        <v>1</v>
      </c>
      <c r="V1540">
        <v>350</v>
      </c>
      <c r="W1540">
        <v>1</v>
      </c>
      <c r="X1540">
        <v>1</v>
      </c>
      <c r="Y1540">
        <v>60</v>
      </c>
      <c r="AA1540" s="40">
        <f t="shared" si="28"/>
        <v>4</v>
      </c>
    </row>
    <row r="1541" spans="1:27">
      <c r="A1541">
        <v>15</v>
      </c>
      <c r="B1541">
        <v>1541</v>
      </c>
      <c r="C1541" t="s">
        <v>1002</v>
      </c>
      <c r="D1541">
        <v>6856839.8700000001</v>
      </c>
      <c r="E1541">
        <v>2516788.1359999999</v>
      </c>
      <c r="F1541">
        <v>148.30099999999999</v>
      </c>
      <c r="G1541">
        <v>61.818100000000001</v>
      </c>
      <c r="H1541">
        <v>24.315100000000001</v>
      </c>
      <c r="I1541">
        <v>166.99700000000001</v>
      </c>
      <c r="J1541">
        <v>2752257.1740000001</v>
      </c>
      <c r="K1541">
        <v>1243565.3559999999</v>
      </c>
      <c r="L1541">
        <v>5599116.818</v>
      </c>
      <c r="M1541">
        <v>1.359</v>
      </c>
      <c r="N1541">
        <v>0.68600000000000005</v>
      </c>
      <c r="O1541">
        <v>1.173</v>
      </c>
      <c r="P1541">
        <v>4.0000000000000001E-3</v>
      </c>
      <c r="Q1541">
        <v>18</v>
      </c>
      <c r="R1541" s="1">
        <v>41113.388553240744</v>
      </c>
      <c r="S1541" s="1">
        <v>41113.38858796296</v>
      </c>
      <c r="T1541">
        <v>3.55</v>
      </c>
      <c r="U1541">
        <v>1</v>
      </c>
      <c r="V1541">
        <v>350</v>
      </c>
      <c r="W1541">
        <v>1</v>
      </c>
      <c r="X1541">
        <v>1</v>
      </c>
      <c r="Y1541">
        <v>65</v>
      </c>
      <c r="AA1541" s="40">
        <f t="shared" si="28"/>
        <v>4</v>
      </c>
    </row>
    <row r="1542" spans="1:27">
      <c r="A1542">
        <v>15</v>
      </c>
      <c r="B1542">
        <v>1542</v>
      </c>
      <c r="C1542" t="s">
        <v>1003</v>
      </c>
      <c r="D1542">
        <v>6856907.6490000002</v>
      </c>
      <c r="E1542">
        <v>2516734.3790000002</v>
      </c>
      <c r="F1542">
        <v>150.547</v>
      </c>
      <c r="G1542">
        <v>61.818710000000003</v>
      </c>
      <c r="H1542">
        <v>24.31409</v>
      </c>
      <c r="I1542">
        <v>169.24299999999999</v>
      </c>
      <c r="J1542">
        <v>2752225.4870000002</v>
      </c>
      <c r="K1542">
        <v>1243492.4069999999</v>
      </c>
      <c r="L1542">
        <v>5599150.9299999997</v>
      </c>
      <c r="M1542">
        <v>1.3520000000000001</v>
      </c>
      <c r="N1542">
        <v>0.68500000000000005</v>
      </c>
      <c r="O1542">
        <v>1.1659999999999999</v>
      </c>
      <c r="P1542">
        <v>4.0000000000000001E-3</v>
      </c>
      <c r="Q1542">
        <v>18</v>
      </c>
      <c r="R1542" s="1">
        <v>41113.390833333331</v>
      </c>
      <c r="S1542" s="1">
        <v>41113.390868055554</v>
      </c>
      <c r="T1542">
        <v>3.55</v>
      </c>
      <c r="U1542">
        <v>1</v>
      </c>
      <c r="V1542">
        <v>330</v>
      </c>
      <c r="W1542">
        <v>1</v>
      </c>
      <c r="X1542">
        <v>1</v>
      </c>
      <c r="Y1542">
        <v>65</v>
      </c>
      <c r="AA1542" s="40">
        <f t="shared" si="28"/>
        <v>3</v>
      </c>
    </row>
    <row r="1543" spans="1:27">
      <c r="A1543">
        <v>15</v>
      </c>
      <c r="B1543">
        <v>1544</v>
      </c>
      <c r="C1543" t="s">
        <v>999</v>
      </c>
      <c r="D1543">
        <v>6856835.2560000001</v>
      </c>
      <c r="E1543">
        <v>2516687.9330000002</v>
      </c>
      <c r="F1543">
        <v>149.98699999999999</v>
      </c>
      <c r="G1543">
        <v>61.818060000000003</v>
      </c>
      <c r="H1543">
        <v>24.313199999999998</v>
      </c>
      <c r="I1543">
        <v>168.684</v>
      </c>
      <c r="J1543">
        <v>2752302.4849999999</v>
      </c>
      <c r="K1543">
        <v>1243475.8459999999</v>
      </c>
      <c r="L1543">
        <v>5599116.3530000001</v>
      </c>
      <c r="M1543">
        <v>1.22</v>
      </c>
      <c r="N1543">
        <v>0.63600000000000001</v>
      </c>
      <c r="O1543">
        <v>1.0409999999999999</v>
      </c>
      <c r="P1543">
        <v>4.0000000000000001E-3</v>
      </c>
      <c r="Q1543">
        <v>19</v>
      </c>
      <c r="R1543" s="1">
        <v>41113.397372685184</v>
      </c>
      <c r="S1543" s="1">
        <v>41113.397407407407</v>
      </c>
      <c r="T1543">
        <v>3.55</v>
      </c>
      <c r="U1543">
        <v>1</v>
      </c>
      <c r="V1543">
        <v>320</v>
      </c>
      <c r="W1543">
        <v>1</v>
      </c>
      <c r="X1543">
        <v>1</v>
      </c>
      <c r="Y1543">
        <v>70</v>
      </c>
      <c r="AA1543" s="40">
        <f t="shared" si="28"/>
        <v>3</v>
      </c>
    </row>
    <row r="1544" spans="1:27">
      <c r="A1544">
        <v>15</v>
      </c>
      <c r="B1544">
        <v>1545</v>
      </c>
      <c r="C1544" t="s">
        <v>1004</v>
      </c>
      <c r="D1544">
        <v>6856829.2089999998</v>
      </c>
      <c r="E1544">
        <v>2516705.6869999999</v>
      </c>
      <c r="F1544">
        <v>150.12200000000001</v>
      </c>
      <c r="G1544">
        <v>61.817999999999998</v>
      </c>
      <c r="H1544">
        <v>24.31354</v>
      </c>
      <c r="I1544">
        <v>168.81899999999999</v>
      </c>
      <c r="J1544">
        <v>2752300.1710000001</v>
      </c>
      <c r="K1544">
        <v>1243494.2520000001</v>
      </c>
      <c r="L1544">
        <v>5599113.5760000004</v>
      </c>
      <c r="M1544">
        <v>1.2150000000000001</v>
      </c>
      <c r="N1544">
        <v>0.63500000000000001</v>
      </c>
      <c r="O1544">
        <v>1.036</v>
      </c>
      <c r="P1544">
        <v>4.0000000000000001E-3</v>
      </c>
      <c r="Q1544">
        <v>19</v>
      </c>
      <c r="R1544" s="1">
        <v>41113.398460648146</v>
      </c>
      <c r="S1544" s="1">
        <v>41113.398506944446</v>
      </c>
      <c r="T1544">
        <v>3.55</v>
      </c>
      <c r="U1544">
        <v>1</v>
      </c>
      <c r="V1544">
        <v>320</v>
      </c>
      <c r="W1544">
        <v>1</v>
      </c>
      <c r="X1544">
        <v>1</v>
      </c>
      <c r="Y1544">
        <v>65</v>
      </c>
      <c r="AA1544" s="40">
        <f t="shared" si="28"/>
        <v>3</v>
      </c>
    </row>
    <row r="1545" spans="1:27">
      <c r="A1545">
        <v>15</v>
      </c>
      <c r="B1545">
        <v>1546</v>
      </c>
      <c r="C1545" t="s">
        <v>1001</v>
      </c>
      <c r="D1545">
        <v>6856843.9780000001</v>
      </c>
      <c r="E1545">
        <v>2516705.1</v>
      </c>
      <c r="F1545">
        <v>150.16499999999999</v>
      </c>
      <c r="G1545">
        <v>61.81814</v>
      </c>
      <c r="H1545">
        <v>24.31353</v>
      </c>
      <c r="I1545">
        <v>168.86199999999999</v>
      </c>
      <c r="J1545">
        <v>2752288.537</v>
      </c>
      <c r="K1545">
        <v>1243488.429</v>
      </c>
      <c r="L1545">
        <v>5599120.591</v>
      </c>
      <c r="M1545">
        <v>1.2110000000000001</v>
      </c>
      <c r="N1545">
        <v>0.63500000000000001</v>
      </c>
      <c r="O1545">
        <v>1.0309999999999999</v>
      </c>
      <c r="P1545">
        <v>5.0000000000000001E-3</v>
      </c>
      <c r="Q1545">
        <v>19</v>
      </c>
      <c r="R1545" s="1">
        <v>41113.39916666667</v>
      </c>
      <c r="S1545" s="1">
        <v>41113.399201388886</v>
      </c>
      <c r="T1545">
        <v>3.55</v>
      </c>
      <c r="U1545">
        <v>1</v>
      </c>
      <c r="V1545">
        <v>350</v>
      </c>
      <c r="W1545">
        <v>1</v>
      </c>
      <c r="X1545">
        <v>1</v>
      </c>
      <c r="Y1545">
        <v>60</v>
      </c>
      <c r="AA1545" s="40">
        <f t="shared" si="28"/>
        <v>4</v>
      </c>
    </row>
    <row r="1546" spans="1:27">
      <c r="A1546">
        <v>15</v>
      </c>
      <c r="B1546">
        <v>1547</v>
      </c>
      <c r="C1546" t="s">
        <v>1005</v>
      </c>
      <c r="D1546">
        <v>6856780.8370000003</v>
      </c>
      <c r="E1546">
        <v>2516744.4730000002</v>
      </c>
      <c r="F1546">
        <v>149.88499999999999</v>
      </c>
      <c r="G1546">
        <v>61.817570000000003</v>
      </c>
      <c r="H1546">
        <v>24.31427</v>
      </c>
      <c r="I1546">
        <v>168.58199999999999</v>
      </c>
      <c r="J1546">
        <v>2752323.202</v>
      </c>
      <c r="K1546">
        <v>1243546.9620000001</v>
      </c>
      <c r="L1546">
        <v>5599090.4340000004</v>
      </c>
      <c r="M1546">
        <v>1.242</v>
      </c>
      <c r="N1546">
        <v>0.65600000000000003</v>
      </c>
      <c r="O1546">
        <v>1.0549999999999999</v>
      </c>
      <c r="P1546">
        <v>4.0000000000000001E-3</v>
      </c>
      <c r="Q1546">
        <v>17</v>
      </c>
      <c r="R1546" s="1">
        <v>41113.40116898148</v>
      </c>
      <c r="S1546" s="1">
        <v>41113.401203703703</v>
      </c>
      <c r="T1546">
        <v>3.55</v>
      </c>
      <c r="U1546">
        <v>1</v>
      </c>
      <c r="V1546">
        <v>360</v>
      </c>
      <c r="W1546">
        <v>1</v>
      </c>
      <c r="X1546">
        <v>1</v>
      </c>
      <c r="Y1546">
        <v>30</v>
      </c>
      <c r="AA1546" s="40">
        <f t="shared" si="28"/>
        <v>4</v>
      </c>
    </row>
    <row r="1547" spans="1:27">
      <c r="A1547">
        <v>15</v>
      </c>
      <c r="B1547">
        <v>1548</v>
      </c>
      <c r="C1547" t="s">
        <v>1006</v>
      </c>
      <c r="D1547">
        <v>6856767.6279999996</v>
      </c>
      <c r="E1547">
        <v>2516756.6349999998</v>
      </c>
      <c r="F1547">
        <v>149.56</v>
      </c>
      <c r="G1547">
        <v>61.817450000000001</v>
      </c>
      <c r="H1547">
        <v>24.314499999999999</v>
      </c>
      <c r="I1547">
        <v>168.25800000000001</v>
      </c>
      <c r="J1547">
        <v>2752328.7390000001</v>
      </c>
      <c r="K1547">
        <v>1243562.7390000001</v>
      </c>
      <c r="L1547">
        <v>5599083.8820000002</v>
      </c>
      <c r="M1547">
        <v>1.2509999999999999</v>
      </c>
      <c r="N1547">
        <v>0.65200000000000002</v>
      </c>
      <c r="O1547">
        <v>1.0680000000000001</v>
      </c>
      <c r="P1547">
        <v>4.0000000000000001E-3</v>
      </c>
      <c r="Q1547">
        <v>17</v>
      </c>
      <c r="R1547" s="1">
        <v>41113.402187500003</v>
      </c>
      <c r="S1547" s="1">
        <v>41113.402222222219</v>
      </c>
      <c r="T1547">
        <v>3.55</v>
      </c>
      <c r="U1547">
        <v>1</v>
      </c>
      <c r="V1547">
        <v>310</v>
      </c>
      <c r="W1547">
        <v>1</v>
      </c>
      <c r="X1547">
        <v>1</v>
      </c>
      <c r="Y1547">
        <v>50</v>
      </c>
      <c r="AA1547" s="40">
        <f t="shared" si="28"/>
        <v>3</v>
      </c>
    </row>
    <row r="1548" spans="1:27">
      <c r="A1548">
        <v>15</v>
      </c>
      <c r="B1548">
        <v>1549</v>
      </c>
      <c r="C1548" t="s">
        <v>1007</v>
      </c>
      <c r="D1548">
        <v>6856749.5599999996</v>
      </c>
      <c r="E1548">
        <v>2516779.2940000002</v>
      </c>
      <c r="F1548">
        <v>148.90799999999999</v>
      </c>
      <c r="G1548">
        <v>61.81729</v>
      </c>
      <c r="H1548">
        <v>24.31493</v>
      </c>
      <c r="I1548">
        <v>167.60499999999999</v>
      </c>
      <c r="J1548">
        <v>2752333.7650000001</v>
      </c>
      <c r="K1548">
        <v>1243589.78</v>
      </c>
      <c r="L1548">
        <v>5599074.7220000001</v>
      </c>
      <c r="M1548">
        <v>1.2450000000000001</v>
      </c>
      <c r="N1548">
        <v>0.65100000000000002</v>
      </c>
      <c r="O1548">
        <v>1.0609999999999999</v>
      </c>
      <c r="P1548">
        <v>4.0000000000000001E-3</v>
      </c>
      <c r="Q1548">
        <v>17</v>
      </c>
      <c r="R1548" s="1">
        <v>41113.403310185182</v>
      </c>
      <c r="S1548" s="1">
        <v>41113.403344907405</v>
      </c>
      <c r="T1548">
        <v>3.55</v>
      </c>
      <c r="U1548">
        <v>1</v>
      </c>
      <c r="V1548">
        <v>280</v>
      </c>
      <c r="W1548">
        <v>1</v>
      </c>
      <c r="X1548">
        <v>1</v>
      </c>
      <c r="Y1548">
        <v>70</v>
      </c>
      <c r="AA1548" s="40">
        <f t="shared" si="28"/>
        <v>3</v>
      </c>
    </row>
    <row r="1549" spans="1:27">
      <c r="A1549">
        <v>15</v>
      </c>
      <c r="B1549">
        <v>1550</v>
      </c>
      <c r="C1549" t="s">
        <v>1008</v>
      </c>
      <c r="D1549">
        <v>6856733.4309999999</v>
      </c>
      <c r="E1549">
        <v>2516797.798</v>
      </c>
      <c r="F1549">
        <v>148.654</v>
      </c>
      <c r="G1549">
        <v>61.817140000000002</v>
      </c>
      <c r="H1549">
        <v>24.315280000000001</v>
      </c>
      <c r="I1549">
        <v>167.351</v>
      </c>
      <c r="J1549">
        <v>2752339.0970000001</v>
      </c>
      <c r="K1549">
        <v>1243612.4080000001</v>
      </c>
      <c r="L1549">
        <v>5599066.8380000005</v>
      </c>
      <c r="M1549">
        <v>1.2410000000000001</v>
      </c>
      <c r="N1549">
        <v>0.65100000000000002</v>
      </c>
      <c r="O1549">
        <v>1.0569999999999999</v>
      </c>
      <c r="P1549">
        <v>5.0000000000000001E-3</v>
      </c>
      <c r="Q1549">
        <v>17</v>
      </c>
      <c r="R1549" s="1">
        <v>41113.404039351852</v>
      </c>
      <c r="S1549" s="1">
        <v>41113.404085648152</v>
      </c>
      <c r="T1549">
        <v>3.55</v>
      </c>
      <c r="U1549">
        <v>1</v>
      </c>
      <c r="V1549">
        <v>310</v>
      </c>
      <c r="W1549">
        <v>1</v>
      </c>
      <c r="X1549">
        <v>1</v>
      </c>
      <c r="Y1549">
        <v>60</v>
      </c>
      <c r="AA1549" s="40">
        <f t="shared" si="28"/>
        <v>3</v>
      </c>
    </row>
    <row r="1550" spans="1:27">
      <c r="A1550">
        <v>15</v>
      </c>
      <c r="B1550">
        <v>1551</v>
      </c>
      <c r="C1550" t="s">
        <v>1009</v>
      </c>
      <c r="D1550">
        <v>6856708.1509999996</v>
      </c>
      <c r="E1550">
        <v>2516794.59</v>
      </c>
      <c r="F1550">
        <v>148.17699999999999</v>
      </c>
      <c r="G1550">
        <v>61.81691</v>
      </c>
      <c r="H1550">
        <v>24.31522</v>
      </c>
      <c r="I1550">
        <v>166.874</v>
      </c>
      <c r="J1550">
        <v>2752360.557</v>
      </c>
      <c r="K1550">
        <v>1243618.45</v>
      </c>
      <c r="L1550">
        <v>5599054.4850000003</v>
      </c>
      <c r="M1550">
        <v>1.2330000000000001</v>
      </c>
      <c r="N1550">
        <v>0.64900000000000002</v>
      </c>
      <c r="O1550">
        <v>1.048</v>
      </c>
      <c r="P1550">
        <v>5.0000000000000001E-3</v>
      </c>
      <c r="Q1550">
        <v>17</v>
      </c>
      <c r="R1550" s="1">
        <v>41113.40525462963</v>
      </c>
      <c r="S1550" s="1">
        <v>41113.405289351853</v>
      </c>
      <c r="T1550">
        <v>3.55</v>
      </c>
      <c r="U1550">
        <v>1</v>
      </c>
      <c r="V1550">
        <v>340</v>
      </c>
      <c r="W1550">
        <v>1</v>
      </c>
      <c r="X1550">
        <v>1</v>
      </c>
      <c r="Y1550">
        <v>65</v>
      </c>
      <c r="AA1550" s="40">
        <f t="shared" si="28"/>
        <v>3</v>
      </c>
    </row>
    <row r="1551" spans="1:27">
      <c r="A1551">
        <v>15</v>
      </c>
      <c r="B1551">
        <v>1552</v>
      </c>
      <c r="C1551" t="s">
        <v>1009</v>
      </c>
      <c r="D1551">
        <v>6856666.3459999999</v>
      </c>
      <c r="E1551">
        <v>2516809.3319999999</v>
      </c>
      <c r="F1551">
        <v>148.23099999999999</v>
      </c>
      <c r="G1551">
        <v>61.816540000000003</v>
      </c>
      <c r="H1551">
        <v>24.31549</v>
      </c>
      <c r="I1551">
        <v>166.929</v>
      </c>
      <c r="J1551">
        <v>2752388.2310000001</v>
      </c>
      <c r="K1551">
        <v>1243646.909</v>
      </c>
      <c r="L1551">
        <v>5599034.7560000001</v>
      </c>
      <c r="M1551">
        <v>1.206</v>
      </c>
      <c r="N1551">
        <v>0.64600000000000002</v>
      </c>
      <c r="O1551">
        <v>1.0189999999999999</v>
      </c>
      <c r="P1551">
        <v>5.0000000000000001E-3</v>
      </c>
      <c r="Q1551">
        <v>17</v>
      </c>
      <c r="R1551" s="1">
        <v>41113.408587962964</v>
      </c>
      <c r="S1551" s="1">
        <v>41113.408622685187</v>
      </c>
      <c r="T1551">
        <v>3.55</v>
      </c>
      <c r="U1551">
        <v>1</v>
      </c>
      <c r="V1551">
        <v>340</v>
      </c>
      <c r="W1551">
        <v>1</v>
      </c>
      <c r="X1551">
        <v>1</v>
      </c>
      <c r="Y1551">
        <v>65</v>
      </c>
      <c r="AA1551" s="40">
        <f t="shared" si="28"/>
        <v>3</v>
      </c>
    </row>
    <row r="1552" spans="1:27">
      <c r="A1552">
        <v>15</v>
      </c>
      <c r="B1552">
        <v>1553</v>
      </c>
      <c r="C1552" t="s">
        <v>1010</v>
      </c>
      <c r="D1552">
        <v>6856671.1519999998</v>
      </c>
      <c r="E1552">
        <v>2516842.0499999998</v>
      </c>
      <c r="F1552">
        <v>148.803</v>
      </c>
      <c r="G1552">
        <v>61.816580000000002</v>
      </c>
      <c r="H1552">
        <v>24.316109999999998</v>
      </c>
      <c r="I1552">
        <v>167.501</v>
      </c>
      <c r="J1552">
        <v>2752371.2620000001</v>
      </c>
      <c r="K1552">
        <v>1243675.1710000001</v>
      </c>
      <c r="L1552">
        <v>5599037.4550000001</v>
      </c>
      <c r="M1552">
        <v>1.222</v>
      </c>
      <c r="N1552">
        <v>0.65900000000000003</v>
      </c>
      <c r="O1552">
        <v>1.0289999999999999</v>
      </c>
      <c r="P1552">
        <v>5.0000000000000001E-3</v>
      </c>
      <c r="Q1552">
        <v>16</v>
      </c>
      <c r="R1552" s="1">
        <v>41113.409849537034</v>
      </c>
      <c r="S1552" s="1">
        <v>41113.409884259258</v>
      </c>
      <c r="T1552">
        <v>3.55</v>
      </c>
      <c r="U1552">
        <v>1</v>
      </c>
      <c r="V1552">
        <v>270</v>
      </c>
      <c r="W1552">
        <v>1</v>
      </c>
      <c r="X1552">
        <v>1</v>
      </c>
      <c r="Y1552">
        <v>65</v>
      </c>
      <c r="AA1552" s="40">
        <f t="shared" si="28"/>
        <v>3</v>
      </c>
    </row>
    <row r="1553" spans="1:27">
      <c r="A1553">
        <v>15</v>
      </c>
      <c r="B1553">
        <v>1554</v>
      </c>
      <c r="C1553" t="s">
        <v>995</v>
      </c>
      <c r="D1553">
        <v>6856682.3099999996</v>
      </c>
      <c r="E1553">
        <v>2516852.3870000001</v>
      </c>
      <c r="F1553">
        <v>148.81800000000001</v>
      </c>
      <c r="G1553">
        <v>61.816679999999998</v>
      </c>
      <c r="H1553">
        <v>24.316310000000001</v>
      </c>
      <c r="I1553">
        <v>167.51499999999999</v>
      </c>
      <c r="J1553">
        <v>2752358.0669999998</v>
      </c>
      <c r="K1553">
        <v>1243680.611</v>
      </c>
      <c r="L1553">
        <v>5599042.7139999997</v>
      </c>
      <c r="M1553">
        <v>1.216</v>
      </c>
      <c r="N1553">
        <v>0.65800000000000003</v>
      </c>
      <c r="O1553">
        <v>1.0229999999999999</v>
      </c>
      <c r="P1553">
        <v>5.0000000000000001E-3</v>
      </c>
      <c r="Q1553">
        <v>16</v>
      </c>
      <c r="R1553" s="1">
        <v>41113.410567129627</v>
      </c>
      <c r="S1553" s="1">
        <v>41113.410601851851</v>
      </c>
      <c r="T1553">
        <v>3.55</v>
      </c>
      <c r="U1553">
        <v>1</v>
      </c>
      <c r="V1553">
        <v>350</v>
      </c>
      <c r="W1553">
        <v>1</v>
      </c>
      <c r="X1553">
        <v>1</v>
      </c>
      <c r="Y1553">
        <v>70</v>
      </c>
      <c r="AA1553" s="40">
        <f t="shared" si="28"/>
        <v>4</v>
      </c>
    </row>
    <row r="1554" spans="1:27">
      <c r="A1554">
        <v>15</v>
      </c>
      <c r="B1554">
        <v>1555</v>
      </c>
      <c r="C1554" t="s">
        <v>1011</v>
      </c>
      <c r="D1554">
        <v>6856680.8629999999</v>
      </c>
      <c r="E1554">
        <v>2516893.1310000001</v>
      </c>
      <c r="F1554">
        <v>149.04400000000001</v>
      </c>
      <c r="G1554">
        <v>61.816659999999999</v>
      </c>
      <c r="H1554">
        <v>24.317080000000001</v>
      </c>
      <c r="I1554">
        <v>167.74100000000001</v>
      </c>
      <c r="J1554">
        <v>2752342.7119999998</v>
      </c>
      <c r="K1554">
        <v>1243718.375</v>
      </c>
      <c r="L1554">
        <v>5599042.1359999999</v>
      </c>
      <c r="M1554">
        <v>1.222</v>
      </c>
      <c r="N1554">
        <v>0.66400000000000003</v>
      </c>
      <c r="O1554">
        <v>1.026</v>
      </c>
      <c r="P1554">
        <v>4.0000000000000001E-3</v>
      </c>
      <c r="Q1554">
        <v>16</v>
      </c>
      <c r="R1554" s="1">
        <v>41113.41207175926</v>
      </c>
      <c r="S1554" s="1">
        <v>41113.412106481483</v>
      </c>
      <c r="T1554">
        <v>3.55</v>
      </c>
      <c r="U1554">
        <v>1</v>
      </c>
      <c r="V1554">
        <v>310</v>
      </c>
      <c r="W1554">
        <v>1</v>
      </c>
      <c r="X1554">
        <v>1</v>
      </c>
      <c r="Y1554">
        <v>30</v>
      </c>
      <c r="AA1554" s="40">
        <f t="shared" si="28"/>
        <v>3</v>
      </c>
    </row>
    <row r="1555" spans="1:27">
      <c r="A1555">
        <v>15</v>
      </c>
      <c r="B1555">
        <v>1556</v>
      </c>
      <c r="C1555" t="s">
        <v>1012</v>
      </c>
      <c r="D1555">
        <v>6856667.2130000005</v>
      </c>
      <c r="E1555">
        <v>2516907.8590000002</v>
      </c>
      <c r="F1555">
        <v>148.98400000000001</v>
      </c>
      <c r="G1555">
        <v>61.816540000000003</v>
      </c>
      <c r="H1555">
        <v>24.317360000000001</v>
      </c>
      <c r="I1555">
        <v>167.68199999999999</v>
      </c>
      <c r="J1555">
        <v>2752347.67</v>
      </c>
      <c r="K1555">
        <v>1243736.7050000001</v>
      </c>
      <c r="L1555">
        <v>5599035.6030000001</v>
      </c>
      <c r="M1555">
        <v>1.18</v>
      </c>
      <c r="N1555">
        <v>0.66100000000000003</v>
      </c>
      <c r="O1555">
        <v>0.97699999999999998</v>
      </c>
      <c r="P1555">
        <v>5.0000000000000001E-3</v>
      </c>
      <c r="Q1555">
        <v>16</v>
      </c>
      <c r="R1555" s="1">
        <v>41113.41369212963</v>
      </c>
      <c r="S1555" s="1">
        <v>41113.413726851853</v>
      </c>
      <c r="T1555">
        <v>3.55</v>
      </c>
      <c r="U1555">
        <v>1</v>
      </c>
      <c r="V1555">
        <v>430</v>
      </c>
      <c r="W1555">
        <v>1</v>
      </c>
      <c r="X1555">
        <v>1</v>
      </c>
      <c r="Y1555">
        <v>80</v>
      </c>
      <c r="AA1555" s="40">
        <f t="shared" si="28"/>
        <v>4</v>
      </c>
    </row>
    <row r="1556" spans="1:27">
      <c r="A1556">
        <v>0</v>
      </c>
      <c r="B1556">
        <v>1557</v>
      </c>
      <c r="C1556" t="s">
        <v>942</v>
      </c>
      <c r="D1556">
        <v>6856485.5109999999</v>
      </c>
      <c r="E1556">
        <v>2516584.9210000001</v>
      </c>
      <c r="F1556">
        <v>140.64599999999999</v>
      </c>
      <c r="G1556">
        <v>61.814920000000001</v>
      </c>
      <c r="H1556">
        <v>24.311219999999999</v>
      </c>
      <c r="I1556">
        <v>159.34399999999999</v>
      </c>
      <c r="J1556">
        <v>2752622.111</v>
      </c>
      <c r="K1556">
        <v>1243505.368</v>
      </c>
      <c r="L1556">
        <v>5598943.1699999999</v>
      </c>
      <c r="M1556">
        <v>1.462</v>
      </c>
      <c r="N1556">
        <v>0.84299999999999997</v>
      </c>
      <c r="O1556">
        <v>1.194</v>
      </c>
      <c r="P1556">
        <v>5.0000000000000001E-3</v>
      </c>
      <c r="Q1556">
        <v>13</v>
      </c>
      <c r="R1556" s="1">
        <v>41113.423182870371</v>
      </c>
      <c r="S1556" s="1">
        <v>41113.423206018517</v>
      </c>
      <c r="T1556">
        <v>3.55</v>
      </c>
      <c r="U1556">
        <v>30</v>
      </c>
      <c r="V1556">
        <v>0</v>
      </c>
      <c r="W1556">
        <v>0</v>
      </c>
      <c r="X1556">
        <v>0</v>
      </c>
      <c r="Y1556">
        <v>100</v>
      </c>
      <c r="AA1556" s="40">
        <f t="shared" si="28"/>
        <v>0</v>
      </c>
    </row>
    <row r="1557" spans="1:27">
      <c r="A1557">
        <v>0</v>
      </c>
      <c r="B1557">
        <v>1558</v>
      </c>
      <c r="C1557" t="s">
        <v>942</v>
      </c>
      <c r="D1557">
        <v>6856481.8030000003</v>
      </c>
      <c r="E1557">
        <v>2516585.8650000002</v>
      </c>
      <c r="F1557">
        <v>140.65</v>
      </c>
      <c r="G1557">
        <v>61.814889999999998</v>
      </c>
      <c r="H1557">
        <v>24.311229999999998</v>
      </c>
      <c r="I1557">
        <v>159.34899999999999</v>
      </c>
      <c r="J1557">
        <v>2752624.713</v>
      </c>
      <c r="K1557">
        <v>1243507.56</v>
      </c>
      <c r="L1557">
        <v>5598941.4210000001</v>
      </c>
      <c r="M1557">
        <v>2.27</v>
      </c>
      <c r="N1557">
        <v>1.238</v>
      </c>
      <c r="O1557">
        <v>1.903</v>
      </c>
      <c r="P1557">
        <v>5.0000000000000001E-3</v>
      </c>
      <c r="Q1557">
        <v>10</v>
      </c>
      <c r="R1557" s="1">
        <v>41113.423379629632</v>
      </c>
      <c r="S1557" s="1">
        <v>41113.423414351855</v>
      </c>
      <c r="T1557">
        <v>3.55</v>
      </c>
      <c r="U1557">
        <v>30</v>
      </c>
      <c r="V1557">
        <v>0</v>
      </c>
      <c r="W1557">
        <v>0</v>
      </c>
      <c r="X1557">
        <v>0</v>
      </c>
      <c r="Y1557">
        <v>100</v>
      </c>
      <c r="AA1557" s="40">
        <f t="shared" si="28"/>
        <v>0</v>
      </c>
    </row>
    <row r="1558" spans="1:27">
      <c r="A1558">
        <v>0</v>
      </c>
      <c r="B1558">
        <v>1559</v>
      </c>
      <c r="C1558" t="s">
        <v>942</v>
      </c>
      <c r="D1558">
        <v>6856477.977</v>
      </c>
      <c r="E1558">
        <v>2516586.8149999999</v>
      </c>
      <c r="F1558">
        <v>140.69499999999999</v>
      </c>
      <c r="G1558">
        <v>61.814860000000003</v>
      </c>
      <c r="H1558">
        <v>24.311250000000001</v>
      </c>
      <c r="I1558">
        <v>159.393</v>
      </c>
      <c r="J1558">
        <v>2752627.426</v>
      </c>
      <c r="K1558">
        <v>1243509.808</v>
      </c>
      <c r="L1558">
        <v>5598939.6509999996</v>
      </c>
      <c r="M1558">
        <v>3.1059999999999999</v>
      </c>
      <c r="N1558">
        <v>1.7150000000000001</v>
      </c>
      <c r="O1558">
        <v>2.59</v>
      </c>
      <c r="P1558">
        <v>3.0000000000000001E-3</v>
      </c>
      <c r="Q1558">
        <v>8</v>
      </c>
      <c r="R1558" s="1">
        <v>41113.423518518517</v>
      </c>
      <c r="S1558" s="1">
        <v>41113.42355324074</v>
      </c>
      <c r="T1558">
        <v>3.55</v>
      </c>
      <c r="U1558">
        <v>30</v>
      </c>
      <c r="V1558">
        <v>0</v>
      </c>
      <c r="W1558">
        <v>0</v>
      </c>
      <c r="X1558">
        <v>0</v>
      </c>
      <c r="Y1558">
        <v>100</v>
      </c>
      <c r="AA1558" s="40">
        <f t="shared" si="28"/>
        <v>0</v>
      </c>
    </row>
    <row r="1559" spans="1:27">
      <c r="A1559">
        <v>0</v>
      </c>
      <c r="B1559">
        <v>1560</v>
      </c>
      <c r="C1559" t="s">
        <v>942</v>
      </c>
      <c r="D1559">
        <v>6856474.3250000002</v>
      </c>
      <c r="E1559">
        <v>2516587.7179999999</v>
      </c>
      <c r="F1559">
        <v>140.65799999999999</v>
      </c>
      <c r="G1559">
        <v>61.814819999999997</v>
      </c>
      <c r="H1559">
        <v>24.31127</v>
      </c>
      <c r="I1559">
        <v>159.35599999999999</v>
      </c>
      <c r="J1559">
        <v>2752629.9819999998</v>
      </c>
      <c r="K1559">
        <v>1243511.9339999999</v>
      </c>
      <c r="L1559">
        <v>5598937.8909999998</v>
      </c>
      <c r="M1559">
        <v>2.012</v>
      </c>
      <c r="N1559">
        <v>1.1060000000000001</v>
      </c>
      <c r="O1559">
        <v>1.681</v>
      </c>
      <c r="P1559">
        <v>3.0000000000000001E-3</v>
      </c>
      <c r="Q1559">
        <v>9</v>
      </c>
      <c r="R1559" s="1">
        <v>41113.423645833333</v>
      </c>
      <c r="S1559" s="1">
        <v>41113.423668981479</v>
      </c>
      <c r="T1559">
        <v>3.55</v>
      </c>
      <c r="U1559">
        <v>30</v>
      </c>
      <c r="V1559">
        <v>0</v>
      </c>
      <c r="W1559">
        <v>0</v>
      </c>
      <c r="X1559">
        <v>0</v>
      </c>
      <c r="Y1559">
        <v>100</v>
      </c>
      <c r="AA1559" s="40">
        <f t="shared" si="28"/>
        <v>0</v>
      </c>
    </row>
    <row r="1560" spans="1:27">
      <c r="A1560">
        <v>0</v>
      </c>
      <c r="B1560">
        <v>1561</v>
      </c>
      <c r="C1560" t="s">
        <v>942</v>
      </c>
      <c r="D1560">
        <v>6856470.6100000003</v>
      </c>
      <c r="E1560">
        <v>2516588.6239999998</v>
      </c>
      <c r="F1560">
        <v>140.69499999999999</v>
      </c>
      <c r="G1560">
        <v>61.814790000000002</v>
      </c>
      <c r="H1560">
        <v>24.31129</v>
      </c>
      <c r="I1560">
        <v>159.39400000000001</v>
      </c>
      <c r="J1560">
        <v>2752632.6209999998</v>
      </c>
      <c r="K1560">
        <v>1243514.1000000001</v>
      </c>
      <c r="L1560">
        <v>5598936.1679999996</v>
      </c>
      <c r="M1560">
        <v>3.3069999999999999</v>
      </c>
      <c r="N1560">
        <v>1.339</v>
      </c>
      <c r="O1560">
        <v>3.024</v>
      </c>
      <c r="P1560">
        <v>3.0000000000000001E-3</v>
      </c>
      <c r="Q1560">
        <v>8</v>
      </c>
      <c r="R1560" s="1">
        <v>41113.423773148148</v>
      </c>
      <c r="S1560" s="1">
        <v>41113.423796296294</v>
      </c>
      <c r="T1560">
        <v>3.55</v>
      </c>
      <c r="U1560">
        <v>30</v>
      </c>
      <c r="V1560">
        <v>0</v>
      </c>
      <c r="W1560">
        <v>0</v>
      </c>
      <c r="X1560">
        <v>0</v>
      </c>
      <c r="Y1560">
        <v>100</v>
      </c>
      <c r="AA1560" s="40">
        <f t="shared" si="28"/>
        <v>0</v>
      </c>
    </row>
    <row r="1561" spans="1:27">
      <c r="A1561">
        <v>0</v>
      </c>
      <c r="B1561">
        <v>1562</v>
      </c>
      <c r="C1561" t="s">
        <v>942</v>
      </c>
      <c r="D1561">
        <v>6856467.3880000003</v>
      </c>
      <c r="E1561">
        <v>2516589.4789999998</v>
      </c>
      <c r="F1561">
        <v>140.702</v>
      </c>
      <c r="G1561">
        <v>61.81476</v>
      </c>
      <c r="H1561">
        <v>24.311299999999999</v>
      </c>
      <c r="I1561">
        <v>159.40100000000001</v>
      </c>
      <c r="J1561">
        <v>2752634.87</v>
      </c>
      <c r="K1561">
        <v>1243516.0379999999</v>
      </c>
      <c r="L1561">
        <v>5598934.6500000004</v>
      </c>
      <c r="M1561">
        <v>2.0110000000000001</v>
      </c>
      <c r="N1561">
        <v>1.147</v>
      </c>
      <c r="O1561">
        <v>1.6519999999999999</v>
      </c>
      <c r="P1561">
        <v>5.0000000000000001E-3</v>
      </c>
      <c r="Q1561">
        <v>11</v>
      </c>
      <c r="R1561" s="1">
        <v>41113.42391203704</v>
      </c>
      <c r="S1561" s="1">
        <v>41113.423935185187</v>
      </c>
      <c r="T1561">
        <v>3.55</v>
      </c>
      <c r="U1561">
        <v>30</v>
      </c>
      <c r="V1561">
        <v>0</v>
      </c>
      <c r="W1561">
        <v>0</v>
      </c>
      <c r="X1561">
        <v>0</v>
      </c>
      <c r="Y1561">
        <v>100</v>
      </c>
      <c r="AA1561" s="40">
        <f t="shared" si="28"/>
        <v>0</v>
      </c>
    </row>
    <row r="1562" spans="1:27">
      <c r="A1562">
        <v>0</v>
      </c>
      <c r="B1562">
        <v>1563</v>
      </c>
      <c r="C1562" t="s">
        <v>942</v>
      </c>
      <c r="D1562">
        <v>6856463.9840000002</v>
      </c>
      <c r="E1562">
        <v>2516590.3110000002</v>
      </c>
      <c r="F1562">
        <v>140.73099999999999</v>
      </c>
      <c r="G1562">
        <v>61.814729999999997</v>
      </c>
      <c r="H1562">
        <v>24.311319999999998</v>
      </c>
      <c r="I1562">
        <v>159.429</v>
      </c>
      <c r="J1562">
        <v>2752637.284</v>
      </c>
      <c r="K1562">
        <v>1243518.023</v>
      </c>
      <c r="L1562">
        <v>5598933.0650000004</v>
      </c>
      <c r="M1562">
        <v>2.266</v>
      </c>
      <c r="N1562">
        <v>1.2390000000000001</v>
      </c>
      <c r="O1562">
        <v>1.897</v>
      </c>
      <c r="P1562">
        <v>4.0000000000000001E-3</v>
      </c>
      <c r="Q1562">
        <v>10</v>
      </c>
      <c r="R1562" s="1">
        <v>41113.424050925925</v>
      </c>
      <c r="S1562" s="1">
        <v>41113.424074074072</v>
      </c>
      <c r="T1562">
        <v>3.55</v>
      </c>
      <c r="U1562">
        <v>30</v>
      </c>
      <c r="V1562">
        <v>0</v>
      </c>
      <c r="W1562">
        <v>0</v>
      </c>
      <c r="X1562">
        <v>0</v>
      </c>
      <c r="Y1562">
        <v>100</v>
      </c>
      <c r="AA1562" s="40">
        <f t="shared" si="28"/>
        <v>0</v>
      </c>
    </row>
    <row r="1563" spans="1:27">
      <c r="A1563">
        <v>0</v>
      </c>
      <c r="B1563">
        <v>1564</v>
      </c>
      <c r="C1563" t="s">
        <v>942</v>
      </c>
      <c r="D1563">
        <v>6856460.233</v>
      </c>
      <c r="E1563">
        <v>2516591.281</v>
      </c>
      <c r="F1563">
        <v>140.733</v>
      </c>
      <c r="G1563">
        <v>61.814700000000002</v>
      </c>
      <c r="H1563">
        <v>24.311340000000001</v>
      </c>
      <c r="I1563">
        <v>159.43199999999999</v>
      </c>
      <c r="J1563">
        <v>2752639.91</v>
      </c>
      <c r="K1563">
        <v>1243520.2549999999</v>
      </c>
      <c r="L1563">
        <v>5598931.2929999996</v>
      </c>
      <c r="M1563">
        <v>2.2650000000000001</v>
      </c>
      <c r="N1563">
        <v>1.2390000000000001</v>
      </c>
      <c r="O1563">
        <v>1.8959999999999999</v>
      </c>
      <c r="P1563">
        <v>5.0000000000000001E-3</v>
      </c>
      <c r="Q1563">
        <v>10</v>
      </c>
      <c r="R1563" s="1">
        <v>41113.424201388887</v>
      </c>
      <c r="S1563" s="1">
        <v>41113.42423611111</v>
      </c>
      <c r="T1563">
        <v>3.55</v>
      </c>
      <c r="U1563">
        <v>30</v>
      </c>
      <c r="V1563">
        <v>0</v>
      </c>
      <c r="W1563">
        <v>0</v>
      </c>
      <c r="X1563">
        <v>0</v>
      </c>
      <c r="Y1563">
        <v>100</v>
      </c>
      <c r="AA1563" s="40">
        <f t="shared" si="28"/>
        <v>0</v>
      </c>
    </row>
    <row r="1564" spans="1:27">
      <c r="A1564">
        <v>0</v>
      </c>
      <c r="B1564">
        <v>1565</v>
      </c>
      <c r="C1564" t="s">
        <v>942</v>
      </c>
      <c r="D1564">
        <v>6856456.2390000001</v>
      </c>
      <c r="E1564">
        <v>2516592.3059999999</v>
      </c>
      <c r="F1564">
        <v>140.749</v>
      </c>
      <c r="G1564">
        <v>61.814660000000003</v>
      </c>
      <c r="H1564">
        <v>24.311350000000001</v>
      </c>
      <c r="I1564">
        <v>159.44800000000001</v>
      </c>
      <c r="J1564">
        <v>2752642.7140000002</v>
      </c>
      <c r="K1564">
        <v>1243522.625</v>
      </c>
      <c r="L1564">
        <v>5598929.4189999998</v>
      </c>
      <c r="M1564">
        <v>1.6739999999999999</v>
      </c>
      <c r="N1564">
        <v>0.92300000000000004</v>
      </c>
      <c r="O1564">
        <v>1.397</v>
      </c>
      <c r="P1564">
        <v>6.0000000000000001E-3</v>
      </c>
      <c r="Q1564">
        <v>12</v>
      </c>
      <c r="R1564" s="1">
        <v>41113.424351851849</v>
      </c>
      <c r="S1564" s="1">
        <v>41113.424375000002</v>
      </c>
      <c r="T1564">
        <v>3.55</v>
      </c>
      <c r="U1564">
        <v>30</v>
      </c>
      <c r="V1564">
        <v>0</v>
      </c>
      <c r="W1564">
        <v>0</v>
      </c>
      <c r="X1564">
        <v>0</v>
      </c>
      <c r="Y1564">
        <v>100</v>
      </c>
      <c r="AA1564" s="40">
        <f t="shared" si="28"/>
        <v>0</v>
      </c>
    </row>
    <row r="1565" spans="1:27">
      <c r="A1565">
        <v>0</v>
      </c>
      <c r="B1565">
        <v>1566</v>
      </c>
      <c r="C1565" t="s">
        <v>942</v>
      </c>
      <c r="D1565">
        <v>6856452.5290000001</v>
      </c>
      <c r="E1565">
        <v>2516593.1630000002</v>
      </c>
      <c r="F1565">
        <v>140.767</v>
      </c>
      <c r="G1565">
        <v>61.814630000000001</v>
      </c>
      <c r="H1565">
        <v>24.31137</v>
      </c>
      <c r="I1565">
        <v>159.46600000000001</v>
      </c>
      <c r="J1565">
        <v>2752645.36</v>
      </c>
      <c r="K1565">
        <v>1243524.7420000001</v>
      </c>
      <c r="L1565">
        <v>5598927.6809999999</v>
      </c>
      <c r="M1565">
        <v>2.141</v>
      </c>
      <c r="N1565">
        <v>1.0469999999999999</v>
      </c>
      <c r="O1565">
        <v>1.867</v>
      </c>
      <c r="P1565">
        <v>4.0000000000000001E-3</v>
      </c>
      <c r="Q1565">
        <v>12</v>
      </c>
      <c r="R1565" s="1">
        <v>41113.424467592595</v>
      </c>
      <c r="S1565" s="1">
        <v>41113.424490740741</v>
      </c>
      <c r="T1565">
        <v>3.55</v>
      </c>
      <c r="U1565">
        <v>30</v>
      </c>
      <c r="V1565">
        <v>0</v>
      </c>
      <c r="W1565">
        <v>0</v>
      </c>
      <c r="X1565">
        <v>0</v>
      </c>
      <c r="Y1565">
        <v>100</v>
      </c>
      <c r="AA1565" s="40">
        <f t="shared" si="28"/>
        <v>0</v>
      </c>
    </row>
    <row r="1566" spans="1:27">
      <c r="A1566">
        <v>0</v>
      </c>
      <c r="B1566">
        <v>1567</v>
      </c>
      <c r="C1566" t="s">
        <v>942</v>
      </c>
      <c r="D1566">
        <v>6856448.8540000003</v>
      </c>
      <c r="E1566">
        <v>2516594.1329999999</v>
      </c>
      <c r="F1566">
        <v>140.74199999999999</v>
      </c>
      <c r="G1566">
        <v>61.814599999999999</v>
      </c>
      <c r="H1566">
        <v>24.311389999999999</v>
      </c>
      <c r="I1566">
        <v>159.441</v>
      </c>
      <c r="J1566">
        <v>2752647.9130000002</v>
      </c>
      <c r="K1566">
        <v>1243526.94</v>
      </c>
      <c r="L1566">
        <v>5598925.9199999999</v>
      </c>
      <c r="M1566">
        <v>2.1389999999999998</v>
      </c>
      <c r="N1566">
        <v>1.0469999999999999</v>
      </c>
      <c r="O1566">
        <v>1.865</v>
      </c>
      <c r="P1566">
        <v>4.0000000000000001E-3</v>
      </c>
      <c r="Q1566">
        <v>12</v>
      </c>
      <c r="R1566" s="1">
        <v>41113.42459490741</v>
      </c>
      <c r="S1566" s="1">
        <v>41113.424618055556</v>
      </c>
      <c r="T1566">
        <v>3.55</v>
      </c>
      <c r="U1566">
        <v>30</v>
      </c>
      <c r="V1566">
        <v>0</v>
      </c>
      <c r="W1566">
        <v>0</v>
      </c>
      <c r="X1566">
        <v>0</v>
      </c>
      <c r="Y1566">
        <v>100</v>
      </c>
      <c r="AA1566" s="40">
        <f t="shared" si="28"/>
        <v>0</v>
      </c>
    </row>
    <row r="1567" spans="1:27">
      <c r="A1567">
        <v>0</v>
      </c>
      <c r="B1567">
        <v>1568</v>
      </c>
      <c r="C1567" t="s">
        <v>942</v>
      </c>
      <c r="D1567">
        <v>6856445.2419999996</v>
      </c>
      <c r="E1567">
        <v>2516595</v>
      </c>
      <c r="F1567">
        <v>140.75299999999999</v>
      </c>
      <c r="G1567">
        <v>61.81456</v>
      </c>
      <c r="H1567">
        <v>24.311399999999999</v>
      </c>
      <c r="I1567">
        <v>159.452</v>
      </c>
      <c r="J1567">
        <v>2752650.4720000001</v>
      </c>
      <c r="K1567">
        <v>1243529.0290000001</v>
      </c>
      <c r="L1567">
        <v>5598924.2220000001</v>
      </c>
      <c r="M1567">
        <v>2.137</v>
      </c>
      <c r="N1567">
        <v>1.046</v>
      </c>
      <c r="O1567">
        <v>1.863</v>
      </c>
      <c r="P1567">
        <v>1.2E-2</v>
      </c>
      <c r="Q1567">
        <v>12</v>
      </c>
      <c r="R1567" s="1">
        <v>41113.424722222226</v>
      </c>
      <c r="S1567" s="1">
        <v>41113.424803240741</v>
      </c>
      <c r="T1567">
        <v>3.55</v>
      </c>
      <c r="U1567">
        <v>30</v>
      </c>
      <c r="V1567">
        <v>0</v>
      </c>
      <c r="W1567">
        <v>0</v>
      </c>
      <c r="X1567">
        <v>0</v>
      </c>
      <c r="Y1567">
        <v>100</v>
      </c>
      <c r="AA1567" s="40">
        <f t="shared" si="28"/>
        <v>0</v>
      </c>
    </row>
    <row r="1568" spans="1:27">
      <c r="A1568">
        <v>0</v>
      </c>
      <c r="B1568">
        <v>1569</v>
      </c>
      <c r="C1568" t="s">
        <v>942</v>
      </c>
      <c r="D1568">
        <v>6856441.4539999999</v>
      </c>
      <c r="E1568">
        <v>2516595.946</v>
      </c>
      <c r="F1568">
        <v>140.755</v>
      </c>
      <c r="G1568">
        <v>61.814529999999998</v>
      </c>
      <c r="H1568">
        <v>24.311419999999998</v>
      </c>
      <c r="I1568">
        <v>159.45400000000001</v>
      </c>
      <c r="J1568">
        <v>2752653.1370000001</v>
      </c>
      <c r="K1568">
        <v>1243531.2509999999</v>
      </c>
      <c r="L1568">
        <v>5598922.4330000002</v>
      </c>
      <c r="M1568">
        <v>2.327</v>
      </c>
      <c r="N1568">
        <v>1.155</v>
      </c>
      <c r="O1568">
        <v>2.02</v>
      </c>
      <c r="P1568">
        <v>4.0000000000000001E-3</v>
      </c>
      <c r="Q1568">
        <v>11</v>
      </c>
      <c r="R1568" s="1">
        <v>41113.424907407411</v>
      </c>
      <c r="S1568" s="1">
        <v>41113.424942129626</v>
      </c>
      <c r="T1568">
        <v>3.55</v>
      </c>
      <c r="U1568">
        <v>30</v>
      </c>
      <c r="V1568">
        <v>0</v>
      </c>
      <c r="W1568">
        <v>0</v>
      </c>
      <c r="X1568">
        <v>0</v>
      </c>
      <c r="Y1568">
        <v>100</v>
      </c>
      <c r="AA1568" s="40">
        <f t="shared" si="28"/>
        <v>0</v>
      </c>
    </row>
    <row r="1569" spans="1:27">
      <c r="A1569">
        <v>0</v>
      </c>
      <c r="B1569">
        <v>1570</v>
      </c>
      <c r="C1569" t="s">
        <v>942</v>
      </c>
      <c r="D1569">
        <v>6856437.5630000001</v>
      </c>
      <c r="E1569">
        <v>2516596.9240000001</v>
      </c>
      <c r="F1569">
        <v>140.798</v>
      </c>
      <c r="G1569">
        <v>61.814489999999999</v>
      </c>
      <c r="H1569">
        <v>24.311440000000001</v>
      </c>
      <c r="I1569">
        <v>159.49700000000001</v>
      </c>
      <c r="J1569">
        <v>2752655.8909999998</v>
      </c>
      <c r="K1569">
        <v>1243533.547</v>
      </c>
      <c r="L1569">
        <v>5598920.6299999999</v>
      </c>
      <c r="M1569">
        <v>2.133</v>
      </c>
      <c r="N1569">
        <v>1.0449999999999999</v>
      </c>
      <c r="O1569">
        <v>1.859</v>
      </c>
      <c r="P1569">
        <v>5.0000000000000001E-3</v>
      </c>
      <c r="Q1569">
        <v>12</v>
      </c>
      <c r="R1569" s="1">
        <v>41113.425046296295</v>
      </c>
      <c r="S1569" s="1">
        <v>41113.425069444442</v>
      </c>
      <c r="T1569">
        <v>3.55</v>
      </c>
      <c r="U1569">
        <v>30</v>
      </c>
      <c r="V1569">
        <v>0</v>
      </c>
      <c r="W1569">
        <v>0</v>
      </c>
      <c r="X1569">
        <v>0</v>
      </c>
      <c r="Y1569">
        <v>100</v>
      </c>
      <c r="AA1569" s="40">
        <f t="shared" si="28"/>
        <v>0</v>
      </c>
    </row>
    <row r="1570" spans="1:27">
      <c r="A1570">
        <v>0</v>
      </c>
      <c r="B1570">
        <v>1571</v>
      </c>
      <c r="C1570" t="s">
        <v>942</v>
      </c>
      <c r="D1570">
        <v>6856433.9740000004</v>
      </c>
      <c r="E1570">
        <v>2516597.8020000001</v>
      </c>
      <c r="F1570">
        <v>140.803</v>
      </c>
      <c r="G1570">
        <v>61.814459999999997</v>
      </c>
      <c r="H1570">
        <v>24.31146</v>
      </c>
      <c r="I1570">
        <v>159.501</v>
      </c>
      <c r="J1570">
        <v>2752658.4240000001</v>
      </c>
      <c r="K1570">
        <v>1243535.6370000001</v>
      </c>
      <c r="L1570">
        <v>5598918.9380000001</v>
      </c>
      <c r="M1570">
        <v>2.1309999999999998</v>
      </c>
      <c r="N1570">
        <v>1.0449999999999999</v>
      </c>
      <c r="O1570">
        <v>1.857</v>
      </c>
      <c r="P1570">
        <v>4.0000000000000001E-3</v>
      </c>
      <c r="Q1570">
        <v>12</v>
      </c>
      <c r="R1570" s="1">
        <v>41113.425173611111</v>
      </c>
      <c r="S1570" s="1">
        <v>41113.425208333334</v>
      </c>
      <c r="T1570">
        <v>3.55</v>
      </c>
      <c r="U1570">
        <v>30</v>
      </c>
      <c r="V1570">
        <v>0</v>
      </c>
      <c r="W1570">
        <v>0</v>
      </c>
      <c r="X1570">
        <v>0</v>
      </c>
      <c r="Y1570">
        <v>100</v>
      </c>
      <c r="AA1570" s="40">
        <f t="shared" si="28"/>
        <v>0</v>
      </c>
    </row>
    <row r="1571" spans="1:27">
      <c r="A1571">
        <v>0</v>
      </c>
      <c r="B1571">
        <v>1572</v>
      </c>
      <c r="C1571" t="s">
        <v>942</v>
      </c>
      <c r="D1571">
        <v>6856430.3700000001</v>
      </c>
      <c r="E1571">
        <v>2516598.719</v>
      </c>
      <c r="F1571">
        <v>140.78399999999999</v>
      </c>
      <c r="G1571">
        <v>61.814430000000002</v>
      </c>
      <c r="H1571">
        <v>24.31147</v>
      </c>
      <c r="I1571">
        <v>159.483</v>
      </c>
      <c r="J1571">
        <v>2752660.9440000001</v>
      </c>
      <c r="K1571">
        <v>1243537.763</v>
      </c>
      <c r="L1571">
        <v>5598917.216</v>
      </c>
      <c r="M1571">
        <v>2.129</v>
      </c>
      <c r="N1571">
        <v>1.0449999999999999</v>
      </c>
      <c r="O1571">
        <v>1.855</v>
      </c>
      <c r="P1571">
        <v>4.0000000000000001E-3</v>
      </c>
      <c r="Q1571">
        <v>12</v>
      </c>
      <c r="R1571" s="1">
        <v>41113.425312500003</v>
      </c>
      <c r="S1571" s="1">
        <v>41113.425335648149</v>
      </c>
      <c r="T1571">
        <v>3.55</v>
      </c>
      <c r="U1571">
        <v>30</v>
      </c>
      <c r="V1571">
        <v>0</v>
      </c>
      <c r="W1571">
        <v>0</v>
      </c>
      <c r="X1571">
        <v>0</v>
      </c>
      <c r="Y1571">
        <v>100</v>
      </c>
      <c r="AA1571" s="40">
        <f t="shared" si="28"/>
        <v>0</v>
      </c>
    </row>
    <row r="1572" spans="1:27">
      <c r="A1572">
        <v>0</v>
      </c>
      <c r="B1572">
        <v>1573</v>
      </c>
      <c r="C1572" t="s">
        <v>942</v>
      </c>
      <c r="D1572">
        <v>6856426.5499999998</v>
      </c>
      <c r="E1572">
        <v>2516599.67</v>
      </c>
      <c r="F1572">
        <v>140.768</v>
      </c>
      <c r="G1572">
        <v>61.814390000000003</v>
      </c>
      <c r="H1572">
        <v>24.311489999999999</v>
      </c>
      <c r="I1572">
        <v>159.46600000000001</v>
      </c>
      <c r="J1572">
        <v>2752663.625</v>
      </c>
      <c r="K1572">
        <v>1243539.997</v>
      </c>
      <c r="L1572">
        <v>5598915.3959999997</v>
      </c>
      <c r="M1572">
        <v>2.3090000000000002</v>
      </c>
      <c r="N1572">
        <v>1.151</v>
      </c>
      <c r="O1572">
        <v>2.0009999999999999</v>
      </c>
      <c r="P1572">
        <v>5.0000000000000001E-3</v>
      </c>
      <c r="Q1572">
        <v>11</v>
      </c>
      <c r="R1572" s="1">
        <v>41113.425439814811</v>
      </c>
      <c r="S1572" s="1">
        <v>41113.425462962965</v>
      </c>
      <c r="T1572">
        <v>3.55</v>
      </c>
      <c r="U1572">
        <v>30</v>
      </c>
      <c r="V1572">
        <v>0</v>
      </c>
      <c r="W1572">
        <v>0</v>
      </c>
      <c r="X1572">
        <v>0</v>
      </c>
      <c r="Y1572">
        <v>100</v>
      </c>
      <c r="AA1572" s="40">
        <f t="shared" si="28"/>
        <v>0</v>
      </c>
    </row>
    <row r="1573" spans="1:27">
      <c r="A1573">
        <v>0</v>
      </c>
      <c r="B1573">
        <v>1574</v>
      </c>
      <c r="C1573" t="s">
        <v>942</v>
      </c>
      <c r="D1573">
        <v>6856422.8430000003</v>
      </c>
      <c r="E1573">
        <v>2516600.6060000001</v>
      </c>
      <c r="F1573">
        <v>140.78100000000001</v>
      </c>
      <c r="G1573">
        <v>61.814360000000001</v>
      </c>
      <c r="H1573">
        <v>24.311509999999998</v>
      </c>
      <c r="I1573">
        <v>159.47999999999999</v>
      </c>
      <c r="J1573">
        <v>2752666.2340000002</v>
      </c>
      <c r="K1573">
        <v>1243542.183</v>
      </c>
      <c r="L1573">
        <v>5598913.6550000003</v>
      </c>
      <c r="M1573">
        <v>2.532</v>
      </c>
      <c r="N1573">
        <v>1.3169999999999999</v>
      </c>
      <c r="O1573">
        <v>2.1619999999999999</v>
      </c>
      <c r="P1573">
        <v>4.0000000000000001E-3</v>
      </c>
      <c r="Q1573">
        <v>11</v>
      </c>
      <c r="R1573" s="1">
        <v>41113.425567129627</v>
      </c>
      <c r="S1573" s="1">
        <v>41113.42559027778</v>
      </c>
      <c r="T1573">
        <v>3.55</v>
      </c>
      <c r="U1573">
        <v>30</v>
      </c>
      <c r="V1573">
        <v>0</v>
      </c>
      <c r="W1573">
        <v>0</v>
      </c>
      <c r="X1573">
        <v>0</v>
      </c>
      <c r="Y1573">
        <v>100</v>
      </c>
      <c r="AA1573" s="40">
        <f t="shared" si="28"/>
        <v>0</v>
      </c>
    </row>
    <row r="1574" spans="1:27">
      <c r="A1574">
        <v>0</v>
      </c>
      <c r="B1574">
        <v>1575</v>
      </c>
      <c r="C1574" t="s">
        <v>942</v>
      </c>
      <c r="D1574">
        <v>6856418.8310000002</v>
      </c>
      <c r="E1574">
        <v>2516601.6579999998</v>
      </c>
      <c r="F1574">
        <v>140.749</v>
      </c>
      <c r="G1574">
        <v>61.814329999999998</v>
      </c>
      <c r="H1574">
        <v>24.311530000000001</v>
      </c>
      <c r="I1574">
        <v>159.44800000000001</v>
      </c>
      <c r="J1574">
        <v>2752669.0219999999</v>
      </c>
      <c r="K1574">
        <v>1243544.5759999999</v>
      </c>
      <c r="L1574">
        <v>5598911.7290000003</v>
      </c>
      <c r="M1574">
        <v>1.901</v>
      </c>
      <c r="N1574">
        <v>0.98899999999999999</v>
      </c>
      <c r="O1574">
        <v>1.6240000000000001</v>
      </c>
      <c r="P1574">
        <v>5.0000000000000001E-3</v>
      </c>
      <c r="Q1574">
        <v>13</v>
      </c>
      <c r="R1574" s="1">
        <v>41113.425694444442</v>
      </c>
      <c r="S1574" s="1">
        <v>41113.425717592596</v>
      </c>
      <c r="T1574">
        <v>3.55</v>
      </c>
      <c r="U1574">
        <v>30</v>
      </c>
      <c r="V1574">
        <v>0</v>
      </c>
      <c r="W1574">
        <v>0</v>
      </c>
      <c r="X1574">
        <v>0</v>
      </c>
      <c r="Y1574">
        <v>100</v>
      </c>
      <c r="AA1574" s="40">
        <f t="shared" si="28"/>
        <v>0</v>
      </c>
    </row>
    <row r="1575" spans="1:27">
      <c r="A1575">
        <v>0</v>
      </c>
      <c r="B1575">
        <v>1576</v>
      </c>
      <c r="C1575" t="s">
        <v>942</v>
      </c>
      <c r="D1575">
        <v>6856414.8609999996</v>
      </c>
      <c r="E1575">
        <v>2516602.6880000001</v>
      </c>
      <c r="F1575">
        <v>140.80000000000001</v>
      </c>
      <c r="G1575">
        <v>61.81429</v>
      </c>
      <c r="H1575">
        <v>24.31155</v>
      </c>
      <c r="I1575">
        <v>159.499</v>
      </c>
      <c r="J1575">
        <v>2752671.821</v>
      </c>
      <c r="K1575">
        <v>1243546.949</v>
      </c>
      <c r="L1575">
        <v>5598909.8959999997</v>
      </c>
      <c r="M1575">
        <v>2.8079999999999998</v>
      </c>
      <c r="N1575">
        <v>1.546</v>
      </c>
      <c r="O1575">
        <v>2.3450000000000002</v>
      </c>
      <c r="P1575">
        <v>4.0000000000000001E-3</v>
      </c>
      <c r="Q1575">
        <v>9</v>
      </c>
      <c r="R1575" s="1">
        <v>41113.425833333335</v>
      </c>
      <c r="S1575" s="1">
        <v>41113.425856481481</v>
      </c>
      <c r="T1575">
        <v>3.55</v>
      </c>
      <c r="U1575">
        <v>30</v>
      </c>
      <c r="V1575">
        <v>0</v>
      </c>
      <c r="W1575">
        <v>0</v>
      </c>
      <c r="X1575">
        <v>0</v>
      </c>
      <c r="Y1575">
        <v>100</v>
      </c>
      <c r="AA1575" s="40">
        <f t="shared" si="28"/>
        <v>0</v>
      </c>
    </row>
    <row r="1576" spans="1:27">
      <c r="A1576">
        <v>0</v>
      </c>
      <c r="B1576">
        <v>1577</v>
      </c>
      <c r="C1576" t="s">
        <v>942</v>
      </c>
      <c r="D1576">
        <v>6856410.8569999998</v>
      </c>
      <c r="E1576">
        <v>2516603.8760000002</v>
      </c>
      <c r="F1576">
        <v>140.774</v>
      </c>
      <c r="G1576">
        <v>61.814250000000001</v>
      </c>
      <c r="H1576">
        <v>24.31157</v>
      </c>
      <c r="I1576">
        <v>159.47300000000001</v>
      </c>
      <c r="J1576">
        <v>2752674.5490000001</v>
      </c>
      <c r="K1576">
        <v>1243549.4650000001</v>
      </c>
      <c r="L1576">
        <v>5598907.9800000004</v>
      </c>
      <c r="M1576">
        <v>2.3530000000000002</v>
      </c>
      <c r="N1576">
        <v>1.327</v>
      </c>
      <c r="O1576">
        <v>1.9430000000000001</v>
      </c>
      <c r="P1576">
        <v>3.0000000000000001E-3</v>
      </c>
      <c r="Q1576">
        <v>10</v>
      </c>
      <c r="R1576" s="1">
        <v>41113.42596064815</v>
      </c>
      <c r="S1576" s="1">
        <v>41113.425995370373</v>
      </c>
      <c r="T1576">
        <v>3.55</v>
      </c>
      <c r="U1576">
        <v>30</v>
      </c>
      <c r="V1576">
        <v>0</v>
      </c>
      <c r="W1576">
        <v>0</v>
      </c>
      <c r="X1576">
        <v>0</v>
      </c>
      <c r="Y1576">
        <v>100</v>
      </c>
      <c r="AA1576" s="40">
        <f t="shared" si="28"/>
        <v>0</v>
      </c>
    </row>
    <row r="1577" spans="1:27">
      <c r="A1577">
        <v>0</v>
      </c>
      <c r="B1577">
        <v>1578</v>
      </c>
      <c r="C1577" t="s">
        <v>942</v>
      </c>
      <c r="D1577">
        <v>6856406.9510000004</v>
      </c>
      <c r="E1577">
        <v>2516604.8029999998</v>
      </c>
      <c r="F1577">
        <v>140.80099999999999</v>
      </c>
      <c r="G1577">
        <v>61.814219999999999</v>
      </c>
      <c r="H1577">
        <v>24.311589999999999</v>
      </c>
      <c r="I1577">
        <v>159.5</v>
      </c>
      <c r="J1577">
        <v>2752677.3280000002</v>
      </c>
      <c r="K1577">
        <v>1243551.7169999999</v>
      </c>
      <c r="L1577">
        <v>5598906.1560000004</v>
      </c>
      <c r="M1577">
        <v>2.4430000000000001</v>
      </c>
      <c r="N1577">
        <v>1.1890000000000001</v>
      </c>
      <c r="O1577">
        <v>2.1339999999999999</v>
      </c>
      <c r="P1577">
        <v>7.0000000000000001E-3</v>
      </c>
      <c r="Q1577">
        <v>10</v>
      </c>
      <c r="R1577" s="1">
        <v>41113.426111111112</v>
      </c>
      <c r="S1577" s="1">
        <v>41113.426134259258</v>
      </c>
      <c r="T1577">
        <v>3.55</v>
      </c>
      <c r="U1577">
        <v>30</v>
      </c>
      <c r="V1577">
        <v>0</v>
      </c>
      <c r="W1577">
        <v>0</v>
      </c>
      <c r="X1577">
        <v>0</v>
      </c>
      <c r="Y1577">
        <v>100</v>
      </c>
      <c r="AA1577" s="40">
        <f t="shared" si="28"/>
        <v>0</v>
      </c>
    </row>
    <row r="1578" spans="1:27">
      <c r="A1578">
        <v>0</v>
      </c>
      <c r="B1578">
        <v>1579</v>
      </c>
      <c r="C1578" t="s">
        <v>942</v>
      </c>
      <c r="D1578">
        <v>6856403.0870000003</v>
      </c>
      <c r="E1578">
        <v>2516605.943</v>
      </c>
      <c r="F1578">
        <v>140.79</v>
      </c>
      <c r="G1578">
        <v>61.81418</v>
      </c>
      <c r="H1578">
        <v>24.311610000000002</v>
      </c>
      <c r="I1578">
        <v>159.489</v>
      </c>
      <c r="J1578">
        <v>2752679.97</v>
      </c>
      <c r="K1578">
        <v>1243554.1410000001</v>
      </c>
      <c r="L1578">
        <v>5598904.3190000001</v>
      </c>
      <c r="M1578">
        <v>2.3940000000000001</v>
      </c>
      <c r="N1578">
        <v>1.109</v>
      </c>
      <c r="O1578">
        <v>2.1219999999999999</v>
      </c>
      <c r="P1578">
        <v>6.0000000000000001E-3</v>
      </c>
      <c r="Q1578">
        <v>11</v>
      </c>
      <c r="R1578" s="1">
        <v>41113.426261574074</v>
      </c>
      <c r="S1578" s="1">
        <v>41113.42628472222</v>
      </c>
      <c r="T1578">
        <v>3.55</v>
      </c>
      <c r="U1578">
        <v>30</v>
      </c>
      <c r="V1578">
        <v>0</v>
      </c>
      <c r="W1578">
        <v>0</v>
      </c>
      <c r="X1578">
        <v>0</v>
      </c>
      <c r="Y1578">
        <v>100</v>
      </c>
      <c r="AA1578" s="40">
        <f t="shared" si="28"/>
        <v>0</v>
      </c>
    </row>
    <row r="1579" spans="1:27">
      <c r="A1579">
        <v>0</v>
      </c>
      <c r="B1579">
        <v>1580</v>
      </c>
      <c r="C1579" t="s">
        <v>1030</v>
      </c>
      <c r="D1579">
        <v>6859388.3459999999</v>
      </c>
      <c r="E1579">
        <v>2515453.7379999999</v>
      </c>
      <c r="F1579">
        <v>143.61799999999999</v>
      </c>
      <c r="G1579">
        <v>61.84102</v>
      </c>
      <c r="H1579">
        <v>24.29</v>
      </c>
      <c r="I1579">
        <v>162.30099999999999</v>
      </c>
      <c r="J1579">
        <v>2750746.94</v>
      </c>
      <c r="K1579">
        <v>1241432.22</v>
      </c>
      <c r="L1579">
        <v>5600318.7419999996</v>
      </c>
      <c r="M1579">
        <v>1.2490000000000001</v>
      </c>
      <c r="N1579">
        <v>0.64500000000000002</v>
      </c>
      <c r="O1579">
        <v>1.069</v>
      </c>
      <c r="P1579">
        <v>5.0000000000000001E-3</v>
      </c>
      <c r="Q1579">
        <v>17</v>
      </c>
      <c r="R1579" s="1">
        <v>41113.466261574074</v>
      </c>
      <c r="S1579" s="1">
        <v>41113.466284722221</v>
      </c>
      <c r="T1579">
        <v>3.55</v>
      </c>
      <c r="U1579">
        <v>22</v>
      </c>
      <c r="V1579">
        <v>120</v>
      </c>
      <c r="W1579">
        <v>0</v>
      </c>
      <c r="X1579">
        <v>0</v>
      </c>
      <c r="Y1579">
        <v>50</v>
      </c>
      <c r="AA1579" s="40">
        <f t="shared" si="28"/>
        <v>1</v>
      </c>
    </row>
    <row r="1580" spans="1:27">
      <c r="A1580">
        <v>0</v>
      </c>
      <c r="B1580">
        <v>1581</v>
      </c>
      <c r="C1580" t="s">
        <v>1031</v>
      </c>
      <c r="D1580">
        <v>6859391.591</v>
      </c>
      <c r="E1580">
        <v>2515455.2889999999</v>
      </c>
      <c r="F1580">
        <v>143.69399999999999</v>
      </c>
      <c r="G1580">
        <v>61.841050000000003</v>
      </c>
      <c r="H1580">
        <v>24.290030000000002</v>
      </c>
      <c r="I1580">
        <v>162.37700000000001</v>
      </c>
      <c r="J1580">
        <v>2750743.727</v>
      </c>
      <c r="K1580">
        <v>1241432.487</v>
      </c>
      <c r="L1580">
        <v>5600320.3370000003</v>
      </c>
      <c r="M1580">
        <v>1.2050000000000001</v>
      </c>
      <c r="N1580">
        <v>0.628</v>
      </c>
      <c r="O1580">
        <v>1.0289999999999999</v>
      </c>
      <c r="P1580">
        <v>5.0000000000000001E-3</v>
      </c>
      <c r="Q1580">
        <v>18</v>
      </c>
      <c r="R1580" s="1">
        <v>41113.466574074075</v>
      </c>
      <c r="S1580" s="1">
        <v>41113.466608796298</v>
      </c>
      <c r="T1580">
        <v>3.55</v>
      </c>
      <c r="U1580">
        <v>22</v>
      </c>
      <c r="V1580">
        <v>110</v>
      </c>
      <c r="W1580">
        <v>0</v>
      </c>
      <c r="X1580">
        <v>0</v>
      </c>
      <c r="Y1580">
        <v>30</v>
      </c>
      <c r="AA1580" s="40">
        <f t="shared" si="28"/>
        <v>1</v>
      </c>
    </row>
    <row r="1581" spans="1:27">
      <c r="A1581">
        <v>0</v>
      </c>
      <c r="B1581">
        <v>1582</v>
      </c>
      <c r="C1581" t="s">
        <v>1032</v>
      </c>
      <c r="D1581">
        <v>6859396.2050000001</v>
      </c>
      <c r="E1581">
        <v>2515454.7009999999</v>
      </c>
      <c r="F1581">
        <v>143.73699999999999</v>
      </c>
      <c r="G1581">
        <v>61.841090000000001</v>
      </c>
      <c r="H1581">
        <v>24.290019999999998</v>
      </c>
      <c r="I1581">
        <v>162.41999999999999</v>
      </c>
      <c r="J1581">
        <v>2750740.2689999999</v>
      </c>
      <c r="K1581">
        <v>1241430.3049999999</v>
      </c>
      <c r="L1581">
        <v>5600322.5530000003</v>
      </c>
      <c r="M1581">
        <v>1.248</v>
      </c>
      <c r="N1581">
        <v>0.64500000000000002</v>
      </c>
      <c r="O1581">
        <v>1.0680000000000001</v>
      </c>
      <c r="P1581">
        <v>5.0000000000000001E-3</v>
      </c>
      <c r="Q1581">
        <v>17</v>
      </c>
      <c r="R1581" s="1">
        <v>41113.466932870368</v>
      </c>
      <c r="S1581" s="1">
        <v>41113.466956018521</v>
      </c>
      <c r="T1581">
        <v>3.55</v>
      </c>
      <c r="U1581">
        <v>22</v>
      </c>
      <c r="V1581">
        <v>110</v>
      </c>
      <c r="W1581">
        <v>0</v>
      </c>
      <c r="X1581">
        <v>0</v>
      </c>
      <c r="Y1581">
        <v>50</v>
      </c>
      <c r="AA1581" s="40">
        <f t="shared" si="28"/>
        <v>1</v>
      </c>
    </row>
    <row r="1582" spans="1:27">
      <c r="A1582">
        <v>0</v>
      </c>
      <c r="B1582">
        <v>1583</v>
      </c>
      <c r="C1582" t="s">
        <v>1033</v>
      </c>
      <c r="D1582">
        <v>6859399.3059999999</v>
      </c>
      <c r="E1582">
        <v>2515456.7280000001</v>
      </c>
      <c r="F1582">
        <v>143.84800000000001</v>
      </c>
      <c r="G1582">
        <v>61.841119999999997</v>
      </c>
      <c r="H1582">
        <v>24.29006</v>
      </c>
      <c r="I1582">
        <v>162.53100000000001</v>
      </c>
      <c r="J1582">
        <v>2750736.9920000001</v>
      </c>
      <c r="K1582">
        <v>1241431.0649999999</v>
      </c>
      <c r="L1582">
        <v>5600324.1100000003</v>
      </c>
      <c r="M1582">
        <v>1.2470000000000001</v>
      </c>
      <c r="N1582">
        <v>0.64500000000000002</v>
      </c>
      <c r="O1582">
        <v>1.0669999999999999</v>
      </c>
      <c r="P1582">
        <v>5.0000000000000001E-3</v>
      </c>
      <c r="Q1582">
        <v>17</v>
      </c>
      <c r="R1582" s="1">
        <v>41113.467187499999</v>
      </c>
      <c r="S1582" s="1">
        <v>41113.467210648145</v>
      </c>
      <c r="T1582">
        <v>3.55</v>
      </c>
      <c r="U1582">
        <v>22</v>
      </c>
      <c r="V1582">
        <v>110</v>
      </c>
      <c r="W1582">
        <v>0</v>
      </c>
      <c r="X1582">
        <v>0</v>
      </c>
      <c r="Y1582">
        <v>40</v>
      </c>
      <c r="AA1582" s="40">
        <f t="shared" si="28"/>
        <v>1</v>
      </c>
    </row>
    <row r="1583" spans="1:27">
      <c r="A1583">
        <v>0</v>
      </c>
      <c r="B1583">
        <v>1584</v>
      </c>
      <c r="C1583" t="s">
        <v>1033</v>
      </c>
      <c r="D1583">
        <v>6859403.2050000001</v>
      </c>
      <c r="E1583">
        <v>2515457.733</v>
      </c>
      <c r="F1583">
        <v>143.834</v>
      </c>
      <c r="G1583">
        <v>61.841149999999999</v>
      </c>
      <c r="H1583">
        <v>24.29008</v>
      </c>
      <c r="I1583">
        <v>162.517</v>
      </c>
      <c r="J1583">
        <v>2750733.4360000002</v>
      </c>
      <c r="K1583">
        <v>1241430.5819999999</v>
      </c>
      <c r="L1583">
        <v>5600325.9359999998</v>
      </c>
      <c r="M1583">
        <v>1.246</v>
      </c>
      <c r="N1583">
        <v>0.64500000000000002</v>
      </c>
      <c r="O1583">
        <v>1.0660000000000001</v>
      </c>
      <c r="P1583">
        <v>4.0000000000000001E-3</v>
      </c>
      <c r="Q1583">
        <v>17</v>
      </c>
      <c r="R1583" s="1">
        <v>41113.467442129629</v>
      </c>
      <c r="S1583" s="1">
        <v>41113.467465277776</v>
      </c>
      <c r="T1583">
        <v>3.55</v>
      </c>
      <c r="U1583">
        <v>22</v>
      </c>
      <c r="V1583">
        <v>110</v>
      </c>
      <c r="W1583">
        <v>0</v>
      </c>
      <c r="X1583">
        <v>0</v>
      </c>
      <c r="Y1583">
        <v>40</v>
      </c>
      <c r="AA1583" s="40">
        <f t="shared" si="28"/>
        <v>1</v>
      </c>
    </row>
    <row r="1584" spans="1:27">
      <c r="A1584">
        <v>0</v>
      </c>
      <c r="B1584">
        <v>1585</v>
      </c>
      <c r="C1584" t="s">
        <v>1034</v>
      </c>
      <c r="D1584">
        <v>6859409.4689999996</v>
      </c>
      <c r="E1584">
        <v>2515456.59</v>
      </c>
      <c r="F1584">
        <v>143.84</v>
      </c>
      <c r="G1584">
        <v>61.841209999999997</v>
      </c>
      <c r="H1584">
        <v>24.29006</v>
      </c>
      <c r="I1584">
        <v>162.52199999999999</v>
      </c>
      <c r="J1584">
        <v>2750728.86</v>
      </c>
      <c r="K1584">
        <v>1241427.2930000001</v>
      </c>
      <c r="L1584">
        <v>5600328.9000000004</v>
      </c>
      <c r="M1584">
        <v>1.2450000000000001</v>
      </c>
      <c r="N1584">
        <v>0.64500000000000002</v>
      </c>
      <c r="O1584">
        <v>1.0649999999999999</v>
      </c>
      <c r="P1584">
        <v>4.0000000000000001E-3</v>
      </c>
      <c r="Q1584">
        <v>17</v>
      </c>
      <c r="R1584" s="1">
        <v>41113.467766203707</v>
      </c>
      <c r="S1584" s="1">
        <v>41113.467789351853</v>
      </c>
      <c r="T1584">
        <v>3.55</v>
      </c>
      <c r="U1584">
        <v>22</v>
      </c>
      <c r="V1584">
        <v>120</v>
      </c>
      <c r="W1584">
        <v>0</v>
      </c>
      <c r="X1584">
        <v>0</v>
      </c>
      <c r="Y1584">
        <v>40</v>
      </c>
      <c r="AA1584" s="40">
        <f t="shared" si="28"/>
        <v>1</v>
      </c>
    </row>
    <row r="1585" spans="1:27">
      <c r="A1585">
        <v>0</v>
      </c>
      <c r="B1585">
        <v>1586</v>
      </c>
      <c r="C1585" t="s">
        <v>1035</v>
      </c>
      <c r="D1585">
        <v>6859415.8140000002</v>
      </c>
      <c r="E1585">
        <v>2515456.3229999999</v>
      </c>
      <c r="F1585">
        <v>144.02099999999999</v>
      </c>
      <c r="G1585">
        <v>61.841270000000002</v>
      </c>
      <c r="H1585">
        <v>24.29006</v>
      </c>
      <c r="I1585">
        <v>162.70400000000001</v>
      </c>
      <c r="J1585">
        <v>2750723.9360000002</v>
      </c>
      <c r="K1585">
        <v>1241424.808</v>
      </c>
      <c r="L1585">
        <v>5600332.0549999997</v>
      </c>
      <c r="M1585">
        <v>1.27</v>
      </c>
      <c r="N1585">
        <v>0.67100000000000004</v>
      </c>
      <c r="O1585">
        <v>1.077</v>
      </c>
      <c r="P1585">
        <v>4.0000000000000001E-3</v>
      </c>
      <c r="Q1585">
        <v>17</v>
      </c>
      <c r="R1585" s="1">
        <v>41113.46806712963</v>
      </c>
      <c r="S1585" s="1">
        <v>41113.468090277776</v>
      </c>
      <c r="T1585">
        <v>3.55</v>
      </c>
      <c r="U1585">
        <v>22</v>
      </c>
      <c r="V1585">
        <v>100</v>
      </c>
      <c r="W1585">
        <v>0</v>
      </c>
      <c r="X1585">
        <v>0</v>
      </c>
      <c r="Y1585">
        <v>35</v>
      </c>
      <c r="AA1585" s="40">
        <f t="shared" si="28"/>
        <v>1</v>
      </c>
    </row>
    <row r="1586" spans="1:27">
      <c r="A1586">
        <v>0</v>
      </c>
      <c r="B1586">
        <v>1587</v>
      </c>
      <c r="C1586" t="s">
        <v>1033</v>
      </c>
      <c r="D1586">
        <v>6859424.2659999998</v>
      </c>
      <c r="E1586">
        <v>2515455.5920000002</v>
      </c>
      <c r="F1586">
        <v>144.09</v>
      </c>
      <c r="G1586">
        <v>61.841340000000002</v>
      </c>
      <c r="H1586">
        <v>24.290040000000001</v>
      </c>
      <c r="I1586">
        <v>162.773</v>
      </c>
      <c r="J1586">
        <v>2750717.4569999999</v>
      </c>
      <c r="K1586">
        <v>1241421.1240000001</v>
      </c>
      <c r="L1586">
        <v>5600336.1059999997</v>
      </c>
      <c r="M1586">
        <v>1.36</v>
      </c>
      <c r="N1586">
        <v>0.71399999999999997</v>
      </c>
      <c r="O1586">
        <v>1.157</v>
      </c>
      <c r="P1586">
        <v>4.0000000000000001E-3</v>
      </c>
      <c r="Q1586">
        <v>16</v>
      </c>
      <c r="R1586" s="1">
        <v>41113.468402777777</v>
      </c>
      <c r="S1586" s="1">
        <v>41113.468425925923</v>
      </c>
      <c r="T1586">
        <v>3.55</v>
      </c>
      <c r="U1586">
        <v>22</v>
      </c>
      <c r="V1586">
        <v>110</v>
      </c>
      <c r="W1586">
        <v>0</v>
      </c>
      <c r="X1586">
        <v>0</v>
      </c>
      <c r="Y1586">
        <v>40</v>
      </c>
      <c r="AA1586" s="40">
        <f t="shared" si="28"/>
        <v>1</v>
      </c>
    </row>
    <row r="1587" spans="1:27">
      <c r="A1587">
        <v>0</v>
      </c>
      <c r="B1587">
        <v>1588</v>
      </c>
      <c r="C1587" t="s">
        <v>1036</v>
      </c>
      <c r="D1587">
        <v>6859430.1770000001</v>
      </c>
      <c r="E1587">
        <v>2515455.5469999998</v>
      </c>
      <c r="F1587">
        <v>144.041</v>
      </c>
      <c r="G1587">
        <v>61.841389999999997</v>
      </c>
      <c r="H1587">
        <v>24.290040000000001</v>
      </c>
      <c r="I1587">
        <v>162.72399999999999</v>
      </c>
      <c r="J1587">
        <v>2750712.6919999998</v>
      </c>
      <c r="K1587">
        <v>1241418.9539999999</v>
      </c>
      <c r="L1587">
        <v>5600338.852</v>
      </c>
      <c r="M1587">
        <v>1.36</v>
      </c>
      <c r="N1587">
        <v>0.71499999999999997</v>
      </c>
      <c r="O1587">
        <v>1.157</v>
      </c>
      <c r="P1587">
        <v>4.0000000000000001E-3</v>
      </c>
      <c r="Q1587">
        <v>16</v>
      </c>
      <c r="R1587" s="1">
        <v>41113.468657407408</v>
      </c>
      <c r="S1587" s="1">
        <v>41113.468680555554</v>
      </c>
      <c r="T1587">
        <v>3.55</v>
      </c>
      <c r="U1587">
        <v>22</v>
      </c>
      <c r="V1587">
        <v>100</v>
      </c>
      <c r="W1587">
        <v>0</v>
      </c>
      <c r="X1587">
        <v>0</v>
      </c>
      <c r="Y1587">
        <v>50</v>
      </c>
      <c r="AA1587" s="40">
        <f t="shared" si="28"/>
        <v>1</v>
      </c>
    </row>
    <row r="1588" spans="1:27">
      <c r="A1588">
        <v>0</v>
      </c>
      <c r="B1588">
        <v>1589</v>
      </c>
      <c r="C1588" t="s">
        <v>1033</v>
      </c>
      <c r="D1588">
        <v>6859436.3470000001</v>
      </c>
      <c r="E1588">
        <v>2515455.7650000001</v>
      </c>
      <c r="F1588">
        <v>144.11600000000001</v>
      </c>
      <c r="G1588">
        <v>61.841450000000002</v>
      </c>
      <c r="H1588">
        <v>24.290050000000001</v>
      </c>
      <c r="I1588">
        <v>162.798</v>
      </c>
      <c r="J1588">
        <v>2750707.6660000002</v>
      </c>
      <c r="K1588">
        <v>1241416.9539999999</v>
      </c>
      <c r="L1588">
        <v>5600341.8289999999</v>
      </c>
      <c r="M1588">
        <v>1.36</v>
      </c>
      <c r="N1588">
        <v>0.71499999999999997</v>
      </c>
      <c r="O1588">
        <v>1.1559999999999999</v>
      </c>
      <c r="P1588">
        <v>4.0000000000000001E-3</v>
      </c>
      <c r="Q1588">
        <v>16</v>
      </c>
      <c r="R1588" s="1">
        <v>41113.468958333331</v>
      </c>
      <c r="S1588" s="1">
        <v>41113.468981481485</v>
      </c>
      <c r="T1588">
        <v>3.55</v>
      </c>
      <c r="U1588">
        <v>22</v>
      </c>
      <c r="V1588">
        <v>110</v>
      </c>
      <c r="W1588">
        <v>0</v>
      </c>
      <c r="X1588">
        <v>0</v>
      </c>
      <c r="Y1588">
        <v>40</v>
      </c>
      <c r="AA1588" s="40">
        <f t="shared" si="28"/>
        <v>1</v>
      </c>
    </row>
    <row r="1589" spans="1:27">
      <c r="A1589">
        <v>0</v>
      </c>
      <c r="B1589">
        <v>1590</v>
      </c>
      <c r="C1589" t="s">
        <v>1037</v>
      </c>
      <c r="D1589">
        <v>6859441.3859999999</v>
      </c>
      <c r="E1589">
        <v>2515455.2439999999</v>
      </c>
      <c r="F1589">
        <v>144.19300000000001</v>
      </c>
      <c r="G1589">
        <v>61.84149</v>
      </c>
      <c r="H1589">
        <v>24.290040000000001</v>
      </c>
      <c r="I1589">
        <v>162.876</v>
      </c>
      <c r="J1589">
        <v>2750703.8530000001</v>
      </c>
      <c r="K1589">
        <v>1241414.686</v>
      </c>
      <c r="L1589">
        <v>5600344.2759999996</v>
      </c>
      <c r="M1589">
        <v>1.359</v>
      </c>
      <c r="N1589">
        <v>0.71499999999999997</v>
      </c>
      <c r="O1589">
        <v>1.1559999999999999</v>
      </c>
      <c r="P1589">
        <v>4.0000000000000001E-3</v>
      </c>
      <c r="Q1589">
        <v>16</v>
      </c>
      <c r="R1589" s="1">
        <v>41113.469212962962</v>
      </c>
      <c r="S1589" s="1">
        <v>41113.469236111108</v>
      </c>
      <c r="T1589">
        <v>3.55</v>
      </c>
      <c r="U1589">
        <v>22</v>
      </c>
      <c r="V1589">
        <v>100</v>
      </c>
      <c r="W1589">
        <v>0</v>
      </c>
      <c r="X1589">
        <v>0</v>
      </c>
      <c r="Y1589">
        <v>40</v>
      </c>
      <c r="AA1589" s="40">
        <f t="shared" si="28"/>
        <v>1</v>
      </c>
    </row>
    <row r="1590" spans="1:27">
      <c r="A1590">
        <v>0</v>
      </c>
      <c r="B1590">
        <v>1591</v>
      </c>
      <c r="C1590" t="s">
        <v>1033</v>
      </c>
      <c r="D1590">
        <v>6859451.2369999997</v>
      </c>
      <c r="E1590">
        <v>2515461.551</v>
      </c>
      <c r="F1590">
        <v>144.28899999999999</v>
      </c>
      <c r="G1590">
        <v>61.84158</v>
      </c>
      <c r="H1590">
        <v>24.29016</v>
      </c>
      <c r="I1590">
        <v>162.971</v>
      </c>
      <c r="J1590">
        <v>2750693.3879999998</v>
      </c>
      <c r="K1590">
        <v>1241416.9310000001</v>
      </c>
      <c r="L1590">
        <v>5600348.9960000003</v>
      </c>
      <c r="M1590">
        <v>1.506</v>
      </c>
      <c r="N1590">
        <v>0.754</v>
      </c>
      <c r="O1590">
        <v>1.304</v>
      </c>
      <c r="P1590">
        <v>4.0000000000000001E-3</v>
      </c>
      <c r="Q1590">
        <v>15</v>
      </c>
      <c r="R1590" s="1">
        <v>41113.469675925924</v>
      </c>
      <c r="S1590" s="1">
        <v>41113.469699074078</v>
      </c>
      <c r="T1590">
        <v>3.55</v>
      </c>
      <c r="U1590">
        <v>22</v>
      </c>
      <c r="V1590">
        <v>110</v>
      </c>
      <c r="W1590">
        <v>0</v>
      </c>
      <c r="X1590">
        <v>0</v>
      </c>
      <c r="Y1590">
        <v>40</v>
      </c>
      <c r="AA1590" s="40">
        <f t="shared" si="28"/>
        <v>1</v>
      </c>
    </row>
    <row r="1591" spans="1:27">
      <c r="A1591">
        <v>0</v>
      </c>
      <c r="B1591">
        <v>1592</v>
      </c>
      <c r="C1591" t="s">
        <v>1036</v>
      </c>
      <c r="D1591">
        <v>6859455.5199999996</v>
      </c>
      <c r="E1591">
        <v>2515460.6490000002</v>
      </c>
      <c r="F1591">
        <v>144.39099999999999</v>
      </c>
      <c r="G1591">
        <v>61.841619999999999</v>
      </c>
      <c r="H1591">
        <v>24.290140000000001</v>
      </c>
      <c r="I1591">
        <v>163.07300000000001</v>
      </c>
      <c r="J1591">
        <v>2750690.35</v>
      </c>
      <c r="K1591">
        <v>1241414.5919999999</v>
      </c>
      <c r="L1591">
        <v>5600351.1090000002</v>
      </c>
      <c r="M1591">
        <v>1.359</v>
      </c>
      <c r="N1591">
        <v>0.71599999999999997</v>
      </c>
      <c r="O1591">
        <v>1.155</v>
      </c>
      <c r="P1591">
        <v>4.0000000000000001E-3</v>
      </c>
      <c r="Q1591">
        <v>16</v>
      </c>
      <c r="R1591" s="1">
        <v>41113.469942129632</v>
      </c>
      <c r="S1591" s="1">
        <v>41113.469965277778</v>
      </c>
      <c r="T1591">
        <v>3.55</v>
      </c>
      <c r="U1591">
        <v>22</v>
      </c>
      <c r="V1591">
        <v>100</v>
      </c>
      <c r="W1591">
        <v>0</v>
      </c>
      <c r="X1591">
        <v>0</v>
      </c>
      <c r="Y1591">
        <v>50</v>
      </c>
      <c r="AA1591" s="40">
        <f t="shared" si="28"/>
        <v>1</v>
      </c>
    </row>
    <row r="1592" spans="1:27">
      <c r="A1592">
        <v>0</v>
      </c>
      <c r="B1592">
        <v>1593</v>
      </c>
      <c r="C1592" t="s">
        <v>1032</v>
      </c>
      <c r="D1592">
        <v>6859464.216</v>
      </c>
      <c r="E1592">
        <v>2515463.7340000002</v>
      </c>
      <c r="F1592">
        <v>144.928</v>
      </c>
      <c r="G1592">
        <v>61.841700000000003</v>
      </c>
      <c r="H1592">
        <v>24.290199999999999</v>
      </c>
      <c r="I1592">
        <v>163.61099999999999</v>
      </c>
      <c r="J1592">
        <v>2750682.32</v>
      </c>
      <c r="K1592">
        <v>1241414.395</v>
      </c>
      <c r="L1592">
        <v>5600355.6799999997</v>
      </c>
      <c r="M1592">
        <v>1.51</v>
      </c>
      <c r="N1592">
        <v>0.754</v>
      </c>
      <c r="O1592">
        <v>1.3080000000000001</v>
      </c>
      <c r="P1592">
        <v>4.0000000000000001E-3</v>
      </c>
      <c r="Q1592">
        <v>15</v>
      </c>
      <c r="R1592" s="1">
        <v>41113.470381944448</v>
      </c>
      <c r="S1592" s="1">
        <v>41113.470405092594</v>
      </c>
      <c r="T1592">
        <v>3.55</v>
      </c>
      <c r="U1592">
        <v>22</v>
      </c>
      <c r="V1592">
        <v>110</v>
      </c>
      <c r="W1592">
        <v>0</v>
      </c>
      <c r="X1592">
        <v>0</v>
      </c>
      <c r="Y1592">
        <v>50</v>
      </c>
      <c r="AA1592" s="40">
        <f t="shared" si="28"/>
        <v>1</v>
      </c>
    </row>
    <row r="1593" spans="1:27">
      <c r="A1593">
        <v>0</v>
      </c>
      <c r="B1593">
        <v>1594</v>
      </c>
      <c r="C1593" t="s">
        <v>1036</v>
      </c>
      <c r="D1593">
        <v>6859468.5609999998</v>
      </c>
      <c r="E1593">
        <v>2515464.6269999999</v>
      </c>
      <c r="F1593">
        <v>145.083</v>
      </c>
      <c r="G1593">
        <v>61.841740000000001</v>
      </c>
      <c r="H1593">
        <v>24.290220000000001</v>
      </c>
      <c r="I1593">
        <v>163.76499999999999</v>
      </c>
      <c r="J1593">
        <v>2750678.5219999999</v>
      </c>
      <c r="K1593">
        <v>1241413.6810000001</v>
      </c>
      <c r="L1593">
        <v>5600357.8640000001</v>
      </c>
      <c r="M1593">
        <v>1.5109999999999999</v>
      </c>
      <c r="N1593">
        <v>0.754</v>
      </c>
      <c r="O1593">
        <v>1.3089999999999999</v>
      </c>
      <c r="P1593">
        <v>3.0000000000000001E-3</v>
      </c>
      <c r="Q1593">
        <v>15</v>
      </c>
      <c r="R1593" s="1">
        <v>41113.470648148148</v>
      </c>
      <c r="S1593" s="1">
        <v>41113.470671296294</v>
      </c>
      <c r="T1593">
        <v>3.55</v>
      </c>
      <c r="U1593">
        <v>22</v>
      </c>
      <c r="V1593">
        <v>100</v>
      </c>
      <c r="W1593">
        <v>0</v>
      </c>
      <c r="X1593">
        <v>0</v>
      </c>
      <c r="Y1593">
        <v>50</v>
      </c>
      <c r="AA1593" s="40">
        <f t="shared" si="28"/>
        <v>1</v>
      </c>
    </row>
    <row r="1594" spans="1:27">
      <c r="A1594">
        <v>0</v>
      </c>
      <c r="B1594">
        <v>1595</v>
      </c>
      <c r="C1594" t="s">
        <v>1037</v>
      </c>
      <c r="D1594">
        <v>6859475.4299999997</v>
      </c>
      <c r="E1594">
        <v>2515464.9909999999</v>
      </c>
      <c r="F1594">
        <v>145.28899999999999</v>
      </c>
      <c r="G1594">
        <v>61.841799999999999</v>
      </c>
      <c r="H1594">
        <v>24.290230000000001</v>
      </c>
      <c r="I1594">
        <v>163.971</v>
      </c>
      <c r="J1594">
        <v>2750672.93</v>
      </c>
      <c r="K1594">
        <v>1241411.591</v>
      </c>
      <c r="L1594">
        <v>5600361.2869999995</v>
      </c>
      <c r="M1594">
        <v>1.5129999999999999</v>
      </c>
      <c r="N1594">
        <v>0.754</v>
      </c>
      <c r="O1594">
        <v>1.3109999999999999</v>
      </c>
      <c r="P1594">
        <v>3.0000000000000001E-3</v>
      </c>
      <c r="Q1594">
        <v>15</v>
      </c>
      <c r="R1594" s="1">
        <v>41113.471006944441</v>
      </c>
      <c r="S1594" s="1">
        <v>41113.471041666664</v>
      </c>
      <c r="T1594">
        <v>3.55</v>
      </c>
      <c r="U1594">
        <v>22</v>
      </c>
      <c r="V1594">
        <v>100</v>
      </c>
      <c r="W1594">
        <v>0</v>
      </c>
      <c r="X1594">
        <v>0</v>
      </c>
      <c r="Y1594">
        <v>40</v>
      </c>
      <c r="AA1594" s="40">
        <f t="shared" si="28"/>
        <v>1</v>
      </c>
    </row>
    <row r="1595" spans="1:27">
      <c r="A1595">
        <v>0</v>
      </c>
      <c r="B1595">
        <v>1596</v>
      </c>
      <c r="C1595" t="s">
        <v>1036</v>
      </c>
      <c r="D1595">
        <v>6859479.7999999998</v>
      </c>
      <c r="E1595">
        <v>2515464.3220000002</v>
      </c>
      <c r="F1595">
        <v>145.374</v>
      </c>
      <c r="G1595">
        <v>61.841839999999998</v>
      </c>
      <c r="H1595">
        <v>24.290209999999998</v>
      </c>
      <c r="I1595">
        <v>164.05699999999999</v>
      </c>
      <c r="J1595">
        <v>2750669.719</v>
      </c>
      <c r="K1595">
        <v>1241409.429</v>
      </c>
      <c r="L1595">
        <v>5600363.4270000001</v>
      </c>
      <c r="M1595">
        <v>1.514</v>
      </c>
      <c r="N1595">
        <v>0.755</v>
      </c>
      <c r="O1595">
        <v>1.3120000000000001</v>
      </c>
      <c r="P1595">
        <v>3.0000000000000001E-3</v>
      </c>
      <c r="Q1595">
        <v>15</v>
      </c>
      <c r="R1595" s="1">
        <v>41113.471296296295</v>
      </c>
      <c r="S1595" s="1">
        <v>41113.471319444441</v>
      </c>
      <c r="T1595">
        <v>3.55</v>
      </c>
      <c r="U1595">
        <v>22</v>
      </c>
      <c r="V1595">
        <v>100</v>
      </c>
      <c r="W1595">
        <v>0</v>
      </c>
      <c r="X1595">
        <v>0</v>
      </c>
      <c r="Y1595">
        <v>50</v>
      </c>
      <c r="AA1595" s="40">
        <f t="shared" si="28"/>
        <v>1</v>
      </c>
    </row>
    <row r="1596" spans="1:27">
      <c r="A1596">
        <v>0</v>
      </c>
      <c r="B1596">
        <v>1597</v>
      </c>
      <c r="C1596" t="s">
        <v>1036</v>
      </c>
      <c r="D1596">
        <v>6859483.4910000004</v>
      </c>
      <c r="E1596">
        <v>2515463.324</v>
      </c>
      <c r="F1596">
        <v>145.46199999999999</v>
      </c>
      <c r="G1596">
        <v>61.84187</v>
      </c>
      <c r="H1596">
        <v>24.290189999999999</v>
      </c>
      <c r="I1596">
        <v>164.14500000000001</v>
      </c>
      <c r="J1596">
        <v>2750667.1919999998</v>
      </c>
      <c r="K1596">
        <v>1241407.2120000001</v>
      </c>
      <c r="L1596">
        <v>5600365.2479999997</v>
      </c>
      <c r="M1596">
        <v>1.7769999999999999</v>
      </c>
      <c r="N1596">
        <v>0.84699999999999998</v>
      </c>
      <c r="O1596">
        <v>1.5620000000000001</v>
      </c>
      <c r="P1596">
        <v>3.0000000000000001E-3</v>
      </c>
      <c r="Q1596">
        <v>14</v>
      </c>
      <c r="R1596" s="1">
        <v>41113.471562500003</v>
      </c>
      <c r="S1596" s="1">
        <v>41113.471585648149</v>
      </c>
      <c r="T1596">
        <v>3.55</v>
      </c>
      <c r="U1596">
        <v>22</v>
      </c>
      <c r="V1596">
        <v>100</v>
      </c>
      <c r="W1596">
        <v>0</v>
      </c>
      <c r="X1596">
        <v>0</v>
      </c>
      <c r="Y1596">
        <v>50</v>
      </c>
      <c r="AA1596" s="40">
        <f t="shared" ref="AA1596:AA1659" si="29">ROUND(V1596/100,0)</f>
        <v>1</v>
      </c>
    </row>
    <row r="1597" spans="1:27">
      <c r="A1597">
        <v>0</v>
      </c>
      <c r="B1597">
        <v>1598</v>
      </c>
      <c r="C1597" t="s">
        <v>1032</v>
      </c>
      <c r="D1597">
        <v>6859486.7479999997</v>
      </c>
      <c r="E1597">
        <v>2515463.693</v>
      </c>
      <c r="F1597">
        <v>145.495</v>
      </c>
      <c r="G1597">
        <v>61.841900000000003</v>
      </c>
      <c r="H1597">
        <v>24.290199999999999</v>
      </c>
      <c r="I1597">
        <v>164.17699999999999</v>
      </c>
      <c r="J1597">
        <v>2750664.432</v>
      </c>
      <c r="K1597">
        <v>1241406.3859999999</v>
      </c>
      <c r="L1597">
        <v>5600366.8119999999</v>
      </c>
      <c r="M1597">
        <v>1.782</v>
      </c>
      <c r="N1597">
        <v>0.84699999999999998</v>
      </c>
      <c r="O1597">
        <v>1.5680000000000001</v>
      </c>
      <c r="P1597">
        <v>3.0000000000000001E-3</v>
      </c>
      <c r="Q1597">
        <v>14</v>
      </c>
      <c r="R1597" s="1">
        <v>41113.471805555557</v>
      </c>
      <c r="S1597" s="1">
        <v>41113.471828703703</v>
      </c>
      <c r="T1597">
        <v>3.55</v>
      </c>
      <c r="U1597">
        <v>22</v>
      </c>
      <c r="V1597">
        <v>110</v>
      </c>
      <c r="W1597">
        <v>0</v>
      </c>
      <c r="X1597">
        <v>0</v>
      </c>
      <c r="Y1597">
        <v>50</v>
      </c>
      <c r="AA1597" s="40">
        <f t="shared" si="29"/>
        <v>1</v>
      </c>
    </row>
    <row r="1598" spans="1:27">
      <c r="A1598">
        <v>0</v>
      </c>
      <c r="B1598">
        <v>1599</v>
      </c>
      <c r="C1598" t="s">
        <v>1033</v>
      </c>
      <c r="D1598">
        <v>6859489.2220000001</v>
      </c>
      <c r="E1598">
        <v>2515461.9160000002</v>
      </c>
      <c r="F1598">
        <v>145.47</v>
      </c>
      <c r="G1598">
        <v>61.841920000000002</v>
      </c>
      <c r="H1598">
        <v>24.29017</v>
      </c>
      <c r="I1598">
        <v>164.15199999999999</v>
      </c>
      <c r="J1598">
        <v>2750663.1519999998</v>
      </c>
      <c r="K1598">
        <v>1241403.871</v>
      </c>
      <c r="L1598">
        <v>5600367.9620000003</v>
      </c>
      <c r="M1598">
        <v>1.7869999999999999</v>
      </c>
      <c r="N1598">
        <v>0.84699999999999998</v>
      </c>
      <c r="O1598">
        <v>1.5740000000000001</v>
      </c>
      <c r="P1598">
        <v>3.0000000000000001E-3</v>
      </c>
      <c r="Q1598">
        <v>14</v>
      </c>
      <c r="R1598" s="1">
        <v>41113.472025462965</v>
      </c>
      <c r="S1598" s="1">
        <v>41113.472048611111</v>
      </c>
      <c r="T1598">
        <v>3.55</v>
      </c>
      <c r="U1598">
        <v>22</v>
      </c>
      <c r="V1598">
        <v>110</v>
      </c>
      <c r="W1598">
        <v>0</v>
      </c>
      <c r="X1598">
        <v>0</v>
      </c>
      <c r="Y1598">
        <v>40</v>
      </c>
      <c r="AA1598" s="40">
        <f t="shared" si="29"/>
        <v>1</v>
      </c>
    </row>
    <row r="1599" spans="1:27">
      <c r="A1599">
        <v>0</v>
      </c>
      <c r="B1599">
        <v>1600</v>
      </c>
      <c r="C1599" t="s">
        <v>1036</v>
      </c>
      <c r="D1599">
        <v>6859496.4330000002</v>
      </c>
      <c r="E1599">
        <v>2515456.3969999999</v>
      </c>
      <c r="F1599">
        <v>145.684</v>
      </c>
      <c r="G1599">
        <v>61.841990000000003</v>
      </c>
      <c r="H1599">
        <v>24.29006</v>
      </c>
      <c r="I1599">
        <v>164.36600000000001</v>
      </c>
      <c r="J1599">
        <v>2750659.6880000001</v>
      </c>
      <c r="K1599">
        <v>1241396.2879999999</v>
      </c>
      <c r="L1599">
        <v>5600371.5650000004</v>
      </c>
      <c r="M1599">
        <v>1.796</v>
      </c>
      <c r="N1599">
        <v>0.84699999999999998</v>
      </c>
      <c r="O1599">
        <v>1.5840000000000001</v>
      </c>
      <c r="P1599">
        <v>3.0000000000000001E-3</v>
      </c>
      <c r="Q1599">
        <v>14</v>
      </c>
      <c r="R1599" s="1">
        <v>41113.472430555557</v>
      </c>
      <c r="S1599" s="1">
        <v>41113.47246527778</v>
      </c>
      <c r="T1599">
        <v>3.55</v>
      </c>
      <c r="U1599">
        <v>22</v>
      </c>
      <c r="V1599">
        <v>100</v>
      </c>
      <c r="W1599">
        <v>0</v>
      </c>
      <c r="X1599">
        <v>0</v>
      </c>
      <c r="Y1599">
        <v>50</v>
      </c>
      <c r="AA1599" s="40">
        <f t="shared" si="29"/>
        <v>1</v>
      </c>
    </row>
    <row r="1600" spans="1:27">
      <c r="A1600">
        <v>0</v>
      </c>
      <c r="B1600">
        <v>1601</v>
      </c>
      <c r="C1600" t="s">
        <v>1038</v>
      </c>
      <c r="D1600">
        <v>6859499.0029999996</v>
      </c>
      <c r="E1600">
        <v>2515455.6469999999</v>
      </c>
      <c r="F1600">
        <v>145.70400000000001</v>
      </c>
      <c r="G1600">
        <v>61.842010000000002</v>
      </c>
      <c r="H1600">
        <v>24.290050000000001</v>
      </c>
      <c r="I1600">
        <v>164.386</v>
      </c>
      <c r="J1600">
        <v>2750657.932</v>
      </c>
      <c r="K1600">
        <v>1241394.6850000001</v>
      </c>
      <c r="L1600">
        <v>5600372.7980000004</v>
      </c>
      <c r="M1600">
        <v>1.8009999999999999</v>
      </c>
      <c r="N1600">
        <v>0.84699999999999998</v>
      </c>
      <c r="O1600">
        <v>1.59</v>
      </c>
      <c r="P1600">
        <v>3.0000000000000001E-3</v>
      </c>
      <c r="Q1600">
        <v>14</v>
      </c>
      <c r="R1600" s="1">
        <v>41113.472673611112</v>
      </c>
      <c r="S1600" s="1">
        <v>41113.472696759258</v>
      </c>
      <c r="T1600">
        <v>3.55</v>
      </c>
      <c r="U1600">
        <v>22</v>
      </c>
      <c r="V1600">
        <v>90</v>
      </c>
      <c r="W1600">
        <v>0</v>
      </c>
      <c r="X1600">
        <v>0</v>
      </c>
      <c r="Y1600">
        <v>50</v>
      </c>
      <c r="AA1600" s="40">
        <f t="shared" si="29"/>
        <v>1</v>
      </c>
    </row>
    <row r="1601" spans="1:27">
      <c r="A1601">
        <v>0</v>
      </c>
      <c r="B1601">
        <v>1602</v>
      </c>
      <c r="C1601" t="s">
        <v>1039</v>
      </c>
      <c r="D1601">
        <v>6859505.8669999996</v>
      </c>
      <c r="E1601">
        <v>2515451.3859999999</v>
      </c>
      <c r="F1601">
        <v>145.74799999999999</v>
      </c>
      <c r="G1601">
        <v>61.84207</v>
      </c>
      <c r="H1601">
        <v>24.28997</v>
      </c>
      <c r="I1601">
        <v>164.43</v>
      </c>
      <c r="J1601">
        <v>2750654.16</v>
      </c>
      <c r="K1601">
        <v>1241388.3419999999</v>
      </c>
      <c r="L1601">
        <v>5600376.0839999998</v>
      </c>
      <c r="M1601">
        <v>1.8069999999999999</v>
      </c>
      <c r="N1601">
        <v>0.84699999999999998</v>
      </c>
      <c r="O1601">
        <v>1.5960000000000001</v>
      </c>
      <c r="P1601">
        <v>3.0000000000000001E-3</v>
      </c>
      <c r="Q1601">
        <v>14</v>
      </c>
      <c r="R1601" s="1">
        <v>41113.472974537035</v>
      </c>
      <c r="S1601" s="1">
        <v>41113.472997685189</v>
      </c>
      <c r="T1601">
        <v>3.55</v>
      </c>
      <c r="U1601">
        <v>22</v>
      </c>
      <c r="V1601">
        <v>70</v>
      </c>
      <c r="W1601">
        <v>0</v>
      </c>
      <c r="X1601">
        <v>0</v>
      </c>
      <c r="Y1601">
        <v>60</v>
      </c>
      <c r="AA1601" s="40">
        <f t="shared" si="29"/>
        <v>1</v>
      </c>
    </row>
    <row r="1602" spans="1:27">
      <c r="A1602">
        <v>0</v>
      </c>
      <c r="B1602">
        <v>1603</v>
      </c>
      <c r="C1602" t="s">
        <v>1038</v>
      </c>
      <c r="D1602">
        <v>6859512.7829999998</v>
      </c>
      <c r="E1602">
        <v>2515449.86</v>
      </c>
      <c r="F1602">
        <v>145.81200000000001</v>
      </c>
      <c r="G1602">
        <v>61.842140000000001</v>
      </c>
      <c r="H1602">
        <v>24.289940000000001</v>
      </c>
      <c r="I1602">
        <v>164.494</v>
      </c>
      <c r="J1602">
        <v>2750649.2390000001</v>
      </c>
      <c r="K1602">
        <v>1241384.4809999999</v>
      </c>
      <c r="L1602">
        <v>5600379.4069999997</v>
      </c>
      <c r="M1602">
        <v>1.8140000000000001</v>
      </c>
      <c r="N1602">
        <v>0.84599999999999997</v>
      </c>
      <c r="O1602">
        <v>1.6040000000000001</v>
      </c>
      <c r="P1602">
        <v>3.0000000000000001E-3</v>
      </c>
      <c r="Q1602">
        <v>14</v>
      </c>
      <c r="R1602" s="1">
        <v>41113.473310185182</v>
      </c>
      <c r="S1602" s="1">
        <v>41113.473333333335</v>
      </c>
      <c r="T1602">
        <v>3.55</v>
      </c>
      <c r="U1602">
        <v>22</v>
      </c>
      <c r="V1602">
        <v>90</v>
      </c>
      <c r="W1602">
        <v>0</v>
      </c>
      <c r="X1602">
        <v>0</v>
      </c>
      <c r="Y1602">
        <v>50</v>
      </c>
      <c r="AA1602" s="40">
        <f t="shared" si="29"/>
        <v>1</v>
      </c>
    </row>
    <row r="1603" spans="1:27">
      <c r="A1603">
        <v>0</v>
      </c>
      <c r="B1603">
        <v>1604</v>
      </c>
      <c r="C1603" t="s">
        <v>1040</v>
      </c>
      <c r="D1603">
        <v>6859515.3449999997</v>
      </c>
      <c r="E1603">
        <v>2515450.713</v>
      </c>
      <c r="F1603">
        <v>145.839</v>
      </c>
      <c r="G1603">
        <v>61.84216</v>
      </c>
      <c r="H1603">
        <v>24.289960000000001</v>
      </c>
      <c r="I1603">
        <v>164.52099999999999</v>
      </c>
      <c r="J1603">
        <v>2750646.8390000002</v>
      </c>
      <c r="K1603">
        <v>1241384.3459999999</v>
      </c>
      <c r="L1603">
        <v>5600380.6380000003</v>
      </c>
      <c r="M1603">
        <v>1.8180000000000001</v>
      </c>
      <c r="N1603">
        <v>0.84599999999999997</v>
      </c>
      <c r="O1603">
        <v>1.609</v>
      </c>
      <c r="P1603">
        <v>3.0000000000000001E-3</v>
      </c>
      <c r="Q1603">
        <v>14</v>
      </c>
      <c r="R1603" s="1">
        <v>41113.473530092589</v>
      </c>
      <c r="S1603" s="1">
        <v>41113.473553240743</v>
      </c>
      <c r="T1603">
        <v>3.55</v>
      </c>
      <c r="U1603">
        <v>22</v>
      </c>
      <c r="V1603">
        <v>80</v>
      </c>
      <c r="W1603">
        <v>0</v>
      </c>
      <c r="X1603">
        <v>0</v>
      </c>
      <c r="Y1603">
        <v>55</v>
      </c>
      <c r="AA1603" s="40">
        <f t="shared" si="29"/>
        <v>1</v>
      </c>
    </row>
    <row r="1604" spans="1:27">
      <c r="A1604">
        <v>0</v>
      </c>
      <c r="B1604">
        <v>1605</v>
      </c>
      <c r="C1604" t="s">
        <v>1038</v>
      </c>
      <c r="D1604">
        <v>6859517.3880000003</v>
      </c>
      <c r="E1604">
        <v>2515446.2400000002</v>
      </c>
      <c r="F1604">
        <v>145.828</v>
      </c>
      <c r="G1604">
        <v>61.842179999999999</v>
      </c>
      <c r="H1604">
        <v>24.289870000000001</v>
      </c>
      <c r="I1604">
        <v>164.51</v>
      </c>
      <c r="J1604">
        <v>2750647.0129999998</v>
      </c>
      <c r="K1604">
        <v>1241379.527</v>
      </c>
      <c r="L1604">
        <v>5600381.602</v>
      </c>
      <c r="M1604">
        <v>1.823</v>
      </c>
      <c r="N1604">
        <v>0.84599999999999997</v>
      </c>
      <c r="O1604">
        <v>1.615</v>
      </c>
      <c r="P1604">
        <v>3.0000000000000001E-3</v>
      </c>
      <c r="Q1604">
        <v>14</v>
      </c>
      <c r="R1604" s="1">
        <v>41113.473773148151</v>
      </c>
      <c r="S1604" s="1">
        <v>41113.473796296297</v>
      </c>
      <c r="T1604">
        <v>3.55</v>
      </c>
      <c r="U1604">
        <v>22</v>
      </c>
      <c r="V1604">
        <v>90</v>
      </c>
      <c r="W1604">
        <v>0</v>
      </c>
      <c r="X1604">
        <v>0</v>
      </c>
      <c r="Y1604">
        <v>50</v>
      </c>
      <c r="AA1604" s="40">
        <f t="shared" si="29"/>
        <v>1</v>
      </c>
    </row>
    <row r="1605" spans="1:27">
      <c r="A1605">
        <v>0</v>
      </c>
      <c r="B1605">
        <v>1606</v>
      </c>
      <c r="C1605" t="s">
        <v>1036</v>
      </c>
      <c r="D1605">
        <v>6859519.6849999996</v>
      </c>
      <c r="E1605">
        <v>2515443.9810000001</v>
      </c>
      <c r="F1605">
        <v>145.77099999999999</v>
      </c>
      <c r="G1605">
        <v>61.842199999999998</v>
      </c>
      <c r="H1605">
        <v>24.289829999999998</v>
      </c>
      <c r="I1605">
        <v>164.453</v>
      </c>
      <c r="J1605">
        <v>2750646.06</v>
      </c>
      <c r="K1605">
        <v>1241376.629</v>
      </c>
      <c r="L1605">
        <v>5600382.6409999998</v>
      </c>
      <c r="M1605">
        <v>1.827</v>
      </c>
      <c r="N1605">
        <v>0.84599999999999997</v>
      </c>
      <c r="O1605">
        <v>1.619</v>
      </c>
      <c r="P1605">
        <v>3.0000000000000001E-3</v>
      </c>
      <c r="Q1605">
        <v>14</v>
      </c>
      <c r="R1605" s="1">
        <v>41113.473993055559</v>
      </c>
      <c r="S1605" s="1">
        <v>41113.474016203705</v>
      </c>
      <c r="T1605">
        <v>3.55</v>
      </c>
      <c r="U1605">
        <v>22</v>
      </c>
      <c r="V1605">
        <v>100</v>
      </c>
      <c r="W1605">
        <v>0</v>
      </c>
      <c r="X1605">
        <v>0</v>
      </c>
      <c r="Y1605">
        <v>50</v>
      </c>
      <c r="AA1605" s="40">
        <f t="shared" si="29"/>
        <v>1</v>
      </c>
    </row>
    <row r="1606" spans="1:27">
      <c r="A1606">
        <v>0</v>
      </c>
      <c r="B1606">
        <v>1607</v>
      </c>
      <c r="C1606" t="s">
        <v>1041</v>
      </c>
      <c r="D1606">
        <v>6859522.6720000003</v>
      </c>
      <c r="E1606">
        <v>2515443.4160000002</v>
      </c>
      <c r="F1606">
        <v>145.82900000000001</v>
      </c>
      <c r="G1606">
        <v>61.842219999999998</v>
      </c>
      <c r="H1606">
        <v>24.289819999999999</v>
      </c>
      <c r="I1606">
        <v>164.511</v>
      </c>
      <c r="J1606">
        <v>2750643.909</v>
      </c>
      <c r="K1606">
        <v>1241375.0530000001</v>
      </c>
      <c r="L1606">
        <v>5600384.102</v>
      </c>
      <c r="M1606">
        <v>1.8320000000000001</v>
      </c>
      <c r="N1606">
        <v>0.84599999999999997</v>
      </c>
      <c r="O1606">
        <v>1.625</v>
      </c>
      <c r="P1606">
        <v>3.0000000000000001E-3</v>
      </c>
      <c r="Q1606">
        <v>14</v>
      </c>
      <c r="R1606" s="1">
        <v>41113.474247685182</v>
      </c>
      <c r="S1606" s="1">
        <v>41113.474270833336</v>
      </c>
      <c r="T1606">
        <v>3.55</v>
      </c>
      <c r="U1606">
        <v>22</v>
      </c>
      <c r="V1606">
        <v>90</v>
      </c>
      <c r="W1606">
        <v>0</v>
      </c>
      <c r="X1606">
        <v>0</v>
      </c>
      <c r="Y1606">
        <v>60</v>
      </c>
      <c r="AA1606" s="40">
        <f t="shared" si="29"/>
        <v>1</v>
      </c>
    </row>
    <row r="1607" spans="1:27">
      <c r="A1607">
        <v>0</v>
      </c>
      <c r="B1607">
        <v>1608</v>
      </c>
      <c r="C1607" t="s">
        <v>1032</v>
      </c>
      <c r="D1607">
        <v>6859524.0219999999</v>
      </c>
      <c r="E1607">
        <v>2515440.213</v>
      </c>
      <c r="F1607">
        <v>145.761</v>
      </c>
      <c r="G1607">
        <v>61.842239999999997</v>
      </c>
      <c r="H1607">
        <v>24.289760000000001</v>
      </c>
      <c r="I1607">
        <v>164.44300000000001</v>
      </c>
      <c r="J1607">
        <v>2750644.0989999999</v>
      </c>
      <c r="K1607">
        <v>1241371.632</v>
      </c>
      <c r="L1607">
        <v>5600384.6859999998</v>
      </c>
      <c r="M1607">
        <v>1.8360000000000001</v>
      </c>
      <c r="N1607">
        <v>0.84599999999999997</v>
      </c>
      <c r="O1607">
        <v>1.63</v>
      </c>
      <c r="P1607">
        <v>3.0000000000000001E-3</v>
      </c>
      <c r="Q1607">
        <v>14</v>
      </c>
      <c r="R1607" s="1">
        <v>41113.474479166667</v>
      </c>
      <c r="S1607" s="1">
        <v>41113.474502314813</v>
      </c>
      <c r="T1607">
        <v>3.55</v>
      </c>
      <c r="U1607">
        <v>22</v>
      </c>
      <c r="V1607">
        <v>110</v>
      </c>
      <c r="W1607">
        <v>0</v>
      </c>
      <c r="X1607">
        <v>0</v>
      </c>
      <c r="Y1607">
        <v>50</v>
      </c>
      <c r="AA1607" s="40">
        <f t="shared" si="29"/>
        <v>1</v>
      </c>
    </row>
    <row r="1608" spans="1:27">
      <c r="A1608">
        <v>0</v>
      </c>
      <c r="B1608">
        <v>1609</v>
      </c>
      <c r="C1608" t="s">
        <v>1036</v>
      </c>
      <c r="D1608">
        <v>6859529.1629999997</v>
      </c>
      <c r="E1608">
        <v>2515437.327</v>
      </c>
      <c r="F1608">
        <v>145.76599999999999</v>
      </c>
      <c r="G1608">
        <v>61.842280000000002</v>
      </c>
      <c r="H1608">
        <v>24.289709999999999</v>
      </c>
      <c r="I1608">
        <v>164.44800000000001</v>
      </c>
      <c r="J1608">
        <v>2750641.1370000001</v>
      </c>
      <c r="K1608">
        <v>1241367.1540000001</v>
      </c>
      <c r="L1608">
        <v>5600387.1229999997</v>
      </c>
      <c r="M1608">
        <v>1.841</v>
      </c>
      <c r="N1608">
        <v>0.84599999999999997</v>
      </c>
      <c r="O1608">
        <v>1.6359999999999999</v>
      </c>
      <c r="P1608">
        <v>3.0000000000000001E-3</v>
      </c>
      <c r="Q1608">
        <v>14</v>
      </c>
      <c r="R1608" s="1">
        <v>41113.474768518521</v>
      </c>
      <c r="S1608" s="1">
        <v>41113.474791666667</v>
      </c>
      <c r="T1608">
        <v>3.55</v>
      </c>
      <c r="U1608">
        <v>22</v>
      </c>
      <c r="V1608">
        <v>100</v>
      </c>
      <c r="W1608">
        <v>0</v>
      </c>
      <c r="X1608">
        <v>0</v>
      </c>
      <c r="Y1608">
        <v>50</v>
      </c>
      <c r="AA1608" s="40">
        <f t="shared" si="29"/>
        <v>1</v>
      </c>
    </row>
    <row r="1609" spans="1:27">
      <c r="A1609">
        <v>0</v>
      </c>
      <c r="B1609">
        <v>1610</v>
      </c>
      <c r="C1609" t="s">
        <v>1037</v>
      </c>
      <c r="D1609">
        <v>6859531.6849999996</v>
      </c>
      <c r="E1609">
        <v>2515434.13</v>
      </c>
      <c r="F1609">
        <v>145.733</v>
      </c>
      <c r="G1609">
        <v>61.842309999999998</v>
      </c>
      <c r="H1609">
        <v>24.289639999999999</v>
      </c>
      <c r="I1609">
        <v>164.41399999999999</v>
      </c>
      <c r="J1609">
        <v>2750640.395</v>
      </c>
      <c r="K1609">
        <v>1241363.3230000001</v>
      </c>
      <c r="L1609">
        <v>5600388.29</v>
      </c>
      <c r="M1609">
        <v>1.8460000000000001</v>
      </c>
      <c r="N1609">
        <v>0.84599999999999997</v>
      </c>
      <c r="O1609">
        <v>1.641</v>
      </c>
      <c r="P1609">
        <v>3.0000000000000001E-3</v>
      </c>
      <c r="Q1609">
        <v>14</v>
      </c>
      <c r="R1609" s="1">
        <v>41113.475023148145</v>
      </c>
      <c r="S1609" s="1">
        <v>41113.475046296298</v>
      </c>
      <c r="T1609">
        <v>3.55</v>
      </c>
      <c r="U1609">
        <v>22</v>
      </c>
      <c r="V1609">
        <v>100</v>
      </c>
      <c r="W1609">
        <v>0</v>
      </c>
      <c r="X1609">
        <v>0</v>
      </c>
      <c r="Y1609">
        <v>40</v>
      </c>
      <c r="AA1609" s="40">
        <f t="shared" si="29"/>
        <v>1</v>
      </c>
    </row>
    <row r="1610" spans="1:27">
      <c r="A1610">
        <v>0</v>
      </c>
      <c r="B1610">
        <v>1611</v>
      </c>
      <c r="C1610" t="s">
        <v>1042</v>
      </c>
      <c r="D1610">
        <v>6859535.3490000004</v>
      </c>
      <c r="E1610">
        <v>2515429.2119999998</v>
      </c>
      <c r="F1610">
        <v>145.63300000000001</v>
      </c>
      <c r="G1610">
        <v>61.84234</v>
      </c>
      <c r="H1610">
        <v>24.289549999999998</v>
      </c>
      <c r="I1610">
        <v>164.315</v>
      </c>
      <c r="J1610">
        <v>2750639.4070000001</v>
      </c>
      <c r="K1610">
        <v>1241357.5</v>
      </c>
      <c r="L1610">
        <v>5600389.9419999998</v>
      </c>
      <c r="M1610">
        <v>1.85</v>
      </c>
      <c r="N1610">
        <v>0.84499999999999997</v>
      </c>
      <c r="O1610">
        <v>1.6459999999999999</v>
      </c>
      <c r="P1610">
        <v>3.0000000000000001E-3</v>
      </c>
      <c r="Q1610">
        <v>14</v>
      </c>
      <c r="R1610" s="1">
        <v>41113.475289351853</v>
      </c>
      <c r="S1610" s="1">
        <v>41113.475312499999</v>
      </c>
      <c r="T1610">
        <v>3.55</v>
      </c>
      <c r="U1610">
        <v>22</v>
      </c>
      <c r="V1610">
        <v>90</v>
      </c>
      <c r="W1610">
        <v>0</v>
      </c>
      <c r="X1610">
        <v>0</v>
      </c>
      <c r="Y1610">
        <v>40</v>
      </c>
      <c r="AA1610" s="40">
        <f t="shared" si="29"/>
        <v>1</v>
      </c>
    </row>
    <row r="1611" spans="1:27">
      <c r="A1611">
        <v>0</v>
      </c>
      <c r="B1611">
        <v>1612</v>
      </c>
      <c r="C1611" t="s">
        <v>1038</v>
      </c>
      <c r="D1611">
        <v>6859543.358</v>
      </c>
      <c r="E1611">
        <v>2515427.111</v>
      </c>
      <c r="F1611">
        <v>145.64699999999999</v>
      </c>
      <c r="G1611">
        <v>61.842410000000001</v>
      </c>
      <c r="H1611">
        <v>24.28951</v>
      </c>
      <c r="I1611">
        <v>164.328</v>
      </c>
      <c r="J1611">
        <v>2750633.818</v>
      </c>
      <c r="K1611">
        <v>1241352.7120000001</v>
      </c>
      <c r="L1611">
        <v>5600393.7369999997</v>
      </c>
      <c r="M1611">
        <v>1.8560000000000001</v>
      </c>
      <c r="N1611">
        <v>0.84499999999999997</v>
      </c>
      <c r="O1611">
        <v>1.6519999999999999</v>
      </c>
      <c r="P1611">
        <v>3.0000000000000001E-3</v>
      </c>
      <c r="Q1611">
        <v>14</v>
      </c>
      <c r="R1611" s="1">
        <v>41113.475613425922</v>
      </c>
      <c r="S1611" s="1">
        <v>41113.475636574076</v>
      </c>
      <c r="T1611">
        <v>3.55</v>
      </c>
      <c r="U1611">
        <v>22</v>
      </c>
      <c r="V1611">
        <v>90</v>
      </c>
      <c r="W1611">
        <v>0</v>
      </c>
      <c r="X1611">
        <v>0</v>
      </c>
      <c r="Y1611">
        <v>50</v>
      </c>
      <c r="AA1611" s="40">
        <f t="shared" si="29"/>
        <v>1</v>
      </c>
    </row>
    <row r="1612" spans="1:27">
      <c r="A1612">
        <v>0</v>
      </c>
      <c r="B1612">
        <v>1613</v>
      </c>
      <c r="C1612" t="s">
        <v>1038</v>
      </c>
      <c r="D1612">
        <v>6859547.358</v>
      </c>
      <c r="E1612">
        <v>2515425.733</v>
      </c>
      <c r="F1612">
        <v>145.666</v>
      </c>
      <c r="G1612">
        <v>61.842449999999999</v>
      </c>
      <c r="H1612">
        <v>24.289490000000001</v>
      </c>
      <c r="I1612">
        <v>164.34800000000001</v>
      </c>
      <c r="J1612">
        <v>2750631.1669999999</v>
      </c>
      <c r="K1612">
        <v>1241350.023</v>
      </c>
      <c r="L1612">
        <v>5600395.6449999996</v>
      </c>
      <c r="M1612">
        <v>1.859</v>
      </c>
      <c r="N1612">
        <v>0.84499999999999997</v>
      </c>
      <c r="O1612">
        <v>1.6559999999999999</v>
      </c>
      <c r="P1612">
        <v>3.0000000000000001E-3</v>
      </c>
      <c r="Q1612">
        <v>14</v>
      </c>
      <c r="R1612" s="1">
        <v>41113.475821759261</v>
      </c>
      <c r="S1612" s="1">
        <v>41113.475844907407</v>
      </c>
      <c r="T1612">
        <v>3.55</v>
      </c>
      <c r="U1612">
        <v>22</v>
      </c>
      <c r="V1612">
        <v>90</v>
      </c>
      <c r="W1612">
        <v>0</v>
      </c>
      <c r="X1612">
        <v>0</v>
      </c>
      <c r="Y1612">
        <v>50</v>
      </c>
      <c r="AA1612" s="40">
        <f t="shared" si="29"/>
        <v>1</v>
      </c>
    </row>
    <row r="1613" spans="1:27">
      <c r="A1613">
        <v>0</v>
      </c>
      <c r="B1613">
        <v>1614</v>
      </c>
      <c r="C1613" t="s">
        <v>1042</v>
      </c>
      <c r="D1613">
        <v>6859552.8320000004</v>
      </c>
      <c r="E1613">
        <v>2515422.4679999999</v>
      </c>
      <c r="F1613">
        <v>145.68899999999999</v>
      </c>
      <c r="G1613">
        <v>61.842500000000001</v>
      </c>
      <c r="H1613">
        <v>24.289429999999999</v>
      </c>
      <c r="I1613">
        <v>164.37100000000001</v>
      </c>
      <c r="J1613">
        <v>2750628.0980000002</v>
      </c>
      <c r="K1613">
        <v>1241345.0830000001</v>
      </c>
      <c r="L1613">
        <v>5600398.2549999999</v>
      </c>
      <c r="M1613">
        <v>1.863</v>
      </c>
      <c r="N1613">
        <v>0.84499999999999997</v>
      </c>
      <c r="O1613">
        <v>1.661</v>
      </c>
      <c r="P1613">
        <v>3.0000000000000001E-3</v>
      </c>
      <c r="Q1613">
        <v>14</v>
      </c>
      <c r="R1613" s="1">
        <v>41113.476099537038</v>
      </c>
      <c r="S1613" s="1">
        <v>41113.476122685184</v>
      </c>
      <c r="T1613">
        <v>3.55</v>
      </c>
      <c r="U1613">
        <v>22</v>
      </c>
      <c r="V1613">
        <v>90</v>
      </c>
      <c r="W1613">
        <v>0</v>
      </c>
      <c r="X1613">
        <v>0</v>
      </c>
      <c r="Y1613">
        <v>40</v>
      </c>
      <c r="AA1613" s="40">
        <f t="shared" si="29"/>
        <v>1</v>
      </c>
    </row>
    <row r="1614" spans="1:27">
      <c r="A1614">
        <v>0</v>
      </c>
      <c r="B1614">
        <v>1615</v>
      </c>
      <c r="C1614" t="s">
        <v>1032</v>
      </c>
      <c r="D1614">
        <v>6859559.5970000001</v>
      </c>
      <c r="E1614">
        <v>2515417.0559999999</v>
      </c>
      <c r="F1614">
        <v>145.761</v>
      </c>
      <c r="G1614">
        <v>61.842559999999999</v>
      </c>
      <c r="H1614">
        <v>24.28932</v>
      </c>
      <c r="I1614">
        <v>164.44300000000001</v>
      </c>
      <c r="J1614">
        <v>2750624.8879999998</v>
      </c>
      <c r="K1614">
        <v>1241337.7290000001</v>
      </c>
      <c r="L1614">
        <v>5600401.523</v>
      </c>
      <c r="M1614">
        <v>1.8680000000000001</v>
      </c>
      <c r="N1614">
        <v>0.84399999999999997</v>
      </c>
      <c r="O1614">
        <v>1.667</v>
      </c>
      <c r="P1614">
        <v>3.0000000000000001E-3</v>
      </c>
      <c r="Q1614">
        <v>14</v>
      </c>
      <c r="R1614" s="1">
        <v>41113.476446759261</v>
      </c>
      <c r="S1614" s="1">
        <v>41113.476469907408</v>
      </c>
      <c r="T1614">
        <v>3.55</v>
      </c>
      <c r="U1614">
        <v>22</v>
      </c>
      <c r="V1614">
        <v>110</v>
      </c>
      <c r="W1614">
        <v>0</v>
      </c>
      <c r="X1614">
        <v>0</v>
      </c>
      <c r="Y1614">
        <v>50</v>
      </c>
      <c r="AA1614" s="40">
        <f t="shared" si="29"/>
        <v>1</v>
      </c>
    </row>
    <row r="1615" spans="1:27">
      <c r="A1615">
        <v>0</v>
      </c>
      <c r="B1615">
        <v>1616</v>
      </c>
      <c r="C1615" t="s">
        <v>1036</v>
      </c>
      <c r="D1615">
        <v>6859548.1359999999</v>
      </c>
      <c r="E1615">
        <v>2515459.0580000002</v>
      </c>
      <c r="F1615">
        <v>146.82499999999999</v>
      </c>
      <c r="G1615">
        <v>61.842449999999999</v>
      </c>
      <c r="H1615">
        <v>24.290120000000002</v>
      </c>
      <c r="I1615">
        <v>165.506</v>
      </c>
      <c r="J1615">
        <v>2750617.449</v>
      </c>
      <c r="K1615">
        <v>1241380.398</v>
      </c>
      <c r="L1615">
        <v>5600396.9639999997</v>
      </c>
      <c r="M1615">
        <v>2.012</v>
      </c>
      <c r="N1615">
        <v>0.86599999999999999</v>
      </c>
      <c r="O1615">
        <v>1.8169999999999999</v>
      </c>
      <c r="P1615">
        <v>4.0000000000000001E-3</v>
      </c>
      <c r="Q1615">
        <v>13</v>
      </c>
      <c r="R1615" s="1">
        <v>41113.477581018517</v>
      </c>
      <c r="S1615" s="1">
        <v>41113.47760416667</v>
      </c>
      <c r="T1615">
        <v>3.55</v>
      </c>
      <c r="U1615">
        <v>22</v>
      </c>
      <c r="V1615">
        <v>100</v>
      </c>
      <c r="W1615">
        <v>0</v>
      </c>
      <c r="X1615">
        <v>0</v>
      </c>
      <c r="Y1615">
        <v>50</v>
      </c>
      <c r="AA1615" s="40">
        <f t="shared" si="29"/>
        <v>1</v>
      </c>
    </row>
    <row r="1616" spans="1:27">
      <c r="A1616">
        <v>0</v>
      </c>
      <c r="B1616">
        <v>1617</v>
      </c>
      <c r="C1616" t="s">
        <v>1035</v>
      </c>
      <c r="D1616">
        <v>6859533.2089999998</v>
      </c>
      <c r="E1616">
        <v>2515461.2560000001</v>
      </c>
      <c r="F1616">
        <v>146.40799999999999</v>
      </c>
      <c r="G1616">
        <v>61.842320000000001</v>
      </c>
      <c r="H1616">
        <v>24.29016</v>
      </c>
      <c r="I1616">
        <v>165.09</v>
      </c>
      <c r="J1616">
        <v>2750628.3969999999</v>
      </c>
      <c r="K1616">
        <v>1241387.6769999999</v>
      </c>
      <c r="L1616">
        <v>5600389.5480000004</v>
      </c>
      <c r="M1616">
        <v>1.661</v>
      </c>
      <c r="N1616">
        <v>0.79300000000000004</v>
      </c>
      <c r="O1616">
        <v>1.46</v>
      </c>
      <c r="P1616">
        <v>4.0000000000000001E-3</v>
      </c>
      <c r="Q1616">
        <v>15</v>
      </c>
      <c r="R1616" s="1">
        <v>41113.477916666663</v>
      </c>
      <c r="S1616" s="1">
        <v>41113.477939814817</v>
      </c>
      <c r="T1616">
        <v>3.55</v>
      </c>
      <c r="U1616">
        <v>22</v>
      </c>
      <c r="V1616">
        <v>100</v>
      </c>
      <c r="W1616">
        <v>0</v>
      </c>
      <c r="X1616">
        <v>0</v>
      </c>
      <c r="Y1616">
        <v>35</v>
      </c>
      <c r="AA1616" s="40">
        <f t="shared" si="29"/>
        <v>1</v>
      </c>
    </row>
    <row r="1617" spans="1:27">
      <c r="A1617">
        <v>0</v>
      </c>
      <c r="B1617">
        <v>1618</v>
      </c>
      <c r="C1617" t="s">
        <v>1043</v>
      </c>
      <c r="D1617">
        <v>6859530.0810000002</v>
      </c>
      <c r="E1617">
        <v>2515464.8110000002</v>
      </c>
      <c r="F1617">
        <v>146.53899999999999</v>
      </c>
      <c r="G1617">
        <v>61.842289999999998</v>
      </c>
      <c r="H1617">
        <v>24.290230000000001</v>
      </c>
      <c r="I1617">
        <v>165.221</v>
      </c>
      <c r="J1617">
        <v>2750629.5219999999</v>
      </c>
      <c r="K1617">
        <v>1241392.07</v>
      </c>
      <c r="L1617">
        <v>5600388.1799999997</v>
      </c>
      <c r="M1617">
        <v>1.663</v>
      </c>
      <c r="N1617">
        <v>0.79300000000000004</v>
      </c>
      <c r="O1617">
        <v>1.462</v>
      </c>
      <c r="P1617">
        <v>4.0000000000000001E-3</v>
      </c>
      <c r="Q1617">
        <v>15</v>
      </c>
      <c r="R1617" s="1">
        <v>41113.478125000001</v>
      </c>
      <c r="S1617" s="1">
        <v>41113.478148148148</v>
      </c>
      <c r="T1617">
        <v>3.55</v>
      </c>
      <c r="U1617">
        <v>22</v>
      </c>
      <c r="V1617">
        <v>100</v>
      </c>
      <c r="W1617">
        <v>0</v>
      </c>
      <c r="X1617">
        <v>0</v>
      </c>
      <c r="Y1617">
        <v>45</v>
      </c>
      <c r="AA1617" s="40">
        <f t="shared" si="29"/>
        <v>1</v>
      </c>
    </row>
    <row r="1618" spans="1:27">
      <c r="A1618">
        <v>0</v>
      </c>
      <c r="B1618">
        <v>1619</v>
      </c>
      <c r="C1618" t="s">
        <v>1044</v>
      </c>
      <c r="D1618">
        <v>6859526.1689999998</v>
      </c>
      <c r="E1618">
        <v>2515464.4380000001</v>
      </c>
      <c r="F1618">
        <v>146.40700000000001</v>
      </c>
      <c r="G1618">
        <v>61.842260000000003</v>
      </c>
      <c r="H1618">
        <v>24.290220000000001</v>
      </c>
      <c r="I1618">
        <v>165.089</v>
      </c>
      <c r="J1618">
        <v>2750632.7689999999</v>
      </c>
      <c r="K1618">
        <v>1241393.1070000001</v>
      </c>
      <c r="L1618">
        <v>5600386.2189999996</v>
      </c>
      <c r="M1618">
        <v>1.665</v>
      </c>
      <c r="N1618">
        <v>0.79200000000000004</v>
      </c>
      <c r="O1618">
        <v>1.4650000000000001</v>
      </c>
      <c r="P1618">
        <v>4.0000000000000001E-3</v>
      </c>
      <c r="Q1618">
        <v>15</v>
      </c>
      <c r="R1618" s="1">
        <v>41113.478379629632</v>
      </c>
      <c r="S1618" s="1">
        <v>41113.478402777779</v>
      </c>
      <c r="T1618">
        <v>3.55</v>
      </c>
      <c r="U1618">
        <v>22</v>
      </c>
      <c r="V1618">
        <v>110</v>
      </c>
      <c r="W1618">
        <v>0</v>
      </c>
      <c r="X1618">
        <v>0</v>
      </c>
      <c r="Y1618">
        <v>55</v>
      </c>
      <c r="AA1618" s="40">
        <f t="shared" si="29"/>
        <v>1</v>
      </c>
    </row>
    <row r="1619" spans="1:27">
      <c r="A1619">
        <v>0</v>
      </c>
      <c r="B1619">
        <v>1620</v>
      </c>
      <c r="C1619" t="s">
        <v>1032</v>
      </c>
      <c r="D1619">
        <v>6859523.8700000001</v>
      </c>
      <c r="E1619">
        <v>2515466.4780000001</v>
      </c>
      <c r="F1619">
        <v>146.48500000000001</v>
      </c>
      <c r="G1619">
        <v>61.842230000000001</v>
      </c>
      <c r="H1619">
        <v>24.29026</v>
      </c>
      <c r="I1619">
        <v>165.167</v>
      </c>
      <c r="J1619">
        <v>2750633.8220000002</v>
      </c>
      <c r="K1619">
        <v>1241395.8089999999</v>
      </c>
      <c r="L1619">
        <v>5600385.1979999999</v>
      </c>
      <c r="M1619">
        <v>1.667</v>
      </c>
      <c r="N1619">
        <v>0.79200000000000004</v>
      </c>
      <c r="O1619">
        <v>1.4670000000000001</v>
      </c>
      <c r="P1619">
        <v>4.0000000000000001E-3</v>
      </c>
      <c r="Q1619">
        <v>15</v>
      </c>
      <c r="R1619" s="1">
        <v>41113.478541666664</v>
      </c>
      <c r="S1619" s="1">
        <v>41113.478564814817</v>
      </c>
      <c r="T1619">
        <v>3.55</v>
      </c>
      <c r="U1619">
        <v>22</v>
      </c>
      <c r="V1619">
        <v>110</v>
      </c>
      <c r="W1619">
        <v>0</v>
      </c>
      <c r="X1619">
        <v>0</v>
      </c>
      <c r="Y1619">
        <v>50</v>
      </c>
      <c r="AA1619" s="40">
        <f t="shared" si="29"/>
        <v>1</v>
      </c>
    </row>
    <row r="1620" spans="1:27">
      <c r="A1620">
        <v>0</v>
      </c>
      <c r="B1620">
        <v>1621</v>
      </c>
      <c r="C1620" t="s">
        <v>1036</v>
      </c>
      <c r="D1620">
        <v>6859519.4000000004</v>
      </c>
      <c r="E1620">
        <v>2515467.7990000001</v>
      </c>
      <c r="F1620">
        <v>146.38200000000001</v>
      </c>
      <c r="G1620">
        <v>61.842190000000002</v>
      </c>
      <c r="H1620">
        <v>24.290279999999999</v>
      </c>
      <c r="I1620">
        <v>165.06399999999999</v>
      </c>
      <c r="J1620">
        <v>2750636.8390000002</v>
      </c>
      <c r="K1620">
        <v>1241398.598</v>
      </c>
      <c r="L1620">
        <v>5600382.9950000001</v>
      </c>
      <c r="M1620">
        <v>1.669</v>
      </c>
      <c r="N1620">
        <v>0.79200000000000004</v>
      </c>
      <c r="O1620">
        <v>1.4690000000000001</v>
      </c>
      <c r="P1620">
        <v>4.0000000000000001E-3</v>
      </c>
      <c r="Q1620">
        <v>15</v>
      </c>
      <c r="R1620" s="1">
        <v>41113.478761574072</v>
      </c>
      <c r="S1620" s="1">
        <v>41113.478796296295</v>
      </c>
      <c r="T1620">
        <v>3.55</v>
      </c>
      <c r="U1620">
        <v>22</v>
      </c>
      <c r="V1620">
        <v>100</v>
      </c>
      <c r="W1620">
        <v>0</v>
      </c>
      <c r="X1620">
        <v>0</v>
      </c>
      <c r="Y1620">
        <v>50</v>
      </c>
      <c r="AA1620" s="40">
        <f t="shared" si="29"/>
        <v>1</v>
      </c>
    </row>
    <row r="1621" spans="1:27">
      <c r="A1621">
        <v>0</v>
      </c>
      <c r="B1621">
        <v>1622</v>
      </c>
      <c r="C1621" t="s">
        <v>1045</v>
      </c>
      <c r="D1621">
        <v>6859516.2779999999</v>
      </c>
      <c r="E1621">
        <v>2515470.5720000002</v>
      </c>
      <c r="F1621">
        <v>146.447</v>
      </c>
      <c r="G1621">
        <v>61.842170000000003</v>
      </c>
      <c r="H1621">
        <v>24.29034</v>
      </c>
      <c r="I1621">
        <v>165.12899999999999</v>
      </c>
      <c r="J1621">
        <v>2750638.2510000002</v>
      </c>
      <c r="K1621">
        <v>1241402.263</v>
      </c>
      <c r="L1621">
        <v>5600381.5729999999</v>
      </c>
      <c r="M1621">
        <v>1.671</v>
      </c>
      <c r="N1621">
        <v>0.79200000000000004</v>
      </c>
      <c r="O1621">
        <v>1.4710000000000001</v>
      </c>
      <c r="P1621">
        <v>3.0000000000000001E-3</v>
      </c>
      <c r="Q1621">
        <v>15</v>
      </c>
      <c r="R1621" s="1">
        <v>41113.479027777779</v>
      </c>
      <c r="S1621" s="1">
        <v>41113.479050925926</v>
      </c>
      <c r="T1621">
        <v>3.55</v>
      </c>
      <c r="U1621">
        <v>22</v>
      </c>
      <c r="V1621">
        <v>110</v>
      </c>
      <c r="W1621">
        <v>0</v>
      </c>
      <c r="X1621">
        <v>0</v>
      </c>
      <c r="Y1621">
        <v>35</v>
      </c>
      <c r="AA1621" s="40">
        <f t="shared" si="29"/>
        <v>1</v>
      </c>
    </row>
    <row r="1622" spans="1:27">
      <c r="A1622">
        <v>0</v>
      </c>
      <c r="B1622">
        <v>1623</v>
      </c>
      <c r="C1622" t="s">
        <v>1046</v>
      </c>
      <c r="D1622">
        <v>6859515.8130000001</v>
      </c>
      <c r="E1622">
        <v>2515474.054</v>
      </c>
      <c r="F1622">
        <v>146.547</v>
      </c>
      <c r="G1622">
        <v>61.84216</v>
      </c>
      <c r="H1622">
        <v>24.290400000000002</v>
      </c>
      <c r="I1622">
        <v>165.22900000000001</v>
      </c>
      <c r="J1622">
        <v>2750637.2489999998</v>
      </c>
      <c r="K1622">
        <v>1241405.628</v>
      </c>
      <c r="L1622">
        <v>5600381.4340000004</v>
      </c>
      <c r="M1622">
        <v>1.6719999999999999</v>
      </c>
      <c r="N1622">
        <v>0.79200000000000004</v>
      </c>
      <c r="O1622">
        <v>1.4730000000000001</v>
      </c>
      <c r="P1622">
        <v>4.0000000000000001E-3</v>
      </c>
      <c r="Q1622">
        <v>15</v>
      </c>
      <c r="R1622" s="1">
        <v>41113.479201388887</v>
      </c>
      <c r="S1622" s="1">
        <v>41113.479224537034</v>
      </c>
      <c r="T1622">
        <v>3.55</v>
      </c>
      <c r="U1622">
        <v>22</v>
      </c>
      <c r="V1622">
        <v>110</v>
      </c>
      <c r="W1622">
        <v>0</v>
      </c>
      <c r="X1622">
        <v>0</v>
      </c>
      <c r="Y1622">
        <v>45</v>
      </c>
      <c r="AA1622" s="40">
        <f t="shared" si="29"/>
        <v>1</v>
      </c>
    </row>
    <row r="1623" spans="1:27">
      <c r="A1623">
        <v>0</v>
      </c>
      <c r="B1623">
        <v>1624</v>
      </c>
      <c r="C1623" t="s">
        <v>1032</v>
      </c>
      <c r="D1623">
        <v>6859507.7539999997</v>
      </c>
      <c r="E1623">
        <v>2515474.443</v>
      </c>
      <c r="F1623">
        <v>146.30099999999999</v>
      </c>
      <c r="G1623">
        <v>61.842089999999999</v>
      </c>
      <c r="H1623">
        <v>24.290410000000001</v>
      </c>
      <c r="I1623">
        <v>164.983</v>
      </c>
      <c r="J1623">
        <v>2750643.4759999998</v>
      </c>
      <c r="K1623">
        <v>1241408.8259999999</v>
      </c>
      <c r="L1623">
        <v>5600377.4129999997</v>
      </c>
      <c r="M1623">
        <v>1.6739999999999999</v>
      </c>
      <c r="N1623">
        <v>0.79100000000000004</v>
      </c>
      <c r="O1623">
        <v>1.4750000000000001</v>
      </c>
      <c r="P1623">
        <v>3.0000000000000001E-3</v>
      </c>
      <c r="Q1623">
        <v>15</v>
      </c>
      <c r="R1623" s="1">
        <v>41113.479513888888</v>
      </c>
      <c r="S1623" s="1">
        <v>41113.479548611111</v>
      </c>
      <c r="T1623">
        <v>3.55</v>
      </c>
      <c r="U1623">
        <v>22</v>
      </c>
      <c r="V1623">
        <v>110</v>
      </c>
      <c r="W1623">
        <v>0</v>
      </c>
      <c r="X1623">
        <v>0</v>
      </c>
      <c r="Y1623">
        <v>50</v>
      </c>
      <c r="AA1623" s="40">
        <f t="shared" si="29"/>
        <v>1</v>
      </c>
    </row>
    <row r="1624" spans="1:27">
      <c r="A1624">
        <v>0</v>
      </c>
      <c r="B1624">
        <v>1625</v>
      </c>
      <c r="C1624" t="s">
        <v>1032</v>
      </c>
      <c r="D1624">
        <v>6859506.0499999998</v>
      </c>
      <c r="E1624">
        <v>2515476.5869999998</v>
      </c>
      <c r="F1624">
        <v>146.291</v>
      </c>
      <c r="G1624">
        <v>61.84207</v>
      </c>
      <c r="H1624">
        <v>24.29045</v>
      </c>
      <c r="I1624">
        <v>164.97300000000001</v>
      </c>
      <c r="J1624">
        <v>2750643.97</v>
      </c>
      <c r="K1624">
        <v>1241411.3929999999</v>
      </c>
      <c r="L1624">
        <v>5600376.5959999999</v>
      </c>
      <c r="M1624">
        <v>1.675</v>
      </c>
      <c r="N1624">
        <v>0.79100000000000004</v>
      </c>
      <c r="O1624">
        <v>1.4770000000000001</v>
      </c>
      <c r="P1624">
        <v>4.0000000000000001E-3</v>
      </c>
      <c r="Q1624">
        <v>15</v>
      </c>
      <c r="R1624" s="1">
        <v>41113.479675925926</v>
      </c>
      <c r="S1624" s="1">
        <v>41113.479699074072</v>
      </c>
      <c r="T1624">
        <v>3.55</v>
      </c>
      <c r="U1624">
        <v>22</v>
      </c>
      <c r="V1624">
        <v>110</v>
      </c>
      <c r="W1624">
        <v>0</v>
      </c>
      <c r="X1624">
        <v>0</v>
      </c>
      <c r="Y1624">
        <v>50</v>
      </c>
      <c r="AA1624" s="40">
        <f t="shared" si="29"/>
        <v>1</v>
      </c>
    </row>
    <row r="1625" spans="1:27">
      <c r="A1625">
        <v>0</v>
      </c>
      <c r="B1625">
        <v>1626</v>
      </c>
      <c r="C1625" t="s">
        <v>1033</v>
      </c>
      <c r="D1625">
        <v>6859498.9620000003</v>
      </c>
      <c r="E1625">
        <v>2515481.3960000002</v>
      </c>
      <c r="F1625">
        <v>146.13800000000001</v>
      </c>
      <c r="G1625">
        <v>61.842010000000002</v>
      </c>
      <c r="H1625">
        <v>24.29054</v>
      </c>
      <c r="I1625">
        <v>164.82</v>
      </c>
      <c r="J1625">
        <v>2750647.6519999998</v>
      </c>
      <c r="K1625">
        <v>1241418.2960000001</v>
      </c>
      <c r="L1625">
        <v>5600373.1059999997</v>
      </c>
      <c r="M1625">
        <v>1.677</v>
      </c>
      <c r="N1625">
        <v>0.79100000000000004</v>
      </c>
      <c r="O1625">
        <v>1.4790000000000001</v>
      </c>
      <c r="P1625">
        <v>3.0000000000000001E-3</v>
      </c>
      <c r="Q1625">
        <v>15</v>
      </c>
      <c r="R1625" s="1">
        <v>41113.479930555557</v>
      </c>
      <c r="S1625" s="1">
        <v>41113.479953703703</v>
      </c>
      <c r="T1625">
        <v>3.55</v>
      </c>
      <c r="U1625">
        <v>22</v>
      </c>
      <c r="V1625">
        <v>110</v>
      </c>
      <c r="W1625">
        <v>0</v>
      </c>
      <c r="X1625">
        <v>0</v>
      </c>
      <c r="Y1625">
        <v>40</v>
      </c>
      <c r="AA1625" s="40">
        <f t="shared" si="29"/>
        <v>1</v>
      </c>
    </row>
    <row r="1626" spans="1:27">
      <c r="A1626">
        <v>0</v>
      </c>
      <c r="B1626">
        <v>1627</v>
      </c>
      <c r="C1626" t="s">
        <v>1036</v>
      </c>
      <c r="D1626">
        <v>6859493.5209999997</v>
      </c>
      <c r="E1626">
        <v>2515484.7889999999</v>
      </c>
      <c r="F1626">
        <v>146.31899999999999</v>
      </c>
      <c r="G1626">
        <v>61.84196</v>
      </c>
      <c r="H1626">
        <v>24.290600000000001</v>
      </c>
      <c r="I1626">
        <v>165.00200000000001</v>
      </c>
      <c r="J1626">
        <v>2750650.7289999998</v>
      </c>
      <c r="K1626">
        <v>1241423.3810000001</v>
      </c>
      <c r="L1626">
        <v>5600370.6909999996</v>
      </c>
      <c r="M1626">
        <v>1.6779999999999999</v>
      </c>
      <c r="N1626">
        <v>0.79</v>
      </c>
      <c r="O1626">
        <v>1.4810000000000001</v>
      </c>
      <c r="P1626">
        <v>4.0000000000000001E-3</v>
      </c>
      <c r="Q1626">
        <v>15</v>
      </c>
      <c r="R1626" s="1">
        <v>41113.480254629627</v>
      </c>
      <c r="S1626" s="1">
        <v>41113.48027777778</v>
      </c>
      <c r="T1626">
        <v>3.55</v>
      </c>
      <c r="U1626">
        <v>22</v>
      </c>
      <c r="V1626">
        <v>100</v>
      </c>
      <c r="W1626">
        <v>0</v>
      </c>
      <c r="X1626">
        <v>0</v>
      </c>
      <c r="Y1626">
        <v>50</v>
      </c>
      <c r="AA1626" s="40">
        <f t="shared" si="29"/>
        <v>1</v>
      </c>
    </row>
    <row r="1627" spans="1:27">
      <c r="A1627">
        <v>0</v>
      </c>
      <c r="B1627">
        <v>1628</v>
      </c>
      <c r="C1627" t="s">
        <v>1032</v>
      </c>
      <c r="D1627">
        <v>6859494.9890000001</v>
      </c>
      <c r="E1627">
        <v>2515487.3250000002</v>
      </c>
      <c r="F1627">
        <v>146.46600000000001</v>
      </c>
      <c r="G1627">
        <v>61.841970000000003</v>
      </c>
      <c r="H1627">
        <v>24.290649999999999</v>
      </c>
      <c r="I1627">
        <v>165.148</v>
      </c>
      <c r="J1627">
        <v>2750648.5750000002</v>
      </c>
      <c r="K1627">
        <v>1241425.1980000001</v>
      </c>
      <c r="L1627">
        <v>5600371.5080000004</v>
      </c>
      <c r="M1627">
        <v>1.679</v>
      </c>
      <c r="N1627">
        <v>0.79</v>
      </c>
      <c r="O1627">
        <v>1.482</v>
      </c>
      <c r="P1627">
        <v>4.0000000000000001E-3</v>
      </c>
      <c r="Q1627">
        <v>15</v>
      </c>
      <c r="R1627" s="1">
        <v>41113.480462962965</v>
      </c>
      <c r="S1627" s="1">
        <v>41113.480486111112</v>
      </c>
      <c r="T1627">
        <v>3.55</v>
      </c>
      <c r="U1627">
        <v>22</v>
      </c>
      <c r="V1627">
        <v>110</v>
      </c>
      <c r="W1627">
        <v>0</v>
      </c>
      <c r="X1627">
        <v>0</v>
      </c>
      <c r="Y1627">
        <v>50</v>
      </c>
      <c r="AA1627" s="40">
        <f t="shared" si="29"/>
        <v>1</v>
      </c>
    </row>
    <row r="1628" spans="1:27">
      <c r="A1628">
        <v>0</v>
      </c>
      <c r="B1628">
        <v>1629</v>
      </c>
      <c r="C1628" t="s">
        <v>1037</v>
      </c>
      <c r="D1628">
        <v>6859490.6160000004</v>
      </c>
      <c r="E1628">
        <v>2515486.7859999998</v>
      </c>
      <c r="F1628">
        <v>146.39099999999999</v>
      </c>
      <c r="G1628">
        <v>61.841940000000001</v>
      </c>
      <c r="H1628">
        <v>24.29064</v>
      </c>
      <c r="I1628">
        <v>165.07300000000001</v>
      </c>
      <c r="J1628">
        <v>2750652.2850000001</v>
      </c>
      <c r="K1628">
        <v>1241426.2590000001</v>
      </c>
      <c r="L1628">
        <v>5600369.3799999999</v>
      </c>
      <c r="M1628">
        <v>1.68</v>
      </c>
      <c r="N1628">
        <v>0.78900000000000003</v>
      </c>
      <c r="O1628">
        <v>1.4830000000000001</v>
      </c>
      <c r="P1628">
        <v>3.0000000000000001E-3</v>
      </c>
      <c r="Q1628">
        <v>15</v>
      </c>
      <c r="R1628" s="1">
        <v>41113.480694444443</v>
      </c>
      <c r="S1628" s="1">
        <v>41113.480717592596</v>
      </c>
      <c r="T1628">
        <v>3.55</v>
      </c>
      <c r="U1628">
        <v>22</v>
      </c>
      <c r="V1628">
        <v>100</v>
      </c>
      <c r="W1628">
        <v>0</v>
      </c>
      <c r="X1628">
        <v>0</v>
      </c>
      <c r="Y1628">
        <v>40</v>
      </c>
      <c r="AA1628" s="40">
        <f t="shared" si="29"/>
        <v>1</v>
      </c>
    </row>
    <row r="1629" spans="1:27">
      <c r="A1629">
        <v>0</v>
      </c>
      <c r="B1629">
        <v>1630</v>
      </c>
      <c r="C1629" t="s">
        <v>1032</v>
      </c>
      <c r="D1629">
        <v>6859485.7680000002</v>
      </c>
      <c r="E1629">
        <v>2515488.5180000002</v>
      </c>
      <c r="F1629">
        <v>146.42099999999999</v>
      </c>
      <c r="G1629">
        <v>61.841889999999999</v>
      </c>
      <c r="H1629">
        <v>24.290669999999999</v>
      </c>
      <c r="I1629">
        <v>165.10300000000001</v>
      </c>
      <c r="J1629">
        <v>2750655.4959999998</v>
      </c>
      <c r="K1629">
        <v>1241429.585</v>
      </c>
      <c r="L1629">
        <v>5600367.1140000001</v>
      </c>
      <c r="M1629">
        <v>1.681</v>
      </c>
      <c r="N1629">
        <v>0.78900000000000003</v>
      </c>
      <c r="O1629">
        <v>1.4850000000000001</v>
      </c>
      <c r="P1629">
        <v>4.0000000000000001E-3</v>
      </c>
      <c r="Q1629">
        <v>15</v>
      </c>
      <c r="R1629" s="1">
        <v>41113.48096064815</v>
      </c>
      <c r="S1629" s="1">
        <v>41113.480983796297</v>
      </c>
      <c r="T1629">
        <v>3.55</v>
      </c>
      <c r="U1629">
        <v>22</v>
      </c>
      <c r="V1629">
        <v>110</v>
      </c>
      <c r="W1629">
        <v>0</v>
      </c>
      <c r="X1629">
        <v>0</v>
      </c>
      <c r="Y1629">
        <v>50</v>
      </c>
      <c r="AA1629" s="40">
        <f t="shared" si="29"/>
        <v>1</v>
      </c>
    </row>
    <row r="1630" spans="1:27">
      <c r="A1630">
        <v>0</v>
      </c>
      <c r="B1630">
        <v>1631</v>
      </c>
      <c r="C1630" t="s">
        <v>1046</v>
      </c>
      <c r="D1630">
        <v>6859481.3439999996</v>
      </c>
      <c r="E1630">
        <v>2515491.1949999998</v>
      </c>
      <c r="F1630">
        <v>146.52600000000001</v>
      </c>
      <c r="G1630">
        <v>61.841850000000001</v>
      </c>
      <c r="H1630">
        <v>24.29072</v>
      </c>
      <c r="I1630">
        <v>165.208</v>
      </c>
      <c r="J1630">
        <v>2750658.0129999998</v>
      </c>
      <c r="K1630">
        <v>1241433.6370000001</v>
      </c>
      <c r="L1630">
        <v>5600365.1129999999</v>
      </c>
      <c r="M1630">
        <v>1.6819999999999999</v>
      </c>
      <c r="N1630">
        <v>0.78800000000000003</v>
      </c>
      <c r="O1630">
        <v>1.486</v>
      </c>
      <c r="P1630">
        <v>4.0000000000000001E-3</v>
      </c>
      <c r="Q1630">
        <v>15</v>
      </c>
      <c r="R1630" s="1">
        <v>41113.481238425928</v>
      </c>
      <c r="S1630" s="1">
        <v>41113.481261574074</v>
      </c>
      <c r="T1630">
        <v>3.55</v>
      </c>
      <c r="U1630">
        <v>22</v>
      </c>
      <c r="V1630">
        <v>110</v>
      </c>
      <c r="W1630">
        <v>0</v>
      </c>
      <c r="X1630">
        <v>0</v>
      </c>
      <c r="Y1630">
        <v>45</v>
      </c>
      <c r="AA1630" s="40">
        <f t="shared" si="29"/>
        <v>1</v>
      </c>
    </row>
    <row r="1631" spans="1:27">
      <c r="A1631">
        <v>0</v>
      </c>
      <c r="B1631">
        <v>1632</v>
      </c>
      <c r="C1631" t="s">
        <v>942</v>
      </c>
      <c r="D1631">
        <v>6860878.301</v>
      </c>
      <c r="E1631">
        <v>2515322.327</v>
      </c>
      <c r="F1631">
        <v>170.65600000000001</v>
      </c>
      <c r="G1631">
        <v>61.854390000000002</v>
      </c>
      <c r="H1631">
        <v>24.28763</v>
      </c>
      <c r="I1631">
        <v>189.32900000000001</v>
      </c>
      <c r="J1631">
        <v>2749612.0109999999</v>
      </c>
      <c r="K1631">
        <v>1240783.1270000001</v>
      </c>
      <c r="L1631">
        <v>5601045.8420000002</v>
      </c>
      <c r="M1631">
        <v>1.4890000000000001</v>
      </c>
      <c r="N1631">
        <v>0.84299999999999997</v>
      </c>
      <c r="O1631">
        <v>1.228</v>
      </c>
      <c r="P1631">
        <v>7.0000000000000001E-3</v>
      </c>
      <c r="Q1631">
        <v>12</v>
      </c>
      <c r="R1631" s="1">
        <v>41113.635185185187</v>
      </c>
      <c r="S1631" s="1">
        <v>41113.63521990741</v>
      </c>
      <c r="T1631">
        <v>3.55</v>
      </c>
      <c r="U1631">
        <v>30</v>
      </c>
      <c r="V1631">
        <v>0</v>
      </c>
      <c r="W1631">
        <v>0</v>
      </c>
      <c r="X1631">
        <v>0</v>
      </c>
      <c r="Y1631">
        <v>100</v>
      </c>
      <c r="AA1631" s="40">
        <f t="shared" si="29"/>
        <v>0</v>
      </c>
    </row>
    <row r="1632" spans="1:27">
      <c r="A1632">
        <v>0</v>
      </c>
      <c r="B1632">
        <v>1633</v>
      </c>
      <c r="C1632" t="s">
        <v>942</v>
      </c>
      <c r="D1632">
        <v>6860880.3279999997</v>
      </c>
      <c r="E1632">
        <v>2515319.0630000001</v>
      </c>
      <c r="F1632">
        <v>170.971</v>
      </c>
      <c r="G1632">
        <v>61.854410000000001</v>
      </c>
      <c r="H1632">
        <v>24.287569999999999</v>
      </c>
      <c r="I1632">
        <v>189.64400000000001</v>
      </c>
      <c r="J1632">
        <v>2749611.8450000002</v>
      </c>
      <c r="K1632">
        <v>1240779.4809999999</v>
      </c>
      <c r="L1632">
        <v>5601047.0820000004</v>
      </c>
      <c r="M1632">
        <v>1.7649999999999999</v>
      </c>
      <c r="N1632">
        <v>0.88600000000000001</v>
      </c>
      <c r="O1632">
        <v>1.526</v>
      </c>
      <c r="P1632">
        <v>5.0000000000000001E-3</v>
      </c>
      <c r="Q1632">
        <v>11</v>
      </c>
      <c r="R1632" s="1">
        <v>41113.635370370372</v>
      </c>
      <c r="S1632" s="1">
        <v>41113.635393518518</v>
      </c>
      <c r="T1632">
        <v>3.55</v>
      </c>
      <c r="U1632">
        <v>30</v>
      </c>
      <c r="V1632">
        <v>0</v>
      </c>
      <c r="W1632">
        <v>0</v>
      </c>
      <c r="X1632">
        <v>0</v>
      </c>
      <c r="Y1632">
        <v>100</v>
      </c>
      <c r="AA1632" s="40">
        <f t="shared" si="29"/>
        <v>0</v>
      </c>
    </row>
    <row r="1633" spans="1:27">
      <c r="A1633">
        <v>0</v>
      </c>
      <c r="B1633">
        <v>1634</v>
      </c>
      <c r="C1633" t="s">
        <v>942</v>
      </c>
      <c r="D1633">
        <v>6860882.6830000002</v>
      </c>
      <c r="E1633">
        <v>2515315.2629999998</v>
      </c>
      <c r="F1633">
        <v>171.501</v>
      </c>
      <c r="G1633">
        <v>61.854430000000001</v>
      </c>
      <c r="H1633">
        <v>24.287500000000001</v>
      </c>
      <c r="I1633">
        <v>190.173</v>
      </c>
      <c r="J1633">
        <v>2749611.7250000001</v>
      </c>
      <c r="K1633">
        <v>1240775.2690000001</v>
      </c>
      <c r="L1633">
        <v>5601048.6679999996</v>
      </c>
      <c r="M1633">
        <v>2.633</v>
      </c>
      <c r="N1633">
        <v>1.3420000000000001</v>
      </c>
      <c r="O1633">
        <v>2.2650000000000001</v>
      </c>
      <c r="P1633">
        <v>4.0000000000000001E-3</v>
      </c>
      <c r="Q1633">
        <v>8</v>
      </c>
      <c r="R1633" s="1">
        <v>41113.635509259257</v>
      </c>
      <c r="S1633" s="1">
        <v>41113.63554398148</v>
      </c>
      <c r="T1633">
        <v>3.55</v>
      </c>
      <c r="U1633">
        <v>30</v>
      </c>
      <c r="V1633">
        <v>0</v>
      </c>
      <c r="W1633">
        <v>0</v>
      </c>
      <c r="X1633">
        <v>0</v>
      </c>
      <c r="Y1633">
        <v>100</v>
      </c>
      <c r="AA1633" s="40">
        <f t="shared" si="29"/>
        <v>0</v>
      </c>
    </row>
    <row r="1634" spans="1:27">
      <c r="A1634">
        <v>0</v>
      </c>
      <c r="B1634">
        <v>1635</v>
      </c>
      <c r="C1634" t="s">
        <v>942</v>
      </c>
      <c r="D1634">
        <v>6860884.5300000003</v>
      </c>
      <c r="E1634">
        <v>2515312.3620000002</v>
      </c>
      <c r="F1634">
        <v>172.02</v>
      </c>
      <c r="G1634">
        <v>61.85445</v>
      </c>
      <c r="H1634">
        <v>24.28745</v>
      </c>
      <c r="I1634">
        <v>190.69300000000001</v>
      </c>
      <c r="J1634">
        <v>2749611.6430000002</v>
      </c>
      <c r="K1634">
        <v>1240772.058</v>
      </c>
      <c r="L1634">
        <v>5601050.0029999996</v>
      </c>
      <c r="M1634">
        <v>1.7130000000000001</v>
      </c>
      <c r="N1634">
        <v>0.97799999999999998</v>
      </c>
      <c r="O1634">
        <v>1.4059999999999999</v>
      </c>
      <c r="P1634">
        <v>4.0000000000000001E-3</v>
      </c>
      <c r="Q1634">
        <v>10</v>
      </c>
      <c r="R1634" s="1">
        <v>41113.635659722226</v>
      </c>
      <c r="S1634" s="1">
        <v>41113.635682870372</v>
      </c>
      <c r="T1634">
        <v>3.55</v>
      </c>
      <c r="U1634">
        <v>30</v>
      </c>
      <c r="V1634">
        <v>0</v>
      </c>
      <c r="W1634">
        <v>0</v>
      </c>
      <c r="X1634">
        <v>0</v>
      </c>
      <c r="Y1634">
        <v>100</v>
      </c>
      <c r="AA1634" s="40">
        <f t="shared" si="29"/>
        <v>0</v>
      </c>
    </row>
    <row r="1635" spans="1:27">
      <c r="A1635">
        <v>0</v>
      </c>
      <c r="B1635">
        <v>1636</v>
      </c>
      <c r="C1635" t="s">
        <v>942</v>
      </c>
      <c r="D1635">
        <v>6860886.4019999998</v>
      </c>
      <c r="E1635">
        <v>2515309.423</v>
      </c>
      <c r="F1635">
        <v>172.548</v>
      </c>
      <c r="G1635">
        <v>61.854469999999999</v>
      </c>
      <c r="H1635">
        <v>24.287389999999998</v>
      </c>
      <c r="I1635">
        <v>191.221</v>
      </c>
      <c r="J1635">
        <v>2749611.5610000002</v>
      </c>
      <c r="K1635">
        <v>1240768.8060000001</v>
      </c>
      <c r="L1635">
        <v>5601051.358</v>
      </c>
      <c r="M1635">
        <v>1.548</v>
      </c>
      <c r="N1635">
        <v>0.90300000000000002</v>
      </c>
      <c r="O1635">
        <v>1.2569999999999999</v>
      </c>
      <c r="P1635">
        <v>5.0000000000000001E-3</v>
      </c>
      <c r="Q1635">
        <v>11</v>
      </c>
      <c r="R1635" s="1">
        <v>41113.635810185187</v>
      </c>
      <c r="S1635" s="1">
        <v>41113.635833333334</v>
      </c>
      <c r="T1635">
        <v>3.55</v>
      </c>
      <c r="U1635">
        <v>30</v>
      </c>
      <c r="V1635">
        <v>0</v>
      </c>
      <c r="W1635">
        <v>0</v>
      </c>
      <c r="X1635">
        <v>0</v>
      </c>
      <c r="Y1635">
        <v>100</v>
      </c>
      <c r="AA1635" s="40">
        <f t="shared" si="29"/>
        <v>0</v>
      </c>
    </row>
    <row r="1636" spans="1:27">
      <c r="A1636">
        <v>0</v>
      </c>
      <c r="B1636">
        <v>1637</v>
      </c>
      <c r="C1636" t="s">
        <v>942</v>
      </c>
      <c r="D1636">
        <v>6860888.2259999998</v>
      </c>
      <c r="E1636">
        <v>2515306.7259999998</v>
      </c>
      <c r="F1636">
        <v>173.12799999999999</v>
      </c>
      <c r="G1636">
        <v>61.854480000000002</v>
      </c>
      <c r="H1636">
        <v>24.28734</v>
      </c>
      <c r="I1636">
        <v>191.80099999999999</v>
      </c>
      <c r="J1636">
        <v>2749611.4410000001</v>
      </c>
      <c r="K1636">
        <v>1240765.8019999999</v>
      </c>
      <c r="L1636">
        <v>5601052.7350000003</v>
      </c>
      <c r="M1636">
        <v>1.8759999999999999</v>
      </c>
      <c r="N1636">
        <v>1.0549999999999999</v>
      </c>
      <c r="O1636">
        <v>1.5509999999999999</v>
      </c>
      <c r="P1636">
        <v>5.0000000000000001E-3</v>
      </c>
      <c r="Q1636">
        <v>11</v>
      </c>
      <c r="R1636" s="1">
        <v>41113.635949074072</v>
      </c>
      <c r="S1636" s="1">
        <v>41113.635972222219</v>
      </c>
      <c r="T1636">
        <v>3.55</v>
      </c>
      <c r="U1636">
        <v>30</v>
      </c>
      <c r="V1636">
        <v>0</v>
      </c>
      <c r="W1636">
        <v>0</v>
      </c>
      <c r="X1636">
        <v>0</v>
      </c>
      <c r="Y1636">
        <v>100</v>
      </c>
      <c r="AA1636" s="40">
        <f t="shared" si="29"/>
        <v>0</v>
      </c>
    </row>
    <row r="1637" spans="1:27">
      <c r="A1637">
        <v>0</v>
      </c>
      <c r="B1637">
        <v>1638</v>
      </c>
      <c r="C1637" t="s">
        <v>942</v>
      </c>
      <c r="D1637">
        <v>6860889.9519999996</v>
      </c>
      <c r="E1637">
        <v>2515304.1239999998</v>
      </c>
      <c r="F1637">
        <v>173.667</v>
      </c>
      <c r="G1637">
        <v>61.854500000000002</v>
      </c>
      <c r="H1637">
        <v>24.287289999999999</v>
      </c>
      <c r="I1637">
        <v>192.34</v>
      </c>
      <c r="J1637">
        <v>2749611.3429999999</v>
      </c>
      <c r="K1637">
        <v>1240762.912</v>
      </c>
      <c r="L1637">
        <v>5601054.0300000003</v>
      </c>
      <c r="M1637">
        <v>1.72</v>
      </c>
      <c r="N1637">
        <v>1.1299999999999999</v>
      </c>
      <c r="O1637">
        <v>1.2969999999999999</v>
      </c>
      <c r="P1637">
        <v>3.0000000000000001E-3</v>
      </c>
      <c r="Q1637">
        <v>10</v>
      </c>
      <c r="R1637" s="1">
        <v>41113.636087962965</v>
      </c>
      <c r="S1637" s="1">
        <v>41113.636111111111</v>
      </c>
      <c r="T1637">
        <v>3.55</v>
      </c>
      <c r="U1637">
        <v>30</v>
      </c>
      <c r="V1637">
        <v>0</v>
      </c>
      <c r="W1637">
        <v>0</v>
      </c>
      <c r="X1637">
        <v>0</v>
      </c>
      <c r="Y1637">
        <v>100</v>
      </c>
      <c r="AA1637" s="40">
        <f t="shared" si="29"/>
        <v>0</v>
      </c>
    </row>
    <row r="1638" spans="1:27">
      <c r="A1638">
        <v>0</v>
      </c>
      <c r="B1638">
        <v>1639</v>
      </c>
      <c r="C1638" t="s">
        <v>942</v>
      </c>
      <c r="D1638">
        <v>6860891.8959999997</v>
      </c>
      <c r="E1638">
        <v>2515301.3810000001</v>
      </c>
      <c r="F1638">
        <v>174.31</v>
      </c>
      <c r="G1638">
        <v>61.854520000000001</v>
      </c>
      <c r="H1638">
        <v>24.287240000000001</v>
      </c>
      <c r="I1638">
        <v>192.982</v>
      </c>
      <c r="J1638">
        <v>2749611.1719999998</v>
      </c>
      <c r="K1638">
        <v>1240759.834</v>
      </c>
      <c r="L1638">
        <v>5601055.5190000003</v>
      </c>
      <c r="M1638">
        <v>2.1269999999999998</v>
      </c>
      <c r="N1638">
        <v>1.2689999999999999</v>
      </c>
      <c r="O1638">
        <v>1.7070000000000001</v>
      </c>
      <c r="P1638">
        <v>5.0000000000000001E-3</v>
      </c>
      <c r="Q1638">
        <v>8</v>
      </c>
      <c r="R1638" s="1">
        <v>41113.63622685185</v>
      </c>
      <c r="S1638" s="1">
        <v>41113.636250000003</v>
      </c>
      <c r="T1638">
        <v>3.55</v>
      </c>
      <c r="U1638">
        <v>30</v>
      </c>
      <c r="V1638">
        <v>0</v>
      </c>
      <c r="W1638">
        <v>0</v>
      </c>
      <c r="X1638">
        <v>0</v>
      </c>
      <c r="Y1638">
        <v>100</v>
      </c>
      <c r="AA1638" s="40">
        <f t="shared" si="29"/>
        <v>0</v>
      </c>
    </row>
    <row r="1639" spans="1:27">
      <c r="A1639">
        <v>0</v>
      </c>
      <c r="B1639">
        <v>1640</v>
      </c>
      <c r="C1639" t="s">
        <v>942</v>
      </c>
      <c r="D1639">
        <v>6860893.9780000001</v>
      </c>
      <c r="E1639">
        <v>2515298.5720000002</v>
      </c>
      <c r="F1639">
        <v>174.88800000000001</v>
      </c>
      <c r="G1639">
        <v>61.85454</v>
      </c>
      <c r="H1639">
        <v>24.287189999999999</v>
      </c>
      <c r="I1639">
        <v>193.56</v>
      </c>
      <c r="J1639">
        <v>2749610.889</v>
      </c>
      <c r="K1639">
        <v>1240756.635</v>
      </c>
      <c r="L1639">
        <v>5601057.017</v>
      </c>
      <c r="M1639">
        <v>2.4729999999999999</v>
      </c>
      <c r="N1639">
        <v>1.77</v>
      </c>
      <c r="O1639">
        <v>1.7270000000000001</v>
      </c>
      <c r="P1639">
        <v>5.0000000000000001E-3</v>
      </c>
      <c r="Q1639">
        <v>7</v>
      </c>
      <c r="R1639" s="1">
        <v>41113.636377314811</v>
      </c>
      <c r="S1639" s="1">
        <v>41113.636400462965</v>
      </c>
      <c r="T1639">
        <v>3.55</v>
      </c>
      <c r="U1639">
        <v>30</v>
      </c>
      <c r="V1639">
        <v>0</v>
      </c>
      <c r="W1639">
        <v>0</v>
      </c>
      <c r="X1639">
        <v>0</v>
      </c>
      <c r="Y1639">
        <v>100</v>
      </c>
      <c r="AA1639" s="40">
        <f t="shared" si="29"/>
        <v>0</v>
      </c>
    </row>
    <row r="1640" spans="1:27">
      <c r="A1640">
        <v>0</v>
      </c>
      <c r="B1640">
        <v>1641</v>
      </c>
      <c r="C1640" t="s">
        <v>942</v>
      </c>
      <c r="D1640">
        <v>6860896.2400000002</v>
      </c>
      <c r="E1640">
        <v>2515295.6639999999</v>
      </c>
      <c r="F1640">
        <v>175.50399999999999</v>
      </c>
      <c r="G1640">
        <v>61.854559999999999</v>
      </c>
      <c r="H1640">
        <v>24.287130000000001</v>
      </c>
      <c r="I1640">
        <v>194.17599999999999</v>
      </c>
      <c r="J1640">
        <v>2749610.5180000002</v>
      </c>
      <c r="K1640">
        <v>1240753.2879999999</v>
      </c>
      <c r="L1640">
        <v>5601058.6330000004</v>
      </c>
      <c r="M1640">
        <v>1.758</v>
      </c>
      <c r="N1640">
        <v>1.1279999999999999</v>
      </c>
      <c r="O1640">
        <v>1.3480000000000001</v>
      </c>
      <c r="P1640">
        <v>3.0000000000000001E-3</v>
      </c>
      <c r="Q1640">
        <v>10</v>
      </c>
      <c r="R1640" s="1">
        <v>41113.636516203704</v>
      </c>
      <c r="S1640" s="1">
        <v>41113.63653935185</v>
      </c>
      <c r="T1640">
        <v>3.55</v>
      </c>
      <c r="U1640">
        <v>30</v>
      </c>
      <c r="V1640">
        <v>0</v>
      </c>
      <c r="W1640">
        <v>0</v>
      </c>
      <c r="X1640">
        <v>0</v>
      </c>
      <c r="Y1640">
        <v>100</v>
      </c>
      <c r="AA1640" s="40">
        <f t="shared" si="29"/>
        <v>0</v>
      </c>
    </row>
    <row r="1641" spans="1:27">
      <c r="A1641">
        <v>0</v>
      </c>
      <c r="B1641">
        <v>1642</v>
      </c>
      <c r="C1641" t="s">
        <v>942</v>
      </c>
      <c r="D1641">
        <v>6860898.7220000001</v>
      </c>
      <c r="E1641">
        <v>2515292.9350000001</v>
      </c>
      <c r="F1641">
        <v>176.072</v>
      </c>
      <c r="G1641">
        <v>61.854579999999999</v>
      </c>
      <c r="H1641">
        <v>24.28708</v>
      </c>
      <c r="I1641">
        <v>194.744</v>
      </c>
      <c r="J1641">
        <v>2749609.875</v>
      </c>
      <c r="K1641">
        <v>1240750.0160000001</v>
      </c>
      <c r="L1641">
        <v>5601060.3109999998</v>
      </c>
      <c r="M1641">
        <v>3.83</v>
      </c>
      <c r="N1641">
        <v>2.64</v>
      </c>
      <c r="O1641">
        <v>2.774</v>
      </c>
      <c r="P1641">
        <v>4.0000000000000001E-3</v>
      </c>
      <c r="Q1641">
        <v>9</v>
      </c>
      <c r="R1641" s="1">
        <v>41113.636655092596</v>
      </c>
      <c r="S1641" s="1">
        <v>41113.636678240742</v>
      </c>
      <c r="T1641">
        <v>3.55</v>
      </c>
      <c r="U1641">
        <v>30</v>
      </c>
      <c r="V1641">
        <v>0</v>
      </c>
      <c r="W1641">
        <v>0</v>
      </c>
      <c r="X1641">
        <v>0</v>
      </c>
      <c r="Y1641">
        <v>100</v>
      </c>
      <c r="AA1641" s="40">
        <f t="shared" si="29"/>
        <v>0</v>
      </c>
    </row>
    <row r="1642" spans="1:27">
      <c r="A1642">
        <v>0</v>
      </c>
      <c r="B1642">
        <v>1643</v>
      </c>
      <c r="C1642" t="s">
        <v>942</v>
      </c>
      <c r="D1642">
        <v>6860901.0530000003</v>
      </c>
      <c r="E1642">
        <v>2515290.446</v>
      </c>
      <c r="F1642">
        <v>176.59299999999999</v>
      </c>
      <c r="G1642">
        <v>61.854599999999998</v>
      </c>
      <c r="H1642">
        <v>24.287030000000001</v>
      </c>
      <c r="I1642">
        <v>195.26499999999999</v>
      </c>
      <c r="J1642">
        <v>2749609.236</v>
      </c>
      <c r="K1642">
        <v>1240747.0079999999</v>
      </c>
      <c r="L1642">
        <v>5601061.8739999998</v>
      </c>
      <c r="M1642">
        <v>1.804</v>
      </c>
      <c r="N1642">
        <v>1.0720000000000001</v>
      </c>
      <c r="O1642">
        <v>1.4510000000000001</v>
      </c>
      <c r="P1642">
        <v>6.0000000000000001E-3</v>
      </c>
      <c r="Q1642">
        <v>9</v>
      </c>
      <c r="R1642" s="1">
        <v>41113.636793981481</v>
      </c>
      <c r="S1642" s="1">
        <v>41113.636817129627</v>
      </c>
      <c r="T1642">
        <v>3.55</v>
      </c>
      <c r="U1642">
        <v>30</v>
      </c>
      <c r="V1642">
        <v>0</v>
      </c>
      <c r="W1642">
        <v>0</v>
      </c>
      <c r="X1642">
        <v>0</v>
      </c>
      <c r="Y1642">
        <v>100</v>
      </c>
      <c r="AA1642" s="40">
        <f t="shared" si="29"/>
        <v>0</v>
      </c>
    </row>
    <row r="1643" spans="1:27">
      <c r="A1643">
        <v>0</v>
      </c>
      <c r="B1643">
        <v>1644</v>
      </c>
      <c r="C1643" t="s">
        <v>942</v>
      </c>
      <c r="D1643">
        <v>6860903.6799999997</v>
      </c>
      <c r="E1643">
        <v>2515287.9019999998</v>
      </c>
      <c r="F1643">
        <v>177.15600000000001</v>
      </c>
      <c r="G1643">
        <v>61.854619999999997</v>
      </c>
      <c r="H1643">
        <v>24.28698</v>
      </c>
      <c r="I1643">
        <v>195.828</v>
      </c>
      <c r="J1643">
        <v>2749608.4</v>
      </c>
      <c r="K1643">
        <v>1240743.852</v>
      </c>
      <c r="L1643">
        <v>5601063.6160000004</v>
      </c>
      <c r="M1643">
        <v>4.585</v>
      </c>
      <c r="N1643">
        <v>2.9470000000000001</v>
      </c>
      <c r="O1643">
        <v>3.512</v>
      </c>
      <c r="P1643">
        <v>4.0000000000000001E-3</v>
      </c>
      <c r="Q1643">
        <v>8</v>
      </c>
      <c r="R1643" s="1">
        <v>41113.638020833336</v>
      </c>
      <c r="S1643" s="1">
        <v>41113.638043981482</v>
      </c>
      <c r="T1643">
        <v>3.55</v>
      </c>
      <c r="U1643">
        <v>30</v>
      </c>
      <c r="V1643">
        <v>0</v>
      </c>
      <c r="W1643">
        <v>0</v>
      </c>
      <c r="X1643">
        <v>0</v>
      </c>
      <c r="Y1643">
        <v>100</v>
      </c>
      <c r="AA1643" s="40">
        <f t="shared" si="29"/>
        <v>0</v>
      </c>
    </row>
    <row r="1644" spans="1:27">
      <c r="A1644">
        <v>0</v>
      </c>
      <c r="B1644">
        <v>1645</v>
      </c>
      <c r="C1644" t="s">
        <v>942</v>
      </c>
      <c r="D1644">
        <v>6860906.8140000002</v>
      </c>
      <c r="E1644">
        <v>2515285.2450000001</v>
      </c>
      <c r="F1644">
        <v>177.63200000000001</v>
      </c>
      <c r="G1644">
        <v>61.854649999999999</v>
      </c>
      <c r="H1644">
        <v>24.286930000000002</v>
      </c>
      <c r="I1644">
        <v>196.304</v>
      </c>
      <c r="J1644">
        <v>2749607.1630000002</v>
      </c>
      <c r="K1644">
        <v>1240740.395</v>
      </c>
      <c r="L1644">
        <v>5601065.5190000003</v>
      </c>
      <c r="M1644">
        <v>2.4209999999999998</v>
      </c>
      <c r="N1644">
        <v>1.7490000000000001</v>
      </c>
      <c r="O1644">
        <v>1.6739999999999999</v>
      </c>
      <c r="P1644">
        <v>5.0000000000000001E-3</v>
      </c>
      <c r="Q1644">
        <v>8</v>
      </c>
      <c r="R1644" s="1">
        <v>41113.638182870367</v>
      </c>
      <c r="S1644" s="1">
        <v>41113.638229166667</v>
      </c>
      <c r="T1644">
        <v>3.55</v>
      </c>
      <c r="U1644">
        <v>30</v>
      </c>
      <c r="V1644">
        <v>0</v>
      </c>
      <c r="W1644">
        <v>0</v>
      </c>
      <c r="X1644">
        <v>0</v>
      </c>
      <c r="Y1644">
        <v>100</v>
      </c>
      <c r="AA1644" s="40">
        <f t="shared" si="29"/>
        <v>0</v>
      </c>
    </row>
    <row r="1645" spans="1:27">
      <c r="A1645">
        <v>0</v>
      </c>
      <c r="B1645">
        <v>1646</v>
      </c>
      <c r="C1645" t="s">
        <v>942</v>
      </c>
      <c r="D1645">
        <v>6860909.727</v>
      </c>
      <c r="E1645">
        <v>2515283.0550000002</v>
      </c>
      <c r="F1645">
        <v>177.965</v>
      </c>
      <c r="G1645">
        <v>61.854680000000002</v>
      </c>
      <c r="H1645">
        <v>24.28689</v>
      </c>
      <c r="I1645">
        <v>196.637</v>
      </c>
      <c r="J1645">
        <v>2749605.852</v>
      </c>
      <c r="K1645">
        <v>1240737.415</v>
      </c>
      <c r="L1645">
        <v>5601067.1909999996</v>
      </c>
      <c r="M1645">
        <v>2.3109999999999999</v>
      </c>
      <c r="N1645">
        <v>1.724</v>
      </c>
      <c r="O1645">
        <v>1.5389999999999999</v>
      </c>
      <c r="P1645">
        <v>3.0000000000000001E-3</v>
      </c>
      <c r="Q1645">
        <v>8</v>
      </c>
      <c r="R1645" s="1">
        <v>41113.638379629629</v>
      </c>
      <c r="S1645" s="1">
        <v>41113.638402777775</v>
      </c>
      <c r="T1645">
        <v>3.55</v>
      </c>
      <c r="U1645">
        <v>30</v>
      </c>
      <c r="V1645">
        <v>0</v>
      </c>
      <c r="W1645">
        <v>0</v>
      </c>
      <c r="X1645">
        <v>0</v>
      </c>
      <c r="Y1645">
        <v>100</v>
      </c>
      <c r="AA1645" s="40">
        <f t="shared" si="29"/>
        <v>0</v>
      </c>
    </row>
    <row r="1646" spans="1:27">
      <c r="A1646">
        <v>0</v>
      </c>
      <c r="B1646">
        <v>1647</v>
      </c>
      <c r="C1646" t="s">
        <v>942</v>
      </c>
      <c r="D1646">
        <v>6860915.9409999996</v>
      </c>
      <c r="E1646">
        <v>2515278.7170000002</v>
      </c>
      <c r="F1646">
        <v>178.63</v>
      </c>
      <c r="G1646">
        <v>61.854730000000004</v>
      </c>
      <c r="H1646">
        <v>24.286809999999999</v>
      </c>
      <c r="I1646">
        <v>197.303</v>
      </c>
      <c r="J1646">
        <v>2749602.9019999998</v>
      </c>
      <c r="K1646">
        <v>1240731.3540000001</v>
      </c>
      <c r="L1646">
        <v>5601070.7180000003</v>
      </c>
      <c r="M1646">
        <v>1.7</v>
      </c>
      <c r="N1646">
        <v>1.0429999999999999</v>
      </c>
      <c r="O1646">
        <v>1.3420000000000001</v>
      </c>
      <c r="P1646">
        <v>0.01</v>
      </c>
      <c r="Q1646">
        <v>11</v>
      </c>
      <c r="R1646" s="1">
        <v>41113.639085648145</v>
      </c>
      <c r="S1646" s="1">
        <v>41113.639120370368</v>
      </c>
      <c r="T1646">
        <v>3.55</v>
      </c>
      <c r="U1646">
        <v>30</v>
      </c>
      <c r="V1646">
        <v>0</v>
      </c>
      <c r="W1646">
        <v>0</v>
      </c>
      <c r="X1646">
        <v>0</v>
      </c>
      <c r="Y1646">
        <v>100</v>
      </c>
      <c r="AA1646" s="40">
        <f t="shared" si="29"/>
        <v>0</v>
      </c>
    </row>
    <row r="1647" spans="1:27">
      <c r="A1647">
        <v>0</v>
      </c>
      <c r="B1647">
        <v>1648</v>
      </c>
      <c r="C1647" t="s">
        <v>942</v>
      </c>
      <c r="D1647">
        <v>6860923.0630000001</v>
      </c>
      <c r="E1647">
        <v>2515273.7370000002</v>
      </c>
      <c r="F1647">
        <v>179.232</v>
      </c>
      <c r="G1647">
        <v>61.854799999999997</v>
      </c>
      <c r="H1647">
        <v>24.286719999999999</v>
      </c>
      <c r="I1647">
        <v>197.904</v>
      </c>
      <c r="J1647">
        <v>2749599.4539999999</v>
      </c>
      <c r="K1647">
        <v>1240724.3689999999</v>
      </c>
      <c r="L1647">
        <v>5601074.6189999999</v>
      </c>
      <c r="M1647">
        <v>2.3109999999999999</v>
      </c>
      <c r="N1647">
        <v>1.4750000000000001</v>
      </c>
      <c r="O1647">
        <v>1.7789999999999999</v>
      </c>
      <c r="P1647">
        <v>4.0000000000000001E-3</v>
      </c>
      <c r="Q1647">
        <v>8</v>
      </c>
      <c r="R1647" s="1">
        <v>41113.639502314814</v>
      </c>
      <c r="S1647" s="1">
        <v>41113.639537037037</v>
      </c>
      <c r="T1647">
        <v>3.55</v>
      </c>
      <c r="U1647">
        <v>30</v>
      </c>
      <c r="V1647">
        <v>0</v>
      </c>
      <c r="W1647">
        <v>0</v>
      </c>
      <c r="X1647">
        <v>0</v>
      </c>
      <c r="Y1647">
        <v>100</v>
      </c>
      <c r="AA1647" s="40">
        <f t="shared" si="29"/>
        <v>0</v>
      </c>
    </row>
    <row r="1648" spans="1:27">
      <c r="A1648">
        <v>0</v>
      </c>
      <c r="B1648">
        <v>1649</v>
      </c>
      <c r="C1648" t="s">
        <v>942</v>
      </c>
      <c r="D1648">
        <v>6860926.1050000004</v>
      </c>
      <c r="E1648">
        <v>2515271.6209999998</v>
      </c>
      <c r="F1648">
        <v>179.52</v>
      </c>
      <c r="G1648">
        <v>61.854819999999997</v>
      </c>
      <c r="H1648">
        <v>24.28668</v>
      </c>
      <c r="I1648">
        <v>198.19200000000001</v>
      </c>
      <c r="J1648">
        <v>2749597.99</v>
      </c>
      <c r="K1648">
        <v>1240721.4010000001</v>
      </c>
      <c r="L1648">
        <v>5601076.3119999999</v>
      </c>
      <c r="M1648">
        <v>1.9219999999999999</v>
      </c>
      <c r="N1648">
        <v>1.1870000000000001</v>
      </c>
      <c r="O1648">
        <v>1.512</v>
      </c>
      <c r="P1648">
        <v>6.0000000000000001E-3</v>
      </c>
      <c r="Q1648">
        <v>9</v>
      </c>
      <c r="R1648" s="1">
        <v>41113.639652777776</v>
      </c>
      <c r="S1648" s="1">
        <v>41113.639675925922</v>
      </c>
      <c r="T1648">
        <v>3.55</v>
      </c>
      <c r="U1648">
        <v>30</v>
      </c>
      <c r="V1648">
        <v>0</v>
      </c>
      <c r="W1648">
        <v>0</v>
      </c>
      <c r="X1648">
        <v>0</v>
      </c>
      <c r="Y1648">
        <v>100</v>
      </c>
      <c r="AA1648" s="40">
        <f t="shared" si="29"/>
        <v>0</v>
      </c>
    </row>
    <row r="1649" spans="1:27">
      <c r="A1649">
        <v>0</v>
      </c>
      <c r="B1649">
        <v>1650</v>
      </c>
      <c r="C1649" t="s">
        <v>942</v>
      </c>
      <c r="D1649">
        <v>6860929.0480000004</v>
      </c>
      <c r="E1649">
        <v>2515269.6549999998</v>
      </c>
      <c r="F1649">
        <v>179.869</v>
      </c>
      <c r="G1649">
        <v>61.854849999999999</v>
      </c>
      <c r="H1649">
        <v>24.286639999999998</v>
      </c>
      <c r="I1649">
        <v>198.541</v>
      </c>
      <c r="J1649">
        <v>2749596.5720000002</v>
      </c>
      <c r="K1649">
        <v>1240718.6189999999</v>
      </c>
      <c r="L1649">
        <v>5601078.0120000001</v>
      </c>
      <c r="M1649">
        <v>1.8620000000000001</v>
      </c>
      <c r="N1649">
        <v>1.278</v>
      </c>
      <c r="O1649">
        <v>1.4</v>
      </c>
      <c r="P1649">
        <v>2E-3</v>
      </c>
      <c r="Q1649">
        <v>9</v>
      </c>
      <c r="R1649" s="1">
        <v>41113.639780092592</v>
      </c>
      <c r="S1649" s="1">
        <v>41113.639803240738</v>
      </c>
      <c r="T1649">
        <v>3.55</v>
      </c>
      <c r="U1649">
        <v>30</v>
      </c>
      <c r="V1649">
        <v>0</v>
      </c>
      <c r="W1649">
        <v>0</v>
      </c>
      <c r="X1649">
        <v>0</v>
      </c>
      <c r="Y1649">
        <v>100</v>
      </c>
      <c r="AA1649" s="40">
        <f t="shared" si="29"/>
        <v>0</v>
      </c>
    </row>
    <row r="1650" spans="1:27">
      <c r="A1650">
        <v>0</v>
      </c>
      <c r="B1650">
        <v>1651</v>
      </c>
      <c r="C1650" t="s">
        <v>942</v>
      </c>
      <c r="D1650">
        <v>6860931.6789999995</v>
      </c>
      <c r="E1650">
        <v>2515267.6209999998</v>
      </c>
      <c r="F1650">
        <v>180.25700000000001</v>
      </c>
      <c r="G1650">
        <v>61.854869999999998</v>
      </c>
      <c r="H1650">
        <v>24.2866</v>
      </c>
      <c r="I1650">
        <v>198.929</v>
      </c>
      <c r="J1650">
        <v>2749595.4479999999</v>
      </c>
      <c r="K1650">
        <v>1240715.8929999999</v>
      </c>
      <c r="L1650">
        <v>5601079.5999999996</v>
      </c>
      <c r="M1650">
        <v>2.3679999999999999</v>
      </c>
      <c r="N1650">
        <v>1.3620000000000001</v>
      </c>
      <c r="O1650">
        <v>1.9370000000000001</v>
      </c>
      <c r="P1650">
        <v>1.0999999999999999E-2</v>
      </c>
      <c r="Q1650">
        <v>9</v>
      </c>
      <c r="R1650" s="1">
        <v>41113.639918981484</v>
      </c>
      <c r="S1650" s="1">
        <v>41113.63994212963</v>
      </c>
      <c r="T1650">
        <v>3.55</v>
      </c>
      <c r="U1650">
        <v>30</v>
      </c>
      <c r="V1650">
        <v>0</v>
      </c>
      <c r="W1650">
        <v>0</v>
      </c>
      <c r="X1650">
        <v>0</v>
      </c>
      <c r="Y1650">
        <v>100</v>
      </c>
      <c r="AA1650" s="40">
        <f t="shared" si="29"/>
        <v>0</v>
      </c>
    </row>
    <row r="1651" spans="1:27">
      <c r="A1651">
        <v>0</v>
      </c>
      <c r="B1651">
        <v>1652</v>
      </c>
      <c r="C1651" t="s">
        <v>942</v>
      </c>
      <c r="D1651">
        <v>6860934.1749999998</v>
      </c>
      <c r="E1651">
        <v>2515265.7990000001</v>
      </c>
      <c r="F1651">
        <v>180.61600000000001</v>
      </c>
      <c r="G1651">
        <v>61.854900000000001</v>
      </c>
      <c r="H1651">
        <v>24.286570000000001</v>
      </c>
      <c r="I1651">
        <v>199.28800000000001</v>
      </c>
      <c r="J1651">
        <v>2749594.335</v>
      </c>
      <c r="K1651">
        <v>1240713.4040000001</v>
      </c>
      <c r="L1651">
        <v>5601081.0970000001</v>
      </c>
      <c r="M1651">
        <v>6.5279999999999996</v>
      </c>
      <c r="N1651">
        <v>3.948</v>
      </c>
      <c r="O1651">
        <v>5.1980000000000004</v>
      </c>
      <c r="P1651">
        <v>3.0000000000000001E-3</v>
      </c>
      <c r="Q1651">
        <v>5</v>
      </c>
      <c r="R1651" s="1">
        <v>41113.640046296299</v>
      </c>
      <c r="S1651" s="1">
        <v>41113.640104166669</v>
      </c>
      <c r="T1651">
        <v>3.55</v>
      </c>
      <c r="U1651">
        <v>30</v>
      </c>
      <c r="V1651">
        <v>0</v>
      </c>
      <c r="W1651">
        <v>0</v>
      </c>
      <c r="X1651">
        <v>0</v>
      </c>
      <c r="Y1651">
        <v>100</v>
      </c>
      <c r="AA1651" s="40">
        <f t="shared" si="29"/>
        <v>0</v>
      </c>
    </row>
    <row r="1652" spans="1:27">
      <c r="A1652">
        <v>0</v>
      </c>
      <c r="B1652">
        <v>1653</v>
      </c>
      <c r="C1652" t="s">
        <v>942</v>
      </c>
      <c r="D1652">
        <v>6860937.3839999996</v>
      </c>
      <c r="E1652">
        <v>2515263.5950000002</v>
      </c>
      <c r="F1652">
        <v>180.94200000000001</v>
      </c>
      <c r="G1652">
        <v>61.854930000000003</v>
      </c>
      <c r="H1652">
        <v>24.286519999999999</v>
      </c>
      <c r="I1652">
        <v>199.614</v>
      </c>
      <c r="J1652">
        <v>2749592.7889999999</v>
      </c>
      <c r="K1652">
        <v>1240710.304</v>
      </c>
      <c r="L1652">
        <v>5601082.9029999999</v>
      </c>
      <c r="M1652">
        <v>4.9610000000000003</v>
      </c>
      <c r="N1652">
        <v>3.0049999999999999</v>
      </c>
      <c r="O1652">
        <v>3.9470000000000001</v>
      </c>
      <c r="P1652">
        <v>4.0000000000000001E-3</v>
      </c>
      <c r="Q1652">
        <v>7</v>
      </c>
      <c r="R1652" s="1">
        <v>41113.640231481484</v>
      </c>
      <c r="S1652" s="1">
        <v>41113.64025462963</v>
      </c>
      <c r="T1652">
        <v>3.55</v>
      </c>
      <c r="U1652">
        <v>30</v>
      </c>
      <c r="V1652">
        <v>0</v>
      </c>
      <c r="W1652">
        <v>0</v>
      </c>
      <c r="X1652">
        <v>0</v>
      </c>
      <c r="Y1652">
        <v>100</v>
      </c>
      <c r="AA1652" s="40">
        <f t="shared" si="29"/>
        <v>0</v>
      </c>
    </row>
    <row r="1653" spans="1:27">
      <c r="A1653">
        <v>0</v>
      </c>
      <c r="B1653">
        <v>1654</v>
      </c>
      <c r="C1653" t="s">
        <v>942</v>
      </c>
      <c r="D1653">
        <v>6860940.7889999999</v>
      </c>
      <c r="E1653">
        <v>2515261.341</v>
      </c>
      <c r="F1653">
        <v>181.27099999999999</v>
      </c>
      <c r="G1653">
        <v>61.854959999999998</v>
      </c>
      <c r="H1653">
        <v>24.286480000000001</v>
      </c>
      <c r="I1653">
        <v>199.94300000000001</v>
      </c>
      <c r="J1653">
        <v>2749591.1060000001</v>
      </c>
      <c r="K1653">
        <v>1240707.088</v>
      </c>
      <c r="L1653">
        <v>5601084.8039999995</v>
      </c>
      <c r="M1653">
        <v>4.9729999999999999</v>
      </c>
      <c r="N1653">
        <v>3.008</v>
      </c>
      <c r="O1653">
        <v>3.96</v>
      </c>
      <c r="P1653">
        <v>3.0000000000000001E-3</v>
      </c>
      <c r="Q1653">
        <v>7</v>
      </c>
      <c r="R1653" s="1">
        <v>41113.6403587963</v>
      </c>
      <c r="S1653" s="1">
        <v>41113.640451388892</v>
      </c>
      <c r="T1653">
        <v>3.55</v>
      </c>
      <c r="U1653">
        <v>30</v>
      </c>
      <c r="V1653">
        <v>0</v>
      </c>
      <c r="W1653">
        <v>0</v>
      </c>
      <c r="X1653">
        <v>0</v>
      </c>
      <c r="Y1653">
        <v>100</v>
      </c>
      <c r="AA1653" s="40">
        <f t="shared" si="29"/>
        <v>0</v>
      </c>
    </row>
    <row r="1654" spans="1:27">
      <c r="A1654">
        <v>0</v>
      </c>
      <c r="B1654">
        <v>1655</v>
      </c>
      <c r="C1654" t="s">
        <v>942</v>
      </c>
      <c r="D1654">
        <v>6860944.4589999998</v>
      </c>
      <c r="E1654">
        <v>2515259.13</v>
      </c>
      <c r="F1654">
        <v>181.43799999999999</v>
      </c>
      <c r="G1654">
        <v>61.854990000000001</v>
      </c>
      <c r="H1654">
        <v>24.286439999999999</v>
      </c>
      <c r="I1654">
        <v>200.11</v>
      </c>
      <c r="J1654">
        <v>2749589.1239999998</v>
      </c>
      <c r="K1654">
        <v>1240703.7849999999</v>
      </c>
      <c r="L1654">
        <v>5601086.6869999999</v>
      </c>
      <c r="M1654">
        <v>1.7789999999999999</v>
      </c>
      <c r="N1654">
        <v>1.069</v>
      </c>
      <c r="O1654">
        <v>1.421</v>
      </c>
      <c r="P1654">
        <v>6.0000000000000001E-3</v>
      </c>
      <c r="Q1654">
        <v>10</v>
      </c>
      <c r="R1654" s="1">
        <v>41113.640648148146</v>
      </c>
      <c r="S1654" s="1">
        <v>41113.6406712963</v>
      </c>
      <c r="T1654">
        <v>3.55</v>
      </c>
      <c r="U1654">
        <v>30</v>
      </c>
      <c r="V1654">
        <v>0</v>
      </c>
      <c r="W1654">
        <v>0</v>
      </c>
      <c r="X1654">
        <v>0</v>
      </c>
      <c r="Y1654">
        <v>100</v>
      </c>
      <c r="AA1654" s="40">
        <f t="shared" si="29"/>
        <v>0</v>
      </c>
    </row>
    <row r="1655" spans="1:27">
      <c r="A1655">
        <v>0</v>
      </c>
      <c r="B1655">
        <v>1656</v>
      </c>
      <c r="C1655" t="s">
        <v>942</v>
      </c>
      <c r="D1655">
        <v>6860949.3839999996</v>
      </c>
      <c r="E1655">
        <v>2515256.7379999999</v>
      </c>
      <c r="F1655">
        <v>181.66300000000001</v>
      </c>
      <c r="G1655">
        <v>61.855029999999999</v>
      </c>
      <c r="H1655">
        <v>24.2864</v>
      </c>
      <c r="I1655">
        <v>200.33500000000001</v>
      </c>
      <c r="J1655">
        <v>2749586.2280000001</v>
      </c>
      <c r="K1655">
        <v>1240699.879</v>
      </c>
      <c r="L1655">
        <v>5601089.2139999997</v>
      </c>
      <c r="M1655">
        <v>5.0060000000000002</v>
      </c>
      <c r="N1655">
        <v>3.016</v>
      </c>
      <c r="O1655">
        <v>3.9950000000000001</v>
      </c>
      <c r="P1655">
        <v>3.0000000000000001E-3</v>
      </c>
      <c r="Q1655">
        <v>7</v>
      </c>
      <c r="R1655" s="1">
        <v>41113.640787037039</v>
      </c>
      <c r="S1655" s="1">
        <v>41113.640810185185</v>
      </c>
      <c r="T1655">
        <v>3.55</v>
      </c>
      <c r="U1655">
        <v>30</v>
      </c>
      <c r="V1655">
        <v>0</v>
      </c>
      <c r="W1655">
        <v>0</v>
      </c>
      <c r="X1655">
        <v>0</v>
      </c>
      <c r="Y1655">
        <v>100</v>
      </c>
      <c r="AA1655" s="40">
        <f t="shared" si="29"/>
        <v>0</v>
      </c>
    </row>
    <row r="1656" spans="1:27">
      <c r="A1656">
        <v>0</v>
      </c>
      <c r="B1656">
        <v>1657</v>
      </c>
      <c r="C1656" t="s">
        <v>942</v>
      </c>
      <c r="D1656">
        <v>6860952.7529999996</v>
      </c>
      <c r="E1656">
        <v>2515255.3429999999</v>
      </c>
      <c r="F1656">
        <v>181.70599999999999</v>
      </c>
      <c r="G1656">
        <v>61.855060000000002</v>
      </c>
      <c r="H1656">
        <v>24.286370000000002</v>
      </c>
      <c r="I1656">
        <v>200.37700000000001</v>
      </c>
      <c r="J1656">
        <v>2749584.1009999998</v>
      </c>
      <c r="K1656">
        <v>1240697.405</v>
      </c>
      <c r="L1656">
        <v>5601090.8430000003</v>
      </c>
      <c r="M1656">
        <v>1.97</v>
      </c>
      <c r="N1656">
        <v>1.3540000000000001</v>
      </c>
      <c r="O1656">
        <v>1.431</v>
      </c>
      <c r="P1656">
        <v>7.0000000000000001E-3</v>
      </c>
      <c r="Q1656">
        <v>9</v>
      </c>
      <c r="R1656" s="1">
        <v>41113.640925925924</v>
      </c>
      <c r="S1656" s="1">
        <v>41113.640960648147</v>
      </c>
      <c r="T1656">
        <v>3.55</v>
      </c>
      <c r="U1656">
        <v>30</v>
      </c>
      <c r="V1656">
        <v>0</v>
      </c>
      <c r="W1656">
        <v>0</v>
      </c>
      <c r="X1656">
        <v>0</v>
      </c>
      <c r="Y1656">
        <v>100</v>
      </c>
      <c r="AA1656" s="40">
        <f t="shared" si="29"/>
        <v>0</v>
      </c>
    </row>
    <row r="1657" spans="1:27">
      <c r="A1657">
        <v>0</v>
      </c>
      <c r="B1657">
        <v>1658</v>
      </c>
      <c r="C1657" t="s">
        <v>942</v>
      </c>
      <c r="D1657">
        <v>6860959.1370000001</v>
      </c>
      <c r="E1657">
        <v>2515253.0610000002</v>
      </c>
      <c r="F1657">
        <v>181.81700000000001</v>
      </c>
      <c r="G1657">
        <v>61.855119999999999</v>
      </c>
      <c r="H1657">
        <v>24.28633</v>
      </c>
      <c r="I1657">
        <v>200.489</v>
      </c>
      <c r="J1657">
        <v>2749579.9369999999</v>
      </c>
      <c r="K1657">
        <v>1240693.0530000001</v>
      </c>
      <c r="L1657">
        <v>5601093.9579999996</v>
      </c>
      <c r="M1657">
        <v>5.3879999999999999</v>
      </c>
      <c r="N1657">
        <v>3.3849999999999998</v>
      </c>
      <c r="O1657">
        <v>4.1920000000000002</v>
      </c>
      <c r="P1657">
        <v>3.0000000000000001E-3</v>
      </c>
      <c r="Q1657">
        <v>7</v>
      </c>
      <c r="R1657" s="1">
        <v>41113.641087962962</v>
      </c>
      <c r="S1657" s="1">
        <v>41113.641111111108</v>
      </c>
      <c r="T1657">
        <v>3.55</v>
      </c>
      <c r="U1657">
        <v>30</v>
      </c>
      <c r="V1657">
        <v>0</v>
      </c>
      <c r="W1657">
        <v>0</v>
      </c>
      <c r="X1657">
        <v>0</v>
      </c>
      <c r="Y1657">
        <v>100</v>
      </c>
      <c r="AA1657" s="40">
        <f t="shared" si="29"/>
        <v>0</v>
      </c>
    </row>
    <row r="1658" spans="1:27">
      <c r="A1658">
        <v>0</v>
      </c>
      <c r="B1658">
        <v>1659</v>
      </c>
      <c r="C1658" t="s">
        <v>942</v>
      </c>
      <c r="D1658">
        <v>6860962.8449999997</v>
      </c>
      <c r="E1658">
        <v>2515251.8089999999</v>
      </c>
      <c r="F1658">
        <v>181.874</v>
      </c>
      <c r="G1658">
        <v>61.855150000000002</v>
      </c>
      <c r="H1658">
        <v>24.286300000000001</v>
      </c>
      <c r="I1658">
        <v>200.54599999999999</v>
      </c>
      <c r="J1658">
        <v>2749577.4849999999</v>
      </c>
      <c r="K1658">
        <v>1240690.591</v>
      </c>
      <c r="L1658">
        <v>5601095.7589999996</v>
      </c>
      <c r="M1658">
        <v>1.7729999999999999</v>
      </c>
      <c r="N1658">
        <v>1.07</v>
      </c>
      <c r="O1658">
        <v>1.4139999999999999</v>
      </c>
      <c r="P1658">
        <v>8.0000000000000002E-3</v>
      </c>
      <c r="Q1658">
        <v>10</v>
      </c>
      <c r="R1658" s="1">
        <v>41113.641215277778</v>
      </c>
      <c r="S1658" s="1">
        <v>41113.641250000001</v>
      </c>
      <c r="T1658">
        <v>3.55</v>
      </c>
      <c r="U1658">
        <v>30</v>
      </c>
      <c r="V1658">
        <v>0</v>
      </c>
      <c r="W1658">
        <v>0</v>
      </c>
      <c r="X1658">
        <v>0</v>
      </c>
      <c r="Y1658">
        <v>100</v>
      </c>
      <c r="AA1658" s="40">
        <f t="shared" si="29"/>
        <v>0</v>
      </c>
    </row>
    <row r="1659" spans="1:27">
      <c r="A1659">
        <v>0</v>
      </c>
      <c r="B1659">
        <v>1660</v>
      </c>
      <c r="C1659" t="s">
        <v>942</v>
      </c>
      <c r="D1659">
        <v>6860966.5650000004</v>
      </c>
      <c r="E1659">
        <v>2515250.915</v>
      </c>
      <c r="F1659">
        <v>181.971</v>
      </c>
      <c r="G1659">
        <v>61.85519</v>
      </c>
      <c r="H1659">
        <v>24.286290000000001</v>
      </c>
      <c r="I1659">
        <v>200.643</v>
      </c>
      <c r="J1659">
        <v>2749574.895</v>
      </c>
      <c r="K1659">
        <v>1240688.459</v>
      </c>
      <c r="L1659">
        <v>5601097.602</v>
      </c>
      <c r="M1659">
        <v>1.8049999999999999</v>
      </c>
      <c r="N1659">
        <v>1.1240000000000001</v>
      </c>
      <c r="O1659">
        <v>1.4119999999999999</v>
      </c>
      <c r="P1659">
        <v>6.0000000000000001E-3</v>
      </c>
      <c r="Q1659">
        <v>9</v>
      </c>
      <c r="R1659" s="1">
        <v>41113.64135416667</v>
      </c>
      <c r="S1659" s="1">
        <v>41113.641377314816</v>
      </c>
      <c r="T1659">
        <v>3.55</v>
      </c>
      <c r="U1659">
        <v>30</v>
      </c>
      <c r="V1659">
        <v>0</v>
      </c>
      <c r="W1659">
        <v>0</v>
      </c>
      <c r="X1659">
        <v>0</v>
      </c>
      <c r="Y1659">
        <v>100</v>
      </c>
      <c r="AA1659" s="40">
        <f t="shared" si="29"/>
        <v>0</v>
      </c>
    </row>
    <row r="1660" spans="1:27">
      <c r="A1660">
        <v>0</v>
      </c>
      <c r="B1660">
        <v>1661</v>
      </c>
      <c r="C1660" t="s">
        <v>942</v>
      </c>
      <c r="D1660">
        <v>6860970.8490000004</v>
      </c>
      <c r="E1660">
        <v>2515250.2009999999</v>
      </c>
      <c r="F1660">
        <v>181.97200000000001</v>
      </c>
      <c r="G1660">
        <v>61.855229999999999</v>
      </c>
      <c r="H1660">
        <v>24.286269999999998</v>
      </c>
      <c r="I1660">
        <v>200.643</v>
      </c>
      <c r="J1660">
        <v>2749571.7349999999</v>
      </c>
      <c r="K1660">
        <v>1240686.2709999999</v>
      </c>
      <c r="L1660">
        <v>5601099.6239999998</v>
      </c>
      <c r="M1660">
        <v>2.7970000000000002</v>
      </c>
      <c r="N1660">
        <v>1.571</v>
      </c>
      <c r="O1660">
        <v>2.3140000000000001</v>
      </c>
      <c r="P1660">
        <v>4.0000000000000001E-3</v>
      </c>
      <c r="Q1660">
        <v>9</v>
      </c>
      <c r="R1660" s="1">
        <v>41113.641516203701</v>
      </c>
      <c r="S1660" s="1">
        <v>41113.641539351855</v>
      </c>
      <c r="T1660">
        <v>3.55</v>
      </c>
      <c r="U1660">
        <v>30</v>
      </c>
      <c r="V1660">
        <v>0</v>
      </c>
      <c r="W1660">
        <v>0</v>
      </c>
      <c r="X1660">
        <v>0</v>
      </c>
      <c r="Y1660">
        <v>100</v>
      </c>
      <c r="AA1660" s="40">
        <f t="shared" ref="AA1660:AA1704" si="30">ROUND(V1660/100,0)</f>
        <v>0</v>
      </c>
    </row>
    <row r="1661" spans="1:27">
      <c r="A1661">
        <v>0</v>
      </c>
      <c r="B1661">
        <v>1662</v>
      </c>
      <c r="C1661" t="s">
        <v>942</v>
      </c>
      <c r="D1661">
        <v>6860974.9800000004</v>
      </c>
      <c r="E1661">
        <v>2515250.2680000002</v>
      </c>
      <c r="F1661">
        <v>182.024</v>
      </c>
      <c r="G1661">
        <v>61.855260000000001</v>
      </c>
      <c r="H1661">
        <v>24.286269999999998</v>
      </c>
      <c r="I1661">
        <v>200.69499999999999</v>
      </c>
      <c r="J1661">
        <v>2749568.4029999999</v>
      </c>
      <c r="K1661">
        <v>1240684.8600000001</v>
      </c>
      <c r="L1661">
        <v>5601101.6179999998</v>
      </c>
      <c r="M1661">
        <v>2.492</v>
      </c>
      <c r="N1661">
        <v>1.456</v>
      </c>
      <c r="O1661">
        <v>2.0219999999999998</v>
      </c>
      <c r="P1661">
        <v>7.0000000000000001E-3</v>
      </c>
      <c r="Q1661">
        <v>10</v>
      </c>
      <c r="R1661" s="1">
        <v>41113.641655092593</v>
      </c>
      <c r="S1661" s="1">
        <v>41113.64167824074</v>
      </c>
      <c r="T1661">
        <v>3.55</v>
      </c>
      <c r="U1661">
        <v>30</v>
      </c>
      <c r="V1661">
        <v>0</v>
      </c>
      <c r="W1661">
        <v>0</v>
      </c>
      <c r="X1661">
        <v>0</v>
      </c>
      <c r="Y1661">
        <v>100</v>
      </c>
      <c r="AA1661" s="40">
        <f t="shared" si="30"/>
        <v>0</v>
      </c>
    </row>
    <row r="1662" spans="1:27">
      <c r="A1662">
        <v>0</v>
      </c>
      <c r="B1662">
        <v>1663</v>
      </c>
      <c r="C1662" t="s">
        <v>942</v>
      </c>
      <c r="D1662">
        <v>6860979.1830000002</v>
      </c>
      <c r="E1662">
        <v>2515251.0410000002</v>
      </c>
      <c r="F1662">
        <v>182.083</v>
      </c>
      <c r="G1662">
        <v>61.8553</v>
      </c>
      <c r="H1662">
        <v>24.286290000000001</v>
      </c>
      <c r="I1662">
        <v>200.75399999999999</v>
      </c>
      <c r="J1662">
        <v>2749564.727</v>
      </c>
      <c r="K1662">
        <v>1240684.07</v>
      </c>
      <c r="L1662">
        <v>5601103.6519999998</v>
      </c>
      <c r="M1662">
        <v>4.7119999999999997</v>
      </c>
      <c r="N1662">
        <v>2.919</v>
      </c>
      <c r="O1662">
        <v>3.6989999999999998</v>
      </c>
      <c r="P1662">
        <v>3.0000000000000001E-3</v>
      </c>
      <c r="Q1662">
        <v>9</v>
      </c>
      <c r="R1662" s="1">
        <v>41113.641793981478</v>
      </c>
      <c r="S1662" s="1">
        <v>41113.641817129632</v>
      </c>
      <c r="T1662">
        <v>3.55</v>
      </c>
      <c r="U1662">
        <v>30</v>
      </c>
      <c r="V1662">
        <v>0</v>
      </c>
      <c r="W1662">
        <v>0</v>
      </c>
      <c r="X1662">
        <v>0</v>
      </c>
      <c r="Y1662">
        <v>100</v>
      </c>
      <c r="AA1662" s="40">
        <f t="shared" si="30"/>
        <v>0</v>
      </c>
    </row>
    <row r="1663" spans="1:27">
      <c r="A1663">
        <v>0</v>
      </c>
      <c r="B1663">
        <v>1664</v>
      </c>
      <c r="C1663" t="s">
        <v>942</v>
      </c>
      <c r="D1663">
        <v>6860982.5070000002</v>
      </c>
      <c r="E1663">
        <v>2515252.182</v>
      </c>
      <c r="F1663">
        <v>182.202</v>
      </c>
      <c r="G1663">
        <v>61.855330000000002</v>
      </c>
      <c r="H1663">
        <v>24.28631</v>
      </c>
      <c r="I1663">
        <v>200.874</v>
      </c>
      <c r="J1663">
        <v>2749561.6349999998</v>
      </c>
      <c r="K1663">
        <v>1240683.943</v>
      </c>
      <c r="L1663">
        <v>5601105.3229999999</v>
      </c>
      <c r="M1663">
        <v>4.8109999999999999</v>
      </c>
      <c r="N1663">
        <v>3.0219999999999998</v>
      </c>
      <c r="O1663">
        <v>3.7429999999999999</v>
      </c>
      <c r="P1663">
        <v>3.0000000000000001E-3</v>
      </c>
      <c r="Q1663">
        <v>8</v>
      </c>
      <c r="R1663" s="1">
        <v>41113.641932870371</v>
      </c>
      <c r="S1663" s="1">
        <v>41113.641956018517</v>
      </c>
      <c r="T1663">
        <v>3.55</v>
      </c>
      <c r="U1663">
        <v>30</v>
      </c>
      <c r="V1663">
        <v>0</v>
      </c>
      <c r="W1663">
        <v>0</v>
      </c>
      <c r="X1663">
        <v>0</v>
      </c>
      <c r="Y1663">
        <v>100</v>
      </c>
      <c r="AA1663" s="40">
        <f t="shared" si="30"/>
        <v>0</v>
      </c>
    </row>
    <row r="1664" spans="1:27">
      <c r="A1664">
        <v>0</v>
      </c>
      <c r="B1664">
        <v>1665</v>
      </c>
      <c r="C1664" t="s">
        <v>942</v>
      </c>
      <c r="D1664">
        <v>6860985.8449999997</v>
      </c>
      <c r="E1664">
        <v>2515253.676</v>
      </c>
      <c r="F1664">
        <v>182.297</v>
      </c>
      <c r="G1664">
        <v>61.855359999999997</v>
      </c>
      <c r="H1664">
        <v>24.286339999999999</v>
      </c>
      <c r="I1664">
        <v>200.96899999999999</v>
      </c>
      <c r="J1664">
        <v>2749558.3790000002</v>
      </c>
      <c r="K1664">
        <v>1240684.128</v>
      </c>
      <c r="L1664">
        <v>5601106.9780000001</v>
      </c>
      <c r="M1664">
        <v>2.2349999999999999</v>
      </c>
      <c r="N1664">
        <v>1.2649999999999999</v>
      </c>
      <c r="O1664">
        <v>1.8420000000000001</v>
      </c>
      <c r="P1664">
        <v>5.0000000000000001E-3</v>
      </c>
      <c r="Q1664">
        <v>8</v>
      </c>
      <c r="R1664" s="1">
        <v>41113.642071759263</v>
      </c>
      <c r="S1664" s="1">
        <v>41113.642094907409</v>
      </c>
      <c r="T1664">
        <v>3.55</v>
      </c>
      <c r="U1664">
        <v>30</v>
      </c>
      <c r="V1664">
        <v>0</v>
      </c>
      <c r="W1664">
        <v>0</v>
      </c>
      <c r="X1664">
        <v>0</v>
      </c>
      <c r="Y1664">
        <v>100</v>
      </c>
      <c r="AA1664" s="40">
        <f t="shared" si="30"/>
        <v>0</v>
      </c>
    </row>
    <row r="1665" spans="1:27">
      <c r="A1665">
        <v>0</v>
      </c>
      <c r="B1665">
        <v>1666</v>
      </c>
      <c r="C1665" t="s">
        <v>942</v>
      </c>
      <c r="D1665">
        <v>6861062.8430000003</v>
      </c>
      <c r="E1665">
        <v>2515314.8480000002</v>
      </c>
      <c r="F1665">
        <v>188.15299999999999</v>
      </c>
      <c r="G1665">
        <v>61.856050000000003</v>
      </c>
      <c r="H1665">
        <v>24.287510000000001</v>
      </c>
      <c r="I1665">
        <v>206.82499999999999</v>
      </c>
      <c r="J1665">
        <v>2749473.926</v>
      </c>
      <c r="K1665">
        <v>1240713.5049999999</v>
      </c>
      <c r="L1665">
        <v>5601148.3339999998</v>
      </c>
      <c r="M1665">
        <v>1.5509999999999999</v>
      </c>
      <c r="N1665">
        <v>0.84599999999999997</v>
      </c>
      <c r="O1665">
        <v>1.3</v>
      </c>
      <c r="P1665">
        <v>5.0000000000000001E-3</v>
      </c>
      <c r="Q1665">
        <v>11</v>
      </c>
      <c r="R1665" s="1">
        <v>41113.650694444441</v>
      </c>
      <c r="S1665" s="1">
        <v>41113.650717592594</v>
      </c>
      <c r="T1665">
        <v>3.55</v>
      </c>
      <c r="U1665">
        <v>30</v>
      </c>
      <c r="V1665">
        <v>0</v>
      </c>
      <c r="W1665">
        <v>0</v>
      </c>
      <c r="X1665">
        <v>0</v>
      </c>
      <c r="Y1665">
        <v>100</v>
      </c>
      <c r="AA1665" s="40">
        <f t="shared" si="30"/>
        <v>0</v>
      </c>
    </row>
    <row r="1666" spans="1:27">
      <c r="A1666">
        <v>0</v>
      </c>
      <c r="B1666">
        <v>1667</v>
      </c>
      <c r="C1666" t="s">
        <v>942</v>
      </c>
      <c r="D1666">
        <v>6861067.3269999996</v>
      </c>
      <c r="E1666">
        <v>2515315.6570000001</v>
      </c>
      <c r="F1666">
        <v>188.261</v>
      </c>
      <c r="G1666">
        <v>61.856090000000002</v>
      </c>
      <c r="H1666">
        <v>24.287520000000001</v>
      </c>
      <c r="I1666">
        <v>206.93199999999999</v>
      </c>
      <c r="J1666">
        <v>2749470.031</v>
      </c>
      <c r="K1666">
        <v>1240712.656</v>
      </c>
      <c r="L1666">
        <v>5601150.5420000004</v>
      </c>
      <c r="M1666">
        <v>1.5780000000000001</v>
      </c>
      <c r="N1666">
        <v>0.86</v>
      </c>
      <c r="O1666">
        <v>1.323</v>
      </c>
      <c r="P1666">
        <v>5.0000000000000001E-3</v>
      </c>
      <c r="Q1666">
        <v>11</v>
      </c>
      <c r="R1666" s="1">
        <v>41113.650902777779</v>
      </c>
      <c r="S1666" s="1">
        <v>41113.650925925926</v>
      </c>
      <c r="T1666">
        <v>3.55</v>
      </c>
      <c r="U1666">
        <v>30</v>
      </c>
      <c r="V1666">
        <v>0</v>
      </c>
      <c r="W1666">
        <v>0</v>
      </c>
      <c r="X1666">
        <v>0</v>
      </c>
      <c r="Y1666">
        <v>100</v>
      </c>
      <c r="AA1666" s="40">
        <f t="shared" si="30"/>
        <v>0</v>
      </c>
    </row>
    <row r="1667" spans="1:27">
      <c r="A1667">
        <v>0</v>
      </c>
      <c r="B1667">
        <v>1668</v>
      </c>
      <c r="C1667" t="s">
        <v>942</v>
      </c>
      <c r="D1667">
        <v>6861072.3360000001</v>
      </c>
      <c r="E1667">
        <v>2515316.4709999999</v>
      </c>
      <c r="F1667">
        <v>188.423</v>
      </c>
      <c r="G1667">
        <v>61.85613</v>
      </c>
      <c r="H1667">
        <v>24.28754</v>
      </c>
      <c r="I1667">
        <v>207.09399999999999</v>
      </c>
      <c r="J1667">
        <v>2749465.733</v>
      </c>
      <c r="K1667">
        <v>1240711.6340000001</v>
      </c>
      <c r="L1667">
        <v>5601153.0460000001</v>
      </c>
      <c r="M1667">
        <v>1.7150000000000001</v>
      </c>
      <c r="N1667">
        <v>0.92200000000000004</v>
      </c>
      <c r="O1667">
        <v>1.446</v>
      </c>
      <c r="P1667">
        <v>6.0000000000000001E-3</v>
      </c>
      <c r="Q1667">
        <v>10</v>
      </c>
      <c r="R1667" s="1">
        <v>41113.651238425926</v>
      </c>
      <c r="S1667" s="1">
        <v>41113.651261574072</v>
      </c>
      <c r="T1667">
        <v>3.55</v>
      </c>
      <c r="U1667">
        <v>30</v>
      </c>
      <c r="V1667">
        <v>0</v>
      </c>
      <c r="W1667">
        <v>0</v>
      </c>
      <c r="X1667">
        <v>0</v>
      </c>
      <c r="Y1667">
        <v>100</v>
      </c>
      <c r="AA1667" s="40">
        <f t="shared" si="30"/>
        <v>0</v>
      </c>
    </row>
    <row r="1668" spans="1:27">
      <c r="A1668">
        <v>0</v>
      </c>
      <c r="B1668">
        <v>1669</v>
      </c>
      <c r="C1668" t="s">
        <v>942</v>
      </c>
      <c r="D1668">
        <v>6861076.4680000003</v>
      </c>
      <c r="E1668">
        <v>2515317.3760000002</v>
      </c>
      <c r="F1668">
        <v>188.46199999999999</v>
      </c>
      <c r="G1668">
        <v>61.856169999999999</v>
      </c>
      <c r="H1668">
        <v>24.287559999999999</v>
      </c>
      <c r="I1668">
        <v>207.13300000000001</v>
      </c>
      <c r="J1668">
        <v>2749462.0520000001</v>
      </c>
      <c r="K1668">
        <v>1240710.987</v>
      </c>
      <c r="L1668">
        <v>5601155.0279999999</v>
      </c>
      <c r="M1668">
        <v>4.8780000000000001</v>
      </c>
      <c r="N1668">
        <v>2.8559999999999999</v>
      </c>
      <c r="O1668">
        <v>3.9540000000000002</v>
      </c>
      <c r="P1668">
        <v>3.0000000000000001E-3</v>
      </c>
      <c r="Q1668">
        <v>7</v>
      </c>
      <c r="R1668" s="1">
        <v>41113.65179398148</v>
      </c>
      <c r="S1668" s="1">
        <v>41113.651817129627</v>
      </c>
      <c r="T1668">
        <v>3.55</v>
      </c>
      <c r="U1668">
        <v>30</v>
      </c>
      <c r="V1668">
        <v>0</v>
      </c>
      <c r="W1668">
        <v>0</v>
      </c>
      <c r="X1668">
        <v>0</v>
      </c>
      <c r="Y1668">
        <v>100</v>
      </c>
      <c r="AA1668" s="40">
        <f t="shared" si="30"/>
        <v>0</v>
      </c>
    </row>
    <row r="1669" spans="1:27">
      <c r="A1669">
        <v>0</v>
      </c>
      <c r="B1669">
        <v>1670</v>
      </c>
      <c r="C1669" t="s">
        <v>942</v>
      </c>
      <c r="D1669">
        <v>6861085.9289999995</v>
      </c>
      <c r="E1669">
        <v>2515319.7829999998</v>
      </c>
      <c r="F1669">
        <v>188.75200000000001</v>
      </c>
      <c r="G1669">
        <v>61.856259999999999</v>
      </c>
      <c r="H1669">
        <v>24.287600000000001</v>
      </c>
      <c r="I1669">
        <v>207.423</v>
      </c>
      <c r="J1669">
        <v>2749453.574</v>
      </c>
      <c r="K1669">
        <v>1240709.8470000001</v>
      </c>
      <c r="L1669">
        <v>5601159.7410000004</v>
      </c>
      <c r="M1669">
        <v>1.9319999999999999</v>
      </c>
      <c r="N1669">
        <v>1.1120000000000001</v>
      </c>
      <c r="O1669">
        <v>1.58</v>
      </c>
      <c r="P1669">
        <v>1.4999999999999999E-2</v>
      </c>
      <c r="Q1669">
        <v>8</v>
      </c>
      <c r="R1669" s="1">
        <v>41113.652129629627</v>
      </c>
      <c r="S1669" s="1">
        <v>41113.65215277778</v>
      </c>
      <c r="T1669">
        <v>3.55</v>
      </c>
      <c r="U1669">
        <v>30</v>
      </c>
      <c r="V1669">
        <v>0</v>
      </c>
      <c r="W1669">
        <v>0</v>
      </c>
      <c r="X1669">
        <v>0</v>
      </c>
      <c r="Y1669">
        <v>100</v>
      </c>
      <c r="AA1669" s="40">
        <f t="shared" si="30"/>
        <v>0</v>
      </c>
    </row>
    <row r="1670" spans="1:27">
      <c r="A1670">
        <v>0</v>
      </c>
      <c r="B1670">
        <v>1671</v>
      </c>
      <c r="C1670" t="s">
        <v>942</v>
      </c>
      <c r="D1670">
        <v>6861130.5899999999</v>
      </c>
      <c r="E1670">
        <v>2515338.298</v>
      </c>
      <c r="F1670">
        <v>189.68700000000001</v>
      </c>
      <c r="G1670">
        <v>61.856659999999998</v>
      </c>
      <c r="H1670">
        <v>24.287960000000002</v>
      </c>
      <c r="I1670">
        <v>208.358</v>
      </c>
      <c r="J1670">
        <v>2749410.45</v>
      </c>
      <c r="K1670">
        <v>1240710.916</v>
      </c>
      <c r="L1670">
        <v>5601181.5920000002</v>
      </c>
      <c r="M1670">
        <v>1.7889999999999999</v>
      </c>
      <c r="N1670">
        <v>0.92500000000000004</v>
      </c>
      <c r="O1670">
        <v>1.5309999999999999</v>
      </c>
      <c r="P1670">
        <v>7.0000000000000001E-3</v>
      </c>
      <c r="Q1670">
        <v>11</v>
      </c>
      <c r="R1670" s="1">
        <v>41113.653148148151</v>
      </c>
      <c r="S1670" s="1">
        <v>41113.653182870374</v>
      </c>
      <c r="T1670">
        <v>3.55</v>
      </c>
      <c r="U1670">
        <v>30</v>
      </c>
      <c r="V1670">
        <v>0</v>
      </c>
      <c r="W1670">
        <v>0</v>
      </c>
      <c r="X1670">
        <v>0</v>
      </c>
      <c r="Y1670">
        <v>100</v>
      </c>
      <c r="AA1670" s="40">
        <f t="shared" si="30"/>
        <v>0</v>
      </c>
    </row>
    <row r="1671" spans="1:27">
      <c r="A1671">
        <v>0</v>
      </c>
      <c r="B1671">
        <v>1672</v>
      </c>
      <c r="C1671" t="s">
        <v>942</v>
      </c>
      <c r="D1671">
        <v>6861133.1370000001</v>
      </c>
      <c r="E1671">
        <v>2515341.3289999999</v>
      </c>
      <c r="F1671">
        <v>189.661</v>
      </c>
      <c r="G1671">
        <v>61.856679999999997</v>
      </c>
      <c r="H1671">
        <v>24.288019999999999</v>
      </c>
      <c r="I1671">
        <v>208.33199999999999</v>
      </c>
      <c r="J1671">
        <v>2749407.15</v>
      </c>
      <c r="K1671">
        <v>1240712.7660000001</v>
      </c>
      <c r="L1671">
        <v>5601182.7649999997</v>
      </c>
      <c r="M1671">
        <v>1.913</v>
      </c>
      <c r="N1671">
        <v>1.026</v>
      </c>
      <c r="O1671">
        <v>1.615</v>
      </c>
      <c r="P1671">
        <v>6.0000000000000001E-3</v>
      </c>
      <c r="Q1671">
        <v>9</v>
      </c>
      <c r="R1671" s="1">
        <v>41113.653344907405</v>
      </c>
      <c r="S1671" s="1">
        <v>41113.653368055559</v>
      </c>
      <c r="T1671">
        <v>3.55</v>
      </c>
      <c r="U1671">
        <v>30</v>
      </c>
      <c r="V1671">
        <v>0</v>
      </c>
      <c r="W1671">
        <v>0</v>
      </c>
      <c r="X1671">
        <v>0</v>
      </c>
      <c r="Y1671">
        <v>100</v>
      </c>
      <c r="AA1671" s="40">
        <f t="shared" si="30"/>
        <v>0</v>
      </c>
    </row>
    <row r="1672" spans="1:27">
      <c r="A1672">
        <v>0</v>
      </c>
      <c r="B1672">
        <v>1673</v>
      </c>
      <c r="C1672" t="s">
        <v>942</v>
      </c>
      <c r="D1672">
        <v>6861136.0020000003</v>
      </c>
      <c r="E1672">
        <v>2515346.23</v>
      </c>
      <c r="F1672">
        <v>189.43</v>
      </c>
      <c r="G1672">
        <v>61.856699999999996</v>
      </c>
      <c r="H1672">
        <v>24.28811</v>
      </c>
      <c r="I1672">
        <v>208.101</v>
      </c>
      <c r="J1672">
        <v>2749402.7439999999</v>
      </c>
      <c r="K1672">
        <v>1240716.169</v>
      </c>
      <c r="L1672">
        <v>5601183.9019999998</v>
      </c>
      <c r="M1672">
        <v>1.847</v>
      </c>
      <c r="N1672">
        <v>0.997</v>
      </c>
      <c r="O1672">
        <v>1.5549999999999999</v>
      </c>
      <c r="P1672">
        <v>5.0000000000000001E-3</v>
      </c>
      <c r="Q1672">
        <v>10</v>
      </c>
      <c r="R1672" s="1">
        <v>41113.653564814813</v>
      </c>
      <c r="S1672" s="1">
        <v>41113.653599537036</v>
      </c>
      <c r="T1672">
        <v>3.55</v>
      </c>
      <c r="U1672">
        <v>30</v>
      </c>
      <c r="V1672">
        <v>0</v>
      </c>
      <c r="W1672">
        <v>0</v>
      </c>
      <c r="X1672">
        <v>0</v>
      </c>
      <c r="Y1672">
        <v>100</v>
      </c>
      <c r="AA1672" s="40">
        <f t="shared" si="30"/>
        <v>0</v>
      </c>
    </row>
    <row r="1673" spans="1:27">
      <c r="A1673">
        <v>0</v>
      </c>
      <c r="B1673">
        <v>1674</v>
      </c>
      <c r="C1673" t="s">
        <v>942</v>
      </c>
      <c r="D1673">
        <v>6861138.0669999998</v>
      </c>
      <c r="E1673">
        <v>2515350.6680000001</v>
      </c>
      <c r="F1673">
        <v>189.245</v>
      </c>
      <c r="G1673">
        <v>61.856720000000003</v>
      </c>
      <c r="H1673">
        <v>24.2882</v>
      </c>
      <c r="I1673">
        <v>207.916</v>
      </c>
      <c r="J1673">
        <v>2749399.1919999998</v>
      </c>
      <c r="K1673">
        <v>1240719.4439999999</v>
      </c>
      <c r="L1673">
        <v>5601184.7039999999</v>
      </c>
      <c r="M1673">
        <v>1.7430000000000001</v>
      </c>
      <c r="N1673">
        <v>0.92200000000000004</v>
      </c>
      <c r="O1673">
        <v>1.48</v>
      </c>
      <c r="P1673">
        <v>1.0999999999999999E-2</v>
      </c>
      <c r="Q1673">
        <v>10</v>
      </c>
      <c r="R1673" s="1">
        <v>41113.653726851851</v>
      </c>
      <c r="S1673" s="1">
        <v>41113.653749999998</v>
      </c>
      <c r="T1673">
        <v>3.55</v>
      </c>
      <c r="U1673">
        <v>30</v>
      </c>
      <c r="V1673">
        <v>0</v>
      </c>
      <c r="W1673">
        <v>0</v>
      </c>
      <c r="X1673">
        <v>0</v>
      </c>
      <c r="Y1673">
        <v>100</v>
      </c>
      <c r="AA1673" s="40">
        <f t="shared" si="30"/>
        <v>0</v>
      </c>
    </row>
    <row r="1674" spans="1:27">
      <c r="A1674">
        <v>0</v>
      </c>
      <c r="B1674">
        <v>1675</v>
      </c>
      <c r="C1674" t="s">
        <v>942</v>
      </c>
      <c r="D1674">
        <v>6861139.977</v>
      </c>
      <c r="E1674">
        <v>2515356.3590000002</v>
      </c>
      <c r="F1674">
        <v>189.21700000000001</v>
      </c>
      <c r="G1674">
        <v>61.856740000000002</v>
      </c>
      <c r="H1674">
        <v>24.2883</v>
      </c>
      <c r="I1674">
        <v>207.887</v>
      </c>
      <c r="J1674">
        <v>2749395.32</v>
      </c>
      <c r="K1674">
        <v>1240723.95</v>
      </c>
      <c r="L1674">
        <v>5601185.568</v>
      </c>
      <c r="M1674">
        <v>2.2839999999999998</v>
      </c>
      <c r="N1674">
        <v>1.3520000000000001</v>
      </c>
      <c r="O1674">
        <v>1.841</v>
      </c>
      <c r="P1674">
        <v>6.0000000000000001E-3</v>
      </c>
      <c r="Q1674">
        <v>8</v>
      </c>
      <c r="R1674" s="1">
        <v>41113.653877314813</v>
      </c>
      <c r="S1674" s="1">
        <v>41113.653900462959</v>
      </c>
      <c r="T1674">
        <v>3.55</v>
      </c>
      <c r="U1674">
        <v>30</v>
      </c>
      <c r="V1674">
        <v>0</v>
      </c>
      <c r="W1674">
        <v>0</v>
      </c>
      <c r="X1674">
        <v>0</v>
      </c>
      <c r="Y1674">
        <v>100</v>
      </c>
      <c r="AA1674" s="40">
        <f t="shared" si="30"/>
        <v>0</v>
      </c>
    </row>
    <row r="1675" spans="1:27">
      <c r="A1675">
        <v>0</v>
      </c>
      <c r="B1675">
        <v>1676</v>
      </c>
      <c r="C1675" t="s">
        <v>942</v>
      </c>
      <c r="D1675">
        <v>6861141.0769999996</v>
      </c>
      <c r="E1675">
        <v>2515359.7510000002</v>
      </c>
      <c r="F1675">
        <v>189.21100000000001</v>
      </c>
      <c r="G1675">
        <v>61.856749999999998</v>
      </c>
      <c r="H1675">
        <v>24.28837</v>
      </c>
      <c r="I1675">
        <v>207.88200000000001</v>
      </c>
      <c r="J1675">
        <v>2749393.0490000001</v>
      </c>
      <c r="K1675">
        <v>1240726.652</v>
      </c>
      <c r="L1675">
        <v>5601186.0750000002</v>
      </c>
      <c r="M1675">
        <v>1.798</v>
      </c>
      <c r="N1675">
        <v>0.92300000000000004</v>
      </c>
      <c r="O1675">
        <v>1.5429999999999999</v>
      </c>
      <c r="P1675">
        <v>5.0000000000000001E-3</v>
      </c>
      <c r="Q1675">
        <v>11</v>
      </c>
      <c r="R1675" s="1">
        <v>41113.654027777775</v>
      </c>
      <c r="S1675" s="1">
        <v>41113.654062499998</v>
      </c>
      <c r="T1675">
        <v>3.55</v>
      </c>
      <c r="U1675">
        <v>30</v>
      </c>
      <c r="V1675">
        <v>0</v>
      </c>
      <c r="W1675">
        <v>0</v>
      </c>
      <c r="X1675">
        <v>0</v>
      </c>
      <c r="Y1675">
        <v>100</v>
      </c>
      <c r="AA1675" s="40">
        <f t="shared" si="30"/>
        <v>0</v>
      </c>
    </row>
    <row r="1676" spans="1:27">
      <c r="A1676">
        <v>0</v>
      </c>
      <c r="B1676">
        <v>1677</v>
      </c>
      <c r="C1676" t="s">
        <v>942</v>
      </c>
      <c r="D1676">
        <v>6861142.301</v>
      </c>
      <c r="E1676">
        <v>2515363.591</v>
      </c>
      <c r="F1676">
        <v>189.16800000000001</v>
      </c>
      <c r="G1676">
        <v>61.856760000000001</v>
      </c>
      <c r="H1676">
        <v>24.288440000000001</v>
      </c>
      <c r="I1676">
        <v>207.839</v>
      </c>
      <c r="J1676">
        <v>2749390.4780000001</v>
      </c>
      <c r="K1676">
        <v>1240729.7109999999</v>
      </c>
      <c r="L1676">
        <v>5601186.6059999997</v>
      </c>
      <c r="M1676">
        <v>2.7349999999999999</v>
      </c>
      <c r="N1676">
        <v>1.9219999999999999</v>
      </c>
      <c r="O1676">
        <v>1.946</v>
      </c>
      <c r="P1676">
        <v>4.0000000000000001E-3</v>
      </c>
      <c r="Q1676">
        <v>7</v>
      </c>
      <c r="R1676" s="1">
        <v>41113.65420138889</v>
      </c>
      <c r="S1676" s="1">
        <v>41113.654236111113</v>
      </c>
      <c r="T1676">
        <v>3.55</v>
      </c>
      <c r="U1676">
        <v>30</v>
      </c>
      <c r="V1676">
        <v>0</v>
      </c>
      <c r="W1676">
        <v>0</v>
      </c>
      <c r="X1676">
        <v>0</v>
      </c>
      <c r="Y1676">
        <v>100</v>
      </c>
      <c r="AA1676" s="40">
        <f t="shared" si="30"/>
        <v>0</v>
      </c>
    </row>
    <row r="1677" spans="1:27">
      <c r="A1677">
        <v>0</v>
      </c>
      <c r="B1677">
        <v>1678</v>
      </c>
      <c r="C1677" t="s">
        <v>942</v>
      </c>
      <c r="D1677">
        <v>6861143.4349999996</v>
      </c>
      <c r="E1677">
        <v>2515367.2760000001</v>
      </c>
      <c r="F1677">
        <v>189.035</v>
      </c>
      <c r="G1677">
        <v>61.856769999999997</v>
      </c>
      <c r="H1677">
        <v>24.288509999999999</v>
      </c>
      <c r="I1677">
        <v>207.70599999999999</v>
      </c>
      <c r="J1677">
        <v>2749388.0049999999</v>
      </c>
      <c r="K1677">
        <v>1240732.6429999999</v>
      </c>
      <c r="L1677">
        <v>5601187.0159999998</v>
      </c>
      <c r="M1677">
        <v>2.1429999999999998</v>
      </c>
      <c r="N1677">
        <v>1.1579999999999999</v>
      </c>
      <c r="O1677">
        <v>1.8029999999999999</v>
      </c>
      <c r="P1677">
        <v>6.0000000000000001E-3</v>
      </c>
      <c r="Q1677">
        <v>10</v>
      </c>
      <c r="R1677" s="1">
        <v>41113.654467592591</v>
      </c>
      <c r="S1677" s="1">
        <v>41113.654502314814</v>
      </c>
      <c r="T1677">
        <v>3.55</v>
      </c>
      <c r="U1677">
        <v>30</v>
      </c>
      <c r="V1677">
        <v>0</v>
      </c>
      <c r="W1677">
        <v>0</v>
      </c>
      <c r="X1677">
        <v>0</v>
      </c>
      <c r="Y1677">
        <v>100</v>
      </c>
      <c r="AA1677" s="40">
        <f t="shared" si="30"/>
        <v>0</v>
      </c>
    </row>
    <row r="1678" spans="1:27">
      <c r="A1678">
        <v>0</v>
      </c>
      <c r="B1678">
        <v>1679</v>
      </c>
      <c r="C1678" t="s">
        <v>942</v>
      </c>
      <c r="D1678">
        <v>6861145.1430000002</v>
      </c>
      <c r="E1678">
        <v>2515372.9369999999</v>
      </c>
      <c r="F1678">
        <v>188.72800000000001</v>
      </c>
      <c r="G1678">
        <v>61.856789999999997</v>
      </c>
      <c r="H1678">
        <v>24.288620000000002</v>
      </c>
      <c r="I1678">
        <v>207.398</v>
      </c>
      <c r="J1678">
        <v>2749384.1889999998</v>
      </c>
      <c r="K1678">
        <v>1240737.1399999999</v>
      </c>
      <c r="L1678">
        <v>5601187.5389999999</v>
      </c>
      <c r="M1678">
        <v>1.9410000000000001</v>
      </c>
      <c r="N1678">
        <v>1.06</v>
      </c>
      <c r="O1678">
        <v>1.6259999999999999</v>
      </c>
      <c r="P1678">
        <v>6.0000000000000001E-3</v>
      </c>
      <c r="Q1678">
        <v>10</v>
      </c>
      <c r="R1678" s="1">
        <v>41113.654675925929</v>
      </c>
      <c r="S1678" s="1">
        <v>41113.654699074075</v>
      </c>
      <c r="T1678">
        <v>3.55</v>
      </c>
      <c r="U1678">
        <v>30</v>
      </c>
      <c r="V1678">
        <v>0</v>
      </c>
      <c r="W1678">
        <v>0</v>
      </c>
      <c r="X1678">
        <v>0</v>
      </c>
      <c r="Y1678">
        <v>100</v>
      </c>
      <c r="AA1678" s="40">
        <f t="shared" si="30"/>
        <v>0</v>
      </c>
    </row>
    <row r="1679" spans="1:27">
      <c r="A1679">
        <v>0</v>
      </c>
      <c r="B1679">
        <v>1680</v>
      </c>
      <c r="C1679" t="s">
        <v>942</v>
      </c>
      <c r="D1679">
        <v>6861146.8380000005</v>
      </c>
      <c r="E1679">
        <v>2515379.557</v>
      </c>
      <c r="F1679">
        <v>188.45599999999999</v>
      </c>
      <c r="G1679">
        <v>61.8568</v>
      </c>
      <c r="H1679">
        <v>24.288740000000001</v>
      </c>
      <c r="I1679">
        <v>207.126</v>
      </c>
      <c r="J1679">
        <v>2749380.0070000002</v>
      </c>
      <c r="K1679">
        <v>1240742.524</v>
      </c>
      <c r="L1679">
        <v>5601188.085</v>
      </c>
      <c r="M1679">
        <v>1.909</v>
      </c>
      <c r="N1679">
        <v>1.0149999999999999</v>
      </c>
      <c r="O1679">
        <v>1.617</v>
      </c>
      <c r="P1679">
        <v>3.0000000000000001E-3</v>
      </c>
      <c r="Q1679">
        <v>10</v>
      </c>
      <c r="R1679" s="1">
        <v>41113.654895833337</v>
      </c>
      <c r="S1679" s="1">
        <v>41113.654918981483</v>
      </c>
      <c r="T1679">
        <v>3.55</v>
      </c>
      <c r="U1679">
        <v>30</v>
      </c>
      <c r="V1679">
        <v>0</v>
      </c>
      <c r="W1679">
        <v>0</v>
      </c>
      <c r="X1679">
        <v>0</v>
      </c>
      <c r="Y1679">
        <v>100</v>
      </c>
      <c r="AA1679" s="40">
        <f t="shared" si="30"/>
        <v>0</v>
      </c>
    </row>
    <row r="1680" spans="1:27">
      <c r="A1680">
        <v>0</v>
      </c>
      <c r="B1680">
        <v>1681</v>
      </c>
      <c r="C1680" t="s">
        <v>942</v>
      </c>
      <c r="D1680">
        <v>6861148.3389999997</v>
      </c>
      <c r="E1680">
        <v>2515385.1060000001</v>
      </c>
      <c r="F1680">
        <v>188.346</v>
      </c>
      <c r="G1680">
        <v>61.856810000000003</v>
      </c>
      <c r="H1680">
        <v>24.28885</v>
      </c>
      <c r="I1680">
        <v>207.01599999999999</v>
      </c>
      <c r="J1680">
        <v>2749376.4870000002</v>
      </c>
      <c r="K1680">
        <v>1240747.031</v>
      </c>
      <c r="L1680">
        <v>5601188.6840000004</v>
      </c>
      <c r="M1680">
        <v>2.2200000000000002</v>
      </c>
      <c r="N1680">
        <v>1.2889999999999999</v>
      </c>
      <c r="O1680">
        <v>1.8080000000000001</v>
      </c>
      <c r="P1680">
        <v>5.0000000000000001E-3</v>
      </c>
      <c r="Q1680">
        <v>8</v>
      </c>
      <c r="R1680" s="1">
        <v>41113.65525462963</v>
      </c>
      <c r="S1680" s="1">
        <v>41113.655289351853</v>
      </c>
      <c r="T1680">
        <v>3.55</v>
      </c>
      <c r="U1680">
        <v>30</v>
      </c>
      <c r="V1680">
        <v>0</v>
      </c>
      <c r="W1680">
        <v>0</v>
      </c>
      <c r="X1680">
        <v>0</v>
      </c>
      <c r="Y1680">
        <v>100</v>
      </c>
      <c r="AA1680" s="40">
        <f t="shared" si="30"/>
        <v>0</v>
      </c>
    </row>
    <row r="1681" spans="1:27">
      <c r="A1681">
        <v>0</v>
      </c>
      <c r="B1681">
        <v>1682</v>
      </c>
      <c r="C1681" t="s">
        <v>942</v>
      </c>
      <c r="D1681">
        <v>6861150.3830000004</v>
      </c>
      <c r="E1681">
        <v>2515392.852</v>
      </c>
      <c r="F1681">
        <v>188.27099999999999</v>
      </c>
      <c r="G1681">
        <v>61.856830000000002</v>
      </c>
      <c r="H1681">
        <v>24.289000000000001</v>
      </c>
      <c r="I1681">
        <v>206.94200000000001</v>
      </c>
      <c r="J1681">
        <v>2749371.6510000001</v>
      </c>
      <c r="K1681">
        <v>1240753.3570000001</v>
      </c>
      <c r="L1681">
        <v>5601189.5659999996</v>
      </c>
      <c r="M1681">
        <v>1.9450000000000001</v>
      </c>
      <c r="N1681">
        <v>1</v>
      </c>
      <c r="O1681">
        <v>1.6679999999999999</v>
      </c>
      <c r="P1681">
        <v>1.2E-2</v>
      </c>
      <c r="Q1681">
        <v>10</v>
      </c>
      <c r="R1681" s="1">
        <v>41113.655914351853</v>
      </c>
      <c r="S1681" s="1">
        <v>41113.6559375</v>
      </c>
      <c r="T1681">
        <v>3.55</v>
      </c>
      <c r="U1681">
        <v>30</v>
      </c>
      <c r="V1681">
        <v>0</v>
      </c>
      <c r="W1681">
        <v>0</v>
      </c>
      <c r="X1681">
        <v>0</v>
      </c>
      <c r="Y1681">
        <v>100</v>
      </c>
      <c r="AA1681" s="40">
        <f t="shared" si="30"/>
        <v>0</v>
      </c>
    </row>
    <row r="1682" spans="1:27">
      <c r="A1682">
        <v>0</v>
      </c>
      <c r="B1682">
        <v>11580</v>
      </c>
      <c r="C1682" t="s">
        <v>840</v>
      </c>
      <c r="D1682">
        <v>6858493.443</v>
      </c>
      <c r="E1682">
        <v>2516076.7960000001</v>
      </c>
      <c r="F1682">
        <v>145.828</v>
      </c>
      <c r="G1682">
        <v>61.83296</v>
      </c>
      <c r="H1682">
        <v>24.301760000000002</v>
      </c>
      <c r="I1682">
        <v>164.517</v>
      </c>
      <c r="J1682">
        <v>2751214.571</v>
      </c>
      <c r="K1682">
        <v>1242322.4680000001</v>
      </c>
      <c r="L1682">
        <v>5599896.977</v>
      </c>
      <c r="M1682">
        <v>1.2150000000000001</v>
      </c>
      <c r="N1682">
        <v>0.66</v>
      </c>
      <c r="O1682">
        <v>1.02</v>
      </c>
      <c r="P1682">
        <v>5.0000000000000001E-3</v>
      </c>
      <c r="Q1682">
        <v>17</v>
      </c>
      <c r="R1682" s="1">
        <v>41113.437557870369</v>
      </c>
      <c r="S1682" s="1">
        <v>41113.437604166669</v>
      </c>
      <c r="T1682">
        <v>3.55</v>
      </c>
      <c r="U1682">
        <v>3</v>
      </c>
      <c r="V1682">
        <v>310</v>
      </c>
      <c r="W1682">
        <v>1</v>
      </c>
      <c r="X1682">
        <v>1</v>
      </c>
      <c r="Y1682">
        <v>40</v>
      </c>
      <c r="AA1682" s="40">
        <f t="shared" si="30"/>
        <v>3</v>
      </c>
    </row>
    <row r="1683" spans="1:27">
      <c r="A1683">
        <v>0</v>
      </c>
      <c r="B1683">
        <v>11581</v>
      </c>
      <c r="C1683" t="s">
        <v>1013</v>
      </c>
      <c r="D1683">
        <v>6858494.5039999997</v>
      </c>
      <c r="E1683">
        <v>2516079.3930000002</v>
      </c>
      <c r="F1683">
        <v>146.43199999999999</v>
      </c>
      <c r="G1683">
        <v>61.832970000000003</v>
      </c>
      <c r="H1683">
        <v>24.3018</v>
      </c>
      <c r="I1683">
        <v>165.12100000000001</v>
      </c>
      <c r="J1683">
        <v>2751212.9169999999</v>
      </c>
      <c r="K1683">
        <v>1242324.5759999999</v>
      </c>
      <c r="L1683">
        <v>5599898.0039999997</v>
      </c>
      <c r="M1683">
        <v>1.2130000000000001</v>
      </c>
      <c r="N1683">
        <v>0.65900000000000003</v>
      </c>
      <c r="O1683">
        <v>1.0189999999999999</v>
      </c>
      <c r="P1683">
        <v>5.0000000000000001E-3</v>
      </c>
      <c r="Q1683">
        <v>17</v>
      </c>
      <c r="R1683" s="1">
        <v>41113.437905092593</v>
      </c>
      <c r="S1683" s="1">
        <v>41113.437939814816</v>
      </c>
      <c r="T1683">
        <v>3.55</v>
      </c>
      <c r="U1683">
        <v>3</v>
      </c>
      <c r="V1683">
        <v>240</v>
      </c>
      <c r="W1683">
        <v>1</v>
      </c>
      <c r="X1683">
        <v>1</v>
      </c>
      <c r="Y1683">
        <v>60</v>
      </c>
      <c r="AA1683" s="40">
        <f t="shared" si="30"/>
        <v>2</v>
      </c>
    </row>
    <row r="1684" spans="1:27">
      <c r="A1684">
        <v>0</v>
      </c>
      <c r="B1684">
        <v>11582</v>
      </c>
      <c r="C1684" t="s">
        <v>1014</v>
      </c>
      <c r="D1684">
        <v>6858509.0350000001</v>
      </c>
      <c r="E1684">
        <v>2516090.5890000002</v>
      </c>
      <c r="F1684">
        <v>147.28800000000001</v>
      </c>
      <c r="G1684">
        <v>61.833100000000002</v>
      </c>
      <c r="H1684">
        <v>24.302019999999999</v>
      </c>
      <c r="I1684">
        <v>165.976</v>
      </c>
      <c r="J1684">
        <v>2751197.0159999998</v>
      </c>
      <c r="K1684">
        <v>1242329.754</v>
      </c>
      <c r="L1684">
        <v>5599905.5939999996</v>
      </c>
      <c r="M1684">
        <v>1.3560000000000001</v>
      </c>
      <c r="N1684">
        <v>0.71899999999999997</v>
      </c>
      <c r="O1684">
        <v>1.1499999999999999</v>
      </c>
      <c r="P1684">
        <v>5.0000000000000001E-3</v>
      </c>
      <c r="Q1684">
        <v>16</v>
      </c>
      <c r="R1684" s="1">
        <v>41113.438773148147</v>
      </c>
      <c r="S1684" s="1">
        <v>41113.438807870371</v>
      </c>
      <c r="T1684">
        <v>3.55</v>
      </c>
      <c r="U1684">
        <v>3</v>
      </c>
      <c r="V1684">
        <v>330</v>
      </c>
      <c r="W1684">
        <v>1</v>
      </c>
      <c r="X1684">
        <v>2</v>
      </c>
      <c r="Y1684">
        <v>70</v>
      </c>
      <c r="AA1684" s="40">
        <f t="shared" si="30"/>
        <v>3</v>
      </c>
    </row>
    <row r="1685" spans="1:27">
      <c r="A1685">
        <v>0</v>
      </c>
      <c r="B1685">
        <v>11583</v>
      </c>
      <c r="C1685" t="s">
        <v>1015</v>
      </c>
      <c r="D1685">
        <v>6858506.7470000004</v>
      </c>
      <c r="E1685">
        <v>2516099.3990000002</v>
      </c>
      <c r="F1685">
        <v>147.55500000000001</v>
      </c>
      <c r="G1685">
        <v>61.833080000000002</v>
      </c>
      <c r="H1685">
        <v>24.30219</v>
      </c>
      <c r="I1685">
        <v>166.24299999999999</v>
      </c>
      <c r="J1685">
        <v>2751195.38</v>
      </c>
      <c r="K1685">
        <v>1242338.67</v>
      </c>
      <c r="L1685">
        <v>5599904.7300000004</v>
      </c>
      <c r="M1685">
        <v>1.2050000000000001</v>
      </c>
      <c r="N1685">
        <v>0.65500000000000003</v>
      </c>
      <c r="O1685">
        <v>1.0109999999999999</v>
      </c>
      <c r="P1685">
        <v>5.0000000000000001E-3</v>
      </c>
      <c r="Q1685">
        <v>17</v>
      </c>
      <c r="R1685" s="1">
        <v>41113.439398148148</v>
      </c>
      <c r="S1685" s="1">
        <v>41113.439432870371</v>
      </c>
      <c r="T1685">
        <v>3.55</v>
      </c>
      <c r="U1685">
        <v>3</v>
      </c>
      <c r="V1685">
        <v>290</v>
      </c>
      <c r="W1685">
        <v>1</v>
      </c>
      <c r="X1685">
        <v>2</v>
      </c>
      <c r="Y1685">
        <v>55</v>
      </c>
      <c r="AA1685" s="40">
        <f t="shared" si="30"/>
        <v>3</v>
      </c>
    </row>
    <row r="1686" spans="1:27">
      <c r="A1686">
        <v>0</v>
      </c>
      <c r="B1686">
        <v>11584</v>
      </c>
      <c r="C1686" t="s">
        <v>1016</v>
      </c>
      <c r="D1686">
        <v>6858520.9730000002</v>
      </c>
      <c r="E1686">
        <v>2516101.8080000002</v>
      </c>
      <c r="F1686">
        <v>148.46199999999999</v>
      </c>
      <c r="G1686">
        <v>61.833210000000001</v>
      </c>
      <c r="H1686">
        <v>24.302230000000002</v>
      </c>
      <c r="I1686">
        <v>167.15100000000001</v>
      </c>
      <c r="J1686">
        <v>2751183.3309999998</v>
      </c>
      <c r="K1686">
        <v>1242335.9450000001</v>
      </c>
      <c r="L1686">
        <v>5599912.2400000002</v>
      </c>
      <c r="M1686">
        <v>1.1739999999999999</v>
      </c>
      <c r="N1686">
        <v>0.627</v>
      </c>
      <c r="O1686">
        <v>0.99299999999999999</v>
      </c>
      <c r="P1686">
        <v>5.0000000000000001E-3</v>
      </c>
      <c r="Q1686">
        <v>17</v>
      </c>
      <c r="R1686" s="1">
        <v>41113.440555555557</v>
      </c>
      <c r="S1686" s="1">
        <v>41113.440601851849</v>
      </c>
      <c r="T1686">
        <v>3.55</v>
      </c>
      <c r="U1686">
        <v>3</v>
      </c>
      <c r="V1686">
        <v>270</v>
      </c>
      <c r="W1686">
        <v>1</v>
      </c>
      <c r="X1686">
        <v>2</v>
      </c>
      <c r="Y1686">
        <v>45</v>
      </c>
      <c r="AA1686" s="40">
        <f t="shared" si="30"/>
        <v>3</v>
      </c>
    </row>
    <row r="1687" spans="1:27">
      <c r="A1687">
        <v>0</v>
      </c>
      <c r="B1687">
        <v>11585</v>
      </c>
      <c r="C1687" t="s">
        <v>1017</v>
      </c>
      <c r="D1687">
        <v>6858524.5329999998</v>
      </c>
      <c r="E1687">
        <v>2516098.4709999999</v>
      </c>
      <c r="F1687">
        <v>148.44300000000001</v>
      </c>
      <c r="G1687">
        <v>61.833240000000004</v>
      </c>
      <c r="H1687">
        <v>24.30217</v>
      </c>
      <c r="I1687">
        <v>167.131</v>
      </c>
      <c r="J1687">
        <v>2751181.8160000001</v>
      </c>
      <c r="K1687">
        <v>1242331.618</v>
      </c>
      <c r="L1687">
        <v>5599913.9110000003</v>
      </c>
      <c r="M1687">
        <v>1.1759999999999999</v>
      </c>
      <c r="N1687">
        <v>0.626</v>
      </c>
      <c r="O1687">
        <v>0.995</v>
      </c>
      <c r="P1687">
        <v>5.0000000000000001E-3</v>
      </c>
      <c r="Q1687">
        <v>17</v>
      </c>
      <c r="R1687" s="1">
        <v>41113.441018518519</v>
      </c>
      <c r="S1687" s="1">
        <v>41113.441064814811</v>
      </c>
      <c r="T1687">
        <v>3.55</v>
      </c>
      <c r="U1687">
        <v>3</v>
      </c>
      <c r="V1687">
        <v>330</v>
      </c>
      <c r="W1687">
        <v>1</v>
      </c>
      <c r="X1687">
        <v>2</v>
      </c>
      <c r="Y1687">
        <v>65</v>
      </c>
      <c r="AA1687" s="40">
        <f t="shared" si="30"/>
        <v>3</v>
      </c>
    </row>
    <row r="1688" spans="1:27">
      <c r="A1688">
        <v>0</v>
      </c>
      <c r="B1688">
        <v>11586</v>
      </c>
      <c r="C1688" t="s">
        <v>941</v>
      </c>
      <c r="D1688">
        <v>6858532.5410000002</v>
      </c>
      <c r="E1688">
        <v>2516099.1579999998</v>
      </c>
      <c r="F1688">
        <v>148.584</v>
      </c>
      <c r="G1688">
        <v>61.833309999999997</v>
      </c>
      <c r="H1688">
        <v>24.30218</v>
      </c>
      <c r="I1688">
        <v>167.27199999999999</v>
      </c>
      <c r="J1688">
        <v>2751175.148</v>
      </c>
      <c r="K1688">
        <v>1242329.4010000001</v>
      </c>
      <c r="L1688">
        <v>5599917.8130000001</v>
      </c>
      <c r="M1688">
        <v>1.1779999999999999</v>
      </c>
      <c r="N1688">
        <v>0.626</v>
      </c>
      <c r="O1688">
        <v>0.998</v>
      </c>
      <c r="P1688">
        <v>6.0000000000000001E-3</v>
      </c>
      <c r="Q1688">
        <v>17</v>
      </c>
      <c r="R1688" s="1">
        <v>41113.441840277781</v>
      </c>
      <c r="S1688" s="1">
        <v>41113.441874999997</v>
      </c>
      <c r="T1688">
        <v>3.55</v>
      </c>
      <c r="U1688">
        <v>3</v>
      </c>
      <c r="V1688">
        <v>370</v>
      </c>
      <c r="W1688">
        <v>1</v>
      </c>
      <c r="X1688">
        <v>2</v>
      </c>
      <c r="Y1688">
        <v>40</v>
      </c>
      <c r="AA1688" s="40">
        <f t="shared" si="30"/>
        <v>4</v>
      </c>
    </row>
    <row r="1689" spans="1:27">
      <c r="A1689">
        <v>0</v>
      </c>
      <c r="B1689">
        <v>11587</v>
      </c>
      <c r="C1689" t="s">
        <v>1018</v>
      </c>
      <c r="D1689">
        <v>6858531.1900000004</v>
      </c>
      <c r="E1689">
        <v>2516103.949</v>
      </c>
      <c r="F1689">
        <v>148.86699999999999</v>
      </c>
      <c r="G1689">
        <v>61.833300000000001</v>
      </c>
      <c r="H1689">
        <v>24.30227</v>
      </c>
      <c r="I1689">
        <v>167.55600000000001</v>
      </c>
      <c r="J1689">
        <v>2751174.4040000001</v>
      </c>
      <c r="K1689">
        <v>1242334.3149999999</v>
      </c>
      <c r="L1689">
        <v>5599917.415</v>
      </c>
      <c r="M1689">
        <v>1.1910000000000001</v>
      </c>
      <c r="N1689">
        <v>0.64700000000000002</v>
      </c>
      <c r="O1689">
        <v>1</v>
      </c>
      <c r="P1689">
        <v>5.0000000000000001E-3</v>
      </c>
      <c r="Q1689">
        <v>16</v>
      </c>
      <c r="R1689" s="1">
        <v>41113.44222222222</v>
      </c>
      <c r="S1689" s="1">
        <v>41113.442256944443</v>
      </c>
      <c r="T1689">
        <v>3.55</v>
      </c>
      <c r="U1689">
        <v>3</v>
      </c>
      <c r="V1689">
        <v>290</v>
      </c>
      <c r="W1689">
        <v>1</v>
      </c>
      <c r="X1689">
        <v>2</v>
      </c>
      <c r="Y1689">
        <v>40</v>
      </c>
      <c r="AA1689" s="40">
        <f t="shared" si="30"/>
        <v>3</v>
      </c>
    </row>
    <row r="1690" spans="1:27">
      <c r="A1690">
        <v>0</v>
      </c>
      <c r="B1690">
        <v>11588</v>
      </c>
      <c r="C1690" t="s">
        <v>1019</v>
      </c>
      <c r="D1690">
        <v>6858517.6639999999</v>
      </c>
      <c r="E1690">
        <v>2516104.392</v>
      </c>
      <c r="F1690">
        <v>147.97800000000001</v>
      </c>
      <c r="G1690">
        <v>61.833179999999999</v>
      </c>
      <c r="H1690">
        <v>24.30228</v>
      </c>
      <c r="I1690">
        <v>166.666</v>
      </c>
      <c r="J1690">
        <v>2751184.7340000002</v>
      </c>
      <c r="K1690">
        <v>1242339.3970000001</v>
      </c>
      <c r="L1690">
        <v>5599910.2450000001</v>
      </c>
      <c r="M1690">
        <v>1.181</v>
      </c>
      <c r="N1690">
        <v>0.626</v>
      </c>
      <c r="O1690">
        <v>1.002</v>
      </c>
      <c r="P1690">
        <v>6.0000000000000001E-3</v>
      </c>
      <c r="Q1690">
        <v>17</v>
      </c>
      <c r="R1690" s="1">
        <v>41113.443437499998</v>
      </c>
      <c r="S1690" s="1">
        <v>41113.443472222221</v>
      </c>
      <c r="T1690">
        <v>3.55</v>
      </c>
      <c r="U1690">
        <v>3</v>
      </c>
      <c r="V1690">
        <v>380</v>
      </c>
      <c r="W1690">
        <v>1</v>
      </c>
      <c r="X1690">
        <v>2</v>
      </c>
      <c r="Y1690">
        <v>75</v>
      </c>
      <c r="AA1690" s="40">
        <f t="shared" si="30"/>
        <v>4</v>
      </c>
    </row>
    <row r="1691" spans="1:27">
      <c r="A1691">
        <v>0</v>
      </c>
      <c r="B1691">
        <v>11589</v>
      </c>
      <c r="C1691" t="s">
        <v>738</v>
      </c>
      <c r="D1691">
        <v>6858524.0470000003</v>
      </c>
      <c r="E1691">
        <v>2516110.0589999999</v>
      </c>
      <c r="F1691">
        <v>148.81800000000001</v>
      </c>
      <c r="G1691">
        <v>61.833240000000004</v>
      </c>
      <c r="H1691">
        <v>24.302389999999999</v>
      </c>
      <c r="I1691">
        <v>167.506</v>
      </c>
      <c r="J1691">
        <v>2751177.6430000002</v>
      </c>
      <c r="K1691">
        <v>1242342.446</v>
      </c>
      <c r="L1691">
        <v>5599913.9859999996</v>
      </c>
      <c r="M1691">
        <v>1.1819999999999999</v>
      </c>
      <c r="N1691">
        <v>0.625</v>
      </c>
      <c r="O1691">
        <v>1.0029999999999999</v>
      </c>
      <c r="P1691">
        <v>6.0000000000000001E-3</v>
      </c>
      <c r="Q1691">
        <v>17</v>
      </c>
      <c r="R1691" s="1">
        <v>41113.444131944445</v>
      </c>
      <c r="S1691" s="1">
        <v>41113.444166666668</v>
      </c>
      <c r="T1691">
        <v>3.55</v>
      </c>
      <c r="U1691">
        <v>6</v>
      </c>
      <c r="V1691">
        <v>240</v>
      </c>
      <c r="W1691">
        <v>1</v>
      </c>
      <c r="X1691">
        <v>3</v>
      </c>
      <c r="Y1691">
        <v>0</v>
      </c>
      <c r="AA1691" s="40">
        <f t="shared" si="30"/>
        <v>2</v>
      </c>
    </row>
    <row r="1692" spans="1:27">
      <c r="A1692">
        <v>0</v>
      </c>
      <c r="B1692">
        <v>11590</v>
      </c>
      <c r="C1692" t="s">
        <v>1020</v>
      </c>
      <c r="D1692">
        <v>6858532.949</v>
      </c>
      <c r="E1692">
        <v>2516139.4360000002</v>
      </c>
      <c r="F1692">
        <v>152.422</v>
      </c>
      <c r="G1692">
        <v>61.833320000000001</v>
      </c>
      <c r="H1692">
        <v>24.302949999999999</v>
      </c>
      <c r="I1692">
        <v>171.11099999999999</v>
      </c>
      <c r="J1692">
        <v>2751160.0440000002</v>
      </c>
      <c r="K1692">
        <v>1242366.777</v>
      </c>
      <c r="L1692">
        <v>5599921.301</v>
      </c>
      <c r="M1692">
        <v>1.3919999999999999</v>
      </c>
      <c r="N1692">
        <v>0.72399999999999998</v>
      </c>
      <c r="O1692">
        <v>1.1890000000000001</v>
      </c>
      <c r="P1692">
        <v>6.0000000000000001E-3</v>
      </c>
      <c r="Q1692">
        <v>15</v>
      </c>
      <c r="R1692" s="1">
        <v>41113.445185185185</v>
      </c>
      <c r="S1692" s="1">
        <v>41113.445219907408</v>
      </c>
      <c r="T1692">
        <v>3.55</v>
      </c>
      <c r="U1692">
        <v>3</v>
      </c>
      <c r="V1692">
        <v>270</v>
      </c>
      <c r="W1692">
        <v>1</v>
      </c>
      <c r="X1692">
        <v>1</v>
      </c>
      <c r="Y1692">
        <v>30</v>
      </c>
      <c r="AA1692" s="40">
        <f t="shared" si="30"/>
        <v>3</v>
      </c>
    </row>
    <row r="1693" spans="1:27">
      <c r="A1693">
        <v>0</v>
      </c>
      <c r="B1693">
        <v>11591</v>
      </c>
      <c r="C1693" t="s">
        <v>1021</v>
      </c>
      <c r="D1693">
        <v>6858522.6610000003</v>
      </c>
      <c r="E1693">
        <v>2516147.176</v>
      </c>
      <c r="F1693">
        <v>153.017</v>
      </c>
      <c r="G1693">
        <v>61.833219999999997</v>
      </c>
      <c r="H1693">
        <v>24.303090000000001</v>
      </c>
      <c r="I1693">
        <v>171.70599999999999</v>
      </c>
      <c r="J1693">
        <v>2751165.429</v>
      </c>
      <c r="K1693">
        <v>1242377.649</v>
      </c>
      <c r="L1693">
        <v>5599916.9529999997</v>
      </c>
      <c r="M1693">
        <v>1.4</v>
      </c>
      <c r="N1693">
        <v>0.72499999999999998</v>
      </c>
      <c r="O1693">
        <v>1.198</v>
      </c>
      <c r="P1693">
        <v>6.0000000000000001E-3</v>
      </c>
      <c r="Q1693">
        <v>15</v>
      </c>
      <c r="R1693" s="1">
        <v>41113.445983796293</v>
      </c>
      <c r="S1693" s="1">
        <v>41113.446018518516</v>
      </c>
      <c r="T1693">
        <v>3.55</v>
      </c>
      <c r="U1693">
        <v>3</v>
      </c>
      <c r="V1693">
        <v>360</v>
      </c>
      <c r="W1693">
        <v>1</v>
      </c>
      <c r="X1693">
        <v>2</v>
      </c>
      <c r="Y1693">
        <v>40</v>
      </c>
      <c r="AA1693" s="40">
        <f t="shared" si="30"/>
        <v>4</v>
      </c>
    </row>
    <row r="1694" spans="1:27">
      <c r="A1694">
        <v>0</v>
      </c>
      <c r="B1694">
        <v>11592</v>
      </c>
      <c r="C1694" t="s">
        <v>1022</v>
      </c>
      <c r="D1694">
        <v>6858478.46</v>
      </c>
      <c r="E1694">
        <v>2516119.6030000001</v>
      </c>
      <c r="F1694">
        <v>147.071</v>
      </c>
      <c r="G1694">
        <v>61.832830000000001</v>
      </c>
      <c r="H1694">
        <v>24.302569999999999</v>
      </c>
      <c r="I1694">
        <v>165.76</v>
      </c>
      <c r="J1694">
        <v>2751209.7140000002</v>
      </c>
      <c r="K1694">
        <v>1242367.1680000001</v>
      </c>
      <c r="L1694">
        <v>5599890.9069999997</v>
      </c>
      <c r="M1694">
        <v>1.2789999999999999</v>
      </c>
      <c r="N1694">
        <v>0.67200000000000004</v>
      </c>
      <c r="O1694">
        <v>1.0880000000000001</v>
      </c>
      <c r="P1694">
        <v>6.0000000000000001E-3</v>
      </c>
      <c r="Q1694">
        <v>17</v>
      </c>
      <c r="R1694" s="1">
        <v>41113.448969907404</v>
      </c>
      <c r="S1694" s="1">
        <v>41113.449004629627</v>
      </c>
      <c r="T1694">
        <v>3.55</v>
      </c>
      <c r="U1694">
        <v>3</v>
      </c>
      <c r="V1694">
        <v>390</v>
      </c>
      <c r="W1694">
        <v>1</v>
      </c>
      <c r="X1694">
        <v>2</v>
      </c>
      <c r="Y1694">
        <v>80</v>
      </c>
      <c r="AA1694" s="40">
        <f t="shared" si="30"/>
        <v>4</v>
      </c>
    </row>
    <row r="1695" spans="1:27">
      <c r="A1695">
        <v>0</v>
      </c>
      <c r="B1695">
        <v>11593</v>
      </c>
      <c r="C1695" t="s">
        <v>943</v>
      </c>
      <c r="D1695">
        <v>6858455.273</v>
      </c>
      <c r="E1695">
        <v>2516094.767</v>
      </c>
      <c r="F1695">
        <v>145.143</v>
      </c>
      <c r="G1695">
        <v>61.832619999999999</v>
      </c>
      <c r="H1695">
        <v>24.30209</v>
      </c>
      <c r="I1695">
        <v>163.83199999999999</v>
      </c>
      <c r="J1695">
        <v>2751237.6880000001</v>
      </c>
      <c r="K1695">
        <v>1242352.4310000001</v>
      </c>
      <c r="L1695">
        <v>5599878.3159999996</v>
      </c>
      <c r="M1695">
        <v>1.2270000000000001</v>
      </c>
      <c r="N1695">
        <v>0.63100000000000001</v>
      </c>
      <c r="O1695">
        <v>1.0529999999999999</v>
      </c>
      <c r="P1695">
        <v>6.0000000000000001E-3</v>
      </c>
      <c r="Q1695">
        <v>17</v>
      </c>
      <c r="R1695" s="1">
        <v>41113.450486111113</v>
      </c>
      <c r="S1695" s="1">
        <v>41113.450520833336</v>
      </c>
      <c r="T1695">
        <v>3.55</v>
      </c>
      <c r="U1695">
        <v>6</v>
      </c>
      <c r="V1695">
        <v>240</v>
      </c>
      <c r="W1695">
        <v>1</v>
      </c>
      <c r="X1695">
        <v>2</v>
      </c>
      <c r="Y1695">
        <v>0</v>
      </c>
      <c r="AA1695" s="40">
        <f t="shared" si="30"/>
        <v>2</v>
      </c>
    </row>
    <row r="1696" spans="1:27">
      <c r="A1696">
        <v>0</v>
      </c>
      <c r="B1696">
        <v>11594</v>
      </c>
      <c r="C1696" t="s">
        <v>1023</v>
      </c>
      <c r="D1696">
        <v>6858453.3770000003</v>
      </c>
      <c r="E1696">
        <v>2516097.56</v>
      </c>
      <c r="F1696">
        <v>145.09</v>
      </c>
      <c r="G1696">
        <v>61.832599999999999</v>
      </c>
      <c r="H1696">
        <v>24.302150000000001</v>
      </c>
      <c r="I1696">
        <v>163.78</v>
      </c>
      <c r="J1696">
        <v>2751238.0529999998</v>
      </c>
      <c r="K1696">
        <v>1242355.6499999999</v>
      </c>
      <c r="L1696">
        <v>5599877.3689999999</v>
      </c>
      <c r="M1696">
        <v>1.153</v>
      </c>
      <c r="N1696">
        <v>0.60499999999999998</v>
      </c>
      <c r="O1696">
        <v>0.98199999999999998</v>
      </c>
      <c r="P1696">
        <v>6.0000000000000001E-3</v>
      </c>
      <c r="Q1696">
        <v>18</v>
      </c>
      <c r="R1696" s="1">
        <v>41113.451238425929</v>
      </c>
      <c r="S1696" s="1">
        <v>41113.451273148145</v>
      </c>
      <c r="T1696">
        <v>3.55</v>
      </c>
      <c r="U1696">
        <v>3</v>
      </c>
      <c r="V1696">
        <v>310</v>
      </c>
      <c r="W1696">
        <v>1</v>
      </c>
      <c r="X1696">
        <v>2</v>
      </c>
      <c r="Y1696">
        <v>50</v>
      </c>
      <c r="AA1696" s="40">
        <f t="shared" si="30"/>
        <v>3</v>
      </c>
    </row>
    <row r="1697" spans="1:27">
      <c r="A1697">
        <v>0</v>
      </c>
      <c r="B1697">
        <v>11595</v>
      </c>
      <c r="C1697" t="s">
        <v>1024</v>
      </c>
      <c r="D1697">
        <v>6858425.7220000001</v>
      </c>
      <c r="E1697">
        <v>2516115.327</v>
      </c>
      <c r="F1697">
        <v>144.83099999999999</v>
      </c>
      <c r="G1697">
        <v>61.832349999999998</v>
      </c>
      <c r="H1697">
        <v>24.302479999999999</v>
      </c>
      <c r="I1697">
        <v>163.52000000000001</v>
      </c>
      <c r="J1697">
        <v>2751252.9679999999</v>
      </c>
      <c r="K1697">
        <v>1242381.7390000001</v>
      </c>
      <c r="L1697">
        <v>5599864.0460000001</v>
      </c>
      <c r="M1697">
        <v>1.1619999999999999</v>
      </c>
      <c r="N1697">
        <v>0.60599999999999998</v>
      </c>
      <c r="O1697">
        <v>0.99099999999999999</v>
      </c>
      <c r="P1697">
        <v>5.0000000000000001E-3</v>
      </c>
      <c r="Q1697">
        <v>18</v>
      </c>
      <c r="R1697" s="1">
        <v>41113.452453703707</v>
      </c>
      <c r="S1697" s="1">
        <v>41113.452488425923</v>
      </c>
      <c r="T1697">
        <v>3.55</v>
      </c>
      <c r="U1697">
        <v>3</v>
      </c>
      <c r="V1697">
        <v>300</v>
      </c>
      <c r="W1697">
        <v>1</v>
      </c>
      <c r="X1697">
        <v>2</v>
      </c>
      <c r="Y1697">
        <v>40</v>
      </c>
      <c r="AA1697" s="40">
        <f t="shared" si="30"/>
        <v>3</v>
      </c>
    </row>
    <row r="1698" spans="1:27">
      <c r="A1698">
        <v>0</v>
      </c>
      <c r="B1698">
        <v>11596</v>
      </c>
      <c r="C1698" t="s">
        <v>1025</v>
      </c>
      <c r="D1698">
        <v>6858427.3959999997</v>
      </c>
      <c r="E1698">
        <v>2516120.9029999999</v>
      </c>
      <c r="F1698">
        <v>145.20500000000001</v>
      </c>
      <c r="G1698">
        <v>61.832369999999997</v>
      </c>
      <c r="H1698">
        <v>24.302589999999999</v>
      </c>
      <c r="I1698">
        <v>163.89400000000001</v>
      </c>
      <c r="J1698">
        <v>2751249.5070000002</v>
      </c>
      <c r="K1698">
        <v>1242386.3019999999</v>
      </c>
      <c r="L1698">
        <v>5599865.1540000001</v>
      </c>
      <c r="M1698">
        <v>1.1659999999999999</v>
      </c>
      <c r="N1698">
        <v>0.60599999999999998</v>
      </c>
      <c r="O1698">
        <v>0.997</v>
      </c>
      <c r="P1698">
        <v>5.0000000000000001E-3</v>
      </c>
      <c r="Q1698">
        <v>18</v>
      </c>
      <c r="R1698" s="1">
        <v>41113.453125</v>
      </c>
      <c r="S1698" s="1">
        <v>41113.4531712963</v>
      </c>
      <c r="T1698">
        <v>3.55</v>
      </c>
      <c r="U1698">
        <v>3</v>
      </c>
      <c r="V1698">
        <v>320</v>
      </c>
      <c r="W1698">
        <v>1</v>
      </c>
      <c r="X1698">
        <v>2</v>
      </c>
      <c r="Y1698">
        <v>45</v>
      </c>
      <c r="AA1698" s="40">
        <f t="shared" si="30"/>
        <v>3</v>
      </c>
    </row>
    <row r="1699" spans="1:27">
      <c r="A1699">
        <v>0</v>
      </c>
      <c r="B1699">
        <v>11597</v>
      </c>
      <c r="C1699" t="s">
        <v>1026</v>
      </c>
      <c r="D1699">
        <v>6858426.3669999996</v>
      </c>
      <c r="E1699">
        <v>2516123.3679999998</v>
      </c>
      <c r="F1699">
        <v>145.29900000000001</v>
      </c>
      <c r="G1699">
        <v>61.832360000000001</v>
      </c>
      <c r="H1699">
        <v>24.302630000000001</v>
      </c>
      <c r="I1699">
        <v>163.989</v>
      </c>
      <c r="J1699">
        <v>2751249.3709999998</v>
      </c>
      <c r="K1699">
        <v>1242388.9410000001</v>
      </c>
      <c r="L1699">
        <v>5599864.7460000003</v>
      </c>
      <c r="M1699">
        <v>1.17</v>
      </c>
      <c r="N1699">
        <v>0.60699999999999998</v>
      </c>
      <c r="O1699">
        <v>1.0009999999999999</v>
      </c>
      <c r="P1699">
        <v>5.0000000000000001E-3</v>
      </c>
      <c r="Q1699">
        <v>18</v>
      </c>
      <c r="R1699" s="1">
        <v>41113.453726851854</v>
      </c>
      <c r="S1699" s="1">
        <v>41113.453761574077</v>
      </c>
      <c r="T1699">
        <v>3.55</v>
      </c>
      <c r="U1699">
        <v>3</v>
      </c>
      <c r="V1699">
        <v>360</v>
      </c>
      <c r="W1699">
        <v>1</v>
      </c>
      <c r="X1699">
        <v>2</v>
      </c>
      <c r="Y1699">
        <v>60</v>
      </c>
      <c r="AA1699" s="40">
        <f t="shared" si="30"/>
        <v>4</v>
      </c>
    </row>
    <row r="1700" spans="1:27">
      <c r="A1700">
        <v>0</v>
      </c>
      <c r="B1700">
        <v>11598</v>
      </c>
      <c r="C1700" t="s">
        <v>35</v>
      </c>
      <c r="D1700">
        <v>6858424.932</v>
      </c>
      <c r="E1700">
        <v>2516124.6179999998</v>
      </c>
      <c r="F1700">
        <v>145.18299999999999</v>
      </c>
      <c r="G1700">
        <v>61.832349999999998</v>
      </c>
      <c r="H1700">
        <v>24.302659999999999</v>
      </c>
      <c r="I1700">
        <v>163.87200000000001</v>
      </c>
      <c r="J1700">
        <v>2751249.9670000002</v>
      </c>
      <c r="K1700">
        <v>1242390.574</v>
      </c>
      <c r="L1700">
        <v>5599863.9630000005</v>
      </c>
      <c r="M1700">
        <v>1.175</v>
      </c>
      <c r="N1700">
        <v>0.60699999999999998</v>
      </c>
      <c r="O1700">
        <v>1.006</v>
      </c>
      <c r="P1700">
        <v>6.0000000000000001E-3</v>
      </c>
      <c r="Q1700">
        <v>18</v>
      </c>
      <c r="R1700" s="1">
        <v>41113.454502314817</v>
      </c>
      <c r="S1700" s="1">
        <v>41113.454548611109</v>
      </c>
      <c r="T1700">
        <v>3.55</v>
      </c>
      <c r="U1700">
        <v>11</v>
      </c>
      <c r="V1700">
        <v>5</v>
      </c>
      <c r="W1700">
        <v>0</v>
      </c>
      <c r="X1700">
        <v>0</v>
      </c>
      <c r="Y1700">
        <v>100</v>
      </c>
      <c r="AA1700" s="40">
        <f t="shared" si="30"/>
        <v>0</v>
      </c>
    </row>
    <row r="1701" spans="1:27">
      <c r="A1701">
        <v>0</v>
      </c>
      <c r="B1701">
        <v>11599</v>
      </c>
      <c r="C1701" t="s">
        <v>465</v>
      </c>
      <c r="D1701">
        <v>6858430.5250000004</v>
      </c>
      <c r="E1701">
        <v>2516126.2409999999</v>
      </c>
      <c r="F1701">
        <v>145.48099999999999</v>
      </c>
      <c r="G1701">
        <v>61.8324</v>
      </c>
      <c r="H1701">
        <v>24.302689999999998</v>
      </c>
      <c r="I1701">
        <v>164.17099999999999</v>
      </c>
      <c r="J1701">
        <v>2751244.929</v>
      </c>
      <c r="K1701">
        <v>1242390.1089999999</v>
      </c>
      <c r="L1701">
        <v>5599866.8629999999</v>
      </c>
      <c r="M1701">
        <v>1.177</v>
      </c>
      <c r="N1701">
        <v>0.60699999999999998</v>
      </c>
      <c r="O1701">
        <v>1.0089999999999999</v>
      </c>
      <c r="P1701">
        <v>6.0000000000000001E-3</v>
      </c>
      <c r="Q1701">
        <v>18</v>
      </c>
      <c r="R1701" s="1">
        <v>41113.454988425925</v>
      </c>
      <c r="S1701" s="1">
        <v>41113.455023148148</v>
      </c>
      <c r="T1701">
        <v>3.55</v>
      </c>
      <c r="U1701">
        <v>17</v>
      </c>
      <c r="V1701">
        <v>130</v>
      </c>
      <c r="W1701">
        <v>0</v>
      </c>
      <c r="X1701">
        <v>0</v>
      </c>
      <c r="Y1701">
        <v>45</v>
      </c>
      <c r="AA1701" s="40">
        <f t="shared" si="30"/>
        <v>1</v>
      </c>
    </row>
    <row r="1702" spans="1:27">
      <c r="A1702">
        <v>0</v>
      </c>
      <c r="B1702">
        <v>11600</v>
      </c>
      <c r="C1702" t="s">
        <v>1027</v>
      </c>
      <c r="D1702">
        <v>6858434.6940000001</v>
      </c>
      <c r="E1702">
        <v>2516134.5240000002</v>
      </c>
      <c r="F1702">
        <v>146.02600000000001</v>
      </c>
      <c r="G1702">
        <v>61.832430000000002</v>
      </c>
      <c r="H1702">
        <v>24.302849999999999</v>
      </c>
      <c r="I1702">
        <v>164.715</v>
      </c>
      <c r="J1702">
        <v>2751238.4279999998</v>
      </c>
      <c r="K1702">
        <v>1242396.2830000001</v>
      </c>
      <c r="L1702">
        <v>5599869.2929999996</v>
      </c>
      <c r="M1702">
        <v>1.181</v>
      </c>
      <c r="N1702">
        <v>0.60799999999999998</v>
      </c>
      <c r="O1702">
        <v>1.012</v>
      </c>
      <c r="P1702">
        <v>5.0000000000000001E-3</v>
      </c>
      <c r="Q1702">
        <v>18</v>
      </c>
      <c r="R1702" s="1">
        <v>41113.455613425926</v>
      </c>
      <c r="S1702" s="1">
        <v>41113.455659722225</v>
      </c>
      <c r="T1702">
        <v>3.55</v>
      </c>
      <c r="U1702">
        <v>6</v>
      </c>
      <c r="V1702">
        <v>290</v>
      </c>
      <c r="W1702">
        <v>1</v>
      </c>
      <c r="X1702">
        <v>2</v>
      </c>
      <c r="Y1702">
        <v>0</v>
      </c>
      <c r="AA1702" s="40">
        <f t="shared" si="30"/>
        <v>3</v>
      </c>
    </row>
    <row r="1703" spans="1:27">
      <c r="A1703">
        <v>0</v>
      </c>
      <c r="B1703">
        <v>11601</v>
      </c>
      <c r="C1703" t="s">
        <v>1028</v>
      </c>
      <c r="D1703">
        <v>6858433.0070000002</v>
      </c>
      <c r="E1703">
        <v>2516136.503</v>
      </c>
      <c r="F1703">
        <v>145.94</v>
      </c>
      <c r="G1703">
        <v>61.832419999999999</v>
      </c>
      <c r="H1703">
        <v>24.302879999999998</v>
      </c>
      <c r="I1703">
        <v>164.62899999999999</v>
      </c>
      <c r="J1703">
        <v>2751238.9419999998</v>
      </c>
      <c r="K1703">
        <v>1242398.6780000001</v>
      </c>
      <c r="L1703">
        <v>5599868.4160000002</v>
      </c>
      <c r="M1703">
        <v>1.1839999999999999</v>
      </c>
      <c r="N1703">
        <v>0.60799999999999998</v>
      </c>
      <c r="O1703">
        <v>1.0149999999999999</v>
      </c>
      <c r="P1703">
        <v>5.0000000000000001E-3</v>
      </c>
      <c r="Q1703">
        <v>18</v>
      </c>
      <c r="R1703" s="1">
        <v>41113.45621527778</v>
      </c>
      <c r="S1703" s="1">
        <v>41113.456250000003</v>
      </c>
      <c r="T1703">
        <v>3.55</v>
      </c>
      <c r="U1703">
        <v>3</v>
      </c>
      <c r="V1703">
        <v>320</v>
      </c>
      <c r="W1703">
        <v>1</v>
      </c>
      <c r="X1703">
        <v>2</v>
      </c>
      <c r="Y1703">
        <v>35</v>
      </c>
      <c r="AA1703" s="40">
        <f t="shared" si="30"/>
        <v>3</v>
      </c>
    </row>
    <row r="1704" spans="1:27">
      <c r="A1704">
        <v>0</v>
      </c>
      <c r="B1704">
        <v>11602</v>
      </c>
      <c r="C1704" t="s">
        <v>1029</v>
      </c>
      <c r="D1704">
        <v>6858436.977</v>
      </c>
      <c r="E1704">
        <v>2516139.3590000002</v>
      </c>
      <c r="F1704">
        <v>146.40199999999999</v>
      </c>
      <c r="G1704">
        <v>61.832450000000001</v>
      </c>
      <c r="H1704">
        <v>24.30294</v>
      </c>
      <c r="I1704">
        <v>165.09100000000001</v>
      </c>
      <c r="J1704">
        <v>2751234.7790000001</v>
      </c>
      <c r="K1704">
        <v>1242399.952</v>
      </c>
      <c r="L1704">
        <v>5599870.6909999996</v>
      </c>
      <c r="M1704">
        <v>1.1859999999999999</v>
      </c>
      <c r="N1704">
        <v>0.60899999999999999</v>
      </c>
      <c r="O1704">
        <v>1.018</v>
      </c>
      <c r="P1704">
        <v>5.0000000000000001E-3</v>
      </c>
      <c r="Q1704">
        <v>18</v>
      </c>
      <c r="R1704" s="1">
        <v>41113.456724537034</v>
      </c>
      <c r="S1704" s="1">
        <v>41113.456759259258</v>
      </c>
      <c r="T1704">
        <v>3.55</v>
      </c>
      <c r="U1704">
        <v>3</v>
      </c>
      <c r="V1704">
        <v>300</v>
      </c>
      <c r="W1704">
        <v>1</v>
      </c>
      <c r="X1704">
        <v>2</v>
      </c>
      <c r="Y1704">
        <v>55</v>
      </c>
      <c r="AA1704" s="40">
        <f t="shared" si="30"/>
        <v>3</v>
      </c>
    </row>
  </sheetData>
  <sortState ref="AD4:AD10">
    <sortCondition ref="AD4"/>
  </sortState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1"/>
  <sheetViews>
    <sheetView workbookViewId="0"/>
  </sheetViews>
  <sheetFormatPr defaultRowHeight="15"/>
  <cols>
    <col min="1" max="1" width="6.28515625" bestFit="1" customWidth="1"/>
    <col min="2" max="2" width="1.5703125" customWidth="1"/>
    <col min="19" max="19" width="17.7109375" customWidth="1"/>
    <col min="20" max="20" width="14" customWidth="1"/>
  </cols>
  <sheetData>
    <row r="1" spans="1:21">
      <c r="A1" s="3" t="s">
        <v>178</v>
      </c>
      <c r="B1" s="3"/>
      <c r="C1" s="3" t="s">
        <v>170</v>
      </c>
    </row>
    <row r="2" spans="1:21" s="8" customFormat="1" ht="117" customHeight="1">
      <c r="A2" s="4" t="s">
        <v>178</v>
      </c>
      <c r="B2" s="4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</row>
    <row r="3" spans="1:21">
      <c r="A3">
        <v>1</v>
      </c>
      <c r="C3">
        <v>1</v>
      </c>
      <c r="D3">
        <v>1</v>
      </c>
      <c r="E3">
        <v>6856593.6109999996</v>
      </c>
      <c r="F3">
        <v>2516931.148</v>
      </c>
      <c r="G3">
        <v>145.828</v>
      </c>
      <c r="H3">
        <v>61.81588</v>
      </c>
      <c r="I3">
        <v>24.317789999999999</v>
      </c>
      <c r="J3">
        <v>164.52500000000001</v>
      </c>
      <c r="K3">
        <v>2752396.0809999998</v>
      </c>
      <c r="L3">
        <v>1243783.7439999999</v>
      </c>
      <c r="M3">
        <v>5598998.0039999997</v>
      </c>
      <c r="N3">
        <v>1.2509999999999999</v>
      </c>
      <c r="O3">
        <v>0.65</v>
      </c>
      <c r="P3">
        <v>1.069</v>
      </c>
      <c r="Q3">
        <v>4.0000000000000001E-3</v>
      </c>
      <c r="R3">
        <v>17</v>
      </c>
      <c r="S3" s="1">
        <v>41102.643217592595</v>
      </c>
      <c r="T3" s="1">
        <v>41102.643240740741</v>
      </c>
      <c r="U3">
        <v>3.55</v>
      </c>
    </row>
    <row r="4" spans="1:21">
      <c r="A4">
        <v>1</v>
      </c>
      <c r="C4">
        <v>2</v>
      </c>
      <c r="D4">
        <v>1</v>
      </c>
      <c r="E4">
        <v>6856594.9139999999</v>
      </c>
      <c r="F4">
        <v>2516933.5490000001</v>
      </c>
      <c r="G4">
        <v>145.71600000000001</v>
      </c>
      <c r="H4">
        <v>61.815890000000003</v>
      </c>
      <c r="I4">
        <v>24.31784</v>
      </c>
      <c r="J4">
        <v>164.41399999999999</v>
      </c>
      <c r="K4">
        <v>2752394.0040000002</v>
      </c>
      <c r="L4">
        <v>1243785.4469999999</v>
      </c>
      <c r="M4">
        <v>5598998.5159999998</v>
      </c>
      <c r="N4">
        <v>1.284</v>
      </c>
      <c r="O4">
        <v>0.67600000000000005</v>
      </c>
      <c r="P4">
        <v>1.0920000000000001</v>
      </c>
      <c r="Q4">
        <v>4.0000000000000001E-3</v>
      </c>
      <c r="R4">
        <v>16</v>
      </c>
      <c r="S4" s="1">
        <v>41102.64335648148</v>
      </c>
      <c r="T4" s="1">
        <v>41102.643379629626</v>
      </c>
      <c r="U4">
        <v>3.55</v>
      </c>
    </row>
    <row r="5" spans="1:21">
      <c r="A5">
        <v>1</v>
      </c>
      <c r="C5">
        <v>3</v>
      </c>
      <c r="D5">
        <v>1</v>
      </c>
      <c r="E5">
        <v>6856597.0460000001</v>
      </c>
      <c r="F5">
        <v>2516936.673</v>
      </c>
      <c r="G5">
        <v>145.661</v>
      </c>
      <c r="H5">
        <v>61.815910000000002</v>
      </c>
      <c r="I5">
        <v>24.317900000000002</v>
      </c>
      <c r="J5">
        <v>164.358</v>
      </c>
      <c r="K5">
        <v>2752390.9890000001</v>
      </c>
      <c r="L5">
        <v>1243787.5249999999</v>
      </c>
      <c r="M5">
        <v>5598999.4670000002</v>
      </c>
      <c r="N5">
        <v>1.377</v>
      </c>
      <c r="O5">
        <v>0.71499999999999997</v>
      </c>
      <c r="P5">
        <v>1.177</v>
      </c>
      <c r="Q5">
        <v>4.0000000000000001E-3</v>
      </c>
      <c r="R5">
        <v>15</v>
      </c>
      <c r="S5" s="1">
        <v>41102.643495370372</v>
      </c>
      <c r="T5" s="1">
        <v>41102.643518518518</v>
      </c>
      <c r="U5">
        <v>3.55</v>
      </c>
    </row>
    <row r="6" spans="1:21">
      <c r="A6">
        <v>1</v>
      </c>
      <c r="C6">
        <v>4</v>
      </c>
      <c r="D6">
        <v>1</v>
      </c>
      <c r="E6">
        <v>6856599.307</v>
      </c>
      <c r="F6">
        <v>2516942.0129999998</v>
      </c>
      <c r="G6">
        <v>145.74199999999999</v>
      </c>
      <c r="H6">
        <v>61.815930000000002</v>
      </c>
      <c r="I6">
        <v>24.318000000000001</v>
      </c>
      <c r="J6">
        <v>164.44</v>
      </c>
      <c r="K6">
        <v>2752387.0249999999</v>
      </c>
      <c r="L6">
        <v>1243791.605</v>
      </c>
      <c r="M6">
        <v>5599000.5939999996</v>
      </c>
      <c r="N6">
        <v>1.4570000000000001</v>
      </c>
      <c r="O6">
        <v>0.80500000000000005</v>
      </c>
      <c r="P6">
        <v>1.214</v>
      </c>
      <c r="Q6">
        <v>4.0000000000000001E-3</v>
      </c>
      <c r="R6">
        <v>14</v>
      </c>
      <c r="S6" s="1">
        <v>41102.643634259257</v>
      </c>
      <c r="T6" s="1">
        <v>41102.643657407411</v>
      </c>
      <c r="U6">
        <v>3.55</v>
      </c>
    </row>
    <row r="7" spans="1:21">
      <c r="A7">
        <v>1</v>
      </c>
      <c r="C7">
        <v>5</v>
      </c>
      <c r="D7">
        <v>1</v>
      </c>
      <c r="E7">
        <v>6856600.3030000003</v>
      </c>
      <c r="F7">
        <v>2516945.9029999999</v>
      </c>
      <c r="G7">
        <v>145.80099999999999</v>
      </c>
      <c r="H7">
        <v>61.815939999999998</v>
      </c>
      <c r="I7">
        <v>24.318079999999998</v>
      </c>
      <c r="J7">
        <v>164.49799999999999</v>
      </c>
      <c r="K7">
        <v>2752384.662</v>
      </c>
      <c r="L7">
        <v>1243794.811</v>
      </c>
      <c r="M7">
        <v>5599001.1069999998</v>
      </c>
      <c r="N7">
        <v>1.4570000000000001</v>
      </c>
      <c r="O7">
        <v>0.80500000000000005</v>
      </c>
      <c r="P7">
        <v>1.2150000000000001</v>
      </c>
      <c r="Q7">
        <v>4.0000000000000001E-3</v>
      </c>
      <c r="R7">
        <v>14</v>
      </c>
      <c r="S7" s="1">
        <v>41102.643750000003</v>
      </c>
      <c r="T7" s="1">
        <v>41102.643773148149</v>
      </c>
      <c r="U7">
        <v>3.55</v>
      </c>
    </row>
    <row r="8" spans="1:21">
      <c r="A8">
        <v>1</v>
      </c>
      <c r="C8">
        <v>6</v>
      </c>
      <c r="D8">
        <v>1</v>
      </c>
      <c r="E8">
        <v>6856600.9400000004</v>
      </c>
      <c r="F8">
        <v>2516950.605</v>
      </c>
      <c r="G8">
        <v>145.81899999999999</v>
      </c>
      <c r="H8">
        <v>61.815939999999998</v>
      </c>
      <c r="I8">
        <v>24.318159999999999</v>
      </c>
      <c r="J8">
        <v>164.51599999999999</v>
      </c>
      <c r="K8">
        <v>2752382.2390000001</v>
      </c>
      <c r="L8">
        <v>1243798.8799999999</v>
      </c>
      <c r="M8">
        <v>5599001.4129999997</v>
      </c>
      <c r="N8">
        <v>1.377</v>
      </c>
      <c r="O8">
        <v>0.71499999999999997</v>
      </c>
      <c r="P8">
        <v>1.177</v>
      </c>
      <c r="Q8">
        <v>4.0000000000000001E-3</v>
      </c>
      <c r="R8">
        <v>15</v>
      </c>
      <c r="S8" s="1">
        <v>41102.643888888888</v>
      </c>
      <c r="T8" s="1">
        <v>41102.643912037034</v>
      </c>
      <c r="U8">
        <v>3.55</v>
      </c>
    </row>
    <row r="9" spans="1:21">
      <c r="A9">
        <v>1</v>
      </c>
      <c r="C9">
        <v>7</v>
      </c>
      <c r="D9">
        <v>1</v>
      </c>
      <c r="E9">
        <v>6856601.841</v>
      </c>
      <c r="F9">
        <v>2516954.1860000002</v>
      </c>
      <c r="G9">
        <v>146.24199999999999</v>
      </c>
      <c r="H9">
        <v>61.815950000000001</v>
      </c>
      <c r="I9">
        <v>24.31823</v>
      </c>
      <c r="J9">
        <v>164.94</v>
      </c>
      <c r="K9">
        <v>2752380.2349999999</v>
      </c>
      <c r="L9">
        <v>1243801.909</v>
      </c>
      <c r="M9">
        <v>5599002.2029999997</v>
      </c>
      <c r="N9">
        <v>1.458</v>
      </c>
      <c r="O9">
        <v>0.80500000000000005</v>
      </c>
      <c r="P9">
        <v>1.2150000000000001</v>
      </c>
      <c r="Q9">
        <v>4.0000000000000001E-3</v>
      </c>
      <c r="R9">
        <v>14</v>
      </c>
      <c r="S9" s="1">
        <v>41102.644016203703</v>
      </c>
      <c r="T9" s="1">
        <v>41102.64403935185</v>
      </c>
      <c r="U9">
        <v>3.55</v>
      </c>
    </row>
    <row r="10" spans="1:21">
      <c r="A10">
        <v>1</v>
      </c>
      <c r="C10">
        <v>8</v>
      </c>
      <c r="D10">
        <v>1</v>
      </c>
      <c r="E10">
        <v>6856602.0609999998</v>
      </c>
      <c r="F10">
        <v>2516958.5410000002</v>
      </c>
      <c r="G10">
        <v>146.27799999999999</v>
      </c>
      <c r="H10">
        <v>61.815950000000001</v>
      </c>
      <c r="I10">
        <v>24.31832</v>
      </c>
      <c r="J10">
        <v>164.976</v>
      </c>
      <c r="K10">
        <v>2752378.2969999998</v>
      </c>
      <c r="L10">
        <v>1243805.814</v>
      </c>
      <c r="M10">
        <v>5599002.3289999999</v>
      </c>
      <c r="N10">
        <v>1.458</v>
      </c>
      <c r="O10">
        <v>0.80500000000000005</v>
      </c>
      <c r="P10">
        <v>1.216</v>
      </c>
      <c r="Q10">
        <v>4.0000000000000001E-3</v>
      </c>
      <c r="R10">
        <v>14</v>
      </c>
      <c r="S10" s="1">
        <v>41102.644120370373</v>
      </c>
      <c r="T10" s="1">
        <v>41102.644143518519</v>
      </c>
      <c r="U10">
        <v>3.55</v>
      </c>
    </row>
    <row r="11" spans="1:21">
      <c r="A11">
        <v>1</v>
      </c>
      <c r="C11">
        <v>9</v>
      </c>
      <c r="D11">
        <v>1</v>
      </c>
      <c r="E11">
        <v>6856601.7680000002</v>
      </c>
      <c r="F11">
        <v>2516963.432</v>
      </c>
      <c r="G11">
        <v>145.911</v>
      </c>
      <c r="H11">
        <v>61.815950000000001</v>
      </c>
      <c r="I11">
        <v>24.31841</v>
      </c>
      <c r="J11">
        <v>164.60900000000001</v>
      </c>
      <c r="K11">
        <v>2752376.38</v>
      </c>
      <c r="L11">
        <v>1243810.3119999999</v>
      </c>
      <c r="M11">
        <v>5599001.8559999997</v>
      </c>
      <c r="N11">
        <v>1.64</v>
      </c>
      <c r="O11">
        <v>0.90600000000000003</v>
      </c>
      <c r="P11">
        <v>1.367</v>
      </c>
      <c r="Q11">
        <v>4.0000000000000001E-3</v>
      </c>
      <c r="R11">
        <v>13</v>
      </c>
      <c r="S11" s="1">
        <v>41102.644259259258</v>
      </c>
      <c r="T11" s="1">
        <v>41102.644282407404</v>
      </c>
      <c r="U11">
        <v>3.55</v>
      </c>
    </row>
    <row r="12" spans="1:21">
      <c r="A12">
        <v>1</v>
      </c>
      <c r="C12">
        <v>10</v>
      </c>
      <c r="D12">
        <v>1</v>
      </c>
      <c r="E12">
        <v>6856601.2470000004</v>
      </c>
      <c r="F12">
        <v>2516967.6230000001</v>
      </c>
      <c r="G12">
        <v>146.08099999999999</v>
      </c>
      <c r="H12">
        <v>61.815950000000001</v>
      </c>
      <c r="I12">
        <v>24.318490000000001</v>
      </c>
      <c r="J12">
        <v>164.779</v>
      </c>
      <c r="K12">
        <v>2752375.1630000002</v>
      </c>
      <c r="L12">
        <v>1243814.3589999999</v>
      </c>
      <c r="M12">
        <v>5599001.75</v>
      </c>
      <c r="N12">
        <v>1.641</v>
      </c>
      <c r="O12">
        <v>0.90600000000000003</v>
      </c>
      <c r="P12">
        <v>1.3680000000000001</v>
      </c>
      <c r="Q12">
        <v>3.0000000000000001E-3</v>
      </c>
      <c r="R12">
        <v>13</v>
      </c>
      <c r="S12" s="1">
        <v>41102.644386574073</v>
      </c>
      <c r="T12" s="1">
        <v>41102.644421296296</v>
      </c>
      <c r="U12">
        <v>3.55</v>
      </c>
    </row>
    <row r="13" spans="1:21">
      <c r="A13">
        <v>1</v>
      </c>
      <c r="C13">
        <v>11</v>
      </c>
      <c r="D13">
        <v>1</v>
      </c>
      <c r="E13">
        <v>6856600.7989999996</v>
      </c>
      <c r="F13">
        <v>2516969.7719999999</v>
      </c>
      <c r="G13">
        <v>146.108</v>
      </c>
      <c r="H13">
        <v>61.815939999999998</v>
      </c>
      <c r="I13">
        <v>24.318529999999999</v>
      </c>
      <c r="J13">
        <v>164.80500000000001</v>
      </c>
      <c r="K13">
        <v>2752374.659</v>
      </c>
      <c r="L13">
        <v>1243816.487</v>
      </c>
      <c r="M13">
        <v>5599001.5559999999</v>
      </c>
      <c r="N13">
        <v>1.6419999999999999</v>
      </c>
      <c r="O13">
        <v>0.90600000000000003</v>
      </c>
      <c r="P13">
        <v>1.369</v>
      </c>
      <c r="Q13">
        <v>4.0000000000000001E-3</v>
      </c>
      <c r="R13">
        <v>13</v>
      </c>
      <c r="S13" s="1">
        <v>41102.644525462965</v>
      </c>
      <c r="T13" s="1">
        <v>41102.644548611112</v>
      </c>
      <c r="U13">
        <v>3.55</v>
      </c>
    </row>
    <row r="14" spans="1:21">
      <c r="A14">
        <v>1</v>
      </c>
      <c r="C14">
        <v>12</v>
      </c>
      <c r="D14">
        <v>1</v>
      </c>
      <c r="E14">
        <v>6856600.9009999996</v>
      </c>
      <c r="F14">
        <v>2516973.0389999999</v>
      </c>
      <c r="G14">
        <v>146.25399999999999</v>
      </c>
      <c r="H14">
        <v>61.815939999999998</v>
      </c>
      <c r="I14">
        <v>24.31859</v>
      </c>
      <c r="J14">
        <v>164.952</v>
      </c>
      <c r="K14">
        <v>2752373.3080000002</v>
      </c>
      <c r="L14">
        <v>1243819.4620000001</v>
      </c>
      <c r="M14">
        <v>5599001.7259999998</v>
      </c>
      <c r="N14">
        <v>1.6419999999999999</v>
      </c>
      <c r="O14">
        <v>0.90600000000000003</v>
      </c>
      <c r="P14">
        <v>1.37</v>
      </c>
      <c r="Q14">
        <v>4.0000000000000001E-3</v>
      </c>
      <c r="R14">
        <v>13</v>
      </c>
      <c r="S14" s="1">
        <v>41102.644641203704</v>
      </c>
      <c r="T14" s="1">
        <v>41102.64466435185</v>
      </c>
      <c r="U14">
        <v>3.55</v>
      </c>
    </row>
    <row r="15" spans="1:21">
      <c r="A15">
        <v>1</v>
      </c>
      <c r="C15">
        <v>13</v>
      </c>
      <c r="D15">
        <v>1</v>
      </c>
      <c r="E15">
        <v>6856599.7300000004</v>
      </c>
      <c r="F15">
        <v>2516976.977</v>
      </c>
      <c r="G15">
        <v>146.489</v>
      </c>
      <c r="H15">
        <v>61.815930000000002</v>
      </c>
      <c r="I15">
        <v>24.318660000000001</v>
      </c>
      <c r="J15">
        <v>165.18700000000001</v>
      </c>
      <c r="K15">
        <v>2752372.7450000001</v>
      </c>
      <c r="L15">
        <v>1243823.523</v>
      </c>
      <c r="M15">
        <v>5599001.3710000003</v>
      </c>
      <c r="N15">
        <v>1.5469999999999999</v>
      </c>
      <c r="O15">
        <v>0.95399999999999996</v>
      </c>
      <c r="P15">
        <v>1.218</v>
      </c>
      <c r="Q15">
        <v>4.0000000000000001E-3</v>
      </c>
      <c r="R15">
        <v>13</v>
      </c>
      <c r="S15" s="1">
        <v>41102.644756944443</v>
      </c>
      <c r="T15" s="1">
        <v>41102.644780092596</v>
      </c>
      <c r="U15">
        <v>3.55</v>
      </c>
    </row>
    <row r="16" spans="1:21">
      <c r="A16">
        <v>1</v>
      </c>
      <c r="C16">
        <v>14</v>
      </c>
      <c r="D16">
        <v>1</v>
      </c>
      <c r="E16">
        <v>6856598.3899999997</v>
      </c>
      <c r="F16">
        <v>2516981.5279999999</v>
      </c>
      <c r="G16">
        <v>146.78299999999999</v>
      </c>
      <c r="H16">
        <v>61.815919999999998</v>
      </c>
      <c r="I16">
        <v>24.318750000000001</v>
      </c>
      <c r="J16">
        <v>165.48</v>
      </c>
      <c r="K16">
        <v>2752372.094</v>
      </c>
      <c r="L16">
        <v>1243828.216</v>
      </c>
      <c r="M16">
        <v>5599000.9869999997</v>
      </c>
      <c r="N16">
        <v>1.871</v>
      </c>
      <c r="O16">
        <v>1.161</v>
      </c>
      <c r="P16">
        <v>1.4670000000000001</v>
      </c>
      <c r="Q16">
        <v>4.0000000000000001E-3</v>
      </c>
      <c r="R16">
        <v>11</v>
      </c>
      <c r="S16" s="1">
        <v>41102.644895833335</v>
      </c>
      <c r="T16" s="1">
        <v>41102.644918981481</v>
      </c>
      <c r="U16">
        <v>3.55</v>
      </c>
    </row>
    <row r="17" spans="1:21">
      <c r="A17">
        <v>1</v>
      </c>
      <c r="C17">
        <v>15</v>
      </c>
      <c r="D17">
        <v>1</v>
      </c>
      <c r="E17">
        <v>6856595.4610000001</v>
      </c>
      <c r="F17">
        <v>2516982.7949999999</v>
      </c>
      <c r="G17">
        <v>146.602</v>
      </c>
      <c r="H17">
        <v>61.815890000000003</v>
      </c>
      <c r="I17">
        <v>24.318770000000001</v>
      </c>
      <c r="J17">
        <v>165.29900000000001</v>
      </c>
      <c r="K17">
        <v>2752373.858</v>
      </c>
      <c r="L17">
        <v>1243830.3870000001</v>
      </c>
      <c r="M17">
        <v>5598999.4409999996</v>
      </c>
      <c r="N17">
        <v>1.5469999999999999</v>
      </c>
      <c r="O17">
        <v>0.95499999999999996</v>
      </c>
      <c r="P17">
        <v>1.218</v>
      </c>
      <c r="Q17">
        <v>4.0000000000000001E-3</v>
      </c>
      <c r="R17">
        <v>13</v>
      </c>
      <c r="S17" s="1">
        <v>41102.645011574074</v>
      </c>
      <c r="T17" s="1">
        <v>41102.645046296297</v>
      </c>
      <c r="U17">
        <v>3.55</v>
      </c>
    </row>
    <row r="18" spans="1:21">
      <c r="A18">
        <v>1</v>
      </c>
      <c r="C18">
        <v>16</v>
      </c>
      <c r="D18">
        <v>1</v>
      </c>
      <c r="E18">
        <v>6856595.4639999997</v>
      </c>
      <c r="F18">
        <v>2516979.6140000001</v>
      </c>
      <c r="G18">
        <v>146.34899999999999</v>
      </c>
      <c r="H18">
        <v>61.815890000000003</v>
      </c>
      <c r="I18">
        <v>24.318709999999999</v>
      </c>
      <c r="J18">
        <v>165.047</v>
      </c>
      <c r="K18">
        <v>2752375.0449999999</v>
      </c>
      <c r="L18">
        <v>1243827.433</v>
      </c>
      <c r="M18">
        <v>5598999.227</v>
      </c>
      <c r="N18">
        <v>1.3779999999999999</v>
      </c>
      <c r="O18">
        <v>0.71499999999999997</v>
      </c>
      <c r="P18">
        <v>1.177</v>
      </c>
      <c r="Q18">
        <v>5.0000000000000001E-3</v>
      </c>
      <c r="R18">
        <v>15</v>
      </c>
      <c r="S18" s="1">
        <v>41102.645138888889</v>
      </c>
      <c r="T18" s="1">
        <v>41102.645162037035</v>
      </c>
      <c r="U18">
        <v>3.55</v>
      </c>
    </row>
    <row r="19" spans="1:21">
      <c r="A19">
        <v>1</v>
      </c>
      <c r="C19">
        <v>17</v>
      </c>
      <c r="D19">
        <v>1</v>
      </c>
      <c r="E19">
        <v>6856595.7240000004</v>
      </c>
      <c r="F19">
        <v>2516976.15</v>
      </c>
      <c r="G19">
        <v>146.02000000000001</v>
      </c>
      <c r="H19">
        <v>61.815899999999999</v>
      </c>
      <c r="I19">
        <v>24.318650000000002</v>
      </c>
      <c r="J19">
        <v>164.71799999999999</v>
      </c>
      <c r="K19">
        <v>2752376.1060000001</v>
      </c>
      <c r="L19">
        <v>1243824.1129999999</v>
      </c>
      <c r="M19">
        <v>5598999.068</v>
      </c>
      <c r="N19">
        <v>1.645</v>
      </c>
      <c r="O19">
        <v>0.90500000000000003</v>
      </c>
      <c r="P19">
        <v>1.373</v>
      </c>
      <c r="Q19">
        <v>4.0000000000000001E-3</v>
      </c>
      <c r="R19">
        <v>13</v>
      </c>
      <c r="S19" s="1">
        <v>41102.645254629628</v>
      </c>
      <c r="T19" s="1">
        <v>41102.645289351851</v>
      </c>
      <c r="U19">
        <v>3.55</v>
      </c>
    </row>
    <row r="20" spans="1:21">
      <c r="A20">
        <v>1</v>
      </c>
      <c r="C20">
        <v>18</v>
      </c>
      <c r="D20">
        <v>1</v>
      </c>
      <c r="E20">
        <v>6856595.9239999996</v>
      </c>
      <c r="F20">
        <v>2516972.8709999998</v>
      </c>
      <c r="G20">
        <v>145.78700000000001</v>
      </c>
      <c r="H20">
        <v>61.815899999999999</v>
      </c>
      <c r="I20">
        <v>24.31859</v>
      </c>
      <c r="J20">
        <v>164.48400000000001</v>
      </c>
      <c r="K20">
        <v>2752377.1830000002</v>
      </c>
      <c r="L20">
        <v>1243821.0020000001</v>
      </c>
      <c r="M20">
        <v>5598998.9639999997</v>
      </c>
      <c r="N20">
        <v>1.645</v>
      </c>
      <c r="O20">
        <v>0.90500000000000003</v>
      </c>
      <c r="P20">
        <v>1.3740000000000001</v>
      </c>
      <c r="Q20">
        <v>4.0000000000000001E-3</v>
      </c>
      <c r="R20">
        <v>13</v>
      </c>
      <c r="S20" s="1">
        <v>41102.645370370374</v>
      </c>
      <c r="T20" s="1">
        <v>41102.645405092589</v>
      </c>
      <c r="U20">
        <v>3.55</v>
      </c>
    </row>
    <row r="21" spans="1:21">
      <c r="A21">
        <v>1</v>
      </c>
      <c r="C21">
        <v>19</v>
      </c>
      <c r="D21">
        <v>1</v>
      </c>
      <c r="E21">
        <v>6856594.5120000001</v>
      </c>
      <c r="F21">
        <v>2516969.764</v>
      </c>
      <c r="G21">
        <v>145.863</v>
      </c>
      <c r="H21">
        <v>61.815890000000003</v>
      </c>
      <c r="I21">
        <v>24.318529999999999</v>
      </c>
      <c r="J21">
        <v>164.56100000000001</v>
      </c>
      <c r="K21">
        <v>2752379.6189999999</v>
      </c>
      <c r="L21">
        <v>1243818.686</v>
      </c>
      <c r="M21">
        <v>5598998.3720000004</v>
      </c>
      <c r="N21">
        <v>1.5680000000000001</v>
      </c>
      <c r="O21">
        <v>0.9</v>
      </c>
      <c r="P21">
        <v>1.284</v>
      </c>
      <c r="Q21">
        <v>5.0000000000000001E-3</v>
      </c>
      <c r="R21">
        <v>13</v>
      </c>
      <c r="S21" s="1">
        <v>41102.645509259259</v>
      </c>
      <c r="T21" s="1">
        <v>41102.645532407405</v>
      </c>
      <c r="U21">
        <v>3.55</v>
      </c>
    </row>
    <row r="22" spans="1:21">
      <c r="A22">
        <v>1</v>
      </c>
      <c r="C22">
        <v>20</v>
      </c>
      <c r="D22">
        <v>1</v>
      </c>
      <c r="E22">
        <v>6856594.0039999997</v>
      </c>
      <c r="F22">
        <v>2516965.5430000001</v>
      </c>
      <c r="G22">
        <v>146.12299999999999</v>
      </c>
      <c r="H22">
        <v>61.81588</v>
      </c>
      <c r="I22">
        <v>24.318449999999999</v>
      </c>
      <c r="J22">
        <v>164.82</v>
      </c>
      <c r="K22">
        <v>2752381.8620000002</v>
      </c>
      <c r="L22">
        <v>1243815.0649999999</v>
      </c>
      <c r="M22">
        <v>5598998.3700000001</v>
      </c>
      <c r="N22">
        <v>1.377</v>
      </c>
      <c r="O22">
        <v>0.71599999999999997</v>
      </c>
      <c r="P22">
        <v>1.177</v>
      </c>
      <c r="Q22">
        <v>4.0000000000000001E-3</v>
      </c>
      <c r="R22">
        <v>15</v>
      </c>
      <c r="S22" s="1">
        <v>41102.645636574074</v>
      </c>
      <c r="T22" s="1">
        <v>41102.64565972222</v>
      </c>
      <c r="U22">
        <v>3.55</v>
      </c>
    </row>
    <row r="23" spans="1:21">
      <c r="A23">
        <v>1</v>
      </c>
      <c r="C23">
        <v>21</v>
      </c>
      <c r="D23">
        <v>1</v>
      </c>
      <c r="E23">
        <v>6856593.7240000004</v>
      </c>
      <c r="F23">
        <v>2516962.1140000001</v>
      </c>
      <c r="G23">
        <v>146.15100000000001</v>
      </c>
      <c r="H23">
        <v>61.81588</v>
      </c>
      <c r="I23">
        <v>24.318380000000001</v>
      </c>
      <c r="J23">
        <v>164.84899999999999</v>
      </c>
      <c r="K23">
        <v>2752383.4989999998</v>
      </c>
      <c r="L23">
        <v>1243812.04</v>
      </c>
      <c r="M23">
        <v>5598998.2709999997</v>
      </c>
      <c r="N23">
        <v>1.377</v>
      </c>
      <c r="O23">
        <v>0.71599999999999997</v>
      </c>
      <c r="P23">
        <v>1.177</v>
      </c>
      <c r="Q23">
        <v>5.0000000000000001E-3</v>
      </c>
      <c r="R23">
        <v>15</v>
      </c>
      <c r="S23" s="1">
        <v>41102.645752314813</v>
      </c>
      <c r="T23" s="1">
        <v>41102.645775462966</v>
      </c>
      <c r="U23">
        <v>3.55</v>
      </c>
    </row>
    <row r="24" spans="1:21">
      <c r="A24">
        <v>1</v>
      </c>
      <c r="C24">
        <v>22</v>
      </c>
      <c r="D24">
        <v>1</v>
      </c>
      <c r="E24">
        <v>6856596.1179999998</v>
      </c>
      <c r="F24">
        <v>2516959.04</v>
      </c>
      <c r="G24">
        <v>145.733</v>
      </c>
      <c r="H24">
        <v>61.815899999999999</v>
      </c>
      <c r="I24">
        <v>24.31832</v>
      </c>
      <c r="J24">
        <v>164.43</v>
      </c>
      <c r="K24">
        <v>2752382.6439999999</v>
      </c>
      <c r="L24">
        <v>1243808.294</v>
      </c>
      <c r="M24">
        <v>5598999.04</v>
      </c>
      <c r="N24">
        <v>1.377</v>
      </c>
      <c r="O24">
        <v>0.71599999999999997</v>
      </c>
      <c r="P24">
        <v>1.177</v>
      </c>
      <c r="Q24">
        <v>5.0000000000000001E-3</v>
      </c>
      <c r="R24">
        <v>15</v>
      </c>
      <c r="S24" s="1">
        <v>41102.645856481482</v>
      </c>
      <c r="T24" s="1">
        <v>41102.645879629628</v>
      </c>
      <c r="U24">
        <v>3.55</v>
      </c>
    </row>
    <row r="25" spans="1:21">
      <c r="A25">
        <v>1</v>
      </c>
      <c r="C25">
        <v>23</v>
      </c>
      <c r="D25">
        <v>1</v>
      </c>
      <c r="E25">
        <v>6856596.5300000003</v>
      </c>
      <c r="F25">
        <v>2516955.5630000001</v>
      </c>
      <c r="G25">
        <v>145.90299999999999</v>
      </c>
      <c r="H25">
        <v>61.815899999999999</v>
      </c>
      <c r="I25">
        <v>24.318259999999999</v>
      </c>
      <c r="J25">
        <v>164.601</v>
      </c>
      <c r="K25">
        <v>2752383.804</v>
      </c>
      <c r="L25">
        <v>1243805.004</v>
      </c>
      <c r="M25">
        <v>5598999.3930000002</v>
      </c>
      <c r="N25">
        <v>1.377</v>
      </c>
      <c r="O25">
        <v>0.71599999999999997</v>
      </c>
      <c r="P25">
        <v>1.1759999999999999</v>
      </c>
      <c r="Q25">
        <v>4.0000000000000001E-3</v>
      </c>
      <c r="R25">
        <v>15</v>
      </c>
      <c r="S25" s="1">
        <v>41102.645972222221</v>
      </c>
      <c r="T25" s="1">
        <v>41102.645995370367</v>
      </c>
      <c r="U25">
        <v>3.55</v>
      </c>
    </row>
    <row r="26" spans="1:21">
      <c r="A26">
        <v>1</v>
      </c>
      <c r="C26">
        <v>24</v>
      </c>
      <c r="D26">
        <v>1</v>
      </c>
      <c r="E26">
        <v>6856595.9570000004</v>
      </c>
      <c r="F26">
        <v>2516951.5950000002</v>
      </c>
      <c r="G26">
        <v>145.93100000000001</v>
      </c>
      <c r="H26">
        <v>61.815899999999999</v>
      </c>
      <c r="I26">
        <v>24.318180000000002</v>
      </c>
      <c r="J26">
        <v>164.62899999999999</v>
      </c>
      <c r="K26">
        <v>2752385.8960000002</v>
      </c>
      <c r="L26">
        <v>1243801.5919999999</v>
      </c>
      <c r="M26">
        <v>5598999.1560000004</v>
      </c>
      <c r="N26">
        <v>1.377</v>
      </c>
      <c r="O26">
        <v>0.71599999999999997</v>
      </c>
      <c r="P26">
        <v>1.1759999999999999</v>
      </c>
      <c r="Q26">
        <v>4.0000000000000001E-3</v>
      </c>
      <c r="R26">
        <v>15</v>
      </c>
      <c r="S26" s="1">
        <v>41102.64607638889</v>
      </c>
      <c r="T26" s="1">
        <v>41102.646099537036</v>
      </c>
      <c r="U26">
        <v>3.55</v>
      </c>
    </row>
    <row r="27" spans="1:21">
      <c r="A27">
        <v>1</v>
      </c>
      <c r="C27">
        <v>25</v>
      </c>
      <c r="D27">
        <v>1</v>
      </c>
      <c r="E27">
        <v>6856595.2120000003</v>
      </c>
      <c r="F27">
        <v>2516946.719</v>
      </c>
      <c r="G27">
        <v>145.63200000000001</v>
      </c>
      <c r="H27">
        <v>61.815890000000003</v>
      </c>
      <c r="I27">
        <v>24.318090000000002</v>
      </c>
      <c r="J27">
        <v>164.33</v>
      </c>
      <c r="K27">
        <v>2752388.3560000001</v>
      </c>
      <c r="L27">
        <v>1243797.348</v>
      </c>
      <c r="M27">
        <v>5598998.5520000001</v>
      </c>
      <c r="N27">
        <v>1.3759999999999999</v>
      </c>
      <c r="O27">
        <v>0.71599999999999997</v>
      </c>
      <c r="P27">
        <v>1.175</v>
      </c>
      <c r="Q27">
        <v>4.0000000000000001E-3</v>
      </c>
      <c r="R27">
        <v>15</v>
      </c>
      <c r="S27" s="1">
        <v>41102.646736111114</v>
      </c>
      <c r="T27" s="1">
        <v>41102.64675925926</v>
      </c>
      <c r="U27">
        <v>3.55</v>
      </c>
    </row>
    <row r="28" spans="1:21">
      <c r="A28">
        <v>1</v>
      </c>
      <c r="C28">
        <v>26</v>
      </c>
      <c r="D28">
        <v>1</v>
      </c>
      <c r="E28">
        <v>6856594.0820000004</v>
      </c>
      <c r="F28">
        <v>2516942.16</v>
      </c>
      <c r="G28">
        <v>145.63900000000001</v>
      </c>
      <c r="H28">
        <v>61.81588</v>
      </c>
      <c r="I28">
        <v>24.318000000000001</v>
      </c>
      <c r="J28">
        <v>164.33699999999999</v>
      </c>
      <c r="K28">
        <v>2752391.1290000002</v>
      </c>
      <c r="L28">
        <v>1243793.5930000001</v>
      </c>
      <c r="M28">
        <v>5598998.0350000001</v>
      </c>
      <c r="N28">
        <v>1.375</v>
      </c>
      <c r="O28">
        <v>0.71599999999999997</v>
      </c>
      <c r="P28">
        <v>1.1739999999999999</v>
      </c>
      <c r="Q28">
        <v>4.0000000000000001E-3</v>
      </c>
      <c r="R28">
        <v>15</v>
      </c>
      <c r="S28" s="1">
        <v>41102.646840277775</v>
      </c>
      <c r="T28" s="1">
        <v>41102.646874999999</v>
      </c>
      <c r="U28">
        <v>3.55</v>
      </c>
    </row>
    <row r="29" spans="1:21">
      <c r="A29">
        <v>1</v>
      </c>
      <c r="C29">
        <v>27</v>
      </c>
      <c r="D29">
        <v>1</v>
      </c>
      <c r="E29">
        <v>6856592.29</v>
      </c>
      <c r="F29">
        <v>2516938.7110000001</v>
      </c>
      <c r="G29">
        <v>146.01499999999999</v>
      </c>
      <c r="H29">
        <v>61.815869999999997</v>
      </c>
      <c r="I29">
        <v>24.31794</v>
      </c>
      <c r="J29">
        <v>164.71299999999999</v>
      </c>
      <c r="K29">
        <v>2752394.14</v>
      </c>
      <c r="L29">
        <v>1243791.159</v>
      </c>
      <c r="M29">
        <v>5598997.5279999999</v>
      </c>
      <c r="N29">
        <v>1.2869999999999999</v>
      </c>
      <c r="O29">
        <v>0.67900000000000005</v>
      </c>
      <c r="P29">
        <v>1.0940000000000001</v>
      </c>
      <c r="Q29">
        <v>5.0000000000000001E-3</v>
      </c>
      <c r="R29">
        <v>16</v>
      </c>
      <c r="S29" s="1">
        <v>41102.646979166668</v>
      </c>
      <c r="T29" s="1">
        <v>41102.647002314814</v>
      </c>
      <c r="U29">
        <v>3.55</v>
      </c>
    </row>
    <row r="30" spans="1:21">
      <c r="A30">
        <v>1</v>
      </c>
      <c r="C30">
        <v>28</v>
      </c>
      <c r="D30">
        <v>1</v>
      </c>
      <c r="E30">
        <v>6856592.0439999998</v>
      </c>
      <c r="F30">
        <v>2516935.264</v>
      </c>
      <c r="G30">
        <v>145.89400000000001</v>
      </c>
      <c r="H30">
        <v>61.815869999999997</v>
      </c>
      <c r="I30">
        <v>24.317869999999999</v>
      </c>
      <c r="J30">
        <v>164.59200000000001</v>
      </c>
      <c r="K30">
        <v>2752395.6919999998</v>
      </c>
      <c r="L30">
        <v>1243788.0759999999</v>
      </c>
      <c r="M30">
        <v>5598997.3130000001</v>
      </c>
      <c r="N30">
        <v>1.2869999999999999</v>
      </c>
      <c r="O30">
        <v>0.67900000000000005</v>
      </c>
      <c r="P30">
        <v>1.0940000000000001</v>
      </c>
      <c r="Q30">
        <v>5.0000000000000001E-3</v>
      </c>
      <c r="R30">
        <v>16</v>
      </c>
      <c r="S30" s="1">
        <v>41102.647094907406</v>
      </c>
      <c r="T30" s="1">
        <v>41102.647129629629</v>
      </c>
      <c r="U30">
        <v>3.55</v>
      </c>
    </row>
    <row r="31" spans="1:21">
      <c r="A31">
        <v>1</v>
      </c>
      <c r="C31">
        <v>29</v>
      </c>
      <c r="D31">
        <v>1</v>
      </c>
      <c r="E31">
        <v>6856591.8439999996</v>
      </c>
      <c r="F31">
        <v>2516932.702</v>
      </c>
      <c r="G31">
        <v>145.76400000000001</v>
      </c>
      <c r="H31">
        <v>61.815860000000001</v>
      </c>
      <c r="I31">
        <v>24.317820000000001</v>
      </c>
      <c r="J31">
        <v>164.46100000000001</v>
      </c>
      <c r="K31">
        <v>2752396.841</v>
      </c>
      <c r="L31">
        <v>1243785.784</v>
      </c>
      <c r="M31">
        <v>5598997.1100000003</v>
      </c>
      <c r="N31">
        <v>1.2869999999999999</v>
      </c>
      <c r="O31">
        <v>0.67900000000000005</v>
      </c>
      <c r="P31">
        <v>1.093</v>
      </c>
      <c r="Q31">
        <v>4.0000000000000001E-3</v>
      </c>
      <c r="R31">
        <v>16</v>
      </c>
      <c r="S31" s="1">
        <v>41102.647222222222</v>
      </c>
      <c r="T31" s="1">
        <v>41102.647245370368</v>
      </c>
      <c r="U31">
        <v>3.55</v>
      </c>
    </row>
    <row r="32" spans="1:21">
      <c r="A32">
        <v>1</v>
      </c>
      <c r="C32">
        <v>30</v>
      </c>
      <c r="D32">
        <v>1</v>
      </c>
      <c r="E32">
        <v>6856590.6059999997</v>
      </c>
      <c r="F32">
        <v>2516929.2289999998</v>
      </c>
      <c r="G32">
        <v>145.64400000000001</v>
      </c>
      <c r="H32">
        <v>61.815849999999998</v>
      </c>
      <c r="I32">
        <v>24.31776</v>
      </c>
      <c r="J32">
        <v>164.34100000000001</v>
      </c>
      <c r="K32">
        <v>2752399.2039999999</v>
      </c>
      <c r="L32">
        <v>1243783.0330000001</v>
      </c>
      <c r="M32">
        <v>5598996.4270000001</v>
      </c>
      <c r="N32">
        <v>1.26</v>
      </c>
      <c r="O32">
        <v>0.65400000000000003</v>
      </c>
      <c r="P32">
        <v>1.077</v>
      </c>
      <c r="Q32">
        <v>5.0000000000000001E-3</v>
      </c>
      <c r="R32">
        <v>17</v>
      </c>
      <c r="S32" s="1">
        <v>41102.647557870368</v>
      </c>
      <c r="T32" s="1">
        <v>41102.647581018522</v>
      </c>
      <c r="U32">
        <v>3.55</v>
      </c>
    </row>
    <row r="33" spans="1:21">
      <c r="A33">
        <v>1</v>
      </c>
      <c r="C33">
        <v>31</v>
      </c>
      <c r="D33">
        <v>1</v>
      </c>
      <c r="E33">
        <v>6856592.2479999997</v>
      </c>
      <c r="F33">
        <v>2516928.2450000001</v>
      </c>
      <c r="G33">
        <v>145.92500000000001</v>
      </c>
      <c r="H33">
        <v>61.815869999999997</v>
      </c>
      <c r="I33">
        <v>24.317740000000001</v>
      </c>
      <c r="J33">
        <v>164.62299999999999</v>
      </c>
      <c r="K33">
        <v>2752398.4040000001</v>
      </c>
      <c r="L33">
        <v>1243781.601</v>
      </c>
      <c r="M33">
        <v>5598997.4529999997</v>
      </c>
      <c r="N33">
        <v>1.26</v>
      </c>
      <c r="O33">
        <v>0.65400000000000003</v>
      </c>
      <c r="P33">
        <v>1.077</v>
      </c>
      <c r="Q33">
        <v>5.0000000000000001E-3</v>
      </c>
      <c r="R33">
        <v>17</v>
      </c>
      <c r="S33" s="1">
        <v>41102.647662037038</v>
      </c>
      <c r="T33" s="1">
        <v>41102.647696759261</v>
      </c>
      <c r="U33">
        <v>3.55</v>
      </c>
    </row>
    <row r="34" spans="1:21">
      <c r="C34">
        <v>32</v>
      </c>
      <c r="D34">
        <v>2</v>
      </c>
      <c r="E34">
        <v>6859747.0870000003</v>
      </c>
      <c r="F34">
        <v>2515288.557</v>
      </c>
      <c r="G34">
        <v>147.6</v>
      </c>
      <c r="H34">
        <v>61.844239999999999</v>
      </c>
      <c r="I34">
        <v>24.286899999999999</v>
      </c>
      <c r="J34">
        <v>166.28100000000001</v>
      </c>
      <c r="K34">
        <v>2750527.0619999999</v>
      </c>
      <c r="L34">
        <v>1241153.5160000001</v>
      </c>
      <c r="M34">
        <v>5600491.8859999999</v>
      </c>
      <c r="N34">
        <v>1.516</v>
      </c>
      <c r="O34">
        <v>0.76400000000000001</v>
      </c>
      <c r="P34">
        <v>1.31</v>
      </c>
      <c r="Q34">
        <v>4.0000000000000001E-3</v>
      </c>
      <c r="R34">
        <v>15</v>
      </c>
      <c r="S34" s="1">
        <v>41113.594143518516</v>
      </c>
      <c r="T34" s="1">
        <v>41113.594166666669</v>
      </c>
      <c r="U34">
        <v>3.55</v>
      </c>
    </row>
    <row r="35" spans="1:21">
      <c r="C35">
        <v>33</v>
      </c>
      <c r="D35">
        <v>2</v>
      </c>
      <c r="E35">
        <v>6859763.4419999998</v>
      </c>
      <c r="F35">
        <v>2515279.0410000002</v>
      </c>
      <c r="G35">
        <v>147.578</v>
      </c>
      <c r="H35">
        <v>61.844389999999997</v>
      </c>
      <c r="I35">
        <v>24.286719999999999</v>
      </c>
      <c r="J35">
        <v>166.25800000000001</v>
      </c>
      <c r="K35">
        <v>2750517.7590000001</v>
      </c>
      <c r="L35">
        <v>1241138.9580000001</v>
      </c>
      <c r="M35">
        <v>5600499.6030000001</v>
      </c>
      <c r="N35">
        <v>1.72</v>
      </c>
      <c r="O35">
        <v>0.83199999999999996</v>
      </c>
      <c r="P35">
        <v>1.5049999999999999</v>
      </c>
      <c r="Q35">
        <v>4.0000000000000001E-3</v>
      </c>
      <c r="R35">
        <v>13</v>
      </c>
      <c r="S35" s="1">
        <v>41113.594409722224</v>
      </c>
      <c r="T35" s="1">
        <v>41113.59443287037</v>
      </c>
      <c r="U35">
        <v>3.55</v>
      </c>
    </row>
    <row r="36" spans="1:21">
      <c r="C36">
        <v>34</v>
      </c>
      <c r="D36">
        <v>2</v>
      </c>
      <c r="E36">
        <v>6859770.6979999999</v>
      </c>
      <c r="F36">
        <v>2515291.253</v>
      </c>
      <c r="G36">
        <v>147.64699999999999</v>
      </c>
      <c r="H36">
        <v>61.844459999999998</v>
      </c>
      <c r="I36">
        <v>24.286950000000001</v>
      </c>
      <c r="J36">
        <v>166.327</v>
      </c>
      <c r="K36">
        <v>2750506.9649999999</v>
      </c>
      <c r="L36">
        <v>1241147.5190000001</v>
      </c>
      <c r="M36">
        <v>5600503.0619999999</v>
      </c>
      <c r="N36">
        <v>1.7230000000000001</v>
      </c>
      <c r="O36">
        <v>0.83199999999999996</v>
      </c>
      <c r="P36">
        <v>1.5089999999999999</v>
      </c>
      <c r="Q36">
        <v>4.0000000000000001E-3</v>
      </c>
      <c r="R36">
        <v>13</v>
      </c>
      <c r="S36" s="1">
        <v>41113.594652777778</v>
      </c>
      <c r="T36" s="1">
        <v>41113.594675925924</v>
      </c>
      <c r="U36">
        <v>3.55</v>
      </c>
    </row>
    <row r="37" spans="1:21">
      <c r="C37">
        <v>35</v>
      </c>
      <c r="D37">
        <v>2</v>
      </c>
      <c r="E37">
        <v>6859754.7180000003</v>
      </c>
      <c r="F37">
        <v>2515301.4640000002</v>
      </c>
      <c r="G37">
        <v>147.626</v>
      </c>
      <c r="H37">
        <v>61.84431</v>
      </c>
      <c r="I37">
        <v>24.287140000000001</v>
      </c>
      <c r="J37">
        <v>166.30600000000001</v>
      </c>
      <c r="K37">
        <v>2750515.6639999999</v>
      </c>
      <c r="L37">
        <v>1241162.5689999999</v>
      </c>
      <c r="M37">
        <v>5600495.4819999998</v>
      </c>
      <c r="N37">
        <v>1.6040000000000001</v>
      </c>
      <c r="O37">
        <v>0.81</v>
      </c>
      <c r="P37">
        <v>1.385</v>
      </c>
      <c r="Q37">
        <v>5.0000000000000001E-3</v>
      </c>
      <c r="R37">
        <v>14</v>
      </c>
      <c r="S37" s="1">
        <v>41113.595277777778</v>
      </c>
      <c r="T37" s="1">
        <v>41113.595300925925</v>
      </c>
      <c r="U37">
        <v>3.55</v>
      </c>
    </row>
    <row r="38" spans="1:21">
      <c r="C38">
        <v>36</v>
      </c>
      <c r="D38">
        <v>3</v>
      </c>
      <c r="E38">
        <v>6859781.6629999997</v>
      </c>
      <c r="F38">
        <v>2515294.0070000002</v>
      </c>
      <c r="G38">
        <v>147.65199999999999</v>
      </c>
      <c r="H38">
        <v>61.844549999999998</v>
      </c>
      <c r="I38">
        <v>24.287009999999999</v>
      </c>
      <c r="J38">
        <v>166.333</v>
      </c>
      <c r="K38">
        <v>2750497.0120000001</v>
      </c>
      <c r="L38">
        <v>1241146.1029999999</v>
      </c>
      <c r="M38">
        <v>5600508.2359999996</v>
      </c>
      <c r="N38">
        <v>1.7430000000000001</v>
      </c>
      <c r="O38">
        <v>0.83399999999999996</v>
      </c>
      <c r="P38">
        <v>1.5309999999999999</v>
      </c>
      <c r="Q38">
        <v>4.0000000000000001E-3</v>
      </c>
      <c r="R38">
        <v>13</v>
      </c>
      <c r="S38" s="1">
        <v>41113.596354166664</v>
      </c>
      <c r="T38" s="1">
        <v>41113.596388888887</v>
      </c>
      <c r="U38">
        <v>3.55</v>
      </c>
    </row>
    <row r="39" spans="1:21">
      <c r="C39">
        <v>37</v>
      </c>
      <c r="D39">
        <v>3</v>
      </c>
      <c r="E39">
        <v>6859777.392</v>
      </c>
      <c r="F39">
        <v>2515286.2689999999</v>
      </c>
      <c r="G39">
        <v>147.684</v>
      </c>
      <c r="H39">
        <v>61.844520000000003</v>
      </c>
      <c r="I39">
        <v>24.286860000000001</v>
      </c>
      <c r="J39">
        <v>166.364</v>
      </c>
      <c r="K39">
        <v>2750503.6209999998</v>
      </c>
      <c r="L39">
        <v>1241140.575</v>
      </c>
      <c r="M39">
        <v>5600506.2640000004</v>
      </c>
      <c r="N39">
        <v>2.1469999999999998</v>
      </c>
      <c r="O39">
        <v>1.0029999999999999</v>
      </c>
      <c r="P39">
        <v>1.8979999999999999</v>
      </c>
      <c r="Q39">
        <v>4.0000000000000001E-3</v>
      </c>
      <c r="R39">
        <v>12</v>
      </c>
      <c r="S39" s="1">
        <v>41113.596574074072</v>
      </c>
      <c r="T39" s="1">
        <v>41113.596608796295</v>
      </c>
      <c r="U39">
        <v>3.55</v>
      </c>
    </row>
    <row r="40" spans="1:21">
      <c r="C40">
        <v>38</v>
      </c>
      <c r="D40">
        <v>3</v>
      </c>
      <c r="E40">
        <v>6859789.9670000002</v>
      </c>
      <c r="F40">
        <v>2515278.253</v>
      </c>
      <c r="G40">
        <v>147.67599999999999</v>
      </c>
      <c r="H40">
        <v>61.844630000000002</v>
      </c>
      <c r="I40">
        <v>24.286709999999999</v>
      </c>
      <c r="J40">
        <v>166.35599999999999</v>
      </c>
      <c r="K40">
        <v>2750496.7579999999</v>
      </c>
      <c r="L40">
        <v>1241128.7439999999</v>
      </c>
      <c r="M40">
        <v>5600512.2070000004</v>
      </c>
      <c r="N40">
        <v>2.0059999999999998</v>
      </c>
      <c r="O40">
        <v>0.99099999999999999</v>
      </c>
      <c r="P40">
        <v>1.7430000000000001</v>
      </c>
      <c r="Q40">
        <v>4.0000000000000001E-3</v>
      </c>
      <c r="R40">
        <v>13</v>
      </c>
      <c r="S40" s="1">
        <v>41113.596817129626</v>
      </c>
      <c r="T40" s="1">
        <v>41113.59684027778</v>
      </c>
      <c r="U40">
        <v>3.55</v>
      </c>
    </row>
    <row r="41" spans="1:21">
      <c r="C41">
        <v>39</v>
      </c>
      <c r="D41">
        <v>3</v>
      </c>
      <c r="E41">
        <v>6859795.2319999998</v>
      </c>
      <c r="F41">
        <v>2515286.52</v>
      </c>
      <c r="G41">
        <v>147.721</v>
      </c>
      <c r="H41">
        <v>61.844679999999997</v>
      </c>
      <c r="I41">
        <v>24.286860000000001</v>
      </c>
      <c r="J41">
        <v>166.40100000000001</v>
      </c>
      <c r="K41">
        <v>2750489.1660000002</v>
      </c>
      <c r="L41">
        <v>1241134.4140000001</v>
      </c>
      <c r="M41">
        <v>5600514.7139999997</v>
      </c>
      <c r="N41">
        <v>1.518</v>
      </c>
      <c r="O41">
        <v>0.76200000000000001</v>
      </c>
      <c r="P41">
        <v>1.3129999999999999</v>
      </c>
      <c r="Q41">
        <v>4.0000000000000001E-3</v>
      </c>
      <c r="R41">
        <v>15</v>
      </c>
      <c r="S41" s="1">
        <v>41113.59715277778</v>
      </c>
      <c r="T41" s="1">
        <v>41113.597175925926</v>
      </c>
      <c r="U41">
        <v>3.55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3"/>
  <sheetViews>
    <sheetView workbookViewId="0"/>
  </sheetViews>
  <sheetFormatPr defaultRowHeight="15"/>
  <cols>
    <col min="17" max="17" width="18.42578125" customWidth="1"/>
    <col min="18" max="18" width="15.28515625" customWidth="1"/>
  </cols>
  <sheetData>
    <row r="1" spans="1:26">
      <c r="A1" s="3" t="s">
        <v>170</v>
      </c>
      <c r="U1" s="3" t="s">
        <v>179</v>
      </c>
    </row>
    <row r="2" spans="1:26" ht="122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/>
      <c r="U2" s="4"/>
      <c r="V2" s="4"/>
      <c r="W2" s="4"/>
      <c r="X2" s="4"/>
      <c r="Y2" s="4"/>
      <c r="Z2" s="4"/>
    </row>
    <row r="3" spans="1:26">
      <c r="A3">
        <v>1042</v>
      </c>
      <c r="B3" t="s">
        <v>180</v>
      </c>
      <c r="C3">
        <v>6860870.8849999998</v>
      </c>
      <c r="D3">
        <v>2515416.6469999999</v>
      </c>
      <c r="E3">
        <v>183.04400000000001</v>
      </c>
      <c r="F3">
        <v>61.854320000000001</v>
      </c>
      <c r="G3">
        <v>24.289429999999999</v>
      </c>
      <c r="H3">
        <v>201.71700000000001</v>
      </c>
      <c r="I3">
        <v>2749584.85</v>
      </c>
      <c r="J3">
        <v>1240874.314</v>
      </c>
      <c r="K3">
        <v>5601053.0690000001</v>
      </c>
      <c r="L3">
        <v>1.5389999999999999</v>
      </c>
      <c r="M3">
        <v>0.877</v>
      </c>
      <c r="N3">
        <v>1.2649999999999999</v>
      </c>
      <c r="O3">
        <v>5.0000000000000001E-3</v>
      </c>
      <c r="P3">
        <v>13</v>
      </c>
      <c r="Q3" s="1">
        <v>41113.62232638889</v>
      </c>
      <c r="R3" s="1">
        <v>41113.622361111113</v>
      </c>
      <c r="S3">
        <v>3.55</v>
      </c>
      <c r="U3">
        <f>VLOOKUP($A3,'[1]2008'!$A$14:$D$97,3,FALSE)</f>
        <v>6860870.8530000001</v>
      </c>
      <c r="V3">
        <f>VLOOKUP($A3,'[1]2008'!$A$14:$D$97,2,FALSE)</f>
        <v>2515416.6910000001</v>
      </c>
      <c r="W3">
        <f>VLOOKUP($A3,'[1]2008'!$A$14:$D$97,4,FALSE)</f>
        <v>183.06899999999999</v>
      </c>
      <c r="X3" s="9">
        <f>C3-U3</f>
        <v>3.1999999657273293E-2</v>
      </c>
      <c r="Y3" s="9">
        <f>D3-V3</f>
        <v>-4.4000000227242708E-2</v>
      </c>
      <c r="Z3" s="9">
        <f>E3-W3</f>
        <v>-2.4999999999977263E-2</v>
      </c>
    </row>
    <row r="4" spans="1:26">
      <c r="A4">
        <v>1006</v>
      </c>
      <c r="B4" t="s">
        <v>180</v>
      </c>
      <c r="C4">
        <v>6860930.8339999998</v>
      </c>
      <c r="D4">
        <v>2515327.8259999999</v>
      </c>
      <c r="E4">
        <v>183.56399999999999</v>
      </c>
      <c r="F4">
        <v>61.854860000000002</v>
      </c>
      <c r="G4">
        <v>24.287739999999999</v>
      </c>
      <c r="H4">
        <v>202.23599999999999</v>
      </c>
      <c r="I4">
        <v>2749573.0010000002</v>
      </c>
      <c r="J4">
        <v>1240771.811</v>
      </c>
      <c r="K4">
        <v>5601081.9919999996</v>
      </c>
      <c r="L4">
        <v>1.302</v>
      </c>
      <c r="M4">
        <v>0.70099999999999996</v>
      </c>
      <c r="N4">
        <v>1.097</v>
      </c>
      <c r="O4">
        <v>4.0000000000000001E-3</v>
      </c>
      <c r="P4">
        <v>16</v>
      </c>
      <c r="Q4" s="1">
        <v>41113.626631944448</v>
      </c>
      <c r="R4" s="1">
        <v>41113.62667824074</v>
      </c>
      <c r="S4">
        <v>3.55</v>
      </c>
      <c r="U4">
        <f>VLOOKUP($A4,'[1]2008'!$A$14:$D$97,3,FALSE)</f>
        <v>6860930.8700000001</v>
      </c>
      <c r="V4">
        <f>VLOOKUP($A4,'[1]2008'!$A$14:$D$97,2,FALSE)</f>
        <v>2515327.8199999998</v>
      </c>
      <c r="W4">
        <f>VLOOKUP($A4,'[1]2008'!$A$14:$D$97,4,FALSE)</f>
        <v>183.6</v>
      </c>
      <c r="X4" s="9">
        <f t="shared" ref="X4:X13" si="0">C4-U4</f>
        <v>-3.6000000312924385E-2</v>
      </c>
      <c r="Y4" s="9">
        <f t="shared" ref="Y4:Y13" si="1">D4-V4</f>
        <v>6.0000000521540642E-3</v>
      </c>
      <c r="Z4" s="9">
        <f t="shared" ref="Z4:Z12" si="2">E4-W4</f>
        <v>-3.6000000000001364E-2</v>
      </c>
    </row>
    <row r="5" spans="1:26">
      <c r="A5" t="s">
        <v>1048</v>
      </c>
      <c r="C5">
        <v>6860930.8310000002</v>
      </c>
      <c r="D5">
        <v>2515327.8309999998</v>
      </c>
      <c r="E5">
        <v>183.54499999999999</v>
      </c>
      <c r="F5">
        <v>61.854860000000002</v>
      </c>
      <c r="G5">
        <v>24.287739999999999</v>
      </c>
      <c r="H5">
        <v>202.21799999999999</v>
      </c>
      <c r="I5">
        <v>2749572.9939999999</v>
      </c>
      <c r="J5">
        <v>1240771.814</v>
      </c>
      <c r="K5">
        <v>5601081.9740000004</v>
      </c>
      <c r="L5">
        <v>1.427</v>
      </c>
      <c r="M5">
        <v>0.73599999999999999</v>
      </c>
      <c r="N5">
        <v>1.222</v>
      </c>
      <c r="O5">
        <v>3.0000000000000001E-3</v>
      </c>
      <c r="P5">
        <v>15</v>
      </c>
      <c r="Q5" s="1">
        <v>41113.627974537034</v>
      </c>
      <c r="R5" s="1">
        <v>41113.628009259257</v>
      </c>
      <c r="S5">
        <v>3.55</v>
      </c>
      <c r="X5" s="9"/>
      <c r="Y5" s="9"/>
      <c r="Z5" s="9"/>
    </row>
    <row r="6" spans="1:26">
      <c r="A6" t="s">
        <v>1049</v>
      </c>
      <c r="C6">
        <v>6860930.8439999996</v>
      </c>
      <c r="D6">
        <v>2515327.83</v>
      </c>
      <c r="E6">
        <v>183.55600000000001</v>
      </c>
      <c r="F6">
        <v>61.854860000000002</v>
      </c>
      <c r="G6">
        <v>24.287739999999999</v>
      </c>
      <c r="H6">
        <v>202.22800000000001</v>
      </c>
      <c r="I6">
        <v>2749572.9879999999</v>
      </c>
      <c r="J6">
        <v>1240771.81</v>
      </c>
      <c r="K6">
        <v>5601081.9890000001</v>
      </c>
      <c r="L6">
        <v>1.4630000000000001</v>
      </c>
      <c r="M6">
        <v>0.752</v>
      </c>
      <c r="N6">
        <v>1.2549999999999999</v>
      </c>
      <c r="O6">
        <v>3.0000000000000001E-3</v>
      </c>
      <c r="P6">
        <v>14</v>
      </c>
      <c r="Q6" s="1">
        <v>41113.628275462965</v>
      </c>
      <c r="R6" s="1">
        <v>41113.628321759257</v>
      </c>
      <c r="S6">
        <v>3.55</v>
      </c>
      <c r="X6" s="9"/>
      <c r="Y6" s="9"/>
      <c r="Z6" s="9"/>
    </row>
    <row r="7" spans="1:26">
      <c r="A7" t="s">
        <v>1050</v>
      </c>
      <c r="C7">
        <v>6860930.8339999998</v>
      </c>
      <c r="D7">
        <v>2515327.8280000002</v>
      </c>
      <c r="E7">
        <v>183.55500000000001</v>
      </c>
      <c r="F7">
        <v>61.854860000000002</v>
      </c>
      <c r="G7">
        <v>24.287739999999999</v>
      </c>
      <c r="H7">
        <v>202.22800000000001</v>
      </c>
      <c r="I7">
        <v>2749572.9959999998</v>
      </c>
      <c r="J7">
        <v>1240771.811</v>
      </c>
      <c r="K7">
        <v>5601081.9840000002</v>
      </c>
      <c r="L7">
        <v>1.4610000000000001</v>
      </c>
      <c r="M7">
        <v>0.751</v>
      </c>
      <c r="N7">
        <v>1.254</v>
      </c>
      <c r="O7">
        <v>4.0000000000000001E-3</v>
      </c>
      <c r="P7">
        <v>14</v>
      </c>
      <c r="Q7" s="1">
        <v>41113.628368055557</v>
      </c>
      <c r="R7" s="1">
        <v>41113.62840277778</v>
      </c>
      <c r="S7">
        <v>3.55</v>
      </c>
      <c r="X7" s="9"/>
      <c r="Y7" s="9"/>
      <c r="Z7" s="9"/>
    </row>
    <row r="8" spans="1:26">
      <c r="A8" t="s">
        <v>1051</v>
      </c>
      <c r="C8">
        <v>6860930.8430000003</v>
      </c>
      <c r="D8">
        <v>2515327.8309999998</v>
      </c>
      <c r="E8">
        <v>183.55799999999999</v>
      </c>
      <c r="F8">
        <v>61.854860000000002</v>
      </c>
      <c r="G8">
        <v>24.287739999999999</v>
      </c>
      <c r="H8">
        <v>202.23</v>
      </c>
      <c r="I8">
        <v>2749572.9890000001</v>
      </c>
      <c r="J8">
        <v>1240771.8119999999</v>
      </c>
      <c r="K8">
        <v>5601081.9900000002</v>
      </c>
      <c r="L8">
        <v>1.46</v>
      </c>
      <c r="M8">
        <v>0.751</v>
      </c>
      <c r="N8">
        <v>1.252</v>
      </c>
      <c r="O8">
        <v>3.0000000000000001E-3</v>
      </c>
      <c r="P8">
        <v>14</v>
      </c>
      <c r="Q8" s="1">
        <v>41113.628437500003</v>
      </c>
      <c r="R8" s="1">
        <v>41113.628472222219</v>
      </c>
      <c r="S8">
        <v>3.55</v>
      </c>
      <c r="X8" s="9"/>
      <c r="Y8" s="9"/>
      <c r="Z8" s="9"/>
    </row>
    <row r="9" spans="1:26">
      <c r="A9" t="s">
        <v>1052</v>
      </c>
      <c r="C9">
        <v>6860930.8399999999</v>
      </c>
      <c r="D9">
        <v>2515327.8289999999</v>
      </c>
      <c r="E9">
        <v>183.56100000000001</v>
      </c>
      <c r="F9">
        <v>61.854860000000002</v>
      </c>
      <c r="G9">
        <v>24.287739999999999</v>
      </c>
      <c r="H9">
        <v>202.233</v>
      </c>
      <c r="I9">
        <v>2749572.9939999999</v>
      </c>
      <c r="J9">
        <v>1240771.811</v>
      </c>
      <c r="K9">
        <v>5601081.9910000004</v>
      </c>
      <c r="L9">
        <v>1.4590000000000001</v>
      </c>
      <c r="M9">
        <v>0.751</v>
      </c>
      <c r="N9">
        <v>1.2509999999999999</v>
      </c>
      <c r="O9">
        <v>3.0000000000000001E-3</v>
      </c>
      <c r="P9">
        <v>14</v>
      </c>
      <c r="Q9" s="1">
        <v>41113.628495370373</v>
      </c>
      <c r="R9" s="1">
        <v>41113.628541666665</v>
      </c>
      <c r="S9">
        <v>3.55</v>
      </c>
      <c r="X9" s="9"/>
      <c r="Y9" s="9"/>
      <c r="Z9" s="9"/>
    </row>
    <row r="10" spans="1:26">
      <c r="A10" t="s">
        <v>1053</v>
      </c>
      <c r="C10">
        <v>6860930.8329999996</v>
      </c>
      <c r="D10">
        <v>2515327.8280000002</v>
      </c>
      <c r="E10">
        <v>183.554</v>
      </c>
      <c r="F10">
        <v>61.854860000000002</v>
      </c>
      <c r="G10">
        <v>24.287739999999999</v>
      </c>
      <c r="H10">
        <v>202.226</v>
      </c>
      <c r="I10">
        <v>2749572.997</v>
      </c>
      <c r="J10">
        <v>1240771.811</v>
      </c>
      <c r="K10">
        <v>5601081.9819999998</v>
      </c>
      <c r="L10">
        <v>1.4530000000000001</v>
      </c>
      <c r="M10">
        <v>0.75</v>
      </c>
      <c r="N10">
        <v>1.2450000000000001</v>
      </c>
      <c r="O10">
        <v>4.0000000000000001E-3</v>
      </c>
      <c r="P10">
        <v>14</v>
      </c>
      <c r="Q10" s="1">
        <v>41113.628900462965</v>
      </c>
      <c r="R10" s="1">
        <v>41113.628935185188</v>
      </c>
      <c r="S10">
        <v>3.55</v>
      </c>
      <c r="X10" s="9"/>
      <c r="Y10" s="9"/>
      <c r="Z10" s="9"/>
    </row>
    <row r="11" spans="1:26">
      <c r="A11" t="s">
        <v>1054</v>
      </c>
      <c r="C11">
        <v>6860930.8380000005</v>
      </c>
      <c r="D11">
        <v>2515327.8309999998</v>
      </c>
      <c r="E11">
        <v>183.55600000000001</v>
      </c>
      <c r="F11">
        <v>61.854860000000002</v>
      </c>
      <c r="G11">
        <v>24.287739999999999</v>
      </c>
      <c r="H11">
        <v>202.22800000000001</v>
      </c>
      <c r="I11">
        <v>2749572.9929999998</v>
      </c>
      <c r="J11">
        <v>1240771.8130000001</v>
      </c>
      <c r="K11">
        <v>5601081.9869999997</v>
      </c>
      <c r="L11">
        <v>1.452</v>
      </c>
      <c r="M11">
        <v>0.75</v>
      </c>
      <c r="N11">
        <v>1.244</v>
      </c>
      <c r="O11">
        <v>3.0000000000000001E-3</v>
      </c>
      <c r="P11">
        <v>14</v>
      </c>
      <c r="Q11" s="1">
        <v>41113.628969907404</v>
      </c>
      <c r="R11" s="1">
        <v>41113.629004629627</v>
      </c>
      <c r="S11">
        <v>3.55</v>
      </c>
      <c r="X11" s="9"/>
      <c r="Y11" s="9"/>
      <c r="Z11" s="9"/>
    </row>
    <row r="12" spans="1:26">
      <c r="A12">
        <v>1074</v>
      </c>
      <c r="B12" t="s">
        <v>180</v>
      </c>
      <c r="C12">
        <v>6856753.0319999997</v>
      </c>
      <c r="D12">
        <v>2516844.648</v>
      </c>
      <c r="E12">
        <v>148.77600000000001</v>
      </c>
      <c r="F12">
        <v>61.817309999999999</v>
      </c>
      <c r="G12">
        <v>24.31617</v>
      </c>
      <c r="H12">
        <v>167.47300000000001</v>
      </c>
      <c r="I12">
        <v>2752304.2570000002</v>
      </c>
      <c r="J12">
        <v>1243648.1810000001</v>
      </c>
      <c r="K12">
        <v>5599076.0959999999</v>
      </c>
      <c r="L12">
        <v>1.444</v>
      </c>
      <c r="M12">
        <v>0.745</v>
      </c>
      <c r="N12">
        <v>1.2370000000000001</v>
      </c>
      <c r="O12">
        <v>3.0000000000000001E-3</v>
      </c>
      <c r="P12">
        <v>16</v>
      </c>
      <c r="Q12" s="1">
        <v>41102.516273148147</v>
      </c>
      <c r="R12" s="1">
        <v>41102.51630787037</v>
      </c>
      <c r="S12">
        <v>3.55</v>
      </c>
      <c r="U12">
        <f>VLOOKUP($A12,'[1]2008'!$A$14:$D$97,3,FALSE)</f>
        <v>6856752.9900000002</v>
      </c>
      <c r="V12">
        <f>VLOOKUP($A12,'[1]2008'!$A$14:$D$97,2,FALSE)</f>
        <v>2516844.6839999999</v>
      </c>
      <c r="W12">
        <f>VLOOKUP($A12,'[1]2008'!$A$14:$D$97,4,FALSE)</f>
        <v>148.78660000000002</v>
      </c>
      <c r="X12" s="9">
        <f t="shared" si="0"/>
        <v>4.1999999433755875E-2</v>
      </c>
      <c r="Y12" s="9">
        <f t="shared" si="1"/>
        <v>-3.5999999847263098E-2</v>
      </c>
      <c r="Z12" s="9">
        <f t="shared" si="2"/>
        <v>-1.0600000000010823E-2</v>
      </c>
    </row>
    <row r="13" spans="1:26">
      <c r="A13">
        <v>7627</v>
      </c>
      <c r="B13" t="s">
        <v>180</v>
      </c>
      <c r="C13">
        <v>6861396.6660000002</v>
      </c>
      <c r="D13">
        <v>2515429.5950000002</v>
      </c>
      <c r="E13">
        <v>198.44399999999999</v>
      </c>
      <c r="F13">
        <v>61.85904</v>
      </c>
      <c r="G13">
        <v>24.289719999999999</v>
      </c>
      <c r="H13">
        <v>217.113</v>
      </c>
      <c r="I13">
        <v>2749162.642</v>
      </c>
      <c r="J13">
        <v>1240700.5460000001</v>
      </c>
      <c r="K13">
        <v>5601314.6220000004</v>
      </c>
      <c r="L13">
        <v>1.575</v>
      </c>
      <c r="M13">
        <v>0.80300000000000005</v>
      </c>
      <c r="N13">
        <v>1.355</v>
      </c>
      <c r="O13">
        <v>4.0000000000000001E-3</v>
      </c>
      <c r="P13">
        <v>12</v>
      </c>
      <c r="Q13" s="1">
        <v>41113.667986111112</v>
      </c>
      <c r="R13" s="1">
        <v>41113.668009259258</v>
      </c>
      <c r="S13">
        <v>3.55</v>
      </c>
      <c r="U13">
        <f>VLOOKUP($A13,'[1]2008'!$A$14:$D$97,3,FALSE)</f>
        <v>6861396.75</v>
      </c>
      <c r="V13">
        <f>VLOOKUP($A13,'[1]2008'!$A$14:$D$97,2,FALSE)</f>
        <v>2515429.58</v>
      </c>
      <c r="W13">
        <f>VLOOKUP($A13,'[1]2008'!$A$14:$D$97,4,FALSE)</f>
        <v>198.52799999999999</v>
      </c>
      <c r="X13" s="9">
        <f t="shared" si="0"/>
        <v>-8.3999999798834324E-2</v>
      </c>
      <c r="Y13" s="9">
        <f t="shared" si="1"/>
        <v>1.500000013038516E-2</v>
      </c>
      <c r="Z13" s="9">
        <f>E13-W13</f>
        <v>-8.4000000000003183E-2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1048576"/>
  <sheetViews>
    <sheetView workbookViewId="0"/>
  </sheetViews>
  <sheetFormatPr defaultRowHeight="15"/>
  <cols>
    <col min="17" max="17" width="15.140625" customWidth="1"/>
    <col min="18" max="18" width="19.28515625" customWidth="1"/>
    <col min="21" max="21" width="3.7109375" style="36" bestFit="1" customWidth="1"/>
    <col min="22" max="22" width="4" style="36" bestFit="1" customWidth="1"/>
    <col min="23" max="25" width="3.7109375" style="36" bestFit="1" customWidth="1"/>
    <col min="26" max="26" width="4" style="36" bestFit="1" customWidth="1"/>
    <col min="27" max="28" width="3.7109375" style="36" bestFit="1" customWidth="1"/>
    <col min="29" max="29" width="4" style="36" bestFit="1" customWidth="1"/>
    <col min="30" max="30" width="6" style="36" bestFit="1" customWidth="1"/>
    <col min="31" max="31" width="23.7109375" style="36" bestFit="1" customWidth="1"/>
    <col min="32" max="32" width="8.5703125" style="36" bestFit="1" customWidth="1"/>
    <col min="33" max="33" width="3.7109375" style="36" bestFit="1" customWidth="1"/>
    <col min="34" max="34" width="54.5703125" style="39" customWidth="1"/>
  </cols>
  <sheetData>
    <row r="1" spans="1:34" ht="65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U1" s="35" t="s">
        <v>845</v>
      </c>
      <c r="V1" s="35" t="s">
        <v>846</v>
      </c>
      <c r="W1" s="35" t="s">
        <v>847</v>
      </c>
      <c r="X1" s="35" t="s">
        <v>848</v>
      </c>
      <c r="Y1" s="35" t="s">
        <v>849</v>
      </c>
      <c r="Z1" s="35" t="s">
        <v>850</v>
      </c>
      <c r="AA1" s="35" t="s">
        <v>851</v>
      </c>
      <c r="AB1" s="35" t="s">
        <v>852</v>
      </c>
      <c r="AC1" s="35" t="s">
        <v>857</v>
      </c>
      <c r="AD1" s="35" t="s">
        <v>855</v>
      </c>
      <c r="AE1" s="35" t="s">
        <v>856</v>
      </c>
      <c r="AF1" s="35" t="s">
        <v>854</v>
      </c>
      <c r="AG1" s="35" t="s">
        <v>858</v>
      </c>
      <c r="AH1" s="35" t="s">
        <v>853</v>
      </c>
    </row>
    <row r="2" spans="1:34">
      <c r="A2">
        <v>1</v>
      </c>
      <c r="C2">
        <v>6856644.3329999996</v>
      </c>
      <c r="D2">
        <v>2516815.6749999998</v>
      </c>
      <c r="E2">
        <v>148.31399999999999</v>
      </c>
      <c r="F2">
        <v>61.816339999999997</v>
      </c>
      <c r="G2">
        <v>24.31561</v>
      </c>
      <c r="H2">
        <v>167.011</v>
      </c>
      <c r="I2">
        <v>2752403.4049999998</v>
      </c>
      <c r="J2">
        <v>1243660.6089999999</v>
      </c>
      <c r="K2">
        <v>5599024.4170000004</v>
      </c>
      <c r="L2">
        <v>1.1859999999999999</v>
      </c>
      <c r="M2">
        <v>0.61599999999999999</v>
      </c>
      <c r="N2">
        <v>1.0129999999999999</v>
      </c>
      <c r="O2">
        <v>3.0000000000000001E-3</v>
      </c>
      <c r="P2">
        <v>19</v>
      </c>
      <c r="Q2" s="1">
        <v>41107.397881944446</v>
      </c>
      <c r="R2" s="1">
        <v>41107.397905092592</v>
      </c>
      <c r="S2">
        <v>3.55</v>
      </c>
      <c r="U2" s="36">
        <v>64</v>
      </c>
      <c r="V2" s="36">
        <v>35</v>
      </c>
      <c r="W2" s="36">
        <v>0</v>
      </c>
      <c r="X2" s="36">
        <v>0</v>
      </c>
      <c r="Y2" s="36">
        <v>0</v>
      </c>
      <c r="Z2" s="36">
        <v>0</v>
      </c>
      <c r="AA2" s="36">
        <v>0</v>
      </c>
      <c r="AB2" s="36">
        <v>0</v>
      </c>
      <c r="AC2" s="37" t="s">
        <v>859</v>
      </c>
      <c r="AD2" s="36" t="s">
        <v>860</v>
      </c>
      <c r="AE2" s="36" t="s">
        <v>880</v>
      </c>
      <c r="AF2" s="36" t="s">
        <v>861</v>
      </c>
      <c r="AG2" s="36">
        <v>2</v>
      </c>
      <c r="AH2" s="39" t="s">
        <v>862</v>
      </c>
    </row>
    <row r="3" spans="1:34">
      <c r="A3">
        <v>2</v>
      </c>
      <c r="C3">
        <v>6856677.5029999996</v>
      </c>
      <c r="D3">
        <v>2516823.2340000002</v>
      </c>
      <c r="E3">
        <v>148.39500000000001</v>
      </c>
      <c r="F3">
        <v>61.81664</v>
      </c>
      <c r="G3">
        <v>24.315760000000001</v>
      </c>
      <c r="H3">
        <v>167.09200000000001</v>
      </c>
      <c r="I3">
        <v>2752373.6469999999</v>
      </c>
      <c r="J3">
        <v>1243655.635</v>
      </c>
      <c r="K3">
        <v>5599040.1370000001</v>
      </c>
      <c r="L3">
        <v>1.18</v>
      </c>
      <c r="M3">
        <v>0.61599999999999999</v>
      </c>
      <c r="N3">
        <v>1.0069999999999999</v>
      </c>
      <c r="O3">
        <v>5.0000000000000001E-3</v>
      </c>
      <c r="P3">
        <v>19</v>
      </c>
      <c r="Q3" s="1">
        <v>41107.398935185185</v>
      </c>
      <c r="R3" s="1">
        <v>41107.398958333331</v>
      </c>
      <c r="S3">
        <v>3.55</v>
      </c>
      <c r="U3" s="36">
        <v>47</v>
      </c>
      <c r="V3" s="36">
        <v>21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7" t="s">
        <v>859</v>
      </c>
      <c r="AD3" s="36" t="s">
        <v>860</v>
      </c>
      <c r="AE3" s="36" t="s">
        <v>863</v>
      </c>
      <c r="AF3" s="36" t="s">
        <v>861</v>
      </c>
      <c r="AG3" s="36">
        <v>3</v>
      </c>
      <c r="AH3" s="39" t="s">
        <v>862</v>
      </c>
    </row>
    <row r="4" spans="1:34">
      <c r="A4">
        <v>3</v>
      </c>
      <c r="C4">
        <v>6856715.9929999998</v>
      </c>
      <c r="D4">
        <v>2516810.412</v>
      </c>
      <c r="E4">
        <v>148.22800000000001</v>
      </c>
      <c r="F4">
        <v>61.816980000000001</v>
      </c>
      <c r="G4">
        <v>24.315519999999999</v>
      </c>
      <c r="H4">
        <v>166.92599999999999</v>
      </c>
      <c r="I4">
        <v>2752347.8110000002</v>
      </c>
      <c r="J4">
        <v>1243630.094</v>
      </c>
      <c r="K4">
        <v>5599058.1979999999</v>
      </c>
      <c r="L4">
        <v>1.149</v>
      </c>
      <c r="M4">
        <v>0.60399999999999998</v>
      </c>
      <c r="N4">
        <v>0.97699999999999998</v>
      </c>
      <c r="O4">
        <v>5.0000000000000001E-3</v>
      </c>
      <c r="P4">
        <v>19</v>
      </c>
      <c r="Q4" s="1">
        <v>41107.399664351855</v>
      </c>
      <c r="R4" s="1">
        <v>41107.399699074071</v>
      </c>
      <c r="S4">
        <v>3.55</v>
      </c>
      <c r="U4" s="36">
        <v>61</v>
      </c>
      <c r="V4" s="36">
        <v>23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7" t="s">
        <v>859</v>
      </c>
      <c r="AD4" s="36" t="s">
        <v>860</v>
      </c>
      <c r="AE4" s="36" t="s">
        <v>864</v>
      </c>
      <c r="AF4" s="36" t="s">
        <v>861</v>
      </c>
      <c r="AG4" s="36">
        <v>2</v>
      </c>
      <c r="AH4" s="39" t="s">
        <v>862</v>
      </c>
    </row>
    <row r="5" spans="1:34">
      <c r="A5">
        <v>4</v>
      </c>
      <c r="C5">
        <v>6856736.5219999999</v>
      </c>
      <c r="D5">
        <v>2516793.1409999998</v>
      </c>
      <c r="E5">
        <v>148.60400000000001</v>
      </c>
      <c r="F5">
        <v>61.817169999999997</v>
      </c>
      <c r="G5">
        <v>24.315190000000001</v>
      </c>
      <c r="H5">
        <v>167.30099999999999</v>
      </c>
      <c r="I5">
        <v>2752338.4849999999</v>
      </c>
      <c r="J5">
        <v>1243607.0379999999</v>
      </c>
      <c r="K5">
        <v>5599068.2640000004</v>
      </c>
      <c r="L5">
        <v>1.1479999999999999</v>
      </c>
      <c r="M5">
        <v>0.60399999999999998</v>
      </c>
      <c r="N5">
        <v>0.97699999999999998</v>
      </c>
      <c r="O5">
        <v>5.0000000000000001E-3</v>
      </c>
      <c r="P5">
        <v>19</v>
      </c>
      <c r="Q5" s="1">
        <v>41107.400196759256</v>
      </c>
      <c r="R5" s="1">
        <v>41107.400231481479</v>
      </c>
      <c r="S5">
        <v>3.55</v>
      </c>
      <c r="U5" s="36">
        <v>57</v>
      </c>
      <c r="V5" s="36">
        <v>14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7" t="s">
        <v>859</v>
      </c>
      <c r="AD5" s="36" t="s">
        <v>860</v>
      </c>
      <c r="AE5" s="36" t="s">
        <v>865</v>
      </c>
      <c r="AF5" s="36" t="s">
        <v>861</v>
      </c>
      <c r="AG5" s="36">
        <v>3</v>
      </c>
      <c r="AH5" s="39" t="s">
        <v>862</v>
      </c>
    </row>
    <row r="6" spans="1:34">
      <c r="A6">
        <v>5</v>
      </c>
      <c r="C6">
        <v>6856783.8720000004</v>
      </c>
      <c r="D6">
        <v>2516762.5159999998</v>
      </c>
      <c r="E6">
        <v>149.65700000000001</v>
      </c>
      <c r="F6">
        <v>61.817590000000003</v>
      </c>
      <c r="G6">
        <v>24.314609999999998</v>
      </c>
      <c r="H6">
        <v>168.35400000000001</v>
      </c>
      <c r="I6">
        <v>2752313.301</v>
      </c>
      <c r="J6">
        <v>1243562.304</v>
      </c>
      <c r="K6">
        <v>5599091.6260000002</v>
      </c>
      <c r="L6">
        <v>1.1539999999999999</v>
      </c>
      <c r="M6">
        <v>0.61399999999999999</v>
      </c>
      <c r="N6">
        <v>0.97699999999999998</v>
      </c>
      <c r="O6">
        <v>5.0000000000000001E-3</v>
      </c>
      <c r="P6">
        <v>18</v>
      </c>
      <c r="Q6" s="1">
        <v>41107.401307870372</v>
      </c>
      <c r="R6" s="1">
        <v>41107.401331018518</v>
      </c>
      <c r="S6">
        <v>3.55</v>
      </c>
      <c r="U6" s="36">
        <v>67</v>
      </c>
      <c r="V6" s="36">
        <v>37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7" t="s">
        <v>859</v>
      </c>
      <c r="AD6" s="36" t="s">
        <v>860</v>
      </c>
      <c r="AE6" s="36" t="s">
        <v>866</v>
      </c>
      <c r="AF6" s="36" t="s">
        <v>861</v>
      </c>
      <c r="AG6" s="36">
        <v>2</v>
      </c>
      <c r="AH6" s="39" t="s">
        <v>867</v>
      </c>
    </row>
    <row r="7" spans="1:34">
      <c r="A7">
        <v>6</v>
      </c>
      <c r="C7">
        <v>6856888.5700000003</v>
      </c>
      <c r="D7">
        <v>2516728.8450000002</v>
      </c>
      <c r="E7">
        <v>150.34100000000001</v>
      </c>
      <c r="F7">
        <v>61.818539999999999</v>
      </c>
      <c r="G7">
        <v>24.313980000000001</v>
      </c>
      <c r="H7">
        <v>169.03700000000001</v>
      </c>
      <c r="I7">
        <v>2752243.0189999999</v>
      </c>
      <c r="J7">
        <v>1243494.155</v>
      </c>
      <c r="K7">
        <v>5599141.75</v>
      </c>
      <c r="L7">
        <v>1.3720000000000001</v>
      </c>
      <c r="M7">
        <v>0.71699999999999997</v>
      </c>
      <c r="N7">
        <v>1.17</v>
      </c>
      <c r="O7">
        <v>3.0000000000000001E-3</v>
      </c>
      <c r="P7">
        <v>17</v>
      </c>
      <c r="Q7" s="1">
        <v>41107.411620370367</v>
      </c>
      <c r="R7" s="1">
        <v>41107.41165509259</v>
      </c>
      <c r="S7">
        <v>3.55</v>
      </c>
      <c r="U7" s="36">
        <v>67</v>
      </c>
      <c r="V7" s="36">
        <v>28</v>
      </c>
      <c r="W7" s="36">
        <v>2</v>
      </c>
      <c r="X7" s="36">
        <v>29</v>
      </c>
      <c r="Y7" s="36">
        <v>11</v>
      </c>
      <c r="Z7" s="36">
        <v>55</v>
      </c>
      <c r="AA7" s="36">
        <v>0</v>
      </c>
      <c r="AB7" s="36">
        <v>0</v>
      </c>
      <c r="AC7" s="37" t="s">
        <v>859</v>
      </c>
      <c r="AD7" s="36" t="s">
        <v>868</v>
      </c>
      <c r="AE7" s="36" t="s">
        <v>881</v>
      </c>
      <c r="AF7" s="37" t="s">
        <v>859</v>
      </c>
      <c r="AG7" s="36">
        <v>1</v>
      </c>
      <c r="AH7" s="39" t="s">
        <v>869</v>
      </c>
    </row>
    <row r="8" spans="1:34">
      <c r="A8">
        <v>7</v>
      </c>
      <c r="C8">
        <v>6856922.1119999997</v>
      </c>
      <c r="D8">
        <v>2516749.5660000001</v>
      </c>
      <c r="E8">
        <v>147.55500000000001</v>
      </c>
      <c r="F8">
        <v>61.818840000000002</v>
      </c>
      <c r="G8">
        <v>24.31438</v>
      </c>
      <c r="H8">
        <v>166.251</v>
      </c>
      <c r="I8">
        <v>2752206.358</v>
      </c>
      <c r="J8">
        <v>1243500.507</v>
      </c>
      <c r="K8">
        <v>5599155.0880000005</v>
      </c>
      <c r="L8">
        <v>1.151</v>
      </c>
      <c r="M8">
        <v>0.63600000000000001</v>
      </c>
      <c r="N8">
        <v>0.96</v>
      </c>
      <c r="O8">
        <v>4.0000000000000001E-3</v>
      </c>
      <c r="P8">
        <v>17</v>
      </c>
      <c r="Q8" s="1">
        <v>41107.424814814818</v>
      </c>
      <c r="R8" s="1">
        <v>41107.424849537034</v>
      </c>
      <c r="S8">
        <v>3.55</v>
      </c>
      <c r="U8" s="36">
        <v>22</v>
      </c>
      <c r="V8" s="36">
        <v>32</v>
      </c>
      <c r="W8" s="36">
        <v>11</v>
      </c>
      <c r="X8" s="36">
        <v>27</v>
      </c>
      <c r="Y8" s="36">
        <v>25</v>
      </c>
      <c r="Z8" s="36">
        <v>28</v>
      </c>
      <c r="AA8" s="36">
        <v>0</v>
      </c>
      <c r="AB8" s="36">
        <v>0</v>
      </c>
      <c r="AC8" s="38">
        <v>12</v>
      </c>
      <c r="AD8" s="36" t="s">
        <v>868</v>
      </c>
      <c r="AE8" s="36" t="s">
        <v>870</v>
      </c>
      <c r="AF8" s="36" t="s">
        <v>872</v>
      </c>
      <c r="AG8" s="36">
        <v>2</v>
      </c>
      <c r="AH8" s="39" t="s">
        <v>871</v>
      </c>
    </row>
    <row r="9" spans="1:34">
      <c r="A9">
        <v>8</v>
      </c>
      <c r="C9">
        <v>6856893.9800000004</v>
      </c>
      <c r="D9">
        <v>2516748.13</v>
      </c>
      <c r="E9">
        <v>150.41300000000001</v>
      </c>
      <c r="F9">
        <v>61.818579999999997</v>
      </c>
      <c r="G9">
        <v>24.314350000000001</v>
      </c>
      <c r="H9">
        <v>169.11</v>
      </c>
      <c r="I9">
        <v>2752230.8280000002</v>
      </c>
      <c r="J9">
        <v>1243509.838</v>
      </c>
      <c r="K9">
        <v>5599144.3260000004</v>
      </c>
      <c r="L9">
        <v>1.1279999999999999</v>
      </c>
      <c r="M9">
        <v>0.63700000000000001</v>
      </c>
      <c r="N9">
        <v>0.93100000000000005</v>
      </c>
      <c r="O9">
        <v>4.0000000000000001E-3</v>
      </c>
      <c r="P9">
        <v>17</v>
      </c>
      <c r="Q9" s="1">
        <v>41107.433877314812</v>
      </c>
      <c r="R9" s="1">
        <v>41107.433900462966</v>
      </c>
      <c r="S9">
        <v>3.55</v>
      </c>
      <c r="U9" s="36">
        <v>24</v>
      </c>
      <c r="V9" s="36">
        <v>28</v>
      </c>
      <c r="W9" s="36">
        <v>11</v>
      </c>
      <c r="X9" s="36">
        <v>33</v>
      </c>
      <c r="Y9" s="36">
        <v>6</v>
      </c>
      <c r="Z9" s="36">
        <v>34</v>
      </c>
      <c r="AA9" s="36">
        <v>0</v>
      </c>
      <c r="AB9" s="36">
        <v>0</v>
      </c>
      <c r="AC9" s="36">
        <v>11</v>
      </c>
      <c r="AD9" s="36" t="s">
        <v>860</v>
      </c>
      <c r="AE9" s="36" t="s">
        <v>878</v>
      </c>
      <c r="AF9" s="36" t="s">
        <v>872</v>
      </c>
      <c r="AG9" s="36">
        <v>2</v>
      </c>
      <c r="AH9" s="39" t="s">
        <v>873</v>
      </c>
    </row>
    <row r="10" spans="1:34">
      <c r="A10">
        <v>9</v>
      </c>
      <c r="C10">
        <v>6856868.3109999998</v>
      </c>
      <c r="D10">
        <v>2516753.3620000002</v>
      </c>
      <c r="E10">
        <v>150.631</v>
      </c>
      <c r="F10">
        <v>61.818350000000002</v>
      </c>
      <c r="G10">
        <v>24.314450000000001</v>
      </c>
      <c r="H10">
        <v>169.328</v>
      </c>
      <c r="I10">
        <v>2752249.4580000001</v>
      </c>
      <c r="J10">
        <v>1243523.861</v>
      </c>
      <c r="K10">
        <v>5599132.3830000004</v>
      </c>
      <c r="L10">
        <v>1.2949999999999999</v>
      </c>
      <c r="M10">
        <v>0.72199999999999998</v>
      </c>
      <c r="N10">
        <v>1.075</v>
      </c>
      <c r="O10">
        <v>4.0000000000000001E-3</v>
      </c>
      <c r="P10">
        <v>16</v>
      </c>
      <c r="Q10" s="1">
        <v>41107.441377314812</v>
      </c>
      <c r="R10" s="1">
        <v>41107.441412037035</v>
      </c>
      <c r="S10">
        <v>3.55</v>
      </c>
      <c r="U10" s="36">
        <v>29</v>
      </c>
      <c r="V10" s="36">
        <v>21</v>
      </c>
      <c r="W10" s="36">
        <v>5</v>
      </c>
      <c r="X10" s="36">
        <v>14</v>
      </c>
      <c r="Y10" s="36">
        <v>0</v>
      </c>
      <c r="Z10" s="36">
        <v>0</v>
      </c>
      <c r="AA10" s="36">
        <v>0</v>
      </c>
      <c r="AB10" s="36">
        <v>0</v>
      </c>
      <c r="AC10" s="36">
        <v>13</v>
      </c>
      <c r="AD10" s="36" t="s">
        <v>860</v>
      </c>
      <c r="AE10" s="36" t="s">
        <v>878</v>
      </c>
      <c r="AF10" s="36" t="s">
        <v>872</v>
      </c>
      <c r="AG10" s="36">
        <v>3</v>
      </c>
      <c r="AH10" s="39" t="s">
        <v>874</v>
      </c>
    </row>
    <row r="11" spans="1:34">
      <c r="A11">
        <v>10</v>
      </c>
      <c r="C11">
        <v>6856868.2000000002</v>
      </c>
      <c r="D11">
        <v>2516789.105</v>
      </c>
      <c r="E11">
        <v>146.23599999999999</v>
      </c>
      <c r="F11">
        <v>61.818350000000002</v>
      </c>
      <c r="G11">
        <v>24.31513</v>
      </c>
      <c r="H11">
        <v>164.93199999999999</v>
      </c>
      <c r="I11">
        <v>2752233.0780000002</v>
      </c>
      <c r="J11">
        <v>1243555.682</v>
      </c>
      <c r="K11">
        <v>5599128.375</v>
      </c>
      <c r="L11">
        <v>1.2390000000000001</v>
      </c>
      <c r="M11">
        <v>0.67300000000000004</v>
      </c>
      <c r="N11">
        <v>1.04</v>
      </c>
      <c r="O11">
        <v>3.0000000000000001E-3</v>
      </c>
      <c r="P11">
        <v>17</v>
      </c>
      <c r="Q11" s="1">
        <v>41107.450879629629</v>
      </c>
      <c r="R11" s="1">
        <v>41107.450902777775</v>
      </c>
      <c r="S11">
        <v>3.55</v>
      </c>
      <c r="U11" s="36">
        <v>14</v>
      </c>
      <c r="V11" s="36">
        <v>14</v>
      </c>
      <c r="W11" s="36">
        <v>2</v>
      </c>
      <c r="X11" s="36">
        <v>16</v>
      </c>
      <c r="Y11" s="36">
        <v>18</v>
      </c>
      <c r="Z11" s="36">
        <v>23</v>
      </c>
      <c r="AA11" s="36">
        <v>0</v>
      </c>
      <c r="AB11" s="36">
        <v>0</v>
      </c>
      <c r="AC11" s="36">
        <v>10</v>
      </c>
      <c r="AD11" s="36" t="s">
        <v>860</v>
      </c>
      <c r="AE11" s="36" t="s">
        <v>879</v>
      </c>
      <c r="AF11" s="36" t="s">
        <v>861</v>
      </c>
      <c r="AG11" s="36">
        <v>3</v>
      </c>
      <c r="AH11" s="39" t="s">
        <v>874</v>
      </c>
    </row>
    <row r="12" spans="1:34">
      <c r="A12">
        <v>11</v>
      </c>
      <c r="C12">
        <v>6856821.0599999996</v>
      </c>
      <c r="D12">
        <v>2516839.736</v>
      </c>
      <c r="E12">
        <v>145.23699999999999</v>
      </c>
      <c r="F12">
        <v>61.817920000000001</v>
      </c>
      <c r="G12">
        <v>24.316079999999999</v>
      </c>
      <c r="H12">
        <v>163.93299999999999</v>
      </c>
      <c r="I12">
        <v>2752249.9569999999</v>
      </c>
      <c r="J12">
        <v>1243618.6170000001</v>
      </c>
      <c r="K12">
        <v>5599105.1150000002</v>
      </c>
      <c r="L12">
        <v>1.351</v>
      </c>
      <c r="M12">
        <v>0.71599999999999997</v>
      </c>
      <c r="N12">
        <v>1.145</v>
      </c>
      <c r="O12">
        <v>3.0000000000000001E-3</v>
      </c>
      <c r="P12">
        <v>16</v>
      </c>
      <c r="Q12" s="1">
        <v>41107.45890046296</v>
      </c>
      <c r="R12" s="1">
        <v>41107.458923611113</v>
      </c>
      <c r="S12">
        <v>3.55</v>
      </c>
      <c r="U12" s="36">
        <v>21</v>
      </c>
      <c r="V12" s="36">
        <v>17</v>
      </c>
      <c r="W12" s="36">
        <v>0</v>
      </c>
      <c r="X12" s="36">
        <v>0</v>
      </c>
      <c r="Y12" s="36">
        <v>1</v>
      </c>
      <c r="Z12" s="36">
        <v>15</v>
      </c>
      <c r="AA12" s="36">
        <v>0</v>
      </c>
      <c r="AB12" s="36">
        <v>0</v>
      </c>
      <c r="AC12" s="37" t="s">
        <v>859</v>
      </c>
      <c r="AD12" s="36" t="s">
        <v>860</v>
      </c>
      <c r="AE12" s="36" t="s">
        <v>882</v>
      </c>
      <c r="AF12" s="36" t="s">
        <v>872</v>
      </c>
      <c r="AG12" s="36">
        <v>3</v>
      </c>
      <c r="AH12" s="39" t="s">
        <v>874</v>
      </c>
    </row>
    <row r="13" spans="1:34">
      <c r="A13">
        <v>12</v>
      </c>
      <c r="C13">
        <v>6856629.0470000003</v>
      </c>
      <c r="D13">
        <v>2516833.7599999998</v>
      </c>
      <c r="E13">
        <v>148.25299999999999</v>
      </c>
      <c r="F13">
        <v>61.816200000000002</v>
      </c>
      <c r="G13">
        <v>24.315950000000001</v>
      </c>
      <c r="H13">
        <v>166.95099999999999</v>
      </c>
      <c r="I13">
        <v>2752408.3119999999</v>
      </c>
      <c r="J13">
        <v>1243682.5900000001</v>
      </c>
      <c r="K13">
        <v>5599017.1030000001</v>
      </c>
      <c r="L13">
        <v>1.3160000000000001</v>
      </c>
      <c r="M13">
        <v>0.7</v>
      </c>
      <c r="N13">
        <v>1.1140000000000001</v>
      </c>
      <c r="O13">
        <v>5.0000000000000001E-3</v>
      </c>
      <c r="P13">
        <v>16</v>
      </c>
      <c r="Q13" s="1">
        <v>41107.470601851855</v>
      </c>
      <c r="R13" s="1">
        <v>41107.470625000002</v>
      </c>
      <c r="S13">
        <v>3.55</v>
      </c>
      <c r="U13" s="36">
        <v>40</v>
      </c>
      <c r="V13" s="36">
        <v>46</v>
      </c>
      <c r="W13" s="36">
        <v>1</v>
      </c>
      <c r="X13" s="36">
        <v>24</v>
      </c>
      <c r="Y13" s="36">
        <v>0</v>
      </c>
      <c r="Z13" s="36">
        <v>0</v>
      </c>
      <c r="AA13" s="36">
        <v>0</v>
      </c>
      <c r="AB13" s="36">
        <v>0</v>
      </c>
      <c r="AC13" s="36">
        <v>17</v>
      </c>
      <c r="AD13" s="36" t="s">
        <v>860</v>
      </c>
      <c r="AE13" s="36" t="s">
        <v>881</v>
      </c>
      <c r="AF13" s="36" t="s">
        <v>861</v>
      </c>
      <c r="AG13" s="36">
        <v>2</v>
      </c>
      <c r="AH13" s="39" t="s">
        <v>874</v>
      </c>
    </row>
    <row r="14" spans="1:34">
      <c r="A14">
        <v>13</v>
      </c>
      <c r="C14">
        <v>6858884.591</v>
      </c>
      <c r="D14">
        <v>2515913.4819999998</v>
      </c>
      <c r="E14">
        <v>155.65700000000001</v>
      </c>
      <c r="F14">
        <v>61.836480000000002</v>
      </c>
      <c r="G14">
        <v>24.298690000000001</v>
      </c>
      <c r="H14">
        <v>174.34299999999999</v>
      </c>
      <c r="I14">
        <v>2750970.3739999998</v>
      </c>
      <c r="J14">
        <v>1242034.996</v>
      </c>
      <c r="K14">
        <v>5600090.6260000002</v>
      </c>
      <c r="L14">
        <v>1.2190000000000001</v>
      </c>
      <c r="M14">
        <v>0.66800000000000004</v>
      </c>
      <c r="N14">
        <v>1.02</v>
      </c>
      <c r="O14">
        <v>4.0000000000000001E-3</v>
      </c>
      <c r="P14">
        <v>16</v>
      </c>
      <c r="Q14" s="1">
        <v>41110.364687499998</v>
      </c>
      <c r="R14" s="1">
        <v>41110.364722222221</v>
      </c>
      <c r="S14">
        <v>3.55</v>
      </c>
      <c r="U14" s="36">
        <v>0</v>
      </c>
      <c r="V14" s="36">
        <v>0</v>
      </c>
      <c r="W14" s="36">
        <v>3</v>
      </c>
      <c r="X14" s="36">
        <v>38</v>
      </c>
      <c r="Y14" s="36">
        <v>54</v>
      </c>
      <c r="Z14" s="36">
        <v>23</v>
      </c>
      <c r="AA14" s="36">
        <v>10</v>
      </c>
      <c r="AB14" s="36">
        <v>23</v>
      </c>
      <c r="AC14" s="36">
        <v>14</v>
      </c>
      <c r="AD14" s="36" t="s">
        <v>875</v>
      </c>
      <c r="AE14" s="36" t="s">
        <v>886</v>
      </c>
      <c r="AF14" s="36" t="s">
        <v>876</v>
      </c>
      <c r="AG14" s="36">
        <v>0</v>
      </c>
      <c r="AH14" s="39" t="s">
        <v>877</v>
      </c>
    </row>
    <row r="15" spans="1:34">
      <c r="A15">
        <v>14</v>
      </c>
      <c r="C15">
        <v>6858919.335</v>
      </c>
      <c r="D15">
        <v>2515897.04</v>
      </c>
      <c r="E15">
        <v>157.93700000000001</v>
      </c>
      <c r="F15">
        <v>61.836790000000001</v>
      </c>
      <c r="G15">
        <v>24.298380000000002</v>
      </c>
      <c r="H15">
        <v>176.624</v>
      </c>
      <c r="I15">
        <v>2750950.077</v>
      </c>
      <c r="J15">
        <v>1242007.966</v>
      </c>
      <c r="K15">
        <v>5600109.0700000003</v>
      </c>
      <c r="L15">
        <v>1.262</v>
      </c>
      <c r="M15">
        <v>0.66800000000000004</v>
      </c>
      <c r="N15">
        <v>1.071</v>
      </c>
      <c r="O15">
        <v>4.0000000000000001E-3</v>
      </c>
      <c r="P15">
        <v>17</v>
      </c>
      <c r="Q15" s="1">
        <v>41110.375648148147</v>
      </c>
      <c r="R15" s="1">
        <v>41110.37568287037</v>
      </c>
      <c r="S15">
        <v>3.55</v>
      </c>
      <c r="U15" s="36">
        <v>2</v>
      </c>
      <c r="V15" s="36">
        <v>22</v>
      </c>
      <c r="W15" s="36">
        <v>11</v>
      </c>
      <c r="X15" s="36">
        <v>36</v>
      </c>
      <c r="Y15" s="36">
        <v>32</v>
      </c>
      <c r="Z15" s="36">
        <v>17</v>
      </c>
      <c r="AA15" s="36">
        <v>0</v>
      </c>
      <c r="AB15" s="36">
        <v>0</v>
      </c>
      <c r="AC15" s="36">
        <v>12</v>
      </c>
      <c r="AD15" s="36" t="s">
        <v>875</v>
      </c>
      <c r="AE15" s="36" t="s">
        <v>886</v>
      </c>
      <c r="AF15" s="36" t="s">
        <v>876</v>
      </c>
      <c r="AG15" s="36">
        <v>0</v>
      </c>
      <c r="AH15" s="39" t="s">
        <v>877</v>
      </c>
    </row>
    <row r="16" spans="1:34">
      <c r="A16">
        <v>15</v>
      </c>
      <c r="C16">
        <v>6858864.3049999997</v>
      </c>
      <c r="D16">
        <v>2515880.787</v>
      </c>
      <c r="E16">
        <v>155.55099999999999</v>
      </c>
      <c r="F16">
        <v>61.836300000000001</v>
      </c>
      <c r="G16">
        <v>24.298069999999999</v>
      </c>
      <c r="H16">
        <v>174.238</v>
      </c>
      <c r="I16">
        <v>2751000</v>
      </c>
      <c r="J16">
        <v>1242012.3959999999</v>
      </c>
      <c r="K16">
        <v>5600081.0279999999</v>
      </c>
      <c r="L16">
        <v>1.19</v>
      </c>
      <c r="M16">
        <v>0.628</v>
      </c>
      <c r="N16">
        <v>1.0109999999999999</v>
      </c>
      <c r="O16">
        <v>4.0000000000000001E-3</v>
      </c>
      <c r="P16">
        <v>18</v>
      </c>
      <c r="Q16" s="1">
        <v>41110.387418981481</v>
      </c>
      <c r="R16" s="1">
        <v>41110.387442129628</v>
      </c>
      <c r="S16">
        <v>3.55</v>
      </c>
      <c r="U16" s="36">
        <v>3</v>
      </c>
      <c r="V16" s="36">
        <v>40</v>
      </c>
      <c r="W16" s="36">
        <v>10</v>
      </c>
      <c r="X16" s="36">
        <v>35</v>
      </c>
      <c r="Y16" s="36">
        <v>11</v>
      </c>
      <c r="Z16" s="36">
        <v>19</v>
      </c>
      <c r="AA16" s="36">
        <v>1</v>
      </c>
      <c r="AB16" s="36">
        <v>24</v>
      </c>
      <c r="AC16" s="36">
        <v>13</v>
      </c>
      <c r="AD16" s="36" t="s">
        <v>875</v>
      </c>
      <c r="AE16" s="36" t="s">
        <v>887</v>
      </c>
      <c r="AF16" s="36" t="s">
        <v>876</v>
      </c>
      <c r="AG16" s="36">
        <v>0</v>
      </c>
      <c r="AH16" s="39" t="s">
        <v>877</v>
      </c>
    </row>
    <row r="17" spans="1:34">
      <c r="A17">
        <v>16</v>
      </c>
      <c r="C17">
        <v>6858901.398</v>
      </c>
      <c r="D17">
        <v>2515828.7409999999</v>
      </c>
      <c r="E17">
        <v>154.36500000000001</v>
      </c>
      <c r="F17">
        <v>61.83663</v>
      </c>
      <c r="G17">
        <v>24.297080000000001</v>
      </c>
      <c r="H17">
        <v>173.05099999999999</v>
      </c>
      <c r="I17">
        <v>2750990.84</v>
      </c>
      <c r="J17">
        <v>1241951.3419999999</v>
      </c>
      <c r="K17">
        <v>5600097.602</v>
      </c>
      <c r="L17">
        <v>1.383</v>
      </c>
      <c r="M17">
        <v>0.72</v>
      </c>
      <c r="N17">
        <v>1.18</v>
      </c>
      <c r="O17">
        <v>4.0000000000000001E-3</v>
      </c>
      <c r="P17">
        <v>15</v>
      </c>
      <c r="Q17" s="1">
        <v>41110.402337962965</v>
      </c>
      <c r="R17" s="1">
        <v>41110.402361111112</v>
      </c>
      <c r="S17">
        <v>3.55</v>
      </c>
      <c r="U17" s="36">
        <v>5</v>
      </c>
      <c r="V17" s="36">
        <v>26</v>
      </c>
      <c r="W17" s="36">
        <v>10</v>
      </c>
      <c r="X17" s="36">
        <v>37</v>
      </c>
      <c r="Y17" s="36">
        <v>48</v>
      </c>
      <c r="Z17" s="36">
        <v>50</v>
      </c>
      <c r="AA17" s="36">
        <v>7</v>
      </c>
      <c r="AB17" s="36">
        <v>43</v>
      </c>
      <c r="AC17" s="36">
        <v>12</v>
      </c>
      <c r="AD17" s="36" t="s">
        <v>875</v>
      </c>
      <c r="AE17" s="36" t="s">
        <v>888</v>
      </c>
      <c r="AF17" s="36" t="s">
        <v>872</v>
      </c>
      <c r="AG17" s="36">
        <v>1</v>
      </c>
      <c r="AH17" s="39" t="s">
        <v>883</v>
      </c>
    </row>
    <row r="18" spans="1:34">
      <c r="A18">
        <v>17</v>
      </c>
      <c r="C18">
        <v>6858948.8590000002</v>
      </c>
      <c r="D18">
        <v>2515836.571</v>
      </c>
      <c r="E18">
        <v>157.34</v>
      </c>
      <c r="F18">
        <v>61.837060000000001</v>
      </c>
      <c r="G18">
        <v>24.297229999999999</v>
      </c>
      <c r="H18">
        <v>176.02600000000001</v>
      </c>
      <c r="I18">
        <v>2750950.7</v>
      </c>
      <c r="J18">
        <v>1241942.05</v>
      </c>
      <c r="K18">
        <v>5600122.6090000002</v>
      </c>
      <c r="L18">
        <v>1.2030000000000001</v>
      </c>
      <c r="M18">
        <v>0.67200000000000004</v>
      </c>
      <c r="N18">
        <v>0.998</v>
      </c>
      <c r="O18">
        <v>5.0000000000000001E-3</v>
      </c>
      <c r="P18">
        <v>16</v>
      </c>
      <c r="Q18" s="1">
        <v>41110.41609953704</v>
      </c>
      <c r="R18" s="1">
        <v>41110.416122685187</v>
      </c>
      <c r="S18">
        <v>3.55</v>
      </c>
      <c r="U18" s="36">
        <v>0</v>
      </c>
      <c r="V18" s="36">
        <v>0</v>
      </c>
      <c r="W18" s="36">
        <v>9</v>
      </c>
      <c r="X18" s="36">
        <v>37</v>
      </c>
      <c r="Y18" s="36">
        <v>70</v>
      </c>
      <c r="Z18" s="36">
        <v>55</v>
      </c>
      <c r="AA18" s="36">
        <v>4</v>
      </c>
      <c r="AB18" s="36">
        <v>50</v>
      </c>
      <c r="AC18" s="36">
        <v>12</v>
      </c>
      <c r="AD18" s="36" t="s">
        <v>875</v>
      </c>
      <c r="AE18" s="36" t="s">
        <v>886</v>
      </c>
      <c r="AF18" s="36" t="s">
        <v>872</v>
      </c>
      <c r="AG18" s="36">
        <v>1</v>
      </c>
      <c r="AH18" s="39" t="s">
        <v>883</v>
      </c>
    </row>
    <row r="19" spans="1:34">
      <c r="A19">
        <v>18</v>
      </c>
      <c r="C19">
        <v>6858979.4939999999</v>
      </c>
      <c r="D19">
        <v>2515877.932</v>
      </c>
      <c r="E19">
        <v>156.96299999999999</v>
      </c>
      <c r="F19">
        <v>61.837330000000001</v>
      </c>
      <c r="G19">
        <v>24.298020000000001</v>
      </c>
      <c r="H19">
        <v>175.649</v>
      </c>
      <c r="I19">
        <v>2750908.997</v>
      </c>
      <c r="J19">
        <v>1241968.757</v>
      </c>
      <c r="K19">
        <v>5600136.6469999999</v>
      </c>
      <c r="L19">
        <v>1.5920000000000001</v>
      </c>
      <c r="M19">
        <v>0.90400000000000003</v>
      </c>
      <c r="N19">
        <v>1.31</v>
      </c>
      <c r="O19">
        <v>4.0000000000000001E-3</v>
      </c>
      <c r="P19">
        <v>12</v>
      </c>
      <c r="Q19" s="1">
        <v>41110.429745370369</v>
      </c>
      <c r="R19" s="1">
        <v>41110.429768518516</v>
      </c>
      <c r="S19">
        <v>3.55</v>
      </c>
      <c r="U19" s="36">
        <v>0</v>
      </c>
      <c r="V19" s="36">
        <v>0</v>
      </c>
      <c r="W19" s="36">
        <v>8</v>
      </c>
      <c r="X19" s="36">
        <v>35</v>
      </c>
      <c r="Y19" s="36">
        <v>17</v>
      </c>
      <c r="Z19" s="36">
        <v>75</v>
      </c>
      <c r="AA19" s="36">
        <v>4</v>
      </c>
      <c r="AB19" s="36">
        <v>33</v>
      </c>
      <c r="AC19" s="36">
        <v>12</v>
      </c>
      <c r="AD19" s="36" t="s">
        <v>875</v>
      </c>
      <c r="AE19" s="36" t="s">
        <v>884</v>
      </c>
      <c r="AF19" s="36" t="s">
        <v>872</v>
      </c>
      <c r="AG19" s="36">
        <v>1</v>
      </c>
      <c r="AH19" s="39" t="s">
        <v>885</v>
      </c>
    </row>
    <row r="20" spans="1:34">
      <c r="A20">
        <v>19</v>
      </c>
      <c r="C20">
        <v>6858972.8940000003</v>
      </c>
      <c r="D20">
        <v>2515939.16</v>
      </c>
      <c r="E20">
        <v>160.553</v>
      </c>
      <c r="F20">
        <v>61.837269999999997</v>
      </c>
      <c r="G20">
        <v>24.29918</v>
      </c>
      <c r="H20">
        <v>179.24</v>
      </c>
      <c r="I20">
        <v>2750890.889</v>
      </c>
      <c r="J20">
        <v>1242027.7279999999</v>
      </c>
      <c r="K20">
        <v>5600136.5640000002</v>
      </c>
      <c r="L20">
        <v>1.4390000000000001</v>
      </c>
      <c r="M20">
        <v>0.878</v>
      </c>
      <c r="N20">
        <v>1.141</v>
      </c>
      <c r="O20">
        <v>4.0000000000000001E-3</v>
      </c>
      <c r="P20">
        <v>13</v>
      </c>
      <c r="Q20" s="1">
        <v>41110.439756944441</v>
      </c>
      <c r="R20" s="1">
        <v>41110.439780092594</v>
      </c>
      <c r="S20">
        <v>3.55</v>
      </c>
      <c r="U20" s="36">
        <v>0</v>
      </c>
      <c r="V20" s="36">
        <v>0</v>
      </c>
      <c r="W20" s="36">
        <v>7</v>
      </c>
      <c r="X20" s="36">
        <v>38</v>
      </c>
      <c r="Y20" s="36">
        <v>4</v>
      </c>
      <c r="Z20" s="36">
        <v>42</v>
      </c>
      <c r="AA20" s="36">
        <v>11</v>
      </c>
      <c r="AB20" s="36">
        <v>30</v>
      </c>
      <c r="AC20" s="36">
        <v>12</v>
      </c>
      <c r="AD20" s="36" t="s">
        <v>875</v>
      </c>
      <c r="AE20" s="36" t="s">
        <v>886</v>
      </c>
      <c r="AF20" s="36" t="s">
        <v>876</v>
      </c>
      <c r="AG20" s="36">
        <v>2</v>
      </c>
      <c r="AH20" s="39" t="s">
        <v>883</v>
      </c>
    </row>
    <row r="21" spans="1:34">
      <c r="A21">
        <v>20</v>
      </c>
      <c r="C21">
        <v>6858971.2879999997</v>
      </c>
      <c r="D21">
        <v>2515979.1069999998</v>
      </c>
      <c r="E21">
        <v>163.53700000000001</v>
      </c>
      <c r="F21">
        <v>61.837260000000001</v>
      </c>
      <c r="G21">
        <v>24.299939999999999</v>
      </c>
      <c r="H21">
        <v>182.22300000000001</v>
      </c>
      <c r="I21">
        <v>2750877.1749999998</v>
      </c>
      <c r="J21">
        <v>1242065.358</v>
      </c>
      <c r="K21">
        <v>5600138.3499999996</v>
      </c>
      <c r="L21">
        <v>1.266</v>
      </c>
      <c r="M21">
        <v>0.72599999999999998</v>
      </c>
      <c r="N21">
        <v>1.038</v>
      </c>
      <c r="O21">
        <v>4.0000000000000001E-3</v>
      </c>
      <c r="P21">
        <v>14</v>
      </c>
      <c r="Q21" s="1">
        <v>41110.449155092596</v>
      </c>
      <c r="R21" s="1">
        <v>41110.449189814812</v>
      </c>
      <c r="S21">
        <v>3.55</v>
      </c>
      <c r="U21" s="36">
        <v>0</v>
      </c>
      <c r="V21" s="36">
        <v>0</v>
      </c>
      <c r="W21" s="36">
        <v>7</v>
      </c>
      <c r="X21" s="36">
        <v>35</v>
      </c>
      <c r="Y21" s="36">
        <v>11</v>
      </c>
      <c r="Z21" s="36">
        <v>37</v>
      </c>
      <c r="AA21" s="36">
        <v>7</v>
      </c>
      <c r="AB21" s="36">
        <v>32</v>
      </c>
      <c r="AC21" s="36">
        <v>11</v>
      </c>
      <c r="AD21" s="36" t="s">
        <v>875</v>
      </c>
      <c r="AE21" s="36" t="s">
        <v>886</v>
      </c>
      <c r="AF21" s="36" t="s">
        <v>876</v>
      </c>
      <c r="AG21" s="36">
        <v>2</v>
      </c>
      <c r="AH21" s="39" t="s">
        <v>883</v>
      </c>
    </row>
    <row r="22" spans="1:34">
      <c r="A22">
        <v>21</v>
      </c>
      <c r="C22">
        <v>6858947.7960000001</v>
      </c>
      <c r="D22">
        <v>2516000.6039999998</v>
      </c>
      <c r="E22">
        <v>161.93799999999999</v>
      </c>
      <c r="F22">
        <v>61.837040000000002</v>
      </c>
      <c r="G22">
        <v>24.300350000000002</v>
      </c>
      <c r="H22">
        <v>180.624</v>
      </c>
      <c r="I22">
        <v>2750886.6409999998</v>
      </c>
      <c r="J22">
        <v>1242093.101</v>
      </c>
      <c r="K22">
        <v>5600125.8059999999</v>
      </c>
      <c r="L22">
        <v>1.196</v>
      </c>
      <c r="M22">
        <v>0.66400000000000003</v>
      </c>
      <c r="N22">
        <v>0.995</v>
      </c>
      <c r="O22">
        <v>5.0000000000000001E-3</v>
      </c>
      <c r="P22">
        <v>16</v>
      </c>
      <c r="Q22" s="1">
        <v>41110.459664351853</v>
      </c>
      <c r="R22" s="1">
        <v>41110.459687499999</v>
      </c>
      <c r="S22">
        <v>3.55</v>
      </c>
      <c r="U22" s="36">
        <v>1</v>
      </c>
      <c r="V22" s="36">
        <v>30</v>
      </c>
      <c r="W22" s="36">
        <v>10</v>
      </c>
      <c r="X22" s="36">
        <v>43</v>
      </c>
      <c r="Y22" s="36">
        <v>21</v>
      </c>
      <c r="Z22" s="36">
        <v>45</v>
      </c>
      <c r="AA22" s="36">
        <v>2</v>
      </c>
      <c r="AB22" s="36">
        <v>35</v>
      </c>
      <c r="AC22" s="36">
        <v>12</v>
      </c>
      <c r="AD22" s="36" t="s">
        <v>875</v>
      </c>
      <c r="AE22" s="36" t="s">
        <v>884</v>
      </c>
      <c r="AF22" s="36" t="s">
        <v>861</v>
      </c>
      <c r="AG22" s="36">
        <v>1</v>
      </c>
      <c r="AH22" s="39" t="s">
        <v>883</v>
      </c>
    </row>
    <row r="23" spans="1:34">
      <c r="A23">
        <v>22</v>
      </c>
      <c r="C23">
        <v>6858963.4060000004</v>
      </c>
      <c r="D23">
        <v>2516027.926</v>
      </c>
      <c r="E23">
        <v>162.47200000000001</v>
      </c>
      <c r="F23">
        <v>61.837179999999996</v>
      </c>
      <c r="G23">
        <v>24.30087</v>
      </c>
      <c r="H23">
        <v>181.15799999999999</v>
      </c>
      <c r="I23">
        <v>2750863.1549999998</v>
      </c>
      <c r="J23">
        <v>1242112.5530000001</v>
      </c>
      <c r="K23">
        <v>5600133.5839999998</v>
      </c>
      <c r="L23">
        <v>1.3220000000000001</v>
      </c>
      <c r="M23">
        <v>0.79300000000000004</v>
      </c>
      <c r="N23">
        <v>1.0580000000000001</v>
      </c>
      <c r="O23">
        <v>6.0000000000000001E-3</v>
      </c>
      <c r="P23">
        <v>14</v>
      </c>
      <c r="Q23" s="1">
        <v>41110.471550925926</v>
      </c>
      <c r="R23" s="1">
        <v>41110.471574074072</v>
      </c>
      <c r="S23">
        <v>3.55</v>
      </c>
      <c r="U23" s="36">
        <v>2</v>
      </c>
      <c r="V23" s="36">
        <v>34</v>
      </c>
      <c r="W23" s="36">
        <v>9</v>
      </c>
      <c r="X23" s="36">
        <v>35</v>
      </c>
      <c r="Y23" s="36">
        <v>31</v>
      </c>
      <c r="Z23" s="36">
        <v>28</v>
      </c>
      <c r="AA23" s="36">
        <v>2</v>
      </c>
      <c r="AB23" s="36">
        <v>19</v>
      </c>
      <c r="AC23" s="36">
        <v>12</v>
      </c>
      <c r="AD23" s="36" t="s">
        <v>875</v>
      </c>
      <c r="AE23" s="36" t="s">
        <v>886</v>
      </c>
      <c r="AF23" s="36" t="s">
        <v>861</v>
      </c>
      <c r="AG23" s="36">
        <v>1</v>
      </c>
      <c r="AH23" s="39" t="s">
        <v>883</v>
      </c>
    </row>
    <row r="24" spans="1:34">
      <c r="A24">
        <v>23</v>
      </c>
      <c r="C24">
        <v>6856075.9390000002</v>
      </c>
      <c r="D24">
        <v>2516660.1830000002</v>
      </c>
      <c r="E24">
        <v>140.47</v>
      </c>
      <c r="F24">
        <v>61.811250000000001</v>
      </c>
      <c r="G24">
        <v>24.312609999999999</v>
      </c>
      <c r="H24">
        <v>159.16999999999999</v>
      </c>
      <c r="I24">
        <v>2752921.1370000001</v>
      </c>
      <c r="J24">
        <v>1243720.8910000001</v>
      </c>
      <c r="K24">
        <v>5598749.3839999996</v>
      </c>
      <c r="L24">
        <v>1.1459999999999999</v>
      </c>
      <c r="M24">
        <v>0.60799999999999998</v>
      </c>
      <c r="N24">
        <v>0.97099999999999997</v>
      </c>
      <c r="O24">
        <v>4.0000000000000001E-3</v>
      </c>
      <c r="P24">
        <v>17</v>
      </c>
      <c r="Q24" s="1">
        <v>41110.530115740738</v>
      </c>
      <c r="R24" s="1">
        <v>41110.530138888891</v>
      </c>
      <c r="S24">
        <v>3.55</v>
      </c>
      <c r="U24" s="36">
        <v>12</v>
      </c>
      <c r="V24" s="36">
        <v>49</v>
      </c>
      <c r="W24" s="36">
        <v>1</v>
      </c>
      <c r="X24" s="36">
        <v>48</v>
      </c>
      <c r="Y24" s="36">
        <v>0</v>
      </c>
      <c r="Z24" s="36">
        <v>0</v>
      </c>
      <c r="AA24" s="36">
        <v>0</v>
      </c>
      <c r="AB24" s="36">
        <v>0</v>
      </c>
      <c r="AC24" s="36">
        <v>15</v>
      </c>
      <c r="AD24" s="36" t="s">
        <v>860</v>
      </c>
      <c r="AE24" s="36" t="s">
        <v>889</v>
      </c>
      <c r="AF24" s="36" t="s">
        <v>876</v>
      </c>
      <c r="AG24" s="36">
        <v>0</v>
      </c>
      <c r="AH24" s="39" t="s">
        <v>891</v>
      </c>
    </row>
    <row r="25" spans="1:34">
      <c r="A25">
        <v>24</v>
      </c>
      <c r="C25">
        <v>6856078.273</v>
      </c>
      <c r="D25">
        <v>2516640.0759999999</v>
      </c>
      <c r="E25">
        <v>140.411</v>
      </c>
      <c r="F25">
        <v>61.81127</v>
      </c>
      <c r="G25">
        <v>24.31223</v>
      </c>
      <c r="H25">
        <v>159.11099999999999</v>
      </c>
      <c r="I25">
        <v>2752927.4330000002</v>
      </c>
      <c r="J25">
        <v>1243701.6839999999</v>
      </c>
      <c r="K25">
        <v>5598750.4800000004</v>
      </c>
      <c r="L25">
        <v>1.4</v>
      </c>
      <c r="M25">
        <v>0.746</v>
      </c>
      <c r="N25">
        <v>1.1850000000000001</v>
      </c>
      <c r="O25">
        <v>3.0000000000000001E-3</v>
      </c>
      <c r="P25">
        <v>14</v>
      </c>
      <c r="Q25" s="1">
        <v>41110.535902777781</v>
      </c>
      <c r="R25" s="1">
        <v>41110.535925925928</v>
      </c>
      <c r="S25">
        <v>3.55</v>
      </c>
      <c r="U25" s="36">
        <v>11</v>
      </c>
      <c r="V25" s="36">
        <v>55</v>
      </c>
      <c r="W25" s="36">
        <v>0</v>
      </c>
      <c r="X25" s="36">
        <v>0</v>
      </c>
      <c r="Y25" s="36">
        <v>3</v>
      </c>
      <c r="Z25" s="36">
        <v>22</v>
      </c>
      <c r="AA25" s="36">
        <v>0</v>
      </c>
      <c r="AB25" s="36">
        <v>0</v>
      </c>
      <c r="AC25" s="36">
        <v>16</v>
      </c>
      <c r="AD25" s="36" t="s">
        <v>860</v>
      </c>
      <c r="AE25" s="36" t="s">
        <v>890</v>
      </c>
      <c r="AF25" s="36" t="s">
        <v>876</v>
      </c>
      <c r="AG25" s="36">
        <v>0</v>
      </c>
      <c r="AH25" s="39" t="s">
        <v>891</v>
      </c>
    </row>
    <row r="26" spans="1:34">
      <c r="A26">
        <v>25</v>
      </c>
      <c r="C26">
        <v>6856117.6200000001</v>
      </c>
      <c r="D26">
        <v>2516616.46</v>
      </c>
      <c r="E26">
        <v>140.505</v>
      </c>
      <c r="F26">
        <v>61.811619999999998</v>
      </c>
      <c r="G26">
        <v>24.311779999999999</v>
      </c>
      <c r="H26">
        <v>159.20500000000001</v>
      </c>
      <c r="I26">
        <v>2752905.423</v>
      </c>
      <c r="J26">
        <v>1243666.0330000001</v>
      </c>
      <c r="K26">
        <v>5598769.2029999997</v>
      </c>
      <c r="L26">
        <v>1.377</v>
      </c>
      <c r="M26">
        <v>0.78100000000000003</v>
      </c>
      <c r="N26">
        <v>1.1339999999999999</v>
      </c>
      <c r="O26">
        <v>8.0000000000000002E-3</v>
      </c>
      <c r="P26">
        <v>14</v>
      </c>
      <c r="Q26" s="1">
        <v>41110.541284722225</v>
      </c>
      <c r="R26" s="1">
        <v>41110.541307870371</v>
      </c>
      <c r="S26">
        <v>3.55</v>
      </c>
      <c r="U26" s="36">
        <v>8</v>
      </c>
      <c r="V26" s="36">
        <v>39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15</v>
      </c>
      <c r="AD26" s="36" t="s">
        <v>860</v>
      </c>
      <c r="AE26" s="36" t="s">
        <v>890</v>
      </c>
      <c r="AF26" s="36" t="s">
        <v>876</v>
      </c>
      <c r="AG26" s="36">
        <v>0</v>
      </c>
      <c r="AH26" s="39" t="s">
        <v>891</v>
      </c>
    </row>
    <row r="27" spans="1:34">
      <c r="A27">
        <v>26</v>
      </c>
      <c r="C27">
        <v>6856141.2439999999</v>
      </c>
      <c r="D27">
        <v>2516631.0639999998</v>
      </c>
      <c r="E27">
        <v>140.50399999999999</v>
      </c>
      <c r="F27">
        <v>61.81183</v>
      </c>
      <c r="G27">
        <v>24.312059999999999</v>
      </c>
      <c r="H27">
        <v>159.20400000000001</v>
      </c>
      <c r="I27">
        <v>2752880.4440000001</v>
      </c>
      <c r="J27">
        <v>1243670.898</v>
      </c>
      <c r="K27">
        <v>5598780.3279999997</v>
      </c>
      <c r="L27">
        <v>1.3939999999999999</v>
      </c>
      <c r="M27">
        <v>0.76300000000000001</v>
      </c>
      <c r="N27">
        <v>1.167</v>
      </c>
      <c r="O27">
        <v>5.0000000000000001E-3</v>
      </c>
      <c r="P27">
        <v>14</v>
      </c>
      <c r="Q27" s="1">
        <v>41110.545717592591</v>
      </c>
      <c r="R27" s="1">
        <v>41110.545740740738</v>
      </c>
      <c r="S27">
        <v>3.55</v>
      </c>
      <c r="U27" s="36">
        <v>9</v>
      </c>
      <c r="V27" s="36">
        <v>50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16</v>
      </c>
      <c r="AD27" s="36" t="s">
        <v>860</v>
      </c>
      <c r="AE27" s="36" t="s">
        <v>889</v>
      </c>
      <c r="AF27" s="36" t="s">
        <v>876</v>
      </c>
      <c r="AG27" s="36">
        <v>0</v>
      </c>
      <c r="AH27" s="39" t="s">
        <v>891</v>
      </c>
    </row>
    <row r="28" spans="1:34">
      <c r="A28">
        <v>27</v>
      </c>
      <c r="C28">
        <v>6856191.1710000001</v>
      </c>
      <c r="D28">
        <v>2516643.1979999999</v>
      </c>
      <c r="E28">
        <v>140.648</v>
      </c>
      <c r="F28">
        <v>61.812280000000001</v>
      </c>
      <c r="G28">
        <v>24.3123</v>
      </c>
      <c r="H28">
        <v>159.34800000000001</v>
      </c>
      <c r="I28">
        <v>2752835.355</v>
      </c>
      <c r="J28">
        <v>1243664.105</v>
      </c>
      <c r="K28">
        <v>5598804.0109999999</v>
      </c>
      <c r="L28">
        <v>1.6479999999999999</v>
      </c>
      <c r="M28">
        <v>0.88500000000000001</v>
      </c>
      <c r="N28">
        <v>1.39</v>
      </c>
      <c r="O28">
        <v>4.0000000000000001E-3</v>
      </c>
      <c r="P28">
        <v>12</v>
      </c>
      <c r="Q28" s="1">
        <v>41110.549756944441</v>
      </c>
      <c r="R28" s="1">
        <v>41110.549791666665</v>
      </c>
      <c r="S28">
        <v>3.55</v>
      </c>
      <c r="U28" s="36">
        <v>9</v>
      </c>
      <c r="V28" s="36">
        <v>50</v>
      </c>
      <c r="W28" s="36">
        <v>0</v>
      </c>
      <c r="X28" s="36">
        <v>0</v>
      </c>
      <c r="Y28" s="36">
        <v>2</v>
      </c>
      <c r="Z28" s="36">
        <v>22</v>
      </c>
      <c r="AA28" s="36">
        <v>0</v>
      </c>
      <c r="AB28" s="36">
        <v>0</v>
      </c>
      <c r="AC28" s="36">
        <v>16</v>
      </c>
      <c r="AD28" s="36" t="s">
        <v>860</v>
      </c>
      <c r="AE28" s="36" t="s">
        <v>890</v>
      </c>
      <c r="AF28" s="36" t="s">
        <v>876</v>
      </c>
      <c r="AG28" s="36">
        <v>0</v>
      </c>
      <c r="AH28" s="39" t="s">
        <v>891</v>
      </c>
    </row>
    <row r="29" spans="1:34">
      <c r="A29">
        <v>28</v>
      </c>
      <c r="C29">
        <v>6857254.8150000004</v>
      </c>
      <c r="D29">
        <v>2516869.523</v>
      </c>
      <c r="E29">
        <v>159.46299999999999</v>
      </c>
      <c r="F29">
        <v>61.821820000000002</v>
      </c>
      <c r="G29">
        <v>24.316690000000001</v>
      </c>
      <c r="H29">
        <v>178.15799999999999</v>
      </c>
      <c r="I29">
        <v>2751894.6370000001</v>
      </c>
      <c r="J29">
        <v>1243493.0619999999</v>
      </c>
      <c r="K29">
        <v>5599322.4249999998</v>
      </c>
      <c r="L29">
        <v>1.4750000000000001</v>
      </c>
      <c r="M29">
        <v>0.753</v>
      </c>
      <c r="N29">
        <v>1.2689999999999999</v>
      </c>
      <c r="O29">
        <v>4.0000000000000001E-3</v>
      </c>
      <c r="P29">
        <v>15</v>
      </c>
      <c r="Q29" s="1">
        <v>41110.601631944446</v>
      </c>
      <c r="R29" s="1">
        <v>41110.601655092592</v>
      </c>
      <c r="S29">
        <v>3.55</v>
      </c>
      <c r="U29" s="36">
        <v>1</v>
      </c>
      <c r="V29" s="36">
        <v>17</v>
      </c>
      <c r="W29" s="36">
        <v>11</v>
      </c>
      <c r="X29" s="36">
        <v>30</v>
      </c>
      <c r="Y29" s="36">
        <v>0</v>
      </c>
      <c r="Z29" s="36">
        <v>0</v>
      </c>
      <c r="AA29" s="36">
        <v>12</v>
      </c>
      <c r="AB29" s="36">
        <v>16</v>
      </c>
      <c r="AC29" s="36">
        <v>10</v>
      </c>
      <c r="AD29" s="36" t="s">
        <v>875</v>
      </c>
      <c r="AE29" s="36" t="s">
        <v>892</v>
      </c>
      <c r="AF29" s="36" t="s">
        <v>876</v>
      </c>
      <c r="AG29" s="36">
        <v>0</v>
      </c>
      <c r="AH29" s="39" t="s">
        <v>894</v>
      </c>
    </row>
    <row r="30" spans="1:34">
      <c r="A30">
        <v>29</v>
      </c>
      <c r="C30">
        <v>6857238.6919999998</v>
      </c>
      <c r="D30">
        <v>2516896.0299999998</v>
      </c>
      <c r="E30">
        <v>161.30799999999999</v>
      </c>
      <c r="F30">
        <v>61.821669999999997</v>
      </c>
      <c r="G30">
        <v>24.31719</v>
      </c>
      <c r="H30">
        <v>180.00299999999999</v>
      </c>
      <c r="I30">
        <v>2751897.6030000001</v>
      </c>
      <c r="J30">
        <v>1243523.4040000001</v>
      </c>
      <c r="K30">
        <v>5599316.3770000003</v>
      </c>
      <c r="L30">
        <v>1.151</v>
      </c>
      <c r="M30">
        <v>0.63200000000000001</v>
      </c>
      <c r="N30">
        <v>0.96199999999999997</v>
      </c>
      <c r="O30">
        <v>5.0000000000000001E-3</v>
      </c>
      <c r="P30">
        <v>17</v>
      </c>
      <c r="Q30" s="1">
        <v>41110.609849537039</v>
      </c>
      <c r="R30" s="1">
        <v>41110.609872685185</v>
      </c>
      <c r="S30">
        <v>3.55</v>
      </c>
      <c r="U30" s="36">
        <v>10</v>
      </c>
      <c r="V30" s="36">
        <v>14</v>
      </c>
      <c r="W30" s="36">
        <v>10</v>
      </c>
      <c r="X30" s="36">
        <v>24</v>
      </c>
      <c r="Y30" s="36">
        <v>3</v>
      </c>
      <c r="Z30" s="36">
        <v>13</v>
      </c>
      <c r="AA30" s="36">
        <v>0</v>
      </c>
      <c r="AB30" s="36">
        <v>0</v>
      </c>
      <c r="AC30" s="36">
        <v>10</v>
      </c>
      <c r="AD30" s="36" t="s">
        <v>868</v>
      </c>
      <c r="AE30" s="36" t="s">
        <v>893</v>
      </c>
      <c r="AF30" s="38" t="s">
        <v>872</v>
      </c>
      <c r="AG30" s="36">
        <v>3</v>
      </c>
      <c r="AH30" s="39" t="s">
        <v>895</v>
      </c>
    </row>
    <row r="31" spans="1:34">
      <c r="A31">
        <v>30</v>
      </c>
      <c r="C31">
        <v>6857239.4639999997</v>
      </c>
      <c r="D31">
        <v>2516919.1159999999</v>
      </c>
      <c r="E31">
        <v>163.04900000000001</v>
      </c>
      <c r="F31">
        <v>61.821680000000001</v>
      </c>
      <c r="G31">
        <v>24.317630000000001</v>
      </c>
      <c r="H31">
        <v>181.744</v>
      </c>
      <c r="I31">
        <v>2751888.3139999998</v>
      </c>
      <c r="J31">
        <v>1243544.5449999999</v>
      </c>
      <c r="K31">
        <v>5599318.2230000002</v>
      </c>
      <c r="L31">
        <v>1.2330000000000001</v>
      </c>
      <c r="M31">
        <v>0.64500000000000002</v>
      </c>
      <c r="N31">
        <v>1.0509999999999999</v>
      </c>
      <c r="O31">
        <v>4.0000000000000001E-3</v>
      </c>
      <c r="P31">
        <v>17</v>
      </c>
      <c r="Q31" s="1">
        <v>41110.617384259262</v>
      </c>
      <c r="R31" s="1">
        <v>41110.617407407408</v>
      </c>
      <c r="S31">
        <v>3.55</v>
      </c>
      <c r="U31" s="36">
        <v>0</v>
      </c>
      <c r="V31" s="36">
        <v>0</v>
      </c>
      <c r="W31" s="36">
        <v>10</v>
      </c>
      <c r="X31" s="36">
        <v>23</v>
      </c>
      <c r="Y31" s="36">
        <v>1</v>
      </c>
      <c r="Z31" s="36">
        <v>21</v>
      </c>
      <c r="AA31" s="36">
        <v>0</v>
      </c>
      <c r="AB31" s="36">
        <v>0</v>
      </c>
      <c r="AC31" s="36">
        <v>11</v>
      </c>
      <c r="AD31" s="36" t="s">
        <v>868</v>
      </c>
      <c r="AE31" s="36" t="s">
        <v>878</v>
      </c>
      <c r="AF31" s="36" t="s">
        <v>876</v>
      </c>
      <c r="AG31" s="36">
        <v>0</v>
      </c>
      <c r="AH31" s="39" t="s">
        <v>896</v>
      </c>
    </row>
    <row r="32" spans="1:34">
      <c r="A32">
        <v>31</v>
      </c>
      <c r="C32">
        <v>6857232.5020000003</v>
      </c>
      <c r="D32">
        <v>2516936.7370000002</v>
      </c>
      <c r="E32">
        <v>163.27500000000001</v>
      </c>
      <c r="F32">
        <v>61.82161</v>
      </c>
      <c r="G32">
        <v>24.317959999999999</v>
      </c>
      <c r="H32">
        <v>181.96899999999999</v>
      </c>
      <c r="I32">
        <v>2751886.83</v>
      </c>
      <c r="J32">
        <v>1243563.173</v>
      </c>
      <c r="K32">
        <v>5599315.0939999996</v>
      </c>
      <c r="L32">
        <v>1.3340000000000001</v>
      </c>
      <c r="M32">
        <v>0.67100000000000004</v>
      </c>
      <c r="N32">
        <v>1.153</v>
      </c>
      <c r="O32">
        <v>4.0000000000000001E-3</v>
      </c>
      <c r="P32">
        <v>17</v>
      </c>
      <c r="Q32" s="1">
        <v>41110.630509259259</v>
      </c>
      <c r="R32" s="1">
        <v>41110.630532407406</v>
      </c>
      <c r="S32">
        <v>3.55</v>
      </c>
      <c r="U32" s="36">
        <v>3</v>
      </c>
      <c r="V32" s="36">
        <v>18</v>
      </c>
      <c r="W32" s="36">
        <v>9</v>
      </c>
      <c r="X32" s="36">
        <v>23</v>
      </c>
      <c r="Y32" s="36">
        <v>7</v>
      </c>
      <c r="Z32" s="36">
        <v>23</v>
      </c>
      <c r="AA32" s="36">
        <v>0</v>
      </c>
      <c r="AB32" s="36">
        <v>0</v>
      </c>
      <c r="AC32" s="36">
        <v>11</v>
      </c>
      <c r="AD32" s="36" t="s">
        <v>868</v>
      </c>
      <c r="AE32" s="36" t="s">
        <v>897</v>
      </c>
      <c r="AF32" s="36" t="s">
        <v>872</v>
      </c>
      <c r="AG32" s="36">
        <v>2</v>
      </c>
      <c r="AH32" s="39" t="s">
        <v>898</v>
      </c>
    </row>
    <row r="33" spans="1:34">
      <c r="A33">
        <v>32</v>
      </c>
      <c r="C33">
        <v>6857274.6109999996</v>
      </c>
      <c r="D33">
        <v>2516919.2579999999</v>
      </c>
      <c r="E33">
        <v>155.39500000000001</v>
      </c>
      <c r="F33">
        <v>61.82199</v>
      </c>
      <c r="G33">
        <v>24.317630000000001</v>
      </c>
      <c r="H33">
        <v>174.09</v>
      </c>
      <c r="I33">
        <v>2751856.659</v>
      </c>
      <c r="J33">
        <v>1243530.584</v>
      </c>
      <c r="K33">
        <v>5599328.0729999999</v>
      </c>
      <c r="L33">
        <v>1.2789999999999999</v>
      </c>
      <c r="M33">
        <v>0.66900000000000004</v>
      </c>
      <c r="N33">
        <v>1.0900000000000001</v>
      </c>
      <c r="O33">
        <v>3.0000000000000001E-3</v>
      </c>
      <c r="P33">
        <v>17</v>
      </c>
      <c r="Q33" s="1">
        <v>41110.641157407408</v>
      </c>
      <c r="R33" s="1">
        <v>41110.641180555554</v>
      </c>
      <c r="S33">
        <v>3.55</v>
      </c>
      <c r="U33" s="36">
        <v>0</v>
      </c>
      <c r="V33" s="36">
        <v>0</v>
      </c>
      <c r="W33" s="36">
        <v>10</v>
      </c>
      <c r="X33" s="36">
        <v>32</v>
      </c>
      <c r="Y33" s="36">
        <v>27</v>
      </c>
      <c r="Z33" s="36">
        <v>42</v>
      </c>
      <c r="AA33" s="36">
        <v>7</v>
      </c>
      <c r="AB33" s="36">
        <v>28</v>
      </c>
      <c r="AC33" s="36">
        <v>11</v>
      </c>
      <c r="AD33" s="36" t="s">
        <v>875</v>
      </c>
      <c r="AE33" s="36" t="s">
        <v>899</v>
      </c>
      <c r="AF33" s="36" t="s">
        <v>872</v>
      </c>
      <c r="AG33" s="36">
        <v>2</v>
      </c>
      <c r="AH33" s="39" t="s">
        <v>900</v>
      </c>
    </row>
    <row r="34" spans="1:34">
      <c r="A34">
        <v>33</v>
      </c>
      <c r="C34">
        <v>6857285.159</v>
      </c>
      <c r="D34">
        <v>2516905.7340000002</v>
      </c>
      <c r="E34">
        <v>154.79499999999999</v>
      </c>
      <c r="F34">
        <v>61.822090000000003</v>
      </c>
      <c r="G34">
        <v>24.31738</v>
      </c>
      <c r="H34">
        <v>173.49</v>
      </c>
      <c r="I34">
        <v>2751853.4219999998</v>
      </c>
      <c r="J34">
        <v>1243514.3370000001</v>
      </c>
      <c r="K34">
        <v>5599332.5559999999</v>
      </c>
      <c r="L34">
        <v>1.248</v>
      </c>
      <c r="M34">
        <v>0.68100000000000005</v>
      </c>
      <c r="N34">
        <v>1.0449999999999999</v>
      </c>
      <c r="O34">
        <v>3.0000000000000001E-3</v>
      </c>
      <c r="P34">
        <v>15</v>
      </c>
      <c r="Q34" s="1">
        <v>41110.654583333337</v>
      </c>
      <c r="R34" s="1">
        <v>41110.654618055552</v>
      </c>
      <c r="S34">
        <v>3.55</v>
      </c>
      <c r="U34" s="36">
        <v>1</v>
      </c>
      <c r="V34" s="36">
        <v>20</v>
      </c>
      <c r="W34" s="36">
        <v>7</v>
      </c>
      <c r="X34" s="36">
        <v>26</v>
      </c>
      <c r="Y34" s="36">
        <v>23</v>
      </c>
      <c r="Z34" s="36">
        <v>35</v>
      </c>
      <c r="AA34" s="36">
        <v>5</v>
      </c>
      <c r="AB34" s="36">
        <v>29</v>
      </c>
      <c r="AC34" s="36">
        <v>11</v>
      </c>
      <c r="AD34" s="36" t="s">
        <v>875</v>
      </c>
      <c r="AE34" s="36" t="s">
        <v>884</v>
      </c>
      <c r="AF34" s="36" t="s">
        <v>872</v>
      </c>
      <c r="AG34" s="36">
        <v>2</v>
      </c>
      <c r="AH34" s="39" t="s">
        <v>901</v>
      </c>
    </row>
    <row r="35" spans="1:34">
      <c r="A35">
        <v>34</v>
      </c>
      <c r="C35">
        <v>6857290.3899999997</v>
      </c>
      <c r="D35">
        <v>2516852.0299999998</v>
      </c>
      <c r="E35">
        <v>157.58099999999999</v>
      </c>
      <c r="F35">
        <v>61.822139999999997</v>
      </c>
      <c r="G35">
        <v>24.31636</v>
      </c>
      <c r="H35">
        <v>176.27500000000001</v>
      </c>
      <c r="I35">
        <v>2751872.3130000001</v>
      </c>
      <c r="J35">
        <v>1243463.969</v>
      </c>
      <c r="K35">
        <v>5599337.6050000004</v>
      </c>
      <c r="L35">
        <v>1.2230000000000001</v>
      </c>
      <c r="M35">
        <v>0.65400000000000003</v>
      </c>
      <c r="N35">
        <v>1.034</v>
      </c>
      <c r="O35">
        <v>3.0000000000000001E-3</v>
      </c>
      <c r="P35">
        <v>16</v>
      </c>
      <c r="Q35" s="1">
        <v>41110.665810185186</v>
      </c>
      <c r="R35" s="1">
        <v>41110.665833333333</v>
      </c>
      <c r="S35">
        <v>3.55</v>
      </c>
      <c r="U35" s="36">
        <v>0</v>
      </c>
      <c r="V35" s="36">
        <v>0</v>
      </c>
      <c r="W35" s="36">
        <v>9</v>
      </c>
      <c r="X35" s="36">
        <v>35</v>
      </c>
      <c r="Y35" s="36">
        <v>27</v>
      </c>
      <c r="Z35" s="36">
        <v>37</v>
      </c>
      <c r="AA35" s="36">
        <v>25</v>
      </c>
      <c r="AB35" s="36">
        <v>28</v>
      </c>
      <c r="AC35" s="36">
        <v>11</v>
      </c>
      <c r="AD35" s="36" t="s">
        <v>875</v>
      </c>
      <c r="AE35" s="36" t="s">
        <v>884</v>
      </c>
      <c r="AF35" s="36" t="s">
        <v>861</v>
      </c>
      <c r="AG35" s="36">
        <v>2</v>
      </c>
      <c r="AH35" s="39" t="s">
        <v>901</v>
      </c>
    </row>
    <row r="36" spans="1:34">
      <c r="A36">
        <v>35</v>
      </c>
      <c r="C36">
        <v>6857451.4129999997</v>
      </c>
      <c r="D36">
        <v>2517052.693</v>
      </c>
      <c r="E36">
        <v>153.52000000000001</v>
      </c>
      <c r="F36">
        <v>61.823569999999997</v>
      </c>
      <c r="G36">
        <v>24.320180000000001</v>
      </c>
      <c r="H36">
        <v>172.21299999999999</v>
      </c>
      <c r="I36">
        <v>2751659.0469999998</v>
      </c>
      <c r="J36">
        <v>1243588.659</v>
      </c>
      <c r="K36">
        <v>5599409.5970000001</v>
      </c>
      <c r="L36">
        <v>1.1919999999999999</v>
      </c>
      <c r="M36">
        <v>0.65500000000000003</v>
      </c>
      <c r="N36">
        <v>0.996</v>
      </c>
      <c r="O36">
        <v>4.0000000000000001E-3</v>
      </c>
      <c r="P36">
        <v>16</v>
      </c>
      <c r="Q36" s="1">
        <v>41111.365335648145</v>
      </c>
      <c r="R36" s="1">
        <v>41111.365358796298</v>
      </c>
      <c r="S36">
        <v>3.55</v>
      </c>
      <c r="U36" s="36">
        <v>2</v>
      </c>
      <c r="V36" s="36">
        <v>17</v>
      </c>
      <c r="W36" s="36">
        <v>14</v>
      </c>
      <c r="X36" s="36">
        <v>29</v>
      </c>
      <c r="Y36" s="36">
        <v>15</v>
      </c>
      <c r="Z36" s="36">
        <v>27</v>
      </c>
      <c r="AA36" s="36">
        <v>4</v>
      </c>
      <c r="AB36" s="36">
        <v>26</v>
      </c>
      <c r="AC36" s="36">
        <v>10</v>
      </c>
      <c r="AD36" s="36" t="s">
        <v>875</v>
      </c>
      <c r="AE36" s="36" t="s">
        <v>902</v>
      </c>
      <c r="AF36" s="36" t="s">
        <v>872</v>
      </c>
      <c r="AG36" s="36">
        <v>2</v>
      </c>
      <c r="AH36" s="39" t="s">
        <v>901</v>
      </c>
    </row>
    <row r="37" spans="1:34">
      <c r="A37">
        <v>36</v>
      </c>
      <c r="C37">
        <v>6857477.2089999998</v>
      </c>
      <c r="D37">
        <v>2516977.4130000002</v>
      </c>
      <c r="E37">
        <v>161.108</v>
      </c>
      <c r="F37">
        <v>61.823810000000002</v>
      </c>
      <c r="G37">
        <v>24.318750000000001</v>
      </c>
      <c r="H37">
        <v>179.80099999999999</v>
      </c>
      <c r="I37">
        <v>2751672.2439999999</v>
      </c>
      <c r="J37">
        <v>1243512.1510000001</v>
      </c>
      <c r="K37">
        <v>5599428.6409999998</v>
      </c>
      <c r="L37">
        <v>1.2050000000000001</v>
      </c>
      <c r="M37">
        <v>0.63700000000000001</v>
      </c>
      <c r="N37">
        <v>1.0229999999999999</v>
      </c>
      <c r="O37">
        <v>3.0000000000000001E-3</v>
      </c>
      <c r="P37">
        <v>17</v>
      </c>
      <c r="Q37" s="1">
        <v>41111.376458333332</v>
      </c>
      <c r="R37" s="1">
        <v>41111.376481481479</v>
      </c>
      <c r="S37">
        <v>3.55</v>
      </c>
      <c r="U37" s="36">
        <v>3</v>
      </c>
      <c r="V37" s="36">
        <v>12</v>
      </c>
      <c r="W37" s="36">
        <v>12</v>
      </c>
      <c r="X37" s="36">
        <v>21</v>
      </c>
      <c r="Y37" s="36">
        <v>12</v>
      </c>
      <c r="Z37" s="36">
        <v>23</v>
      </c>
      <c r="AA37" s="36">
        <v>0</v>
      </c>
      <c r="AB37" s="36">
        <v>0</v>
      </c>
      <c r="AC37" s="36">
        <v>11</v>
      </c>
      <c r="AD37" s="36" t="s">
        <v>875</v>
      </c>
      <c r="AE37" s="36" t="s">
        <v>902</v>
      </c>
      <c r="AF37" s="36" t="s">
        <v>861</v>
      </c>
      <c r="AG37" s="36">
        <v>2</v>
      </c>
      <c r="AH37" s="39" t="s">
        <v>905</v>
      </c>
    </row>
    <row r="38" spans="1:34">
      <c r="A38">
        <v>37</v>
      </c>
      <c r="C38">
        <v>6857465.4950000001</v>
      </c>
      <c r="D38">
        <v>2516922.406</v>
      </c>
      <c r="E38">
        <v>159.59200000000001</v>
      </c>
      <c r="F38">
        <v>61.823700000000002</v>
      </c>
      <c r="G38">
        <v>24.317710000000002</v>
      </c>
      <c r="H38">
        <v>178.286</v>
      </c>
      <c r="I38">
        <v>2751703.4619999998</v>
      </c>
      <c r="J38">
        <v>1243465.8319999999</v>
      </c>
      <c r="K38">
        <v>5599421.9000000004</v>
      </c>
      <c r="L38">
        <v>1.1879999999999999</v>
      </c>
      <c r="M38">
        <v>0.66100000000000003</v>
      </c>
      <c r="N38">
        <v>0.98599999999999999</v>
      </c>
      <c r="O38">
        <v>3.0000000000000001E-3</v>
      </c>
      <c r="P38">
        <v>16</v>
      </c>
      <c r="Q38" s="1">
        <v>41111.390023148146</v>
      </c>
      <c r="R38" s="1">
        <v>41111.390057870369</v>
      </c>
      <c r="S38">
        <v>3.55</v>
      </c>
      <c r="U38" s="36">
        <v>0</v>
      </c>
      <c r="V38" s="36">
        <v>0</v>
      </c>
      <c r="W38" s="36">
        <v>20</v>
      </c>
      <c r="X38" s="36">
        <v>23</v>
      </c>
      <c r="Y38" s="36">
        <v>93</v>
      </c>
      <c r="Z38" s="36">
        <v>34</v>
      </c>
      <c r="AA38" s="36">
        <v>0</v>
      </c>
      <c r="AB38" s="36">
        <v>0</v>
      </c>
      <c r="AC38" s="36">
        <v>10</v>
      </c>
      <c r="AD38" s="36" t="s">
        <v>903</v>
      </c>
      <c r="AE38" s="36" t="s">
        <v>904</v>
      </c>
      <c r="AF38" s="36" t="s">
        <v>872</v>
      </c>
      <c r="AG38" s="36">
        <v>1</v>
      </c>
      <c r="AH38" s="39" t="s">
        <v>906</v>
      </c>
    </row>
    <row r="39" spans="1:34">
      <c r="A39">
        <v>38</v>
      </c>
      <c r="C39">
        <v>6857460.9129999997</v>
      </c>
      <c r="D39">
        <v>2516886.577</v>
      </c>
      <c r="E39">
        <v>160.26400000000001</v>
      </c>
      <c r="F39">
        <v>61.823659999999997</v>
      </c>
      <c r="G39">
        <v>24.317029999999999</v>
      </c>
      <c r="H39">
        <v>178.958</v>
      </c>
      <c r="I39">
        <v>2751722.0550000002</v>
      </c>
      <c r="J39">
        <v>1243434.892</v>
      </c>
      <c r="K39">
        <v>5599420.4119999995</v>
      </c>
      <c r="L39">
        <v>1.403</v>
      </c>
      <c r="M39">
        <v>0.73099999999999998</v>
      </c>
      <c r="N39">
        <v>1.198</v>
      </c>
      <c r="O39">
        <v>3.0000000000000001E-3</v>
      </c>
      <c r="P39">
        <v>15</v>
      </c>
      <c r="Q39" s="1">
        <v>41111.401875000003</v>
      </c>
      <c r="R39" s="1">
        <v>41111.401909722219</v>
      </c>
      <c r="S39">
        <v>3.55</v>
      </c>
      <c r="U39" s="36">
        <v>0</v>
      </c>
      <c r="V39" s="36">
        <v>0</v>
      </c>
      <c r="W39" s="36">
        <v>4</v>
      </c>
      <c r="X39" s="36">
        <v>21</v>
      </c>
      <c r="Y39" s="36">
        <v>48</v>
      </c>
      <c r="Z39" s="36">
        <v>30</v>
      </c>
      <c r="AA39" s="36">
        <v>10</v>
      </c>
      <c r="AB39" s="36">
        <v>20</v>
      </c>
      <c r="AC39" s="36">
        <v>12</v>
      </c>
      <c r="AD39" s="36" t="s">
        <v>907</v>
      </c>
      <c r="AE39" s="36" t="s">
        <v>899</v>
      </c>
      <c r="AF39" s="36" t="s">
        <v>861</v>
      </c>
      <c r="AG39" s="36">
        <v>1</v>
      </c>
      <c r="AH39" s="39" t="s">
        <v>922</v>
      </c>
    </row>
    <row r="40" spans="1:34">
      <c r="A40">
        <v>39</v>
      </c>
      <c r="C40">
        <v>6857447.5789999999</v>
      </c>
      <c r="D40">
        <v>2516912.3220000002</v>
      </c>
      <c r="E40">
        <v>160.99299999999999</v>
      </c>
      <c r="F40">
        <v>61.823540000000001</v>
      </c>
      <c r="G40">
        <v>24.317519999999998</v>
      </c>
      <c r="H40">
        <v>179.68700000000001</v>
      </c>
      <c r="I40">
        <v>2751722.6060000001</v>
      </c>
      <c r="J40">
        <v>1243463.321</v>
      </c>
      <c r="K40">
        <v>5599414.699</v>
      </c>
      <c r="L40">
        <v>1.397</v>
      </c>
      <c r="M40">
        <v>0.76900000000000002</v>
      </c>
      <c r="N40">
        <v>1.1659999999999999</v>
      </c>
      <c r="O40">
        <v>3.0000000000000001E-3</v>
      </c>
      <c r="P40">
        <v>13</v>
      </c>
      <c r="Q40" s="1">
        <v>41111.411053240743</v>
      </c>
      <c r="R40" s="1">
        <v>41111.411076388889</v>
      </c>
      <c r="S40">
        <v>3.55</v>
      </c>
      <c r="U40" s="36">
        <v>1</v>
      </c>
      <c r="V40" s="36">
        <v>15</v>
      </c>
      <c r="W40" s="36">
        <v>10</v>
      </c>
      <c r="X40" s="36">
        <v>26</v>
      </c>
      <c r="Y40" s="36">
        <v>21</v>
      </c>
      <c r="Z40" s="36">
        <v>18</v>
      </c>
      <c r="AA40" s="36">
        <v>4</v>
      </c>
      <c r="AB40" s="36">
        <v>16</v>
      </c>
      <c r="AC40" s="36">
        <v>11</v>
      </c>
      <c r="AD40" s="36" t="s">
        <v>875</v>
      </c>
      <c r="AE40" s="36" t="s">
        <v>884</v>
      </c>
      <c r="AF40" s="36" t="s">
        <v>876</v>
      </c>
      <c r="AG40" s="36">
        <v>0</v>
      </c>
      <c r="AH40" s="39" t="s">
        <v>910</v>
      </c>
    </row>
    <row r="41" spans="1:34">
      <c r="A41">
        <v>40</v>
      </c>
      <c r="C41">
        <v>6857422.7510000002</v>
      </c>
      <c r="D41">
        <v>2516926.4980000001</v>
      </c>
      <c r="E41">
        <v>164.68299999999999</v>
      </c>
      <c r="F41">
        <v>61.823320000000002</v>
      </c>
      <c r="G41">
        <v>24.317779999999999</v>
      </c>
      <c r="H41">
        <v>183.37700000000001</v>
      </c>
      <c r="I41">
        <v>2751738.4049999998</v>
      </c>
      <c r="J41">
        <v>1243485.8840000001</v>
      </c>
      <c r="K41">
        <v>5599406.1960000005</v>
      </c>
      <c r="L41">
        <v>1.2310000000000001</v>
      </c>
      <c r="M41">
        <v>0.72499999999999998</v>
      </c>
      <c r="N41">
        <v>0.995</v>
      </c>
      <c r="O41">
        <v>3.0000000000000001E-3</v>
      </c>
      <c r="P41">
        <v>14</v>
      </c>
      <c r="Q41" s="1">
        <v>41111.421053240738</v>
      </c>
      <c r="R41" s="1">
        <v>41111.421076388891</v>
      </c>
      <c r="S41">
        <v>3.55</v>
      </c>
      <c r="U41" s="36">
        <v>0</v>
      </c>
      <c r="V41" s="36">
        <v>0</v>
      </c>
      <c r="W41" s="36">
        <v>9</v>
      </c>
      <c r="X41" s="36">
        <v>27</v>
      </c>
      <c r="Y41" s="36">
        <v>7</v>
      </c>
      <c r="Z41" s="36">
        <v>23</v>
      </c>
      <c r="AA41" s="36">
        <v>5</v>
      </c>
      <c r="AB41" s="36">
        <v>18</v>
      </c>
      <c r="AC41" s="36">
        <v>10</v>
      </c>
      <c r="AD41" s="36" t="s">
        <v>875</v>
      </c>
      <c r="AE41" s="36" t="s">
        <v>908</v>
      </c>
      <c r="AF41" s="36" t="s">
        <v>876</v>
      </c>
      <c r="AG41" s="36">
        <v>0</v>
      </c>
      <c r="AH41" s="39" t="s">
        <v>909</v>
      </c>
    </row>
    <row r="42" spans="1:34">
      <c r="A42">
        <v>41</v>
      </c>
      <c r="C42">
        <v>6857419.8339999998</v>
      </c>
      <c r="D42">
        <v>2516946.1370000001</v>
      </c>
      <c r="E42">
        <v>163.464</v>
      </c>
      <c r="F42">
        <v>61.82329</v>
      </c>
      <c r="G42">
        <v>24.318159999999999</v>
      </c>
      <c r="H42">
        <v>182.15799999999999</v>
      </c>
      <c r="I42">
        <v>2751732.22</v>
      </c>
      <c r="J42">
        <v>1243504.625</v>
      </c>
      <c r="K42">
        <v>5599403.699</v>
      </c>
      <c r="L42">
        <v>1.4379999999999999</v>
      </c>
      <c r="M42">
        <v>0.84599999999999997</v>
      </c>
      <c r="N42">
        <v>1.163</v>
      </c>
      <c r="O42">
        <v>3.0000000000000001E-3</v>
      </c>
      <c r="P42">
        <v>13</v>
      </c>
      <c r="Q42" s="1">
        <v>41111.430277777778</v>
      </c>
      <c r="R42" s="1">
        <v>41111.430312500001</v>
      </c>
      <c r="S42">
        <v>3.55</v>
      </c>
      <c r="U42" s="36">
        <v>0</v>
      </c>
      <c r="V42" s="36">
        <v>0</v>
      </c>
      <c r="W42" s="36">
        <v>12</v>
      </c>
      <c r="X42" s="36">
        <v>35</v>
      </c>
      <c r="Y42" s="36">
        <v>22</v>
      </c>
      <c r="Z42" s="36">
        <v>32</v>
      </c>
      <c r="AA42" s="36">
        <v>5</v>
      </c>
      <c r="AB42" s="36">
        <v>20</v>
      </c>
      <c r="AC42" s="36">
        <v>11</v>
      </c>
      <c r="AD42" s="36" t="s">
        <v>875</v>
      </c>
      <c r="AE42" s="36" t="s">
        <v>911</v>
      </c>
      <c r="AF42" s="36" t="s">
        <v>861</v>
      </c>
      <c r="AG42" s="36">
        <v>2</v>
      </c>
      <c r="AH42" s="39" t="s">
        <v>912</v>
      </c>
    </row>
    <row r="43" spans="1:34">
      <c r="A43">
        <v>42</v>
      </c>
      <c r="C43">
        <v>6857381.4000000004</v>
      </c>
      <c r="D43">
        <v>2516938.4360000002</v>
      </c>
      <c r="E43">
        <v>162.68100000000001</v>
      </c>
      <c r="F43">
        <v>61.822949999999999</v>
      </c>
      <c r="G43">
        <v>24.318010000000001</v>
      </c>
      <c r="H43">
        <v>181.375</v>
      </c>
      <c r="I43">
        <v>2751765.9750000001</v>
      </c>
      <c r="J43">
        <v>1243511.2220000001</v>
      </c>
      <c r="K43">
        <v>5599384.8779999996</v>
      </c>
      <c r="L43">
        <v>1.272</v>
      </c>
      <c r="M43">
        <v>0.72</v>
      </c>
      <c r="N43">
        <v>1.0489999999999999</v>
      </c>
      <c r="O43">
        <v>4.0000000000000001E-3</v>
      </c>
      <c r="P43">
        <v>15</v>
      </c>
      <c r="Q43" s="1">
        <v>41111.439953703702</v>
      </c>
      <c r="R43" s="1">
        <v>41111.439976851849</v>
      </c>
      <c r="S43">
        <v>3.55</v>
      </c>
      <c r="U43" s="36">
        <v>0</v>
      </c>
      <c r="V43" s="36">
        <v>0</v>
      </c>
      <c r="W43" s="36">
        <v>8</v>
      </c>
      <c r="X43" s="36">
        <v>34</v>
      </c>
      <c r="Y43" s="36">
        <v>34</v>
      </c>
      <c r="Z43" s="36">
        <v>34</v>
      </c>
      <c r="AA43" s="36">
        <v>12</v>
      </c>
      <c r="AB43" s="36">
        <v>23</v>
      </c>
      <c r="AC43" s="36">
        <v>10</v>
      </c>
      <c r="AD43" s="36" t="s">
        <v>875</v>
      </c>
      <c r="AE43" s="36" t="s">
        <v>886</v>
      </c>
      <c r="AF43" s="36" t="s">
        <v>861</v>
      </c>
      <c r="AG43" s="36">
        <v>2</v>
      </c>
      <c r="AH43" s="39" t="s">
        <v>901</v>
      </c>
    </row>
    <row r="44" spans="1:34">
      <c r="A44">
        <v>43</v>
      </c>
      <c r="C44">
        <v>6857322.7280000001</v>
      </c>
      <c r="D44">
        <v>2516889.9330000002</v>
      </c>
      <c r="E44">
        <v>155.47900000000001</v>
      </c>
      <c r="F44">
        <v>61.822420000000001</v>
      </c>
      <c r="G44">
        <v>24.317080000000001</v>
      </c>
      <c r="H44">
        <v>174.173</v>
      </c>
      <c r="I44">
        <v>2751829.9070000001</v>
      </c>
      <c r="J44">
        <v>1243486.5719999999</v>
      </c>
      <c r="K44">
        <v>5599350.9359999998</v>
      </c>
      <c r="L44">
        <v>1.607</v>
      </c>
      <c r="M44">
        <v>0.93</v>
      </c>
      <c r="N44">
        <v>1.31</v>
      </c>
      <c r="O44">
        <v>4.0000000000000001E-3</v>
      </c>
      <c r="P44">
        <v>11</v>
      </c>
      <c r="Q44" s="1">
        <v>41111.454525462963</v>
      </c>
      <c r="R44" s="1">
        <v>41111.454560185186</v>
      </c>
      <c r="S44">
        <v>3.55</v>
      </c>
      <c r="U44" s="36">
        <v>0</v>
      </c>
      <c r="V44" s="36">
        <v>0</v>
      </c>
      <c r="W44" s="36">
        <v>6</v>
      </c>
      <c r="X44" s="36">
        <v>25</v>
      </c>
      <c r="Y44" s="36">
        <v>31</v>
      </c>
      <c r="Z44" s="36">
        <v>31</v>
      </c>
      <c r="AA44" s="36">
        <v>28</v>
      </c>
      <c r="AB44" s="36">
        <v>27</v>
      </c>
      <c r="AC44" s="36">
        <v>9</v>
      </c>
      <c r="AD44" s="36" t="s">
        <v>907</v>
      </c>
      <c r="AE44" s="36" t="s">
        <v>904</v>
      </c>
      <c r="AF44" s="36" t="s">
        <v>872</v>
      </c>
      <c r="AG44" s="36">
        <v>1</v>
      </c>
      <c r="AH44" s="39" t="s">
        <v>915</v>
      </c>
    </row>
    <row r="45" spans="1:34">
      <c r="A45">
        <v>44</v>
      </c>
      <c r="C45">
        <v>6857306.3210000005</v>
      </c>
      <c r="D45">
        <v>2516995.7489999998</v>
      </c>
      <c r="E45">
        <v>152.62899999999999</v>
      </c>
      <c r="F45">
        <v>61.822270000000003</v>
      </c>
      <c r="G45">
        <v>24.319089999999999</v>
      </c>
      <c r="H45">
        <v>171.32400000000001</v>
      </c>
      <c r="I45">
        <v>2751798.733</v>
      </c>
      <c r="J45">
        <v>1243588.517</v>
      </c>
      <c r="K45">
        <v>5599340.432</v>
      </c>
      <c r="L45">
        <v>1.2350000000000001</v>
      </c>
      <c r="M45">
        <v>0.66500000000000004</v>
      </c>
      <c r="N45">
        <v>1.0409999999999999</v>
      </c>
      <c r="O45">
        <v>4.0000000000000001E-3</v>
      </c>
      <c r="P45">
        <v>16</v>
      </c>
      <c r="Q45" s="1">
        <v>41111.470682870371</v>
      </c>
      <c r="R45" s="1">
        <v>41111.470706018517</v>
      </c>
      <c r="S45">
        <v>3.55</v>
      </c>
      <c r="U45" s="36">
        <v>0</v>
      </c>
      <c r="V45" s="36">
        <v>0</v>
      </c>
      <c r="W45" s="36">
        <v>10</v>
      </c>
      <c r="X45" s="36">
        <v>31</v>
      </c>
      <c r="Y45" s="36">
        <v>37</v>
      </c>
      <c r="Z45" s="36">
        <v>42</v>
      </c>
      <c r="AA45" s="36">
        <v>24</v>
      </c>
      <c r="AB45" s="36">
        <v>28</v>
      </c>
      <c r="AC45" s="36">
        <v>11</v>
      </c>
      <c r="AD45" s="36" t="s">
        <v>907</v>
      </c>
      <c r="AE45" s="36" t="s">
        <v>884</v>
      </c>
      <c r="AF45" s="36" t="s">
        <v>861</v>
      </c>
      <c r="AG45" s="36">
        <v>1</v>
      </c>
      <c r="AH45" s="39" t="s">
        <v>913</v>
      </c>
    </row>
    <row r="46" spans="1:34">
      <c r="A46">
        <v>45</v>
      </c>
      <c r="C46">
        <v>6857264.3329999996</v>
      </c>
      <c r="D46">
        <v>2517042.6430000002</v>
      </c>
      <c r="E46">
        <v>152.523</v>
      </c>
      <c r="F46">
        <v>61.821890000000003</v>
      </c>
      <c r="G46">
        <v>24.319970000000001</v>
      </c>
      <c r="H46">
        <v>171.21799999999999</v>
      </c>
      <c r="I46">
        <v>2751813.3730000001</v>
      </c>
      <c r="J46">
        <v>1243646.368</v>
      </c>
      <c r="K46">
        <v>5599320.4019999998</v>
      </c>
      <c r="L46">
        <v>1.399</v>
      </c>
      <c r="M46">
        <v>0.76800000000000002</v>
      </c>
      <c r="N46">
        <v>1.17</v>
      </c>
      <c r="O46">
        <v>4.0000000000000001E-3</v>
      </c>
      <c r="P46">
        <v>16</v>
      </c>
      <c r="Q46" s="1">
        <v>41111.483541666668</v>
      </c>
      <c r="R46" s="1">
        <v>41111.483564814815</v>
      </c>
      <c r="S46">
        <v>3.55</v>
      </c>
      <c r="U46" s="36">
        <v>0</v>
      </c>
      <c r="V46" s="36">
        <v>0</v>
      </c>
      <c r="W46" s="36">
        <v>9</v>
      </c>
      <c r="X46" s="36">
        <v>31</v>
      </c>
      <c r="Y46" s="36">
        <v>21</v>
      </c>
      <c r="Z46" s="36">
        <v>43</v>
      </c>
      <c r="AA46" s="36">
        <v>18</v>
      </c>
      <c r="AB46" s="36">
        <v>38</v>
      </c>
      <c r="AC46" s="36">
        <v>11</v>
      </c>
      <c r="AD46" s="36" t="s">
        <v>875</v>
      </c>
      <c r="AE46" s="36" t="s">
        <v>884</v>
      </c>
      <c r="AF46" s="36" t="s">
        <v>872</v>
      </c>
      <c r="AG46" s="36">
        <v>1</v>
      </c>
      <c r="AH46" s="39" t="s">
        <v>914</v>
      </c>
    </row>
    <row r="47" spans="1:34">
      <c r="A47">
        <v>46</v>
      </c>
      <c r="C47">
        <v>6857245.4369999999</v>
      </c>
      <c r="D47">
        <v>2517064.929</v>
      </c>
      <c r="E47">
        <v>150.97</v>
      </c>
      <c r="F47">
        <v>61.821719999999999</v>
      </c>
      <c r="G47">
        <v>24.32039</v>
      </c>
      <c r="H47">
        <v>169.66499999999999</v>
      </c>
      <c r="I47">
        <v>2751818.8309999998</v>
      </c>
      <c r="J47">
        <v>1243673.189</v>
      </c>
      <c r="K47">
        <v>5599310.0590000004</v>
      </c>
      <c r="L47">
        <v>1.5349999999999999</v>
      </c>
      <c r="M47">
        <v>0.79600000000000004</v>
      </c>
      <c r="N47">
        <v>1.3120000000000001</v>
      </c>
      <c r="O47">
        <v>4.0000000000000001E-3</v>
      </c>
      <c r="P47">
        <v>15</v>
      </c>
      <c r="Q47" s="1">
        <v>41111.49046296296</v>
      </c>
      <c r="R47" s="1">
        <v>41111.490486111114</v>
      </c>
      <c r="S47">
        <v>3.55</v>
      </c>
      <c r="U47" s="36">
        <v>0</v>
      </c>
      <c r="V47" s="36">
        <v>0</v>
      </c>
      <c r="W47" s="36">
        <v>14</v>
      </c>
      <c r="X47" s="36">
        <v>29</v>
      </c>
      <c r="Y47" s="36">
        <v>0</v>
      </c>
      <c r="Z47" s="36">
        <v>0</v>
      </c>
      <c r="AA47" s="36">
        <v>0</v>
      </c>
      <c r="AB47" s="36">
        <v>0</v>
      </c>
      <c r="AC47" s="36">
        <v>9</v>
      </c>
      <c r="AD47" s="36" t="s">
        <v>875</v>
      </c>
      <c r="AE47" s="36" t="s">
        <v>884</v>
      </c>
      <c r="AF47" s="36" t="s">
        <v>876</v>
      </c>
      <c r="AG47" s="36">
        <v>0</v>
      </c>
      <c r="AH47" s="39" t="s">
        <v>916</v>
      </c>
    </row>
    <row r="48" spans="1:34">
      <c r="A48">
        <v>47</v>
      </c>
      <c r="C48">
        <v>6857317.7280000001</v>
      </c>
      <c r="D48">
        <v>2516518.5010000002</v>
      </c>
      <c r="E48">
        <v>143.00399999999999</v>
      </c>
      <c r="F48">
        <v>61.822389999999999</v>
      </c>
      <c r="G48">
        <v>24.310030000000001</v>
      </c>
      <c r="H48">
        <v>161.69900000000001</v>
      </c>
      <c r="I48">
        <v>2751980.0589999999</v>
      </c>
      <c r="J48">
        <v>1243146.8</v>
      </c>
      <c r="K48">
        <v>5599338.4230000004</v>
      </c>
      <c r="L48">
        <v>1.5429999999999999</v>
      </c>
      <c r="M48">
        <v>0.81899999999999995</v>
      </c>
      <c r="N48">
        <v>1.3069999999999999</v>
      </c>
      <c r="O48">
        <v>4.0000000000000001E-3</v>
      </c>
      <c r="P48">
        <v>14</v>
      </c>
      <c r="Q48" s="1">
        <v>41111.549826388888</v>
      </c>
      <c r="R48" s="1">
        <v>41111.549849537034</v>
      </c>
      <c r="S48">
        <v>3.55</v>
      </c>
      <c r="U48" s="36">
        <v>0</v>
      </c>
      <c r="V48" s="36">
        <v>0</v>
      </c>
      <c r="W48" s="36">
        <v>0</v>
      </c>
      <c r="X48" s="36">
        <v>0</v>
      </c>
      <c r="Y48" s="36">
        <v>18</v>
      </c>
      <c r="Z48" s="36">
        <v>60</v>
      </c>
      <c r="AA48" s="36">
        <v>4</v>
      </c>
      <c r="AB48" s="36">
        <v>38</v>
      </c>
      <c r="AC48" s="37" t="s">
        <v>859</v>
      </c>
      <c r="AD48" s="36" t="s">
        <v>875</v>
      </c>
      <c r="AE48" s="36" t="s">
        <v>899</v>
      </c>
      <c r="AF48" s="36" t="s">
        <v>861</v>
      </c>
      <c r="AG48" s="36">
        <v>2</v>
      </c>
      <c r="AH48" s="39" t="s">
        <v>917</v>
      </c>
    </row>
    <row r="49" spans="1:34">
      <c r="A49">
        <v>48</v>
      </c>
      <c r="C49">
        <v>6857296.9809999997</v>
      </c>
      <c r="D49">
        <v>2516521.9130000002</v>
      </c>
      <c r="E49">
        <v>143.19900000000001</v>
      </c>
      <c r="F49">
        <v>61.822209999999998</v>
      </c>
      <c r="G49">
        <v>24.310099999999998</v>
      </c>
      <c r="H49">
        <v>161.893</v>
      </c>
      <c r="I49">
        <v>2751995.4580000001</v>
      </c>
      <c r="J49">
        <v>1243157.392</v>
      </c>
      <c r="K49">
        <v>5599328.7910000002</v>
      </c>
      <c r="L49">
        <v>1.476</v>
      </c>
      <c r="M49">
        <v>0.80400000000000005</v>
      </c>
      <c r="N49">
        <v>1.238</v>
      </c>
      <c r="O49">
        <v>4.0000000000000001E-3</v>
      </c>
      <c r="P49">
        <v>14</v>
      </c>
      <c r="Q49" s="1">
        <v>41111.556840277779</v>
      </c>
      <c r="R49" s="1">
        <v>41111.556863425925</v>
      </c>
      <c r="S49">
        <v>3.55</v>
      </c>
      <c r="U49" s="36">
        <v>0</v>
      </c>
      <c r="V49" s="36">
        <v>0</v>
      </c>
      <c r="W49" s="36">
        <v>0</v>
      </c>
      <c r="X49" s="36">
        <v>0</v>
      </c>
      <c r="Y49" s="36">
        <v>10</v>
      </c>
      <c r="Z49" s="36">
        <v>48</v>
      </c>
      <c r="AA49" s="36">
        <v>2</v>
      </c>
      <c r="AB49" s="36">
        <v>22</v>
      </c>
      <c r="AC49" s="37" t="s">
        <v>859</v>
      </c>
      <c r="AD49" s="36" t="s">
        <v>875</v>
      </c>
      <c r="AE49" s="36" t="s">
        <v>918</v>
      </c>
      <c r="AF49" s="36" t="s">
        <v>876</v>
      </c>
      <c r="AG49" s="36">
        <v>0</v>
      </c>
      <c r="AH49" s="39" t="s">
        <v>919</v>
      </c>
    </row>
    <row r="50" spans="1:34">
      <c r="A50">
        <v>49</v>
      </c>
      <c r="C50">
        <v>6857273.1679999996</v>
      </c>
      <c r="D50">
        <v>2516516.5529999998</v>
      </c>
      <c r="E50">
        <v>143.32900000000001</v>
      </c>
      <c r="F50">
        <v>61.822000000000003</v>
      </c>
      <c r="G50">
        <v>24.309989999999999</v>
      </c>
      <c r="H50">
        <v>162.024</v>
      </c>
      <c r="I50">
        <v>2752016.8769999999</v>
      </c>
      <c r="J50">
        <v>1243161.0619999999</v>
      </c>
      <c r="K50">
        <v>5599317.6730000004</v>
      </c>
      <c r="L50">
        <v>1.3280000000000001</v>
      </c>
      <c r="M50">
        <v>0.73299999999999998</v>
      </c>
      <c r="N50">
        <v>1.107</v>
      </c>
      <c r="O50">
        <v>5.0000000000000001E-3</v>
      </c>
      <c r="P50">
        <v>15</v>
      </c>
      <c r="Q50" s="1">
        <v>41111.563333333332</v>
      </c>
      <c r="R50" s="1">
        <v>41111.563356481478</v>
      </c>
      <c r="S50">
        <v>3.55</v>
      </c>
      <c r="U50" s="36">
        <v>0</v>
      </c>
      <c r="V50" s="36">
        <v>0</v>
      </c>
      <c r="W50" s="36">
        <v>0</v>
      </c>
      <c r="X50" s="36">
        <v>0</v>
      </c>
      <c r="Y50" s="36">
        <v>14</v>
      </c>
      <c r="Z50" s="36">
        <v>59</v>
      </c>
      <c r="AA50" s="36">
        <v>0</v>
      </c>
      <c r="AB50" s="36">
        <v>0</v>
      </c>
      <c r="AC50" s="37" t="s">
        <v>859</v>
      </c>
      <c r="AD50" s="36" t="s">
        <v>875</v>
      </c>
      <c r="AE50" s="36" t="s">
        <v>884</v>
      </c>
      <c r="AF50" s="36" t="s">
        <v>876</v>
      </c>
      <c r="AG50" s="36">
        <v>0</v>
      </c>
      <c r="AH50" s="39" t="s">
        <v>920</v>
      </c>
    </row>
    <row r="51" spans="1:34">
      <c r="A51">
        <v>50</v>
      </c>
      <c r="C51">
        <v>6857211.3480000002</v>
      </c>
      <c r="D51">
        <v>2516499.7910000002</v>
      </c>
      <c r="E51">
        <v>142.66300000000001</v>
      </c>
      <c r="F51">
        <v>61.821440000000003</v>
      </c>
      <c r="G51">
        <v>24.309670000000001</v>
      </c>
      <c r="H51">
        <v>161.358</v>
      </c>
      <c r="I51">
        <v>2752073.21</v>
      </c>
      <c r="J51">
        <v>1243167.7930000001</v>
      </c>
      <c r="K51">
        <v>5599287.9309999999</v>
      </c>
      <c r="L51">
        <v>1.446</v>
      </c>
      <c r="M51">
        <v>0.81299999999999994</v>
      </c>
      <c r="N51">
        <v>1.1950000000000001</v>
      </c>
      <c r="O51">
        <v>5.0000000000000001E-3</v>
      </c>
      <c r="P51">
        <v>13</v>
      </c>
      <c r="Q51" s="1">
        <v>41111.571539351855</v>
      </c>
      <c r="R51" s="1">
        <v>41111.571562500001</v>
      </c>
      <c r="S51">
        <v>3.55</v>
      </c>
      <c r="U51" s="36">
        <v>0</v>
      </c>
      <c r="V51" s="36">
        <v>0</v>
      </c>
      <c r="W51" s="36">
        <v>0</v>
      </c>
      <c r="X51" s="36">
        <v>0</v>
      </c>
      <c r="Y51" s="36">
        <v>12</v>
      </c>
      <c r="Z51" s="36">
        <v>65</v>
      </c>
      <c r="AA51" s="36">
        <v>0</v>
      </c>
      <c r="AB51" s="36">
        <v>0</v>
      </c>
      <c r="AC51" s="37" t="s">
        <v>859</v>
      </c>
      <c r="AD51" s="36" t="s">
        <v>875</v>
      </c>
      <c r="AE51" s="36" t="s">
        <v>921</v>
      </c>
      <c r="AF51" s="36" t="s">
        <v>876</v>
      </c>
      <c r="AG51" s="36">
        <v>0</v>
      </c>
      <c r="AH51" s="39" t="s">
        <v>923</v>
      </c>
    </row>
    <row r="52" spans="1:34">
      <c r="A52">
        <v>51</v>
      </c>
      <c r="C52">
        <v>6857147.5109999999</v>
      </c>
      <c r="D52">
        <v>2516498.8909999998</v>
      </c>
      <c r="E52">
        <v>142.17099999999999</v>
      </c>
      <c r="F52">
        <v>61.820869999999999</v>
      </c>
      <c r="G52">
        <v>24.309650000000001</v>
      </c>
      <c r="H52">
        <v>160.86600000000001</v>
      </c>
      <c r="I52">
        <v>2752124.7719999999</v>
      </c>
      <c r="J52">
        <v>1243189.764</v>
      </c>
      <c r="K52">
        <v>5599257.3540000003</v>
      </c>
      <c r="L52">
        <v>1.853</v>
      </c>
      <c r="M52">
        <v>0.91100000000000003</v>
      </c>
      <c r="N52">
        <v>1.613</v>
      </c>
      <c r="O52">
        <v>3.0000000000000001E-3</v>
      </c>
      <c r="P52">
        <v>14</v>
      </c>
      <c r="Q52" s="1">
        <v>41111.581793981481</v>
      </c>
      <c r="R52" s="1">
        <v>41111.581817129627</v>
      </c>
      <c r="S52">
        <v>3.55</v>
      </c>
      <c r="U52" s="36">
        <v>15</v>
      </c>
      <c r="V52" s="36">
        <v>18</v>
      </c>
      <c r="W52" s="36">
        <v>7</v>
      </c>
      <c r="X52" s="36">
        <v>14</v>
      </c>
      <c r="Y52" s="36">
        <v>35</v>
      </c>
      <c r="Z52" s="36">
        <v>16</v>
      </c>
      <c r="AA52" s="36">
        <v>1</v>
      </c>
      <c r="AB52" s="36">
        <v>11</v>
      </c>
      <c r="AC52" s="38">
        <v>9</v>
      </c>
      <c r="AD52" s="36" t="s">
        <v>875</v>
      </c>
      <c r="AE52" s="36" t="s">
        <v>924</v>
      </c>
      <c r="AF52" s="36" t="s">
        <v>872</v>
      </c>
      <c r="AG52" s="36">
        <v>2</v>
      </c>
      <c r="AH52" s="39" t="s">
        <v>925</v>
      </c>
    </row>
    <row r="53" spans="1:34">
      <c r="A53">
        <v>52</v>
      </c>
      <c r="C53">
        <v>6857154.9040000001</v>
      </c>
      <c r="D53">
        <v>2516543.9270000001</v>
      </c>
      <c r="E53">
        <v>144.75</v>
      </c>
      <c r="F53">
        <v>61.820929999999997</v>
      </c>
      <c r="G53">
        <v>24.310500000000001</v>
      </c>
      <c r="H53">
        <v>163.44499999999999</v>
      </c>
      <c r="I53">
        <v>2752101.56</v>
      </c>
      <c r="J53">
        <v>1243228.7350000001</v>
      </c>
      <c r="K53">
        <v>5599263.017</v>
      </c>
      <c r="L53">
        <v>1.649</v>
      </c>
      <c r="M53">
        <v>0.81899999999999995</v>
      </c>
      <c r="N53">
        <v>1.4319999999999999</v>
      </c>
      <c r="O53">
        <v>3.0000000000000001E-3</v>
      </c>
      <c r="P53">
        <v>14</v>
      </c>
      <c r="Q53" s="1">
        <v>41111.597326388888</v>
      </c>
      <c r="R53" s="1">
        <v>41111.597349537034</v>
      </c>
      <c r="S53">
        <v>3.55</v>
      </c>
      <c r="U53" s="36">
        <v>18</v>
      </c>
      <c r="V53" s="36">
        <v>17</v>
      </c>
      <c r="W53" s="36">
        <v>6</v>
      </c>
      <c r="X53" s="36">
        <v>18</v>
      </c>
      <c r="Y53" s="36">
        <v>16</v>
      </c>
      <c r="Z53" s="36">
        <v>18</v>
      </c>
      <c r="AA53" s="36">
        <v>0</v>
      </c>
      <c r="AB53" s="36">
        <v>0</v>
      </c>
      <c r="AC53" s="36">
        <v>8</v>
      </c>
      <c r="AD53" s="36" t="s">
        <v>875</v>
      </c>
      <c r="AE53" s="36" t="s">
        <v>926</v>
      </c>
      <c r="AF53" s="36" t="s">
        <v>872</v>
      </c>
      <c r="AG53" s="36">
        <v>3</v>
      </c>
      <c r="AH53" s="39" t="s">
        <v>928</v>
      </c>
    </row>
    <row r="54" spans="1:34">
      <c r="A54">
        <v>53</v>
      </c>
      <c r="C54">
        <v>6857163.6160000004</v>
      </c>
      <c r="D54">
        <v>2516550.7960000001</v>
      </c>
      <c r="E54">
        <v>145.05000000000001</v>
      </c>
      <c r="F54">
        <v>61.821010000000001</v>
      </c>
      <c r="G54">
        <v>24.31063</v>
      </c>
      <c r="H54">
        <v>163.74600000000001</v>
      </c>
      <c r="I54">
        <v>2752091.8730000001</v>
      </c>
      <c r="J54">
        <v>1243231.942</v>
      </c>
      <c r="K54">
        <v>5599267.3799999999</v>
      </c>
      <c r="L54">
        <v>1.573</v>
      </c>
      <c r="M54">
        <v>0.80700000000000005</v>
      </c>
      <c r="N54">
        <v>1.35</v>
      </c>
      <c r="O54">
        <v>4.0000000000000001E-3</v>
      </c>
      <c r="P54">
        <v>14</v>
      </c>
      <c r="Q54" s="1">
        <v>41111.597777777781</v>
      </c>
      <c r="R54" s="1">
        <v>41111.597800925927</v>
      </c>
      <c r="S54">
        <v>3.55</v>
      </c>
      <c r="U54" s="36">
        <v>25</v>
      </c>
      <c r="V54" s="36">
        <v>21</v>
      </c>
      <c r="W54" s="36">
        <v>6</v>
      </c>
      <c r="X54" s="36">
        <v>16</v>
      </c>
      <c r="Y54" s="36">
        <v>12</v>
      </c>
      <c r="Z54" s="36">
        <v>15</v>
      </c>
      <c r="AA54" s="36">
        <v>0</v>
      </c>
      <c r="AB54" s="36">
        <v>0</v>
      </c>
      <c r="AC54" s="36">
        <v>8</v>
      </c>
      <c r="AD54" s="36" t="s">
        <v>875</v>
      </c>
      <c r="AE54" s="36" t="s">
        <v>927</v>
      </c>
      <c r="AF54" s="36" t="s">
        <v>872</v>
      </c>
      <c r="AG54" s="36">
        <v>2</v>
      </c>
      <c r="AH54" s="39" t="s">
        <v>928</v>
      </c>
    </row>
    <row r="55" spans="1:34">
      <c r="A55">
        <v>54</v>
      </c>
      <c r="C55">
        <v>6857217.8870000001</v>
      </c>
      <c r="D55">
        <v>2516539.21</v>
      </c>
      <c r="E55">
        <v>144.005</v>
      </c>
      <c r="F55">
        <v>61.8215</v>
      </c>
      <c r="G55">
        <v>24.310420000000001</v>
      </c>
      <c r="H55">
        <v>162.69999999999999</v>
      </c>
      <c r="I55">
        <v>2752052.4440000001</v>
      </c>
      <c r="J55">
        <v>1243201.7009999999</v>
      </c>
      <c r="K55">
        <v>5599292.1129999999</v>
      </c>
      <c r="L55">
        <v>1.1739999999999999</v>
      </c>
      <c r="M55">
        <v>0.65600000000000003</v>
      </c>
      <c r="N55">
        <v>0.97399999999999998</v>
      </c>
      <c r="O55">
        <v>4.0000000000000001E-3</v>
      </c>
      <c r="P55">
        <v>16</v>
      </c>
      <c r="Q55" s="1">
        <v>41111.607777777775</v>
      </c>
      <c r="R55" s="1">
        <v>41111.607800925929</v>
      </c>
      <c r="S55">
        <v>3.55</v>
      </c>
      <c r="U55" s="36">
        <v>2</v>
      </c>
      <c r="V55" s="36">
        <v>18</v>
      </c>
      <c r="W55" s="36">
        <v>9</v>
      </c>
      <c r="X55" s="36">
        <v>20</v>
      </c>
      <c r="Y55" s="36">
        <v>25</v>
      </c>
      <c r="Z55" s="36">
        <v>18</v>
      </c>
      <c r="AA55" s="36">
        <v>6</v>
      </c>
      <c r="AB55" s="36">
        <v>10</v>
      </c>
      <c r="AC55" s="36">
        <v>9</v>
      </c>
      <c r="AD55" s="36" t="s">
        <v>875</v>
      </c>
      <c r="AE55" s="36" t="s">
        <v>929</v>
      </c>
      <c r="AF55" s="36" t="s">
        <v>872</v>
      </c>
      <c r="AG55" s="36">
        <v>2</v>
      </c>
      <c r="AH55" s="39" t="s">
        <v>931</v>
      </c>
    </row>
    <row r="56" spans="1:34">
      <c r="A56">
        <v>55</v>
      </c>
      <c r="C56">
        <v>6857242.0880000005</v>
      </c>
      <c r="D56">
        <v>2516544.0079999999</v>
      </c>
      <c r="E56">
        <v>143.62899999999999</v>
      </c>
      <c r="F56">
        <v>61.821719999999999</v>
      </c>
      <c r="G56">
        <v>24.310510000000001</v>
      </c>
      <c r="H56">
        <v>162.32400000000001</v>
      </c>
      <c r="I56">
        <v>2752030.8369999998</v>
      </c>
      <c r="J56">
        <v>1243197.331</v>
      </c>
      <c r="K56">
        <v>5599303.199</v>
      </c>
      <c r="L56">
        <v>1.6990000000000001</v>
      </c>
      <c r="M56">
        <v>0.92400000000000004</v>
      </c>
      <c r="N56">
        <v>1.4259999999999999</v>
      </c>
      <c r="O56">
        <v>4.0000000000000001E-3</v>
      </c>
      <c r="P56">
        <v>11</v>
      </c>
      <c r="Q56" s="1">
        <v>41111.61886574074</v>
      </c>
      <c r="R56" s="1">
        <v>41111.618888888886</v>
      </c>
      <c r="S56">
        <v>3.55</v>
      </c>
      <c r="U56" s="36">
        <v>3</v>
      </c>
      <c r="V56" s="36">
        <v>10</v>
      </c>
      <c r="W56" s="36">
        <v>6</v>
      </c>
      <c r="X56" s="36">
        <v>10</v>
      </c>
      <c r="Y56" s="36">
        <v>34</v>
      </c>
      <c r="Z56" s="36">
        <v>22</v>
      </c>
      <c r="AA56" s="36">
        <v>1</v>
      </c>
      <c r="AB56" s="36">
        <v>13</v>
      </c>
      <c r="AC56" s="37" t="s">
        <v>859</v>
      </c>
      <c r="AD56" s="36" t="s">
        <v>875</v>
      </c>
      <c r="AE56" s="36" t="s">
        <v>930</v>
      </c>
      <c r="AF56" s="36" t="s">
        <v>872</v>
      </c>
      <c r="AG56" s="36">
        <v>2</v>
      </c>
      <c r="AH56" s="39" t="s">
        <v>1059</v>
      </c>
    </row>
    <row r="57" spans="1:34">
      <c r="A57">
        <v>56</v>
      </c>
      <c r="C57">
        <v>6857530.6100000003</v>
      </c>
      <c r="D57">
        <v>2516872.5010000002</v>
      </c>
      <c r="E57">
        <v>162.89099999999999</v>
      </c>
      <c r="F57">
        <v>61.824289999999998</v>
      </c>
      <c r="G57">
        <v>24.316770000000002</v>
      </c>
      <c r="H57">
        <v>181.584</v>
      </c>
      <c r="I57">
        <v>2751672.798</v>
      </c>
      <c r="J57">
        <v>1243397.56</v>
      </c>
      <c r="K57">
        <v>5599455.6699999999</v>
      </c>
      <c r="L57">
        <v>1.2769999999999999</v>
      </c>
      <c r="M57">
        <v>0.72199999999999998</v>
      </c>
      <c r="N57">
        <v>1.054</v>
      </c>
      <c r="O57">
        <v>4.0000000000000001E-3</v>
      </c>
      <c r="P57">
        <v>15</v>
      </c>
      <c r="Q57" s="1">
        <v>41112.3437037037</v>
      </c>
      <c r="R57" s="1">
        <v>41112.343738425923</v>
      </c>
      <c r="S57">
        <v>3.55</v>
      </c>
      <c r="U57" s="36">
        <v>0</v>
      </c>
      <c r="V57" s="36">
        <v>0</v>
      </c>
      <c r="W57" s="36">
        <v>11</v>
      </c>
      <c r="X57" s="36">
        <v>9</v>
      </c>
      <c r="Y57" s="36">
        <v>1</v>
      </c>
      <c r="Z57" s="36">
        <v>11</v>
      </c>
      <c r="AA57" s="36">
        <v>7</v>
      </c>
      <c r="AB57" s="36">
        <v>10</v>
      </c>
      <c r="AC57" s="36">
        <v>5</v>
      </c>
      <c r="AD57" s="36" t="s">
        <v>875</v>
      </c>
      <c r="AE57" s="36" t="s">
        <v>1055</v>
      </c>
      <c r="AF57" s="36" t="s">
        <v>876</v>
      </c>
      <c r="AG57" s="36">
        <v>3</v>
      </c>
      <c r="AH57" s="39" t="s">
        <v>1058</v>
      </c>
    </row>
    <row r="58" spans="1:34">
      <c r="A58">
        <v>57</v>
      </c>
      <c r="C58">
        <v>6857523.3550000004</v>
      </c>
      <c r="D58">
        <v>2516842.84</v>
      </c>
      <c r="E58">
        <v>162.197</v>
      </c>
      <c r="F58">
        <v>61.82423</v>
      </c>
      <c r="G58">
        <v>24.316210000000002</v>
      </c>
      <c r="H58">
        <v>180.89099999999999</v>
      </c>
      <c r="I58">
        <v>2751690.44</v>
      </c>
      <c r="J58">
        <v>1243372.9450000001</v>
      </c>
      <c r="K58">
        <v>5599451.7010000004</v>
      </c>
      <c r="L58">
        <v>1.2190000000000001</v>
      </c>
      <c r="M58">
        <v>0.67900000000000005</v>
      </c>
      <c r="N58">
        <v>1.0129999999999999</v>
      </c>
      <c r="O58">
        <v>4.0000000000000001E-3</v>
      </c>
      <c r="P58">
        <v>16</v>
      </c>
      <c r="Q58" s="1">
        <v>41112.353935185187</v>
      </c>
      <c r="R58" s="1">
        <v>41112.353958333333</v>
      </c>
      <c r="S58">
        <v>3.55</v>
      </c>
      <c r="U58" s="36">
        <v>0</v>
      </c>
      <c r="V58" s="36">
        <v>0</v>
      </c>
      <c r="W58" s="36">
        <v>8</v>
      </c>
      <c r="X58" s="36">
        <v>11</v>
      </c>
      <c r="Y58" s="36">
        <v>9</v>
      </c>
      <c r="Z58" s="36">
        <v>11</v>
      </c>
      <c r="AA58" s="36">
        <v>1</v>
      </c>
      <c r="AB58" s="36">
        <v>12</v>
      </c>
      <c r="AC58" s="36">
        <v>5</v>
      </c>
      <c r="AD58" s="36" t="s">
        <v>875</v>
      </c>
      <c r="AE58" s="36" t="s">
        <v>1056</v>
      </c>
      <c r="AF58" s="36" t="s">
        <v>876</v>
      </c>
      <c r="AG58" s="36">
        <v>3</v>
      </c>
      <c r="AH58" s="39" t="s">
        <v>1057</v>
      </c>
    </row>
    <row r="59" spans="1:34">
      <c r="A59">
        <v>58</v>
      </c>
      <c r="C59">
        <v>6857499.5369999995</v>
      </c>
      <c r="D59">
        <v>2516816.92</v>
      </c>
      <c r="E59">
        <v>159.08199999999999</v>
      </c>
      <c r="F59">
        <v>61.824010000000001</v>
      </c>
      <c r="G59">
        <v>24.315709999999999</v>
      </c>
      <c r="H59">
        <v>177.77600000000001</v>
      </c>
      <c r="I59">
        <v>2751718.8530000001</v>
      </c>
      <c r="J59">
        <v>1243357.2120000001</v>
      </c>
      <c r="K59">
        <v>5599437.7680000002</v>
      </c>
      <c r="L59">
        <v>1.268</v>
      </c>
      <c r="M59">
        <v>0.70699999999999996</v>
      </c>
      <c r="N59">
        <v>1.0529999999999999</v>
      </c>
      <c r="O59">
        <v>3.0000000000000001E-3</v>
      </c>
      <c r="P59">
        <v>15</v>
      </c>
      <c r="Q59" s="1">
        <v>41112.362222222226</v>
      </c>
      <c r="R59" s="1">
        <v>41112.362256944441</v>
      </c>
      <c r="S59">
        <v>3.55</v>
      </c>
      <c r="U59" s="36">
        <v>0</v>
      </c>
      <c r="V59" s="36">
        <v>0</v>
      </c>
      <c r="W59" s="36">
        <v>5</v>
      </c>
      <c r="X59" s="36">
        <v>9</v>
      </c>
      <c r="Y59" s="36">
        <v>46</v>
      </c>
      <c r="Z59" s="36">
        <v>11</v>
      </c>
      <c r="AA59" s="36">
        <v>6</v>
      </c>
      <c r="AB59" s="36">
        <v>10</v>
      </c>
      <c r="AC59" s="36">
        <v>5</v>
      </c>
      <c r="AD59" s="36" t="s">
        <v>875</v>
      </c>
      <c r="AE59" s="36" t="s">
        <v>1060</v>
      </c>
      <c r="AF59" s="36" t="s">
        <v>872</v>
      </c>
      <c r="AG59" s="36">
        <v>3</v>
      </c>
      <c r="AH59" s="39" t="s">
        <v>1061</v>
      </c>
    </row>
    <row r="60" spans="1:34">
      <c r="A60">
        <v>59</v>
      </c>
      <c r="C60">
        <v>6857521.1789999995</v>
      </c>
      <c r="D60">
        <v>2516783.1850000001</v>
      </c>
      <c r="E60">
        <v>158.88399999999999</v>
      </c>
      <c r="F60">
        <v>61.824210000000001</v>
      </c>
      <c r="G60">
        <v>24.315069999999999</v>
      </c>
      <c r="H60">
        <v>177.578</v>
      </c>
      <c r="I60">
        <v>2751715.0980000002</v>
      </c>
      <c r="J60">
        <v>1243318.612</v>
      </c>
      <c r="K60">
        <v>5599447.8899999997</v>
      </c>
      <c r="L60">
        <v>1.2330000000000001</v>
      </c>
      <c r="M60">
        <v>0.63500000000000001</v>
      </c>
      <c r="N60">
        <v>1.0569999999999999</v>
      </c>
      <c r="O60">
        <v>4.0000000000000001E-3</v>
      </c>
      <c r="P60">
        <v>17</v>
      </c>
      <c r="Q60" s="1">
        <v>41112.372997685183</v>
      </c>
      <c r="R60" s="1">
        <v>41112.373020833336</v>
      </c>
      <c r="S60">
        <v>3.55</v>
      </c>
      <c r="U60" s="36">
        <v>0</v>
      </c>
      <c r="V60" s="36">
        <v>0</v>
      </c>
      <c r="W60" s="36">
        <v>10</v>
      </c>
      <c r="X60" s="36">
        <v>8</v>
      </c>
      <c r="Y60" s="36">
        <v>35</v>
      </c>
      <c r="Z60" s="36">
        <v>10</v>
      </c>
      <c r="AA60" s="36">
        <v>3</v>
      </c>
      <c r="AB60" s="36">
        <v>10</v>
      </c>
      <c r="AC60" s="36">
        <v>5</v>
      </c>
      <c r="AD60" s="36" t="s">
        <v>875</v>
      </c>
      <c r="AE60" s="36" t="s">
        <v>884</v>
      </c>
      <c r="AF60" s="36" t="s">
        <v>872</v>
      </c>
      <c r="AG60" s="36">
        <v>3</v>
      </c>
      <c r="AH60" s="39" t="s">
        <v>1062</v>
      </c>
    </row>
    <row r="61" spans="1:34">
      <c r="A61">
        <v>60</v>
      </c>
      <c r="C61">
        <v>6857453.4369999999</v>
      </c>
      <c r="D61">
        <v>2516738.66</v>
      </c>
      <c r="E61">
        <v>152.35400000000001</v>
      </c>
      <c r="F61">
        <v>61.823599999999999</v>
      </c>
      <c r="G61">
        <v>24.314219999999999</v>
      </c>
      <c r="H61">
        <v>171.048</v>
      </c>
      <c r="I61">
        <v>2751785.0019999999</v>
      </c>
      <c r="J61">
        <v>1243300.9779999999</v>
      </c>
      <c r="K61">
        <v>5599410.2479999997</v>
      </c>
      <c r="L61">
        <v>1.306</v>
      </c>
      <c r="M61">
        <v>0.67400000000000004</v>
      </c>
      <c r="N61">
        <v>1.1180000000000001</v>
      </c>
      <c r="O61">
        <v>3.0000000000000001E-3</v>
      </c>
      <c r="P61">
        <v>16</v>
      </c>
      <c r="Q61" s="1">
        <v>41112.382291666669</v>
      </c>
      <c r="R61" s="1">
        <v>41112.382314814815</v>
      </c>
      <c r="S61">
        <v>3.55</v>
      </c>
      <c r="U61" s="36">
        <v>0</v>
      </c>
      <c r="V61" s="36">
        <v>0</v>
      </c>
      <c r="W61" s="36">
        <v>10</v>
      </c>
      <c r="X61" s="36">
        <v>10</v>
      </c>
      <c r="Y61" s="36">
        <v>3</v>
      </c>
      <c r="Z61" s="36">
        <v>12</v>
      </c>
      <c r="AA61" s="36">
        <v>18</v>
      </c>
      <c r="AB61" s="36">
        <v>12</v>
      </c>
      <c r="AC61" s="36">
        <v>5</v>
      </c>
      <c r="AD61" s="36" t="s">
        <v>875</v>
      </c>
      <c r="AE61" s="36" t="s">
        <v>1063</v>
      </c>
      <c r="AF61" s="36" t="s">
        <v>872</v>
      </c>
      <c r="AG61" s="36">
        <v>3</v>
      </c>
      <c r="AH61" s="39" t="s">
        <v>1064</v>
      </c>
    </row>
    <row r="62" spans="1:34">
      <c r="A62">
        <v>61</v>
      </c>
      <c r="C62">
        <v>6857406.5690000001</v>
      </c>
      <c r="D62">
        <v>2516711.0989999999</v>
      </c>
      <c r="E62">
        <v>151.078</v>
      </c>
      <c r="F62">
        <v>61.823180000000001</v>
      </c>
      <c r="G62">
        <v>24.313690000000001</v>
      </c>
      <c r="H62">
        <v>169.77199999999999</v>
      </c>
      <c r="I62">
        <v>2751833.4369999999</v>
      </c>
      <c r="J62">
        <v>1243292.3700000001</v>
      </c>
      <c r="K62">
        <v>5599387.0549999997</v>
      </c>
      <c r="L62">
        <v>1.3819999999999999</v>
      </c>
      <c r="M62">
        <v>0.70899999999999996</v>
      </c>
      <c r="N62">
        <v>1.1859999999999999</v>
      </c>
      <c r="O62">
        <v>3.0000000000000001E-3</v>
      </c>
      <c r="P62">
        <v>17</v>
      </c>
      <c r="Q62" s="1">
        <v>41112.391365740739</v>
      </c>
      <c r="R62" s="1">
        <v>41112.391388888886</v>
      </c>
      <c r="S62">
        <v>3.55</v>
      </c>
      <c r="U62" s="36">
        <v>0</v>
      </c>
      <c r="V62" s="36">
        <v>0</v>
      </c>
      <c r="W62" s="36">
        <v>10</v>
      </c>
      <c r="X62" s="36">
        <v>10</v>
      </c>
      <c r="Y62" s="36">
        <v>5</v>
      </c>
      <c r="Z62" s="36">
        <v>11</v>
      </c>
      <c r="AA62" s="36">
        <v>12</v>
      </c>
      <c r="AB62" s="36">
        <v>12</v>
      </c>
      <c r="AC62" s="36">
        <v>5</v>
      </c>
      <c r="AD62" s="36" t="s">
        <v>875</v>
      </c>
      <c r="AE62" s="36" t="s">
        <v>899</v>
      </c>
      <c r="AF62" s="36" t="s">
        <v>872</v>
      </c>
      <c r="AG62" s="36">
        <v>3</v>
      </c>
      <c r="AH62" s="39" t="s">
        <v>1065</v>
      </c>
    </row>
    <row r="63" spans="1:34">
      <c r="A63">
        <v>62</v>
      </c>
      <c r="C63">
        <v>6857375.0949999997</v>
      </c>
      <c r="D63">
        <v>2516687.1779999998</v>
      </c>
      <c r="E63">
        <v>149.089</v>
      </c>
      <c r="F63">
        <v>61.822899999999997</v>
      </c>
      <c r="G63">
        <v>24.31324</v>
      </c>
      <c r="H63">
        <v>167.78299999999999</v>
      </c>
      <c r="I63">
        <v>2751867.6839999999</v>
      </c>
      <c r="J63">
        <v>1243281.4269999999</v>
      </c>
      <c r="K63">
        <v>5599370.4939999999</v>
      </c>
      <c r="L63">
        <v>1.45</v>
      </c>
      <c r="M63">
        <v>0.72499999999999998</v>
      </c>
      <c r="N63">
        <v>1.256</v>
      </c>
      <c r="O63">
        <v>3.0000000000000001E-3</v>
      </c>
      <c r="P63">
        <v>15</v>
      </c>
      <c r="Q63" s="1">
        <v>41112.399953703702</v>
      </c>
      <c r="R63" s="1">
        <v>41112.399976851855</v>
      </c>
      <c r="S63">
        <v>3.55</v>
      </c>
      <c r="U63" s="36">
        <v>0</v>
      </c>
      <c r="V63" s="36">
        <v>0</v>
      </c>
      <c r="W63" s="36">
        <v>8</v>
      </c>
      <c r="X63" s="36">
        <v>12</v>
      </c>
      <c r="Y63" s="36">
        <v>6</v>
      </c>
      <c r="Z63" s="36">
        <v>12</v>
      </c>
      <c r="AA63" s="36">
        <v>5</v>
      </c>
      <c r="AB63" s="36">
        <v>11</v>
      </c>
      <c r="AC63" s="36">
        <v>5</v>
      </c>
      <c r="AD63" s="36" t="s">
        <v>875</v>
      </c>
      <c r="AE63" s="36" t="s">
        <v>1067</v>
      </c>
      <c r="AF63" s="36" t="s">
        <v>876</v>
      </c>
      <c r="AG63" s="36">
        <v>3</v>
      </c>
      <c r="AH63" s="39" t="s">
        <v>1066</v>
      </c>
    </row>
    <row r="64" spans="1:34">
      <c r="A64">
        <v>63</v>
      </c>
      <c r="C64">
        <v>6858858.4790000003</v>
      </c>
      <c r="D64">
        <v>2516624.92</v>
      </c>
      <c r="E64">
        <v>179.04599999999999</v>
      </c>
      <c r="F64">
        <v>61.836219999999997</v>
      </c>
      <c r="G64">
        <v>24.312190000000001</v>
      </c>
      <c r="H64">
        <v>197.733</v>
      </c>
      <c r="I64">
        <v>2750711.3169999998</v>
      </c>
      <c r="J64">
        <v>1242698.5</v>
      </c>
      <c r="K64">
        <v>5600097.3449999997</v>
      </c>
      <c r="L64">
        <v>1.3979999999999999</v>
      </c>
      <c r="M64">
        <v>0.73299999999999998</v>
      </c>
      <c r="N64">
        <v>1.19</v>
      </c>
      <c r="O64">
        <v>5.0000000000000001E-3</v>
      </c>
      <c r="P64">
        <v>15</v>
      </c>
      <c r="Q64" s="1">
        <v>41112.524444444447</v>
      </c>
      <c r="R64" s="1">
        <v>41112.524467592593</v>
      </c>
      <c r="S64">
        <v>3.55</v>
      </c>
      <c r="U64" s="36">
        <v>0</v>
      </c>
      <c r="V64" s="36">
        <v>0</v>
      </c>
      <c r="W64" s="36">
        <v>6</v>
      </c>
      <c r="X64" s="36">
        <v>11</v>
      </c>
      <c r="Y64" s="36">
        <v>17</v>
      </c>
      <c r="Z64" s="36">
        <v>17</v>
      </c>
      <c r="AA64" s="36">
        <v>6</v>
      </c>
      <c r="AB64" s="36">
        <v>17</v>
      </c>
      <c r="AC64" s="36">
        <v>5</v>
      </c>
      <c r="AD64" s="36" t="s">
        <v>875</v>
      </c>
      <c r="AE64" s="36" t="s">
        <v>930</v>
      </c>
      <c r="AF64" s="36" t="s">
        <v>872</v>
      </c>
      <c r="AG64" s="36">
        <v>3</v>
      </c>
      <c r="AH64" s="39" t="s">
        <v>1068</v>
      </c>
    </row>
    <row r="65" spans="1:34">
      <c r="A65">
        <v>64</v>
      </c>
      <c r="C65">
        <v>6858888.9749999996</v>
      </c>
      <c r="D65">
        <v>2516634.9309999999</v>
      </c>
      <c r="E65">
        <v>179.75299999999999</v>
      </c>
      <c r="F65">
        <v>61.836489999999998</v>
      </c>
      <c r="G65">
        <v>24.312380000000001</v>
      </c>
      <c r="H65">
        <v>198.43899999999999</v>
      </c>
      <c r="I65">
        <v>2750682.977</v>
      </c>
      <c r="J65">
        <v>1242696.8419999999</v>
      </c>
      <c r="K65">
        <v>5600112.3389999997</v>
      </c>
      <c r="L65">
        <v>1.1399999999999999</v>
      </c>
      <c r="M65">
        <v>0.60599999999999998</v>
      </c>
      <c r="N65">
        <v>0.96499999999999997</v>
      </c>
      <c r="O65">
        <v>4.0000000000000001E-3</v>
      </c>
      <c r="P65">
        <v>18</v>
      </c>
      <c r="Q65" s="1">
        <v>41112.533784722225</v>
      </c>
      <c r="R65" s="1">
        <v>41112.533807870372</v>
      </c>
      <c r="S65">
        <v>3.55</v>
      </c>
      <c r="U65" s="36">
        <v>0</v>
      </c>
      <c r="V65" s="36">
        <v>0</v>
      </c>
      <c r="W65" s="36">
        <v>8</v>
      </c>
      <c r="X65" s="36">
        <v>9</v>
      </c>
      <c r="Y65" s="36">
        <v>17</v>
      </c>
      <c r="Z65" s="36">
        <v>18</v>
      </c>
      <c r="AA65" s="36">
        <v>1</v>
      </c>
      <c r="AB65" s="36">
        <v>13</v>
      </c>
      <c r="AC65" s="36">
        <v>5</v>
      </c>
      <c r="AD65" s="36" t="s">
        <v>875</v>
      </c>
      <c r="AE65" s="36" t="s">
        <v>930</v>
      </c>
      <c r="AF65" s="36" t="s">
        <v>872</v>
      </c>
      <c r="AG65" s="36">
        <v>3</v>
      </c>
      <c r="AH65" s="39" t="s">
        <v>1069</v>
      </c>
    </row>
    <row r="66" spans="1:34">
      <c r="A66">
        <v>65</v>
      </c>
      <c r="C66">
        <v>6858936.108</v>
      </c>
      <c r="D66">
        <v>2516657.2760000001</v>
      </c>
      <c r="E66">
        <v>180.40700000000001</v>
      </c>
      <c r="F66">
        <v>61.836910000000003</v>
      </c>
      <c r="G66">
        <v>24.312809999999999</v>
      </c>
      <c r="H66">
        <v>199.09299999999999</v>
      </c>
      <c r="I66">
        <v>2750636.1830000002</v>
      </c>
      <c r="J66">
        <v>1242700.47</v>
      </c>
      <c r="K66">
        <v>5600135.1109999996</v>
      </c>
      <c r="L66">
        <v>1.323</v>
      </c>
      <c r="M66">
        <v>0.70799999999999996</v>
      </c>
      <c r="N66">
        <v>1.117</v>
      </c>
      <c r="O66">
        <v>3.0000000000000001E-3</v>
      </c>
      <c r="P66">
        <v>16</v>
      </c>
      <c r="Q66" s="1">
        <v>41112.54283564815</v>
      </c>
      <c r="R66" s="1">
        <v>41112.542858796296</v>
      </c>
      <c r="S66">
        <v>3.55</v>
      </c>
      <c r="U66" s="36">
        <v>0</v>
      </c>
      <c r="V66" s="36">
        <v>0</v>
      </c>
      <c r="W66" s="36">
        <v>1</v>
      </c>
      <c r="X66" s="36">
        <v>9</v>
      </c>
      <c r="Y66" s="36">
        <v>12</v>
      </c>
      <c r="Z66" s="36">
        <v>23</v>
      </c>
      <c r="AA66" s="36">
        <v>11</v>
      </c>
      <c r="AB66" s="36">
        <v>21</v>
      </c>
      <c r="AC66" s="36">
        <v>5</v>
      </c>
      <c r="AD66" s="36" t="s">
        <v>875</v>
      </c>
      <c r="AE66" s="36" t="s">
        <v>1070</v>
      </c>
      <c r="AF66" s="36" t="s">
        <v>872</v>
      </c>
      <c r="AG66" s="36">
        <v>3</v>
      </c>
      <c r="AH66" s="39" t="s">
        <v>1071</v>
      </c>
    </row>
    <row r="67" spans="1:34">
      <c r="A67">
        <v>66</v>
      </c>
      <c r="C67">
        <v>6859579.3389999997</v>
      </c>
      <c r="D67">
        <v>2515942.8769999999</v>
      </c>
      <c r="E67">
        <v>166.517</v>
      </c>
      <c r="F67">
        <v>61.842709999999997</v>
      </c>
      <c r="G67">
        <v>24.299309999999998</v>
      </c>
      <c r="H67">
        <v>185.2</v>
      </c>
      <c r="I67">
        <v>2750403.4879999999</v>
      </c>
      <c r="J67">
        <v>1241814.8030000001</v>
      </c>
      <c r="K67">
        <v>5600428.017</v>
      </c>
      <c r="L67">
        <v>1.458</v>
      </c>
      <c r="M67">
        <v>0.73299999999999998</v>
      </c>
      <c r="N67">
        <v>1.26</v>
      </c>
      <c r="O67">
        <v>4.0000000000000001E-3</v>
      </c>
      <c r="P67">
        <v>14</v>
      </c>
      <c r="Q67" s="1">
        <v>41112.631064814814</v>
      </c>
      <c r="R67" s="1">
        <v>41112.63108796296</v>
      </c>
      <c r="S67">
        <v>3.55</v>
      </c>
      <c r="U67" s="36">
        <v>0</v>
      </c>
      <c r="V67" s="36">
        <v>0</v>
      </c>
      <c r="W67" s="36">
        <v>9</v>
      </c>
      <c r="X67" s="36">
        <v>47</v>
      </c>
      <c r="Y67" s="36">
        <v>1</v>
      </c>
      <c r="Z67" s="36">
        <v>32</v>
      </c>
      <c r="AA67" s="36">
        <v>0</v>
      </c>
      <c r="AB67" s="36">
        <v>0</v>
      </c>
      <c r="AC67" s="36">
        <v>14</v>
      </c>
      <c r="AD67" s="36" t="s">
        <v>875</v>
      </c>
      <c r="AE67" s="36" t="s">
        <v>884</v>
      </c>
      <c r="AF67" s="36" t="s">
        <v>876</v>
      </c>
      <c r="AG67" s="36">
        <v>0</v>
      </c>
      <c r="AH67" s="39" t="s">
        <v>1072</v>
      </c>
    </row>
    <row r="68" spans="1:34">
      <c r="A68">
        <v>67</v>
      </c>
      <c r="C68">
        <v>6859558</v>
      </c>
      <c r="D68">
        <v>2515939.1719999998</v>
      </c>
      <c r="E68">
        <v>164.64400000000001</v>
      </c>
      <c r="F68">
        <v>61.84252</v>
      </c>
      <c r="G68">
        <v>24.299240000000001</v>
      </c>
      <c r="H68">
        <v>183.327</v>
      </c>
      <c r="I68">
        <v>2750421.3810000001</v>
      </c>
      <c r="J68">
        <v>1241818.709</v>
      </c>
      <c r="K68">
        <v>5600416.3039999995</v>
      </c>
      <c r="L68">
        <v>1.2210000000000001</v>
      </c>
      <c r="M68">
        <v>0.67</v>
      </c>
      <c r="N68">
        <v>1.0209999999999999</v>
      </c>
      <c r="O68">
        <v>5.0000000000000001E-3</v>
      </c>
      <c r="P68">
        <v>16</v>
      </c>
      <c r="Q68" s="1">
        <v>41112.639270833337</v>
      </c>
      <c r="R68" s="1">
        <v>41112.639293981483</v>
      </c>
      <c r="S68">
        <v>3.55</v>
      </c>
      <c r="U68" s="36">
        <v>0</v>
      </c>
      <c r="V68" s="36">
        <v>0</v>
      </c>
      <c r="W68" s="36">
        <v>8</v>
      </c>
      <c r="X68" s="36">
        <v>50</v>
      </c>
      <c r="Y68" s="36">
        <v>0</v>
      </c>
      <c r="Z68" s="36">
        <v>0</v>
      </c>
      <c r="AA68" s="36">
        <v>0</v>
      </c>
      <c r="AB68" s="36">
        <v>0</v>
      </c>
      <c r="AC68" s="36">
        <v>14</v>
      </c>
      <c r="AD68" s="36" t="s">
        <v>875</v>
      </c>
      <c r="AE68" s="36" t="s">
        <v>1073</v>
      </c>
      <c r="AF68" s="36" t="s">
        <v>876</v>
      </c>
      <c r="AG68" s="36">
        <v>0</v>
      </c>
      <c r="AH68" s="39" t="s">
        <v>1072</v>
      </c>
    </row>
    <row r="69" spans="1:34">
      <c r="A69">
        <v>68</v>
      </c>
      <c r="C69">
        <v>6859562.4960000003</v>
      </c>
      <c r="D69">
        <v>2515934.398</v>
      </c>
      <c r="E69">
        <v>164.54900000000001</v>
      </c>
      <c r="F69">
        <v>61.842559999999999</v>
      </c>
      <c r="G69">
        <v>24.299150000000001</v>
      </c>
      <c r="H69">
        <v>183.232</v>
      </c>
      <c r="I69">
        <v>2750419.665</v>
      </c>
      <c r="J69">
        <v>1241812.719</v>
      </c>
      <c r="K69">
        <v>5600418.3530000001</v>
      </c>
      <c r="L69">
        <v>1.1839999999999999</v>
      </c>
      <c r="M69">
        <v>0.63700000000000001</v>
      </c>
      <c r="N69">
        <v>0.998</v>
      </c>
      <c r="O69">
        <v>5.0000000000000001E-3</v>
      </c>
      <c r="P69">
        <v>17</v>
      </c>
      <c r="Q69" s="1">
        <v>41112.646828703706</v>
      </c>
      <c r="R69" s="1">
        <v>41112.646851851852</v>
      </c>
      <c r="S69">
        <v>3.55</v>
      </c>
      <c r="U69" s="36">
        <v>0</v>
      </c>
      <c r="V69" s="36">
        <v>0</v>
      </c>
      <c r="W69" s="36">
        <v>9</v>
      </c>
      <c r="X69" s="36">
        <v>44</v>
      </c>
      <c r="Y69" s="36">
        <v>3</v>
      </c>
      <c r="Z69" s="36">
        <v>50</v>
      </c>
      <c r="AA69" s="36">
        <v>0</v>
      </c>
      <c r="AB69" s="36">
        <v>0</v>
      </c>
      <c r="AC69" s="36">
        <v>14</v>
      </c>
      <c r="AD69" s="36" t="s">
        <v>875</v>
      </c>
      <c r="AE69" s="36" t="s">
        <v>884</v>
      </c>
      <c r="AF69" s="36" t="s">
        <v>876</v>
      </c>
      <c r="AG69" s="36">
        <v>0</v>
      </c>
      <c r="AH69" s="39" t="s">
        <v>1074</v>
      </c>
    </row>
    <row r="70" spans="1:34">
      <c r="A70">
        <v>69</v>
      </c>
      <c r="C70">
        <v>6859549.5659999996</v>
      </c>
      <c r="D70">
        <v>2515930.1120000002</v>
      </c>
      <c r="E70">
        <v>163.91399999999999</v>
      </c>
      <c r="F70">
        <v>61.842449999999999</v>
      </c>
      <c r="G70">
        <v>24.299060000000001</v>
      </c>
      <c r="H70">
        <v>182.59700000000001</v>
      </c>
      <c r="I70">
        <v>2750431.5550000002</v>
      </c>
      <c r="J70">
        <v>1241813.3189999999</v>
      </c>
      <c r="K70">
        <v>5600411.7010000004</v>
      </c>
      <c r="L70">
        <v>1.343</v>
      </c>
      <c r="M70">
        <v>0.755</v>
      </c>
      <c r="N70">
        <v>1.111</v>
      </c>
      <c r="O70">
        <v>6.0000000000000001E-3</v>
      </c>
      <c r="P70">
        <v>14</v>
      </c>
      <c r="Q70" s="1">
        <v>41112.654374999998</v>
      </c>
      <c r="R70" s="1">
        <v>41112.654398148145</v>
      </c>
      <c r="S70">
        <v>3.55</v>
      </c>
      <c r="U70" s="36">
        <v>0</v>
      </c>
      <c r="V70" s="36">
        <v>0</v>
      </c>
      <c r="W70" s="36">
        <v>6</v>
      </c>
      <c r="X70" s="36">
        <v>50</v>
      </c>
      <c r="Y70" s="36">
        <v>5</v>
      </c>
      <c r="Z70" s="36">
        <v>53</v>
      </c>
      <c r="AA70" s="36">
        <v>6</v>
      </c>
      <c r="AB70" s="36">
        <v>25</v>
      </c>
      <c r="AC70" s="36">
        <v>14</v>
      </c>
      <c r="AD70" s="36" t="s">
        <v>907</v>
      </c>
      <c r="AE70" s="36" t="s">
        <v>1075</v>
      </c>
      <c r="AF70" s="36" t="s">
        <v>876</v>
      </c>
      <c r="AG70" s="36">
        <v>0</v>
      </c>
      <c r="AH70" s="39" t="s">
        <v>1076</v>
      </c>
    </row>
    <row r="71" spans="1:34">
      <c r="A71">
        <v>70</v>
      </c>
      <c r="C71">
        <v>6859457.6629999997</v>
      </c>
      <c r="D71">
        <v>2515985.3539999998</v>
      </c>
      <c r="E71">
        <v>156.50200000000001</v>
      </c>
      <c r="F71">
        <v>61.841619999999999</v>
      </c>
      <c r="G71">
        <v>24.3001</v>
      </c>
      <c r="H71">
        <v>175.185</v>
      </c>
      <c r="I71">
        <v>2750479.8620000002</v>
      </c>
      <c r="J71">
        <v>1241895.2779999999</v>
      </c>
      <c r="K71">
        <v>5600361.676</v>
      </c>
      <c r="L71">
        <v>1.5449999999999999</v>
      </c>
      <c r="M71">
        <v>0.76600000000000001</v>
      </c>
      <c r="N71">
        <v>1.341</v>
      </c>
      <c r="O71">
        <v>4.0000000000000001E-3</v>
      </c>
      <c r="P71">
        <v>14</v>
      </c>
      <c r="Q71" s="1">
        <v>41112.667800925927</v>
      </c>
      <c r="R71" s="1">
        <v>41112.667824074073</v>
      </c>
      <c r="S71">
        <v>3.55</v>
      </c>
      <c r="U71" s="36">
        <v>0</v>
      </c>
      <c r="V71" s="36">
        <v>0</v>
      </c>
      <c r="W71" s="36">
        <v>41</v>
      </c>
      <c r="X71" s="36">
        <v>9</v>
      </c>
      <c r="Y71" s="36">
        <v>6</v>
      </c>
      <c r="Z71" s="36">
        <v>14</v>
      </c>
      <c r="AA71" s="36">
        <v>13</v>
      </c>
      <c r="AB71" s="36">
        <v>14</v>
      </c>
      <c r="AC71" s="36">
        <v>3</v>
      </c>
      <c r="AD71" s="36" t="s">
        <v>875</v>
      </c>
      <c r="AE71" s="36" t="s">
        <v>1077</v>
      </c>
      <c r="AF71" s="36" t="s">
        <v>861</v>
      </c>
      <c r="AG71" s="36">
        <v>3</v>
      </c>
      <c r="AH71" s="39" t="s">
        <v>1078</v>
      </c>
    </row>
    <row r="72" spans="1:34">
      <c r="A72">
        <v>71</v>
      </c>
      <c r="C72">
        <v>6859416.3640000001</v>
      </c>
      <c r="D72">
        <v>2516013.003</v>
      </c>
      <c r="E72">
        <v>156.90100000000001</v>
      </c>
      <c r="F72">
        <v>61.841250000000002</v>
      </c>
      <c r="G72">
        <v>24.300630000000002</v>
      </c>
      <c r="H72">
        <v>175.584</v>
      </c>
      <c r="I72">
        <v>2750502.0219999999</v>
      </c>
      <c r="J72">
        <v>1241935.412</v>
      </c>
      <c r="K72">
        <v>5600342.4780000001</v>
      </c>
      <c r="L72">
        <v>1.462</v>
      </c>
      <c r="M72">
        <v>0.75600000000000001</v>
      </c>
      <c r="N72">
        <v>1.252</v>
      </c>
      <c r="O72">
        <v>4.0000000000000001E-3</v>
      </c>
      <c r="P72">
        <v>14</v>
      </c>
      <c r="Q72" s="1">
        <v>41112.676782407405</v>
      </c>
      <c r="R72" s="1">
        <v>41112.676805555559</v>
      </c>
      <c r="S72">
        <v>3.55</v>
      </c>
      <c r="U72" s="36">
        <v>0</v>
      </c>
      <c r="V72" s="36">
        <v>0</v>
      </c>
      <c r="W72" s="36">
        <v>5</v>
      </c>
      <c r="X72" s="36">
        <v>6</v>
      </c>
      <c r="Y72" s="36">
        <v>0</v>
      </c>
      <c r="Z72" s="36">
        <v>0</v>
      </c>
      <c r="AA72" s="36">
        <v>7</v>
      </c>
      <c r="AB72" s="36">
        <v>12</v>
      </c>
      <c r="AC72" s="36">
        <v>3</v>
      </c>
      <c r="AD72" s="36" t="s">
        <v>907</v>
      </c>
      <c r="AE72" s="36" t="s">
        <v>1079</v>
      </c>
      <c r="AF72" s="37" t="s">
        <v>859</v>
      </c>
      <c r="AG72" s="36">
        <v>3</v>
      </c>
      <c r="AH72" s="39" t="s">
        <v>1080</v>
      </c>
    </row>
    <row r="73" spans="1:34">
      <c r="A73">
        <v>72</v>
      </c>
      <c r="C73">
        <v>6859387</v>
      </c>
      <c r="D73">
        <v>2516034.8569999998</v>
      </c>
      <c r="E73">
        <v>162.06800000000001</v>
      </c>
      <c r="F73">
        <v>61.840980000000002</v>
      </c>
      <c r="G73">
        <v>24.30104</v>
      </c>
      <c r="H73">
        <v>180.75200000000001</v>
      </c>
      <c r="I73">
        <v>2750518.9819999998</v>
      </c>
      <c r="J73">
        <v>1241966.8999999999</v>
      </c>
      <c r="K73">
        <v>5600333.1279999996</v>
      </c>
      <c r="L73">
        <v>2.1259999999999999</v>
      </c>
      <c r="M73">
        <v>1.091</v>
      </c>
      <c r="N73">
        <v>1.825</v>
      </c>
      <c r="O73">
        <v>3.0000000000000001E-3</v>
      </c>
      <c r="P73">
        <v>13</v>
      </c>
      <c r="Q73" s="1">
        <v>41112.688807870371</v>
      </c>
      <c r="R73" s="1">
        <v>41112.688831018517</v>
      </c>
      <c r="S73">
        <v>3.55</v>
      </c>
      <c r="U73" s="36">
        <v>0</v>
      </c>
      <c r="V73" s="36">
        <v>0</v>
      </c>
      <c r="W73" s="36">
        <v>1</v>
      </c>
      <c r="X73" s="36">
        <v>5</v>
      </c>
      <c r="Y73" s="36">
        <v>0</v>
      </c>
      <c r="Z73" s="36">
        <v>0</v>
      </c>
      <c r="AA73" s="36">
        <v>4</v>
      </c>
      <c r="AB73" s="36">
        <v>10</v>
      </c>
      <c r="AC73" s="36">
        <v>3</v>
      </c>
      <c r="AD73" s="36" t="s">
        <v>875</v>
      </c>
      <c r="AE73" s="36" t="s">
        <v>1081</v>
      </c>
      <c r="AF73" s="37" t="s">
        <v>859</v>
      </c>
      <c r="AG73" s="36">
        <v>3</v>
      </c>
      <c r="AH73" s="39" t="s">
        <v>1082</v>
      </c>
    </row>
    <row r="74" spans="1:34">
      <c r="Q74" s="1"/>
      <c r="R74" s="1"/>
    </row>
    <row r="75" spans="1:34">
      <c r="Q75" s="1"/>
      <c r="R75" s="1"/>
    </row>
    <row r="76" spans="1:34">
      <c r="Q76" s="1"/>
      <c r="R76" s="1"/>
    </row>
    <row r="77" spans="1:34">
      <c r="Q77" s="1"/>
      <c r="R77" s="1"/>
    </row>
    <row r="78" spans="1:34">
      <c r="Q78" s="1"/>
      <c r="R78" s="1"/>
    </row>
    <row r="79" spans="1:34">
      <c r="Q79" s="1"/>
      <c r="R79" s="1"/>
    </row>
    <row r="80" spans="1:34">
      <c r="Q80" s="1"/>
      <c r="R80" s="1"/>
    </row>
    <row r="81" spans="17:18">
      <c r="Q81" s="1"/>
      <c r="R81" s="1"/>
    </row>
    <row r="82" spans="17:18">
      <c r="Q82" s="1"/>
      <c r="R82" s="1"/>
    </row>
    <row r="83" spans="17:18">
      <c r="Q83" s="1"/>
      <c r="R83" s="1"/>
    </row>
    <row r="84" spans="17:18">
      <c r="Q84" s="1"/>
      <c r="R84" s="1"/>
    </row>
    <row r="85" spans="17:18">
      <c r="Q85" s="1"/>
      <c r="R85" s="1"/>
    </row>
    <row r="86" spans="17:18">
      <c r="Q86" s="1"/>
      <c r="R86" s="1"/>
    </row>
    <row r="87" spans="17:18">
      <c r="Q87" s="1"/>
      <c r="R87" s="1"/>
    </row>
    <row r="88" spans="17:18">
      <c r="Q88" s="1"/>
      <c r="R88" s="1"/>
    </row>
    <row r="89" spans="17:18">
      <c r="Q89" s="1"/>
      <c r="R89" s="1"/>
    </row>
    <row r="90" spans="17:18">
      <c r="Q90" s="1"/>
      <c r="R90" s="1"/>
    </row>
    <row r="91" spans="17:18">
      <c r="Q91" s="1"/>
      <c r="R91" s="1"/>
    </row>
    <row r="1048576" spans="29:29">
      <c r="AC1048576" s="37"/>
    </row>
  </sheetData>
  <pageMargins left="0.7" right="0.7" top="0.75" bottom="0.75" header="0.3" footer="0.3"/>
  <pageSetup paperSize="8" orientation="portrait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kasvilajinaytt</vt:lpstr>
      <vt:lpstr>kalibrointinaytt</vt:lpstr>
      <vt:lpstr>ilmakuvasignaalit</vt:lpstr>
      <vt:lpstr>koealat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dcterms:created xsi:type="dcterms:W3CDTF">2012-07-12T20:21:49Z</dcterms:created>
  <dcterms:modified xsi:type="dcterms:W3CDTF">2012-07-24T06:38:21Z</dcterms:modified>
</cp:coreProperties>
</file>