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00" yWindow="948" windowWidth="22524" windowHeight="10764" activeTab="1"/>
  </bookViews>
  <sheets>
    <sheet name="Mittaustiedot" sheetId="1" r:id="rId1"/>
    <sheet name="Yhteenveto" sheetId="2" r:id="rId2"/>
    <sheet name="Tarkistus" sheetId="3" r:id="rId3"/>
  </sheets>
  <definedNames/>
  <calcPr fullCalcOnLoad="1"/>
</workbook>
</file>

<file path=xl/sharedStrings.xml><?xml version="1.0" encoding="utf-8"?>
<sst xmlns="http://schemas.openxmlformats.org/spreadsheetml/2006/main" count="3128" uniqueCount="114">
  <si>
    <t>Puut lajiteltu 1) kaistan 2) lokaalin y-koordinaatin mukaan</t>
  </si>
  <si>
    <t>Strip</t>
  </si>
  <si>
    <t>Id</t>
  </si>
  <si>
    <t>Loc_X</t>
  </si>
  <si>
    <t>Loc_Y</t>
  </si>
  <si>
    <t>Loc_Z</t>
  </si>
  <si>
    <t>KKJ_X</t>
  </si>
  <si>
    <t>KKJ_Y</t>
  </si>
  <si>
    <t>Orto_Z</t>
  </si>
  <si>
    <t>PL_1996</t>
  </si>
  <si>
    <t>LU_1996</t>
  </si>
  <si>
    <t>d13_1996</t>
  </si>
  <si>
    <t>d6_1996</t>
  </si>
  <si>
    <t>h_1996</t>
  </si>
  <si>
    <t>PL_2002</t>
  </si>
  <si>
    <t>LU_2002</t>
  </si>
  <si>
    <t>d13_2002</t>
  </si>
  <si>
    <t>Huom!_2002</t>
  </si>
  <si>
    <t>h_2002</t>
  </si>
  <si>
    <t>hc_2002</t>
  </si>
  <si>
    <t>CwM_2002</t>
  </si>
  <si>
    <t>CwP_2002</t>
  </si>
  <si>
    <t>PL_2009</t>
  </si>
  <si>
    <t>LU_2009</t>
  </si>
  <si>
    <t>d13_2009</t>
  </si>
  <si>
    <t>h_2009</t>
  </si>
  <si>
    <t>hc_2009</t>
  </si>
  <si>
    <t>ir5v_2009</t>
  </si>
  <si>
    <t>Huom!_2009</t>
  </si>
  <si>
    <t/>
  </si>
  <si>
    <t>Latvus supistunut</t>
  </si>
  <si>
    <t>Latva vaihtunut</t>
  </si>
  <si>
    <t>Myrskynkaato</t>
  </si>
  <si>
    <t>Lenko</t>
  </si>
  <si>
    <t>Taipunut. mitattu korkeus. ei pituutta</t>
  </si>
  <si>
    <t>Latva katkennut</t>
  </si>
  <si>
    <t>Kelo</t>
  </si>
  <si>
    <t>Kuollut</t>
  </si>
  <si>
    <t>Harmaaleppä</t>
  </si>
  <si>
    <t>Lpm oksan yläpuolelta</t>
  </si>
  <si>
    <t>Normaali latvus</t>
  </si>
  <si>
    <t>Kaatunut</t>
  </si>
  <si>
    <t>Pl. Hies</t>
  </si>
  <si>
    <t>Latva katkennut. korkein oksa 3.5 m</t>
  </si>
  <si>
    <t>Latva kuollut n. 6 m matkalta</t>
  </si>
  <si>
    <t>Taipunut voimakkaasti. mitattu korkeus. ei pituutta</t>
  </si>
  <si>
    <t>Pihlaja</t>
  </si>
  <si>
    <t>Pl. hies</t>
  </si>
  <si>
    <t>Raita</t>
  </si>
  <si>
    <t>Latva kuollut</t>
  </si>
  <si>
    <t>Puuta ei ole.</t>
  </si>
  <si>
    <t>Puuta ei löydy</t>
  </si>
  <si>
    <t>Taipunut. mitattu korkeus. ei pituutta.</t>
  </si>
  <si>
    <t>Kuolemaisillaan. latvassa muutama elävä oksa</t>
  </si>
  <si>
    <t>&lt;1</t>
  </si>
  <si>
    <t>Tyvi vino</t>
  </si>
  <si>
    <t>Rinnankorkeusmerkki puuttuu</t>
  </si>
  <si>
    <t>Latva kuivunut</t>
  </si>
  <si>
    <t>Katkennut. pituutta ei voi mitata</t>
  </si>
  <si>
    <t>Läpimitta mitattu oksien päältä</t>
  </si>
  <si>
    <t>Lpm oksien päältä</t>
  </si>
  <si>
    <t>Läpimitta mitattu oksien alta</t>
  </si>
  <si>
    <t>Lpm oksien alta</t>
  </si>
  <si>
    <t>Hieman vino puuta nro 326 kohti</t>
  </si>
  <si>
    <t>Taipunnut. mitattu korkeus. ei pituutta</t>
  </si>
  <si>
    <t>Latva harsuuntunut</t>
  </si>
  <si>
    <t>Hieman vino puuta nro 158 kohti</t>
  </si>
  <si>
    <t>Lpm oksien yläpuolelta</t>
  </si>
  <si>
    <t>Haarautuu n. 9 m korkeudessa</t>
  </si>
  <si>
    <t>2-haarainen</t>
  </si>
  <si>
    <t xml:space="preserve">Runko katkennut. d mitattu katkeamiskohdassa n. 70 cm . oksat kasvavat 4.5 m korkeuteen </t>
  </si>
  <si>
    <t>Kanto</t>
  </si>
  <si>
    <t>Katkennut. kanto n. 70 cm</t>
  </si>
  <si>
    <t>Läpimitta mitattu oksan päältä</t>
  </si>
  <si>
    <t>Lpm oksan päältä</t>
  </si>
  <si>
    <t>Kaatunut. katkennut. neljänä palasena</t>
  </si>
  <si>
    <t>ih</t>
  </si>
  <si>
    <t>ihc</t>
  </si>
  <si>
    <t>id (erotus)</t>
  </si>
  <si>
    <t>id (kair)</t>
  </si>
  <si>
    <t>ig</t>
  </si>
  <si>
    <t>hl x h_rel</t>
  </si>
  <si>
    <t>Kuollut. katkennut n. 10 m korkeudelta</t>
  </si>
  <si>
    <t>Normaali latvus. pl. hies</t>
  </si>
  <si>
    <t>Toispuoleinen. puu nro 48 varjostanut</t>
  </si>
  <si>
    <t>Vino. 1 m puuta nro 71 kohti</t>
  </si>
  <si>
    <t>Vino. 1.5 m puuta nro 73 kohti</t>
  </si>
  <si>
    <t>Vino. 1 m suuntaan 284°</t>
  </si>
  <si>
    <t>Kuollut. katkennut. tyvestä kasvaa uusia versoja</t>
  </si>
  <si>
    <t>Harmaaleppä. vino. 1.5 m puuta nro 54 kohti</t>
  </si>
  <si>
    <t>Harmaaleppä. vino. 2 m puuta nro 292 kohti</t>
  </si>
  <si>
    <t>Latvus toispuoleinen. puu nro 95 varjostanut</t>
  </si>
  <si>
    <t>Kuollut. katkennut n. 10 m korkeudelta. Lpm kuoren alta</t>
  </si>
  <si>
    <t>Harmaaleppä. leveä latvus</t>
  </si>
  <si>
    <t>Latvus toispuoleinen. puu nro 154 piiskannut</t>
  </si>
  <si>
    <t>Latvus supistunut. lpm oksan alapuolelta</t>
  </si>
  <si>
    <t>Kaatunut. pitkälle lahonnut</t>
  </si>
  <si>
    <t>Kituva. vino. 3 m puuta nro 329 kohti</t>
  </si>
  <si>
    <t>2-haarainen. haarautuu n. 3.5 m korkeudelta</t>
  </si>
  <si>
    <t>Kuollut. katkennut n. 5 m korkeudelta</t>
  </si>
  <si>
    <t>Raita. vino. 2 m puuta nro 319 kohti</t>
  </si>
  <si>
    <t>Pihlaja. lpm mitattu rinnankorkeudelta uudesta haarasta</t>
  </si>
  <si>
    <t>Latvus supistunut. riukuuntunut</t>
  </si>
  <si>
    <t>Kuollut. katkennut n. 8 m korkeudelta</t>
  </si>
  <si>
    <t>Pl</t>
  </si>
  <si>
    <t>Eläviä</t>
  </si>
  <si>
    <t>Kuolleita</t>
  </si>
  <si>
    <t>Ei löydy</t>
  </si>
  <si>
    <t>Yht.</t>
  </si>
  <si>
    <t>Koepuut 2009 (h;hc;ir5v)</t>
  </si>
  <si>
    <t>h;hc;ir5v</t>
  </si>
  <si>
    <t>h;hc</t>
  </si>
  <si>
    <t>Lukupuut 2009 (Kaikki)</t>
  </si>
  <si>
    <t>Lukupuut 2009 (Pystypuut: d13)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</si>
</sst>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d13 x id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8625"/>
          <c:w val="0.876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Tarkistus!$X$2:$X$146</c:f>
              <c:numCache/>
            </c:numRef>
          </c:xVal>
          <c:yVal>
            <c:numRef>
              <c:f>Tarkistus!$AE$2:$AE$146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Tarkistus!$X$160:$X$270</c:f>
              <c:numCache/>
            </c:numRef>
          </c:xVal>
          <c:yVal>
            <c:numRef>
              <c:f>Tarkistus!$AE$160:$AE$270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Tarkistus!$X$274:$X$333</c:f>
              <c:numCache/>
            </c:numRef>
          </c:xVal>
          <c:yVal>
            <c:numRef>
              <c:f>Tarkistus!$AE$274:$AE$333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(Tarkistus!$X$335:$X$352,Tarkistus!$X$355:$X$357)</c:f>
              <c:numCache/>
            </c:numRef>
          </c:xVal>
          <c:yVal>
            <c:numRef>
              <c:f>(Tarkistus!$AE$335:$AE$352,Tarkistus!$AE$355:$AE$357)</c:f>
              <c:numCache/>
            </c:numRef>
          </c:yVal>
          <c:smooth val="0"/>
        </c:ser>
        <c:axId val="6129770"/>
        <c:axId val="56442355"/>
      </c:scatterChart>
      <c:valAx>
        <c:axId val="612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42355"/>
        <c:crosses val="autoZero"/>
        <c:crossBetween val="midCat"/>
        <c:dispUnits/>
      </c:valAx>
      <c:valAx>
        <c:axId val="56442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97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75"/>
          <c:y val="0.3775"/>
          <c:w val="0.0935"/>
          <c:h val="0.2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d13 x h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675"/>
          <c:w val="0.847"/>
          <c:h val="0.847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(Tarkistus!$X$2:$X$52,Tarkistus!$X$135:$X$137)</c:f>
              <c:numCache/>
            </c:numRef>
          </c:xVal>
          <c:yVal>
            <c:numRef>
              <c:f>(Tarkistus!$Y$2:$Y$52,Tarkistus!$Y$135:$Y$137)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Tarkistus!$X$160:$X$168</c:f>
              <c:numCache/>
            </c:numRef>
          </c:xVal>
          <c:yVal>
            <c:numRef>
              <c:f>Tarkistus!$Y$160:$Y$168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(Tarkistus!$X$274:$X$275,Tarkistus!$X$291:$X$299,Tarkistus!$X$333)</c:f>
              <c:numCache/>
            </c:numRef>
          </c:xVal>
          <c:yVal>
            <c:numRef>
              <c:f>(Tarkistus!$Y$274:$Y$275,Tarkistus!$Y$291:$Y$299,Tarkistus!$Y$333)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Tarkistus!$X$347:$X$348</c:f>
              <c:numCache/>
            </c:numRef>
          </c:xVal>
          <c:yVal>
            <c:numRef>
              <c:f>Tarkistus!$Y$347:$Y$348</c:f>
              <c:numCache/>
            </c:numRef>
          </c:yVal>
          <c:smooth val="0"/>
        </c:ser>
        <c:axId val="38654800"/>
        <c:axId val="35438481"/>
      </c:scatterChart>
      <c:valAx>
        <c:axId val="3865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38481"/>
        <c:crosses val="autoZero"/>
        <c:crossBetween val="midCat"/>
        <c:dispUnits/>
      </c:valAx>
      <c:valAx>
        <c:axId val="35438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4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37575"/>
          <c:w val="0.094"/>
          <c:h val="0.2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h x hc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775"/>
          <c:w val="0.8722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(Tarkistus!$Y$2:$Y$52,Tarkistus!$Y$135:$Y$137)</c:f>
              <c:numCache/>
            </c:numRef>
          </c:xVal>
          <c:yVal>
            <c:numRef>
              <c:f>(Tarkistus!$Z$2:$Z$52,Tarkistus!$Z$135:$Z$137)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Tarkistus!$Y$160:$Y$168</c:f>
              <c:numCache/>
            </c:numRef>
          </c:xVal>
          <c:yVal>
            <c:numRef>
              <c:f>Tarkistus!$Z$160:$Z$168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(Tarkistus!$Y$274:$Y$275,Tarkistus!$Y$291:$Y$299,Tarkistus!$Y$333)</c:f>
              <c:numCache/>
            </c:numRef>
          </c:xVal>
          <c:yVal>
            <c:numRef>
              <c:f>(Tarkistus!$Z$274:$Z$275,Tarkistus!$Z$291:$Z$299,Tarkistus!$Z$333)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Tarkistus!$Y$347:$Y$348</c:f>
              <c:numCache/>
            </c:numRef>
          </c:xVal>
          <c:yVal>
            <c:numRef>
              <c:f>Tarkistus!$Z$347:$Z$348</c:f>
              <c:numCache/>
            </c:numRef>
          </c:yVal>
          <c:smooth val="0"/>
        </c:ser>
        <c:axId val="66300166"/>
        <c:axId val="24247871"/>
      </c:scatterChart>
      <c:valAx>
        <c:axId val="66300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7871"/>
        <c:crosses val="autoZero"/>
        <c:crossBetween val="midCat"/>
        <c:dispUnits/>
      </c:valAx>
      <c:valAx>
        <c:axId val="24247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0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39"/>
          <c:w val="0.0915"/>
          <c:h val="0.2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h x ih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0655"/>
          <c:w val="0.8302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(Tarkistus!$Y$2:$Y$52,Tarkistus!$Y$135:$Y$137)</c:f>
              <c:numCache/>
            </c:numRef>
          </c:xVal>
          <c:yVal>
            <c:numRef>
              <c:f>(Tarkistus!$AC$2:$AC$52,Tarkistus!$AC$135:$AC$137)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Tarkistus!$Y$160:$Y$168</c:f>
              <c:numCache/>
            </c:numRef>
          </c:xVal>
          <c:yVal>
            <c:numRef>
              <c:f>Tarkistus!$AC$160:$AC$168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(Tarkistus!$Y$274:$Y$275,Tarkistus!$Y$291:$Y$299,Tarkistus!$Y$333)</c:f>
              <c:numCache/>
            </c:numRef>
          </c:xVal>
          <c:yVal>
            <c:numRef>
              <c:f>(Tarkistus!$AC$274:$AC$275,Tarkistus!$AC$291:$AC$299,Tarkistus!$AC$333)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Tarkistus!$Y$347:$Y$348</c:f>
              <c:numCache/>
            </c:numRef>
          </c:xVal>
          <c:yVal>
            <c:numRef>
              <c:f>Tarkistus!$AC$347:$AC$348</c:f>
              <c:numCache/>
            </c:numRef>
          </c:yVal>
          <c:smooth val="0"/>
        </c:ser>
        <c:axId val="10068748"/>
        <c:axId val="63881597"/>
      </c:scatterChart>
      <c:valAx>
        <c:axId val="1006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1597"/>
        <c:crosses val="autoZero"/>
        <c:crossBetween val="midCat"/>
        <c:dispUnits/>
      </c:valAx>
      <c:valAx>
        <c:axId val="63881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2002-2009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87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37775"/>
          <c:w val="0.09175"/>
          <c:h val="0.2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h x ihc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8325"/>
          <c:w val="0.845"/>
          <c:h val="0.86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(Tarkistus!$Y$2:$Y$52,Tarkistus!$Y$135:$Y$137)</c:f>
              <c:numCache/>
            </c:numRef>
          </c:xVal>
          <c:yVal>
            <c:numRef>
              <c:f>(Tarkistus!$AD$2:$AD$52,Tarkistus!$AD$135:$AD$137)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Tarkistus!$Y$160:$Y$168</c:f>
              <c:numCache/>
            </c:numRef>
          </c:xVal>
          <c:yVal>
            <c:numRef>
              <c:f>Tarkistus!$AD$160:$AD$168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(Tarkistus!$Y$274:$Y$275,Tarkistus!$Y$291:$Y$299,Tarkistus!$Y$333)</c:f>
              <c:numCache/>
            </c:numRef>
          </c:xVal>
          <c:yVal>
            <c:numRef>
              <c:f>(Tarkistus!$AD$274:$AD$275,Tarkistus!$AD$291:$AD$299,Tarkistus!$AD$333)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Tarkistus!$Y$347:$Y$348</c:f>
              <c:numCache/>
            </c:numRef>
          </c:xVal>
          <c:yVal>
            <c:numRef>
              <c:f>Tarkistus!$AD$347:$AD$348</c:f>
              <c:numCache/>
            </c:numRef>
          </c:yVal>
          <c:smooth val="0"/>
        </c:ser>
        <c:axId val="30281442"/>
        <c:axId val="61412555"/>
      </c:scatterChart>
      <c:valAx>
        <c:axId val="3028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55"/>
        <c:crosses val="autoZero"/>
        <c:crossBetween val="midCat"/>
        <c:dispUnits/>
      </c:valAx>
      <c:valAx>
        <c:axId val="6141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ihc 2002-2009 (m)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1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38175"/>
          <c:w val="0.0915"/>
          <c:h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id (erotus) x id (kair)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9075"/>
          <c:w val="0.8695"/>
          <c:h val="0.90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(Tarkistus!$AE$2:$AE$52,Tarkistus!$AE$136)</c:f>
              <c:numCache/>
            </c:numRef>
          </c:xVal>
          <c:yVal>
            <c:numRef>
              <c:f>(Tarkistus!$AF$2:$AF$52,Tarkistus!$AF$136)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Tarkistus!$AE$160:$AE$168</c:f>
              <c:numCache/>
            </c:numRef>
          </c:xVal>
          <c:yVal>
            <c:numRef>
              <c:f>Tarkistus!$AF$160:$AF$168</c:f>
              <c:numCache/>
            </c:numRef>
          </c:yVal>
          <c:smooth val="0"/>
        </c:ser>
        <c:axId val="33639944"/>
        <c:axId val="38086569"/>
      </c:scatterChart>
      <c:valAx>
        <c:axId val="33639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6569"/>
        <c:crosses val="autoZero"/>
        <c:crossBetween val="midCat"/>
        <c:dispUnits/>
      </c:valAx>
      <c:valAx>
        <c:axId val="3808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(kair)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99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39125"/>
          <c:w val="0.1865"/>
          <c:h val="0.2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MA3: ig vs. hl x h_rel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855"/>
          <c:w val="0.754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(Tarkistus!$AH$2:$AH$52,Tarkistus!$AH$136)</c:f>
              <c:numCache/>
            </c:numRef>
          </c:xVal>
          <c:yVal>
            <c:numRef>
              <c:f>(Tarkistus!$AG$2:$AG$52,Tarkistus!$AG$136)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Tarkistus!$AH$160:$AH$168</c:f>
              <c:numCache/>
            </c:numRef>
          </c:xVal>
          <c:yVal>
            <c:numRef>
              <c:f>Tarkistus!$AG$160:$AG$168</c:f>
              <c:numCache/>
            </c:numRef>
          </c:yVal>
          <c:smooth val="0"/>
        </c:ser>
        <c:axId val="5322238"/>
        <c:axId val="13643159"/>
      </c:scatterChart>
      <c:valAx>
        <c:axId val="532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l x h_rel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43159"/>
        <c:crosses val="autoZero"/>
        <c:crossBetween val="midCat"/>
        <c:dispUnits/>
      </c:valAx>
      <c:valAx>
        <c:axId val="1364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2002-2009 (cm2)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2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37275"/>
          <c:w val="0.1855"/>
          <c:h val="0.2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0</xdr:row>
      <xdr:rowOff>66675</xdr:rowOff>
    </xdr:from>
    <xdr:to>
      <xdr:col>44</xdr:col>
      <xdr:colOff>104775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0878800" y="66675"/>
        <a:ext cx="6048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314325</xdr:colOff>
      <xdr:row>22</xdr:row>
      <xdr:rowOff>47625</xdr:rowOff>
    </xdr:from>
    <xdr:to>
      <xdr:col>44</xdr:col>
      <xdr:colOff>228600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21040725" y="4029075"/>
        <a:ext cx="60102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180975</xdr:colOff>
      <xdr:row>43</xdr:row>
      <xdr:rowOff>171450</xdr:rowOff>
    </xdr:from>
    <xdr:to>
      <xdr:col>44</xdr:col>
      <xdr:colOff>257175</xdr:colOff>
      <xdr:row>67</xdr:row>
      <xdr:rowOff>104775</xdr:rowOff>
    </xdr:to>
    <xdr:graphicFrame>
      <xdr:nvGraphicFramePr>
        <xdr:cNvPr id="3" name="Chart 3"/>
        <xdr:cNvGraphicFramePr/>
      </xdr:nvGraphicFramePr>
      <xdr:xfrm>
        <a:off x="20907375" y="7953375"/>
        <a:ext cx="61722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161925</xdr:colOff>
      <xdr:row>68</xdr:row>
      <xdr:rowOff>57150</xdr:rowOff>
    </xdr:from>
    <xdr:to>
      <xdr:col>44</xdr:col>
      <xdr:colOff>228600</xdr:colOff>
      <xdr:row>89</xdr:row>
      <xdr:rowOff>152400</xdr:rowOff>
    </xdr:to>
    <xdr:graphicFrame>
      <xdr:nvGraphicFramePr>
        <xdr:cNvPr id="4" name="Chart 4"/>
        <xdr:cNvGraphicFramePr/>
      </xdr:nvGraphicFramePr>
      <xdr:xfrm>
        <a:off x="20888325" y="12363450"/>
        <a:ext cx="61626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142875</xdr:colOff>
      <xdr:row>91</xdr:row>
      <xdr:rowOff>28575</xdr:rowOff>
    </xdr:from>
    <xdr:to>
      <xdr:col>44</xdr:col>
      <xdr:colOff>219075</xdr:colOff>
      <xdr:row>113</xdr:row>
      <xdr:rowOff>38100</xdr:rowOff>
    </xdr:to>
    <xdr:graphicFrame>
      <xdr:nvGraphicFramePr>
        <xdr:cNvPr id="5" name="Chart 5"/>
        <xdr:cNvGraphicFramePr/>
      </xdr:nvGraphicFramePr>
      <xdr:xfrm>
        <a:off x="20869275" y="16497300"/>
        <a:ext cx="6172200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161925</xdr:colOff>
      <xdr:row>115</xdr:row>
      <xdr:rowOff>19050</xdr:rowOff>
    </xdr:from>
    <xdr:to>
      <xdr:col>44</xdr:col>
      <xdr:colOff>371475</xdr:colOff>
      <xdr:row>139</xdr:row>
      <xdr:rowOff>38100</xdr:rowOff>
    </xdr:to>
    <xdr:graphicFrame>
      <xdr:nvGraphicFramePr>
        <xdr:cNvPr id="6" name="Chart 6"/>
        <xdr:cNvGraphicFramePr/>
      </xdr:nvGraphicFramePr>
      <xdr:xfrm>
        <a:off x="20888325" y="20831175"/>
        <a:ext cx="630555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133350</xdr:colOff>
      <xdr:row>139</xdr:row>
      <xdr:rowOff>142875</xdr:rowOff>
    </xdr:from>
    <xdr:to>
      <xdr:col>44</xdr:col>
      <xdr:colOff>419100</xdr:colOff>
      <xdr:row>160</xdr:row>
      <xdr:rowOff>85725</xdr:rowOff>
    </xdr:to>
    <xdr:graphicFrame>
      <xdr:nvGraphicFramePr>
        <xdr:cNvPr id="7" name="Chart 7"/>
        <xdr:cNvGraphicFramePr/>
      </xdr:nvGraphicFramePr>
      <xdr:xfrm>
        <a:off x="20859750" y="25298400"/>
        <a:ext cx="638175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8"/>
  <sheetViews>
    <sheetView zoomScalePageLayoutView="0" workbookViewId="0" topLeftCell="A1">
      <selection activeCell="I1" sqref="I1"/>
    </sheetView>
  </sheetViews>
  <sheetFormatPr defaultColWidth="9.140625" defaultRowHeight="15"/>
  <sheetData>
    <row r="1" ht="14.25">
      <c r="A1" t="s">
        <v>0</v>
      </c>
    </row>
    <row r="2" spans="1:28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4" ht="14.25">
      <c r="A3">
        <v>1</v>
      </c>
      <c r="B3">
        <v>1</v>
      </c>
      <c r="C3">
        <v>2.23</v>
      </c>
      <c r="D3">
        <v>1.24</v>
      </c>
      <c r="E3">
        <v>-0.58</v>
      </c>
      <c r="F3">
        <v>2515799.6914542657</v>
      </c>
      <c r="G3">
        <v>6861419.46988297</v>
      </c>
      <c r="H3">
        <v>185.65</v>
      </c>
      <c r="I3">
        <v>1</v>
      </c>
      <c r="K3">
        <v>146</v>
      </c>
      <c r="N3">
        <v>1</v>
      </c>
      <c r="O3">
        <v>11</v>
      </c>
      <c r="P3">
        <v>162</v>
      </c>
      <c r="R3">
        <v>14.7</v>
      </c>
      <c r="S3">
        <v>7.8</v>
      </c>
      <c r="V3">
        <v>1</v>
      </c>
      <c r="W3">
        <v>11</v>
      </c>
      <c r="X3">
        <v>175</v>
      </c>
    </row>
    <row r="4" spans="1:24" ht="14.25">
      <c r="A4">
        <v>1</v>
      </c>
      <c r="B4">
        <v>2</v>
      </c>
      <c r="C4">
        <v>7.69</v>
      </c>
      <c r="D4">
        <v>1.39</v>
      </c>
      <c r="E4">
        <v>-1.18</v>
      </c>
      <c r="F4">
        <v>2515805.139029128</v>
      </c>
      <c r="G4">
        <v>6861419.867410471</v>
      </c>
      <c r="H4">
        <v>185.05</v>
      </c>
      <c r="I4">
        <v>1</v>
      </c>
      <c r="K4">
        <v>166</v>
      </c>
      <c r="N4">
        <v>1</v>
      </c>
      <c r="O4">
        <v>11</v>
      </c>
      <c r="P4">
        <v>190</v>
      </c>
      <c r="R4">
        <v>16.1</v>
      </c>
      <c r="S4">
        <v>8.8</v>
      </c>
      <c r="V4">
        <v>1</v>
      </c>
      <c r="W4">
        <v>11</v>
      </c>
      <c r="X4">
        <v>201</v>
      </c>
    </row>
    <row r="5" spans="1:27" ht="14.25">
      <c r="A5">
        <v>1</v>
      </c>
      <c r="B5">
        <v>10</v>
      </c>
      <c r="C5">
        <v>4.76</v>
      </c>
      <c r="D5">
        <v>2.99</v>
      </c>
      <c r="E5">
        <v>-1.01</v>
      </c>
      <c r="F5">
        <v>2515802.1394645777</v>
      </c>
      <c r="G5">
        <v>6861421.332849827</v>
      </c>
      <c r="H5">
        <v>185.22</v>
      </c>
      <c r="I5">
        <v>1</v>
      </c>
      <c r="K5">
        <v>140</v>
      </c>
      <c r="N5">
        <v>1</v>
      </c>
      <c r="O5">
        <v>11</v>
      </c>
      <c r="P5">
        <v>160</v>
      </c>
      <c r="R5">
        <v>14.9</v>
      </c>
      <c r="S5">
        <v>7.9</v>
      </c>
      <c r="V5">
        <v>1</v>
      </c>
      <c r="W5">
        <v>11</v>
      </c>
      <c r="X5">
        <v>170</v>
      </c>
      <c r="Y5">
        <v>16.4</v>
      </c>
      <c r="Z5">
        <v>9.6</v>
      </c>
      <c r="AA5">
        <v>5.54</v>
      </c>
    </row>
    <row r="6" spans="1:28" ht="14.25">
      <c r="A6">
        <v>1</v>
      </c>
      <c r="B6">
        <v>8</v>
      </c>
      <c r="C6">
        <v>9.51</v>
      </c>
      <c r="D6">
        <v>4.68</v>
      </c>
      <c r="E6">
        <v>-2.11</v>
      </c>
      <c r="F6">
        <v>2515806.807911334</v>
      </c>
      <c r="G6">
        <v>6861423.236584283</v>
      </c>
      <c r="H6">
        <v>184.12</v>
      </c>
      <c r="I6">
        <v>1</v>
      </c>
      <c r="K6">
        <v>121</v>
      </c>
      <c r="N6">
        <v>1</v>
      </c>
      <c r="O6">
        <v>11</v>
      </c>
      <c r="P6">
        <v>133</v>
      </c>
      <c r="R6">
        <v>15.3</v>
      </c>
      <c r="S6">
        <v>9.2</v>
      </c>
      <c r="V6">
        <v>1</v>
      </c>
      <c r="W6">
        <v>22</v>
      </c>
      <c r="X6">
        <v>124</v>
      </c>
      <c r="AB6" t="s">
        <v>82</v>
      </c>
    </row>
    <row r="7" spans="1:28" ht="14.25">
      <c r="A7">
        <v>1</v>
      </c>
      <c r="B7">
        <v>9</v>
      </c>
      <c r="C7">
        <v>5.66</v>
      </c>
      <c r="D7">
        <v>4.86</v>
      </c>
      <c r="E7">
        <v>-1.33</v>
      </c>
      <c r="F7">
        <v>2515802.9537093025</v>
      </c>
      <c r="G7">
        <v>6861423.241751482</v>
      </c>
      <c r="H7">
        <v>184.9</v>
      </c>
      <c r="I7">
        <v>1</v>
      </c>
      <c r="K7">
        <v>165</v>
      </c>
      <c r="N7">
        <v>1</v>
      </c>
      <c r="O7">
        <v>11</v>
      </c>
      <c r="P7">
        <v>175</v>
      </c>
      <c r="R7">
        <v>14.2</v>
      </c>
      <c r="S7">
        <v>11.3</v>
      </c>
      <c r="V7">
        <v>1</v>
      </c>
      <c r="W7">
        <v>12</v>
      </c>
      <c r="X7">
        <v>180</v>
      </c>
      <c r="AB7" t="s">
        <v>30</v>
      </c>
    </row>
    <row r="8" spans="1:28" ht="14.25">
      <c r="A8">
        <v>1</v>
      </c>
      <c r="B8">
        <v>11</v>
      </c>
      <c r="C8">
        <v>3.05</v>
      </c>
      <c r="D8">
        <v>5.51</v>
      </c>
      <c r="E8">
        <v>-1.17</v>
      </c>
      <c r="F8">
        <v>2515800.3169101733</v>
      </c>
      <c r="G8">
        <v>6861423.772684953</v>
      </c>
      <c r="H8">
        <v>185.06</v>
      </c>
      <c r="I8">
        <v>3</v>
      </c>
      <c r="K8">
        <v>26</v>
      </c>
      <c r="N8">
        <v>3</v>
      </c>
      <c r="O8">
        <v>12</v>
      </c>
      <c r="P8">
        <v>31</v>
      </c>
      <c r="Q8" t="s">
        <v>31</v>
      </c>
      <c r="R8">
        <v>4.7</v>
      </c>
      <c r="S8">
        <v>2.9</v>
      </c>
      <c r="V8">
        <v>4</v>
      </c>
      <c r="W8">
        <v>11</v>
      </c>
      <c r="X8">
        <v>29</v>
      </c>
      <c r="AB8" t="s">
        <v>83</v>
      </c>
    </row>
    <row r="9" spans="1:24" ht="14.25">
      <c r="A9">
        <v>1</v>
      </c>
      <c r="B9">
        <v>12</v>
      </c>
      <c r="C9">
        <v>1.53</v>
      </c>
      <c r="D9">
        <v>5.59</v>
      </c>
      <c r="E9">
        <v>-0.87</v>
      </c>
      <c r="F9">
        <v>2515798.794845868</v>
      </c>
      <c r="G9">
        <v>6861423.783650857</v>
      </c>
      <c r="H9">
        <v>185.36</v>
      </c>
      <c r="I9">
        <v>2</v>
      </c>
      <c r="K9">
        <v>29</v>
      </c>
      <c r="N9">
        <v>2</v>
      </c>
      <c r="O9">
        <v>11</v>
      </c>
      <c r="P9">
        <v>43</v>
      </c>
      <c r="R9">
        <v>3</v>
      </c>
      <c r="S9">
        <v>0.5</v>
      </c>
      <c r="V9">
        <v>2</v>
      </c>
      <c r="W9">
        <v>11</v>
      </c>
      <c r="X9">
        <v>57</v>
      </c>
    </row>
    <row r="10" spans="1:24" ht="14.25">
      <c r="A10">
        <v>1</v>
      </c>
      <c r="B10">
        <v>13</v>
      </c>
      <c r="C10">
        <v>1.85</v>
      </c>
      <c r="D10">
        <v>6.55</v>
      </c>
      <c r="E10">
        <v>-1.2</v>
      </c>
      <c r="F10">
        <v>2515799.0709679816</v>
      </c>
      <c r="G10">
        <v>6861424.75717876</v>
      </c>
      <c r="H10">
        <v>185.03</v>
      </c>
      <c r="I10">
        <v>4</v>
      </c>
      <c r="K10">
        <v>27</v>
      </c>
      <c r="N10">
        <v>4</v>
      </c>
      <c r="O10">
        <v>11</v>
      </c>
      <c r="P10">
        <v>36</v>
      </c>
      <c r="R10">
        <v>6.5</v>
      </c>
      <c r="S10">
        <v>3.7</v>
      </c>
      <c r="V10">
        <v>4</v>
      </c>
      <c r="W10">
        <v>11</v>
      </c>
      <c r="X10">
        <v>42</v>
      </c>
    </row>
    <row r="11" spans="1:24" ht="14.25">
      <c r="A11">
        <v>1</v>
      </c>
      <c r="B11">
        <v>19</v>
      </c>
      <c r="C11">
        <v>8.78</v>
      </c>
      <c r="D11">
        <v>6.75</v>
      </c>
      <c r="E11">
        <v>-1.76</v>
      </c>
      <c r="F11">
        <v>2515805.9847614327</v>
      </c>
      <c r="G11">
        <v>6861425.271338382</v>
      </c>
      <c r="H11">
        <v>184.47</v>
      </c>
      <c r="I11">
        <v>3</v>
      </c>
      <c r="K11">
        <v>31</v>
      </c>
      <c r="N11">
        <v>3</v>
      </c>
      <c r="O11">
        <v>11</v>
      </c>
      <c r="P11">
        <v>41</v>
      </c>
      <c r="R11">
        <v>6.1</v>
      </c>
      <c r="S11">
        <v>2.9</v>
      </c>
      <c r="V11">
        <v>3</v>
      </c>
      <c r="W11">
        <v>11</v>
      </c>
      <c r="X11">
        <v>52</v>
      </c>
    </row>
    <row r="12" spans="1:24" ht="14.25">
      <c r="A12">
        <v>1</v>
      </c>
      <c r="B12">
        <v>14</v>
      </c>
      <c r="C12">
        <v>2.08</v>
      </c>
      <c r="D12">
        <v>6.8</v>
      </c>
      <c r="E12">
        <v>-1.13</v>
      </c>
      <c r="F12">
        <v>2515799.2893904657</v>
      </c>
      <c r="G12">
        <v>6861425.01735489</v>
      </c>
      <c r="H12">
        <v>185.1</v>
      </c>
      <c r="I12">
        <v>1</v>
      </c>
      <c r="K12">
        <v>185</v>
      </c>
      <c r="N12">
        <v>1</v>
      </c>
      <c r="O12">
        <v>11</v>
      </c>
      <c r="P12">
        <v>203</v>
      </c>
      <c r="R12">
        <v>15.1</v>
      </c>
      <c r="S12">
        <v>8.2</v>
      </c>
      <c r="V12">
        <v>1</v>
      </c>
      <c r="W12">
        <v>11</v>
      </c>
      <c r="X12">
        <v>222</v>
      </c>
    </row>
    <row r="13" spans="1:24" ht="14.25">
      <c r="A13">
        <v>1</v>
      </c>
      <c r="B13">
        <v>15</v>
      </c>
      <c r="C13">
        <v>1.41</v>
      </c>
      <c r="D13">
        <v>8.03</v>
      </c>
      <c r="E13">
        <v>-1.22</v>
      </c>
      <c r="F13">
        <v>2515798.5642837086</v>
      </c>
      <c r="G13">
        <v>6861426.215695488</v>
      </c>
      <c r="H13">
        <v>185.01</v>
      </c>
      <c r="I13">
        <v>3</v>
      </c>
      <c r="K13">
        <v>33</v>
      </c>
      <c r="N13">
        <v>3</v>
      </c>
      <c r="O13">
        <v>11</v>
      </c>
      <c r="P13">
        <v>42</v>
      </c>
      <c r="R13">
        <v>6.5</v>
      </c>
      <c r="S13">
        <v>2.8</v>
      </c>
      <c r="V13">
        <v>3</v>
      </c>
      <c r="W13">
        <v>11</v>
      </c>
      <c r="X13">
        <v>45</v>
      </c>
    </row>
    <row r="14" spans="1:28" ht="14.25">
      <c r="A14">
        <v>1</v>
      </c>
      <c r="B14">
        <v>20</v>
      </c>
      <c r="C14">
        <v>8.83</v>
      </c>
      <c r="D14">
        <v>8.14</v>
      </c>
      <c r="E14">
        <v>-1.81</v>
      </c>
      <c r="F14">
        <v>2515805.971655408</v>
      </c>
      <c r="G14">
        <v>6861426.662175623</v>
      </c>
      <c r="H14">
        <v>184.42</v>
      </c>
      <c r="I14">
        <v>1</v>
      </c>
      <c r="K14">
        <v>199</v>
      </c>
      <c r="N14">
        <v>1</v>
      </c>
      <c r="O14">
        <v>11</v>
      </c>
      <c r="P14">
        <v>225</v>
      </c>
      <c r="R14">
        <v>16.4</v>
      </c>
      <c r="S14">
        <v>9.4</v>
      </c>
      <c r="T14">
        <v>4.465</v>
      </c>
      <c r="U14">
        <v>3.095</v>
      </c>
      <c r="V14">
        <v>1</v>
      </c>
      <c r="W14">
        <v>32</v>
      </c>
      <c r="AB14" t="s">
        <v>32</v>
      </c>
    </row>
    <row r="15" spans="1:24" ht="14.25">
      <c r="A15">
        <v>1</v>
      </c>
      <c r="B15">
        <v>16</v>
      </c>
      <c r="C15">
        <v>0.44</v>
      </c>
      <c r="D15">
        <v>8.32</v>
      </c>
      <c r="E15">
        <v>-1.31</v>
      </c>
      <c r="F15">
        <v>2515797.5821269895</v>
      </c>
      <c r="G15">
        <v>6861426.461394856</v>
      </c>
      <c r="H15">
        <v>184.92</v>
      </c>
      <c r="I15">
        <v>4</v>
      </c>
      <c r="K15">
        <v>84</v>
      </c>
      <c r="N15">
        <v>4</v>
      </c>
      <c r="O15">
        <v>11</v>
      </c>
      <c r="P15">
        <v>88</v>
      </c>
      <c r="R15">
        <v>12</v>
      </c>
      <c r="S15">
        <v>5.8</v>
      </c>
      <c r="V15">
        <v>4</v>
      </c>
      <c r="W15">
        <v>11</v>
      </c>
      <c r="X15">
        <v>91</v>
      </c>
    </row>
    <row r="16" spans="1:24" ht="14.25">
      <c r="A16">
        <v>1</v>
      </c>
      <c r="B16">
        <v>18</v>
      </c>
      <c r="C16">
        <v>5.16</v>
      </c>
      <c r="D16">
        <v>9.08</v>
      </c>
      <c r="E16">
        <v>-1.41</v>
      </c>
      <c r="F16">
        <v>2515802.2627922078</v>
      </c>
      <c r="G16">
        <v>6861427.434725792</v>
      </c>
      <c r="H16">
        <v>184.82</v>
      </c>
      <c r="I16">
        <v>1</v>
      </c>
      <c r="K16">
        <v>179</v>
      </c>
      <c r="L16">
        <v>14</v>
      </c>
      <c r="M16">
        <v>14.2</v>
      </c>
      <c r="N16">
        <v>1</v>
      </c>
      <c r="O16">
        <v>11</v>
      </c>
      <c r="P16">
        <v>201</v>
      </c>
      <c r="R16">
        <v>16.8</v>
      </c>
      <c r="S16">
        <v>8.1</v>
      </c>
      <c r="V16">
        <v>1</v>
      </c>
      <c r="W16">
        <v>11</v>
      </c>
      <c r="X16">
        <v>221</v>
      </c>
    </row>
    <row r="17" spans="1:27" ht="14.25">
      <c r="A17">
        <v>1</v>
      </c>
      <c r="B17">
        <v>17</v>
      </c>
      <c r="C17">
        <v>2.15</v>
      </c>
      <c r="D17">
        <v>10.8</v>
      </c>
      <c r="E17">
        <v>-1.38</v>
      </c>
      <c r="F17">
        <v>2515799.177866453</v>
      </c>
      <c r="G17">
        <v>6861429.0164125785</v>
      </c>
      <c r="H17">
        <v>184.85</v>
      </c>
      <c r="I17">
        <v>1</v>
      </c>
      <c r="K17">
        <v>165</v>
      </c>
      <c r="N17">
        <v>1</v>
      </c>
      <c r="O17">
        <v>11</v>
      </c>
      <c r="P17">
        <v>189</v>
      </c>
      <c r="R17">
        <v>15.5</v>
      </c>
      <c r="S17">
        <v>6.6</v>
      </c>
      <c r="V17">
        <v>1</v>
      </c>
      <c r="W17">
        <v>11</v>
      </c>
      <c r="X17">
        <v>210</v>
      </c>
      <c r="Y17">
        <v>17.6</v>
      </c>
      <c r="Z17">
        <v>7.9</v>
      </c>
      <c r="AA17">
        <v>6.48</v>
      </c>
    </row>
    <row r="18" spans="1:24" ht="14.25">
      <c r="A18">
        <v>1</v>
      </c>
      <c r="B18">
        <v>30</v>
      </c>
      <c r="C18">
        <v>8.91</v>
      </c>
      <c r="D18">
        <v>12.15</v>
      </c>
      <c r="E18">
        <v>-2.5</v>
      </c>
      <c r="F18">
        <v>2515805.869667471</v>
      </c>
      <c r="G18">
        <v>6861430.671676647</v>
      </c>
      <c r="H18">
        <v>183.73</v>
      </c>
      <c r="I18">
        <v>1</v>
      </c>
      <c r="K18">
        <v>149</v>
      </c>
      <c r="N18">
        <v>1</v>
      </c>
      <c r="O18">
        <v>11</v>
      </c>
      <c r="P18">
        <v>167</v>
      </c>
      <c r="R18">
        <v>15.4</v>
      </c>
      <c r="S18">
        <v>9.7</v>
      </c>
      <c r="V18">
        <v>1</v>
      </c>
      <c r="W18">
        <v>11</v>
      </c>
      <c r="X18">
        <v>178</v>
      </c>
    </row>
    <row r="19" spans="1:24" ht="14.25">
      <c r="A19">
        <v>1</v>
      </c>
      <c r="B19">
        <v>32</v>
      </c>
      <c r="C19">
        <v>1.92</v>
      </c>
      <c r="D19">
        <v>13.52</v>
      </c>
      <c r="E19">
        <v>-1.66</v>
      </c>
      <c r="F19">
        <v>2515798.8247158946</v>
      </c>
      <c r="G19">
        <v>6861431.7231790405</v>
      </c>
      <c r="H19">
        <v>184.57</v>
      </c>
      <c r="I19">
        <v>1</v>
      </c>
      <c r="K19">
        <v>148</v>
      </c>
      <c r="N19">
        <v>1</v>
      </c>
      <c r="O19">
        <v>11</v>
      </c>
      <c r="P19">
        <v>172</v>
      </c>
      <c r="R19">
        <v>14.9</v>
      </c>
      <c r="S19">
        <v>7.6</v>
      </c>
      <c r="V19">
        <v>1</v>
      </c>
      <c r="W19">
        <v>11</v>
      </c>
      <c r="X19">
        <v>188</v>
      </c>
    </row>
    <row r="20" spans="1:27" ht="14.25">
      <c r="A20">
        <v>1</v>
      </c>
      <c r="B20">
        <v>31</v>
      </c>
      <c r="C20">
        <v>4.48</v>
      </c>
      <c r="D20">
        <v>14.55</v>
      </c>
      <c r="E20">
        <v>-1.84</v>
      </c>
      <c r="F20">
        <v>2515801.335356675</v>
      </c>
      <c r="G20">
        <v>6861432.868247977</v>
      </c>
      <c r="H20">
        <v>184.39</v>
      </c>
      <c r="I20">
        <v>1</v>
      </c>
      <c r="K20">
        <v>154</v>
      </c>
      <c r="N20">
        <v>1</v>
      </c>
      <c r="O20">
        <v>11</v>
      </c>
      <c r="P20">
        <v>171</v>
      </c>
      <c r="R20">
        <v>15.5</v>
      </c>
      <c r="S20">
        <v>8</v>
      </c>
      <c r="V20">
        <v>1</v>
      </c>
      <c r="W20">
        <v>11</v>
      </c>
      <c r="X20">
        <v>182</v>
      </c>
      <c r="Y20">
        <v>16.4</v>
      </c>
      <c r="Z20">
        <v>9.9</v>
      </c>
      <c r="AA20">
        <v>3.09</v>
      </c>
    </row>
    <row r="21" spans="1:24" ht="14.25">
      <c r="A21">
        <v>1</v>
      </c>
      <c r="B21">
        <v>37</v>
      </c>
      <c r="C21">
        <v>7.37</v>
      </c>
      <c r="D21">
        <v>15.34</v>
      </c>
      <c r="E21">
        <v>-2.3</v>
      </c>
      <c r="F21">
        <v>2515804.1865448616</v>
      </c>
      <c r="G21">
        <v>6861433.788533763</v>
      </c>
      <c r="H21">
        <v>183.93</v>
      </c>
      <c r="I21">
        <v>1</v>
      </c>
      <c r="K21">
        <v>194</v>
      </c>
      <c r="N21">
        <v>1</v>
      </c>
      <c r="O21">
        <v>11</v>
      </c>
      <c r="P21">
        <v>216</v>
      </c>
      <c r="R21">
        <v>17.1</v>
      </c>
      <c r="S21">
        <v>9.1</v>
      </c>
      <c r="V21">
        <v>1</v>
      </c>
      <c r="W21">
        <v>11</v>
      </c>
      <c r="X21">
        <v>242</v>
      </c>
    </row>
    <row r="22" spans="1:24" ht="14.25">
      <c r="A22">
        <v>1</v>
      </c>
      <c r="B22">
        <v>33</v>
      </c>
      <c r="C22">
        <v>0.49</v>
      </c>
      <c r="D22">
        <v>16.43</v>
      </c>
      <c r="E22">
        <v>-1.72</v>
      </c>
      <c r="F22">
        <v>2515797.2641816842</v>
      </c>
      <c r="G22">
        <v>6861434.5653143255</v>
      </c>
      <c r="H22">
        <v>184.51</v>
      </c>
      <c r="I22">
        <v>1</v>
      </c>
      <c r="K22">
        <v>111</v>
      </c>
      <c r="L22">
        <v>8</v>
      </c>
      <c r="M22">
        <v>11.2</v>
      </c>
      <c r="N22">
        <v>1</v>
      </c>
      <c r="O22">
        <v>11</v>
      </c>
      <c r="P22">
        <v>125</v>
      </c>
      <c r="R22">
        <v>13.1</v>
      </c>
      <c r="S22">
        <v>7.6</v>
      </c>
      <c r="V22">
        <v>1</v>
      </c>
      <c r="W22">
        <v>11</v>
      </c>
      <c r="X22">
        <v>135</v>
      </c>
    </row>
    <row r="23" spans="1:27" ht="14.25">
      <c r="A23">
        <v>1</v>
      </c>
      <c r="B23">
        <v>36</v>
      </c>
      <c r="C23">
        <v>5.8</v>
      </c>
      <c r="D23">
        <v>17.79</v>
      </c>
      <c r="E23">
        <v>-2.27</v>
      </c>
      <c r="F23">
        <v>2515802.507021746</v>
      </c>
      <c r="G23">
        <v>6861436.1647917675</v>
      </c>
      <c r="H23">
        <v>183.96</v>
      </c>
      <c r="I23">
        <v>1</v>
      </c>
      <c r="K23">
        <v>154</v>
      </c>
      <c r="N23">
        <v>1</v>
      </c>
      <c r="O23">
        <v>11</v>
      </c>
      <c r="P23">
        <v>171</v>
      </c>
      <c r="R23">
        <v>14.4</v>
      </c>
      <c r="S23">
        <v>8.4</v>
      </c>
      <c r="T23">
        <v>3.495</v>
      </c>
      <c r="U23">
        <v>1.875</v>
      </c>
      <c r="V23">
        <v>1</v>
      </c>
      <c r="W23">
        <v>11</v>
      </c>
      <c r="X23">
        <v>185</v>
      </c>
      <c r="Y23">
        <v>16</v>
      </c>
      <c r="Z23">
        <v>9.9</v>
      </c>
      <c r="AA23">
        <v>4.97</v>
      </c>
    </row>
    <row r="24" spans="1:24" ht="14.25">
      <c r="A24">
        <v>1</v>
      </c>
      <c r="B24">
        <v>35</v>
      </c>
      <c r="C24">
        <v>3.99</v>
      </c>
      <c r="D24">
        <v>19.2</v>
      </c>
      <c r="E24">
        <v>-2.22</v>
      </c>
      <c r="F24">
        <v>2515800.6349232015</v>
      </c>
      <c r="G24">
        <v>6861437.491233262</v>
      </c>
      <c r="H24">
        <v>184.01</v>
      </c>
      <c r="I24">
        <v>1</v>
      </c>
      <c r="K24">
        <v>129</v>
      </c>
      <c r="N24">
        <v>1</v>
      </c>
      <c r="O24">
        <v>11</v>
      </c>
      <c r="P24">
        <v>146</v>
      </c>
      <c r="R24">
        <v>15.2</v>
      </c>
      <c r="S24">
        <v>8.9</v>
      </c>
      <c r="V24">
        <v>1</v>
      </c>
      <c r="W24">
        <v>11</v>
      </c>
      <c r="X24">
        <v>159</v>
      </c>
    </row>
    <row r="25" spans="1:24" ht="14.25">
      <c r="A25">
        <v>1</v>
      </c>
      <c r="B25">
        <v>34</v>
      </c>
      <c r="C25">
        <v>2.18</v>
      </c>
      <c r="D25">
        <v>19.86</v>
      </c>
      <c r="E25">
        <v>-2.25</v>
      </c>
      <c r="F25">
        <v>2515798.796846898</v>
      </c>
      <c r="G25">
        <v>6861438.06844683</v>
      </c>
      <c r="H25">
        <v>183.98</v>
      </c>
      <c r="I25">
        <v>1</v>
      </c>
      <c r="K25">
        <v>134</v>
      </c>
      <c r="N25">
        <v>1</v>
      </c>
      <c r="O25">
        <v>11</v>
      </c>
      <c r="P25">
        <v>159</v>
      </c>
      <c r="R25">
        <v>15</v>
      </c>
      <c r="S25">
        <v>7.9</v>
      </c>
      <c r="V25">
        <v>1</v>
      </c>
      <c r="W25">
        <v>11</v>
      </c>
      <c r="X25">
        <v>180</v>
      </c>
    </row>
    <row r="26" spans="1:27" ht="14.25">
      <c r="A26">
        <v>1</v>
      </c>
      <c r="B26">
        <v>45</v>
      </c>
      <c r="C26">
        <v>8.77</v>
      </c>
      <c r="D26">
        <v>20.92</v>
      </c>
      <c r="E26">
        <v>-2.31</v>
      </c>
      <c r="F26">
        <v>2515805.3319781856</v>
      </c>
      <c r="G26">
        <v>6861439.426297726</v>
      </c>
      <c r="H26">
        <v>183.92</v>
      </c>
      <c r="I26">
        <v>1</v>
      </c>
      <c r="K26">
        <v>163</v>
      </c>
      <c r="N26">
        <v>1</v>
      </c>
      <c r="O26">
        <v>11</v>
      </c>
      <c r="P26">
        <v>187</v>
      </c>
      <c r="R26">
        <v>17.6</v>
      </c>
      <c r="S26">
        <v>8.1</v>
      </c>
      <c r="V26">
        <v>1</v>
      </c>
      <c r="W26">
        <v>11</v>
      </c>
      <c r="X26">
        <v>202</v>
      </c>
      <c r="Y26">
        <v>19.7</v>
      </c>
      <c r="Z26">
        <v>10.7</v>
      </c>
      <c r="AA26">
        <v>4.18</v>
      </c>
    </row>
    <row r="27" spans="1:24" ht="14.25">
      <c r="A27">
        <v>1</v>
      </c>
      <c r="B27">
        <v>46</v>
      </c>
      <c r="C27">
        <v>6.69</v>
      </c>
      <c r="D27">
        <v>21.89</v>
      </c>
      <c r="E27">
        <v>-2.3</v>
      </c>
      <c r="F27">
        <v>2515803.210117302</v>
      </c>
      <c r="G27">
        <v>6861440.300944163</v>
      </c>
      <c r="H27">
        <v>183.93</v>
      </c>
      <c r="I27">
        <v>1</v>
      </c>
      <c r="K27">
        <v>198</v>
      </c>
      <c r="N27">
        <v>1</v>
      </c>
      <c r="O27">
        <v>11</v>
      </c>
      <c r="P27">
        <v>229</v>
      </c>
      <c r="R27">
        <v>18.7</v>
      </c>
      <c r="S27">
        <v>7.5</v>
      </c>
      <c r="V27">
        <v>1</v>
      </c>
      <c r="W27">
        <v>11</v>
      </c>
      <c r="X27">
        <v>248</v>
      </c>
    </row>
    <row r="28" spans="1:24" ht="14.25">
      <c r="A28">
        <v>1</v>
      </c>
      <c r="B28">
        <v>47</v>
      </c>
      <c r="C28">
        <v>3.17</v>
      </c>
      <c r="D28">
        <v>22.3</v>
      </c>
      <c r="E28">
        <v>-2.46</v>
      </c>
      <c r="F28">
        <v>2515799.6751420707</v>
      </c>
      <c r="G28">
        <v>6861440.550844379</v>
      </c>
      <c r="H28">
        <v>183.77</v>
      </c>
      <c r="I28">
        <v>1</v>
      </c>
      <c r="K28">
        <v>80</v>
      </c>
      <c r="N28">
        <v>1</v>
      </c>
      <c r="O28">
        <v>11</v>
      </c>
      <c r="P28">
        <v>98</v>
      </c>
      <c r="R28">
        <v>11.9</v>
      </c>
      <c r="S28">
        <v>7.1</v>
      </c>
      <c r="V28">
        <v>1</v>
      </c>
      <c r="W28">
        <v>11</v>
      </c>
      <c r="X28">
        <v>104</v>
      </c>
    </row>
    <row r="29" spans="1:27" ht="14.25">
      <c r="A29">
        <v>1</v>
      </c>
      <c r="B29">
        <v>48</v>
      </c>
      <c r="C29">
        <v>1.35</v>
      </c>
      <c r="D29">
        <v>23.78</v>
      </c>
      <c r="E29">
        <v>-2.83</v>
      </c>
      <c r="F29">
        <v>2515797.7898784117</v>
      </c>
      <c r="G29">
        <v>6861441.946760184</v>
      </c>
      <c r="H29">
        <v>183.4</v>
      </c>
      <c r="I29">
        <v>1</v>
      </c>
      <c r="K29">
        <v>171</v>
      </c>
      <c r="N29">
        <v>1</v>
      </c>
      <c r="O29">
        <v>11</v>
      </c>
      <c r="P29">
        <v>189</v>
      </c>
      <c r="R29">
        <v>15.9</v>
      </c>
      <c r="S29">
        <v>7.1</v>
      </c>
      <c r="V29">
        <v>1</v>
      </c>
      <c r="W29">
        <v>11</v>
      </c>
      <c r="X29">
        <v>203</v>
      </c>
      <c r="Y29">
        <v>17.7</v>
      </c>
      <c r="Z29">
        <v>9.7</v>
      </c>
      <c r="AA29">
        <v>4.49</v>
      </c>
    </row>
    <row r="30" spans="1:28" ht="14.25">
      <c r="A30">
        <v>1</v>
      </c>
      <c r="B30">
        <v>49</v>
      </c>
      <c r="C30">
        <v>0.25</v>
      </c>
      <c r="D30">
        <v>25.63</v>
      </c>
      <c r="E30">
        <v>-2.88</v>
      </c>
      <c r="F30">
        <v>2515796.607089257</v>
      </c>
      <c r="G30">
        <v>6861443.744956451</v>
      </c>
      <c r="H30">
        <v>183.35</v>
      </c>
      <c r="I30">
        <v>1</v>
      </c>
      <c r="K30">
        <v>94</v>
      </c>
      <c r="N30">
        <v>1</v>
      </c>
      <c r="O30">
        <v>11</v>
      </c>
      <c r="P30">
        <v>110</v>
      </c>
      <c r="R30">
        <v>12.1</v>
      </c>
      <c r="S30">
        <v>6</v>
      </c>
      <c r="V30">
        <v>1</v>
      </c>
      <c r="W30">
        <v>12</v>
      </c>
      <c r="X30">
        <v>124</v>
      </c>
      <c r="AB30" t="s">
        <v>84</v>
      </c>
    </row>
    <row r="31" spans="1:24" ht="14.25">
      <c r="A31">
        <v>1</v>
      </c>
      <c r="B31">
        <v>51</v>
      </c>
      <c r="C31">
        <v>3.57</v>
      </c>
      <c r="D31">
        <v>25.75</v>
      </c>
      <c r="E31">
        <v>-2.14</v>
      </c>
      <c r="F31">
        <v>2515799.91822799</v>
      </c>
      <c r="G31">
        <v>6861444.01543804</v>
      </c>
      <c r="H31">
        <v>184.09</v>
      </c>
      <c r="I31">
        <v>1</v>
      </c>
      <c r="K31">
        <v>190</v>
      </c>
      <c r="N31">
        <v>1</v>
      </c>
      <c r="O31">
        <v>11</v>
      </c>
      <c r="P31">
        <v>215</v>
      </c>
      <c r="R31">
        <v>15.6</v>
      </c>
      <c r="S31">
        <v>6.7</v>
      </c>
      <c r="T31">
        <v>4.095</v>
      </c>
      <c r="U31">
        <v>2.995</v>
      </c>
      <c r="V31">
        <v>1</v>
      </c>
      <c r="W31">
        <v>11</v>
      </c>
      <c r="X31">
        <v>234</v>
      </c>
    </row>
    <row r="32" spans="1:27" ht="14.25">
      <c r="A32">
        <v>1</v>
      </c>
      <c r="B32">
        <v>52</v>
      </c>
      <c r="C32">
        <v>7.73</v>
      </c>
      <c r="D32">
        <v>26.43</v>
      </c>
      <c r="E32">
        <v>-1.87</v>
      </c>
      <c r="F32">
        <v>2515804.0430987286</v>
      </c>
      <c r="G32">
        <v>6861444.883448058</v>
      </c>
      <c r="H32">
        <v>184.36</v>
      </c>
      <c r="I32">
        <v>1</v>
      </c>
      <c r="K32">
        <v>172</v>
      </c>
      <c r="N32">
        <v>1</v>
      </c>
      <c r="O32">
        <v>11</v>
      </c>
      <c r="P32">
        <v>196</v>
      </c>
      <c r="R32">
        <v>16.7</v>
      </c>
      <c r="S32">
        <v>7.7</v>
      </c>
      <c r="V32">
        <v>1</v>
      </c>
      <c r="W32">
        <v>11</v>
      </c>
      <c r="X32">
        <v>219</v>
      </c>
      <c r="Y32">
        <v>18.8</v>
      </c>
      <c r="Z32">
        <v>9.4</v>
      </c>
      <c r="AA32">
        <v>9.15</v>
      </c>
    </row>
    <row r="33" spans="1:28" ht="14.25">
      <c r="A33">
        <v>1</v>
      </c>
      <c r="B33">
        <v>50</v>
      </c>
      <c r="C33">
        <v>1.06</v>
      </c>
      <c r="D33">
        <v>27.3</v>
      </c>
      <c r="E33">
        <v>-3.13</v>
      </c>
      <c r="F33">
        <v>2515797.340499228</v>
      </c>
      <c r="G33">
        <v>6861445.4499813225</v>
      </c>
      <c r="H33">
        <v>183.1</v>
      </c>
      <c r="I33">
        <v>1</v>
      </c>
      <c r="K33">
        <v>104</v>
      </c>
      <c r="L33">
        <v>7</v>
      </c>
      <c r="M33">
        <v>9.9</v>
      </c>
      <c r="N33">
        <v>1</v>
      </c>
      <c r="O33">
        <v>11</v>
      </c>
      <c r="P33">
        <v>124</v>
      </c>
      <c r="R33">
        <v>12.3</v>
      </c>
      <c r="S33">
        <v>6</v>
      </c>
      <c r="V33">
        <v>1</v>
      </c>
      <c r="W33">
        <v>11</v>
      </c>
      <c r="X33">
        <v>139</v>
      </c>
      <c r="AB33" t="s">
        <v>33</v>
      </c>
    </row>
    <row r="34" spans="1:24" ht="14.25">
      <c r="A34">
        <v>1</v>
      </c>
      <c r="B34">
        <v>65</v>
      </c>
      <c r="C34">
        <v>9.75</v>
      </c>
      <c r="D34">
        <v>27.76</v>
      </c>
      <c r="E34">
        <v>-2.16</v>
      </c>
      <c r="F34">
        <v>2515806.0006865053</v>
      </c>
      <c r="G34">
        <v>6861446.303712152</v>
      </c>
      <c r="H34">
        <v>184.07</v>
      </c>
      <c r="I34">
        <v>1</v>
      </c>
      <c r="K34">
        <v>177</v>
      </c>
      <c r="N34">
        <v>1</v>
      </c>
      <c r="O34">
        <v>11</v>
      </c>
      <c r="P34">
        <v>202</v>
      </c>
      <c r="R34">
        <v>16.8</v>
      </c>
      <c r="S34">
        <v>7.6</v>
      </c>
      <c r="V34">
        <v>1</v>
      </c>
      <c r="W34">
        <v>11</v>
      </c>
      <c r="X34">
        <v>217</v>
      </c>
    </row>
    <row r="35" spans="1:27" ht="14.25">
      <c r="A35">
        <v>1</v>
      </c>
      <c r="B35">
        <v>68</v>
      </c>
      <c r="C35">
        <v>5.55</v>
      </c>
      <c r="D35">
        <v>28.53</v>
      </c>
      <c r="E35">
        <v>-1.98</v>
      </c>
      <c r="F35">
        <v>2515801.770080611</v>
      </c>
      <c r="G35">
        <v>6861446.882394941</v>
      </c>
      <c r="H35">
        <v>184.25</v>
      </c>
      <c r="I35">
        <v>1</v>
      </c>
      <c r="K35">
        <v>143</v>
      </c>
      <c r="N35">
        <v>1</v>
      </c>
      <c r="O35">
        <v>11</v>
      </c>
      <c r="P35">
        <v>168</v>
      </c>
      <c r="R35">
        <v>16</v>
      </c>
      <c r="S35">
        <v>6.9</v>
      </c>
      <c r="V35">
        <v>1</v>
      </c>
      <c r="W35">
        <v>11</v>
      </c>
      <c r="X35">
        <v>196</v>
      </c>
      <c r="Y35">
        <v>17.9</v>
      </c>
      <c r="Z35">
        <v>8.1</v>
      </c>
      <c r="AA35">
        <v>6.96</v>
      </c>
    </row>
    <row r="36" spans="1:28" ht="14.25">
      <c r="A36">
        <v>1</v>
      </c>
      <c r="B36">
        <v>67</v>
      </c>
      <c r="C36">
        <v>6.04</v>
      </c>
      <c r="D36">
        <v>28.96</v>
      </c>
      <c r="E36">
        <v>-1.97</v>
      </c>
      <c r="F36">
        <v>2515802.240070105</v>
      </c>
      <c r="G36">
        <v>6861447.334180149</v>
      </c>
      <c r="H36">
        <v>184.26</v>
      </c>
      <c r="I36">
        <v>3</v>
      </c>
      <c r="K36">
        <v>33</v>
      </c>
      <c r="N36">
        <v>3</v>
      </c>
      <c r="O36">
        <v>11</v>
      </c>
      <c r="P36">
        <v>45</v>
      </c>
      <c r="R36">
        <v>5.8</v>
      </c>
      <c r="S36">
        <v>2.7</v>
      </c>
      <c r="V36">
        <v>3</v>
      </c>
      <c r="W36">
        <v>14</v>
      </c>
      <c r="X36">
        <v>52</v>
      </c>
      <c r="AB36" t="s">
        <v>85</v>
      </c>
    </row>
    <row r="37" spans="1:24" ht="14.25">
      <c r="A37">
        <v>1</v>
      </c>
      <c r="B37">
        <v>69</v>
      </c>
      <c r="C37">
        <v>0.76</v>
      </c>
      <c r="D37">
        <v>29.48</v>
      </c>
      <c r="E37">
        <v>-2.91</v>
      </c>
      <c r="F37">
        <v>2515796.941916743</v>
      </c>
      <c r="G37">
        <v>6861447.614128268</v>
      </c>
      <c r="H37">
        <v>183.32</v>
      </c>
      <c r="I37">
        <v>3</v>
      </c>
      <c r="K37">
        <v>78</v>
      </c>
      <c r="N37">
        <v>3</v>
      </c>
      <c r="O37">
        <v>11</v>
      </c>
      <c r="P37">
        <v>86</v>
      </c>
      <c r="R37">
        <v>11.2</v>
      </c>
      <c r="S37">
        <v>5.6</v>
      </c>
      <c r="V37">
        <v>3</v>
      </c>
      <c r="W37">
        <v>11</v>
      </c>
      <c r="X37">
        <v>85</v>
      </c>
    </row>
    <row r="38" spans="1:27" ht="14.25">
      <c r="A38">
        <v>1</v>
      </c>
      <c r="B38">
        <v>66</v>
      </c>
      <c r="C38">
        <v>9.74</v>
      </c>
      <c r="D38">
        <v>30.03</v>
      </c>
      <c r="E38">
        <v>-2.22</v>
      </c>
      <c r="F38">
        <v>2515805.8877228163</v>
      </c>
      <c r="G38">
        <v>6861448.570921714</v>
      </c>
      <c r="H38">
        <v>184.01</v>
      </c>
      <c r="I38">
        <v>1</v>
      </c>
      <c r="K38">
        <v>180</v>
      </c>
      <c r="N38">
        <v>1</v>
      </c>
      <c r="O38">
        <v>11</v>
      </c>
      <c r="P38">
        <v>200</v>
      </c>
      <c r="R38">
        <v>17.7</v>
      </c>
      <c r="S38">
        <v>8.8</v>
      </c>
      <c r="V38">
        <v>1</v>
      </c>
      <c r="W38">
        <v>11</v>
      </c>
      <c r="X38">
        <v>215</v>
      </c>
      <c r="Y38">
        <v>19.8</v>
      </c>
      <c r="Z38">
        <v>11.3</v>
      </c>
      <c r="AA38">
        <v>3.31</v>
      </c>
    </row>
    <row r="39" spans="1:28" ht="14.25">
      <c r="A39">
        <v>1</v>
      </c>
      <c r="B39">
        <v>71</v>
      </c>
      <c r="C39">
        <v>3.33</v>
      </c>
      <c r="D39">
        <v>31.5</v>
      </c>
      <c r="E39">
        <v>-2.63</v>
      </c>
      <c r="F39">
        <v>2515799.417637871</v>
      </c>
      <c r="G39">
        <v>6861449.748631698</v>
      </c>
      <c r="H39">
        <v>183.6</v>
      </c>
      <c r="I39">
        <v>3</v>
      </c>
      <c r="K39">
        <v>27</v>
      </c>
      <c r="N39">
        <v>3</v>
      </c>
      <c r="O39">
        <v>14</v>
      </c>
      <c r="P39">
        <v>32</v>
      </c>
      <c r="Q39" t="s">
        <v>34</v>
      </c>
      <c r="R39">
        <v>4.1</v>
      </c>
      <c r="S39">
        <v>2.6</v>
      </c>
      <c r="V39">
        <v>3</v>
      </c>
      <c r="W39">
        <v>14</v>
      </c>
      <c r="X39">
        <v>29</v>
      </c>
      <c r="AB39" t="s">
        <v>86</v>
      </c>
    </row>
    <row r="40" spans="1:24" ht="14.25">
      <c r="A40">
        <v>1</v>
      </c>
      <c r="B40">
        <v>74</v>
      </c>
      <c r="C40">
        <v>5.7</v>
      </c>
      <c r="D40">
        <v>31.67</v>
      </c>
      <c r="E40">
        <v>-2.22</v>
      </c>
      <c r="F40">
        <v>2515801.7774864137</v>
      </c>
      <c r="G40">
        <v>6861450.025966977</v>
      </c>
      <c r="H40">
        <v>184.01</v>
      </c>
      <c r="I40">
        <v>1</v>
      </c>
      <c r="K40">
        <v>154</v>
      </c>
      <c r="L40">
        <v>12</v>
      </c>
      <c r="M40">
        <v>14.6</v>
      </c>
      <c r="N40">
        <v>1</v>
      </c>
      <c r="O40">
        <v>11</v>
      </c>
      <c r="P40">
        <v>180</v>
      </c>
      <c r="R40">
        <v>16.6</v>
      </c>
      <c r="S40">
        <v>7.3</v>
      </c>
      <c r="V40">
        <v>1</v>
      </c>
      <c r="W40">
        <v>11</v>
      </c>
      <c r="X40">
        <v>200</v>
      </c>
    </row>
    <row r="41" spans="1:24" ht="14.25">
      <c r="A41">
        <v>1</v>
      </c>
      <c r="B41">
        <v>70</v>
      </c>
      <c r="C41">
        <v>2.14</v>
      </c>
      <c r="D41">
        <v>31.75</v>
      </c>
      <c r="E41">
        <v>-2.9</v>
      </c>
      <c r="F41">
        <v>2515798.217522146</v>
      </c>
      <c r="G41">
        <v>6861449.944392385</v>
      </c>
      <c r="H41">
        <v>183.33</v>
      </c>
      <c r="I41">
        <v>2</v>
      </c>
      <c r="K41">
        <v>91</v>
      </c>
      <c r="N41">
        <v>2</v>
      </c>
      <c r="O41">
        <v>11</v>
      </c>
      <c r="P41">
        <v>112</v>
      </c>
      <c r="R41">
        <v>7.7</v>
      </c>
      <c r="S41">
        <v>1.9</v>
      </c>
      <c r="T41">
        <v>2.515</v>
      </c>
      <c r="U41">
        <v>2.455</v>
      </c>
      <c r="V41">
        <v>2</v>
      </c>
      <c r="W41">
        <v>11</v>
      </c>
      <c r="X41">
        <v>132</v>
      </c>
    </row>
    <row r="42" spans="1:28" ht="14.25">
      <c r="A42">
        <v>1</v>
      </c>
      <c r="B42">
        <v>75</v>
      </c>
      <c r="C42">
        <v>6.8</v>
      </c>
      <c r="D42">
        <v>32.72</v>
      </c>
      <c r="E42">
        <v>-2.22</v>
      </c>
      <c r="F42">
        <v>2515802.828722903</v>
      </c>
      <c r="G42">
        <v>6861451.124785363</v>
      </c>
      <c r="H42">
        <v>184.01</v>
      </c>
      <c r="I42">
        <v>1</v>
      </c>
      <c r="K42">
        <v>155</v>
      </c>
      <c r="N42">
        <v>1</v>
      </c>
      <c r="O42">
        <v>11</v>
      </c>
      <c r="P42">
        <v>180</v>
      </c>
      <c r="R42">
        <v>16</v>
      </c>
      <c r="S42">
        <v>8.3</v>
      </c>
      <c r="V42">
        <v>1</v>
      </c>
      <c r="W42">
        <v>12</v>
      </c>
      <c r="X42">
        <v>189</v>
      </c>
      <c r="AB42" t="s">
        <v>35</v>
      </c>
    </row>
    <row r="43" spans="1:28" ht="14.25">
      <c r="A43">
        <v>1</v>
      </c>
      <c r="B43">
        <v>72</v>
      </c>
      <c r="C43">
        <v>2.98</v>
      </c>
      <c r="D43">
        <v>32.97</v>
      </c>
      <c r="E43">
        <v>-2.78</v>
      </c>
      <c r="F43">
        <v>2515799.0013145795</v>
      </c>
      <c r="G43">
        <v>6861451.201241391</v>
      </c>
      <c r="H43">
        <v>183.45</v>
      </c>
      <c r="I43">
        <v>3</v>
      </c>
      <c r="K43">
        <v>33</v>
      </c>
      <c r="N43">
        <v>3</v>
      </c>
      <c r="O43">
        <v>11</v>
      </c>
      <c r="P43">
        <v>44</v>
      </c>
      <c r="R43">
        <v>4.7</v>
      </c>
      <c r="S43">
        <v>2.9</v>
      </c>
      <c r="V43">
        <v>3</v>
      </c>
      <c r="W43">
        <v>14</v>
      </c>
      <c r="X43">
        <v>44</v>
      </c>
      <c r="AB43" t="s">
        <v>87</v>
      </c>
    </row>
    <row r="44" spans="1:27" ht="14.25">
      <c r="A44">
        <v>1</v>
      </c>
      <c r="B44">
        <v>73</v>
      </c>
      <c r="C44">
        <v>4.02</v>
      </c>
      <c r="D44">
        <v>33.03</v>
      </c>
      <c r="E44">
        <v>-2.63</v>
      </c>
      <c r="F44">
        <v>2515800.0375221926</v>
      </c>
      <c r="G44">
        <v>6861451.308357133</v>
      </c>
      <c r="H44">
        <v>183.6</v>
      </c>
      <c r="I44">
        <v>1</v>
      </c>
      <c r="K44">
        <v>157</v>
      </c>
      <c r="N44">
        <v>1</v>
      </c>
      <c r="O44">
        <v>11</v>
      </c>
      <c r="P44">
        <v>176</v>
      </c>
      <c r="R44">
        <v>15.8</v>
      </c>
      <c r="S44">
        <v>7.8</v>
      </c>
      <c r="V44">
        <v>1</v>
      </c>
      <c r="W44">
        <v>11</v>
      </c>
      <c r="X44">
        <v>191</v>
      </c>
      <c r="Y44">
        <v>17.1</v>
      </c>
      <c r="Z44">
        <v>9.3</v>
      </c>
      <c r="AA44">
        <v>5.49</v>
      </c>
    </row>
    <row r="45" spans="1:24" ht="14.25">
      <c r="A45">
        <v>1</v>
      </c>
      <c r="B45">
        <v>83</v>
      </c>
      <c r="C45">
        <v>3.67</v>
      </c>
      <c r="D45">
        <v>34.52</v>
      </c>
      <c r="E45">
        <v>-2.79</v>
      </c>
      <c r="F45">
        <v>2515799.620291641</v>
      </c>
      <c r="G45">
        <v>6861452.780946235</v>
      </c>
      <c r="H45">
        <v>183.44</v>
      </c>
      <c r="I45">
        <v>1</v>
      </c>
      <c r="K45">
        <v>183</v>
      </c>
      <c r="N45">
        <v>1</v>
      </c>
      <c r="O45">
        <v>11</v>
      </c>
      <c r="P45">
        <v>202</v>
      </c>
      <c r="R45">
        <v>15.5</v>
      </c>
      <c r="S45">
        <v>5.4</v>
      </c>
      <c r="V45">
        <v>1</v>
      </c>
      <c r="W45">
        <v>11</v>
      </c>
      <c r="X45">
        <v>218</v>
      </c>
    </row>
    <row r="46" spans="1:28" ht="14.25">
      <c r="A46">
        <v>1</v>
      </c>
      <c r="B46">
        <v>82</v>
      </c>
      <c r="C46">
        <v>7.11</v>
      </c>
      <c r="D46">
        <v>34.65</v>
      </c>
      <c r="E46">
        <v>-2.46</v>
      </c>
      <c r="F46">
        <v>2515803.0508532124</v>
      </c>
      <c r="G46">
        <v>6861453.066861088</v>
      </c>
      <c r="H46">
        <v>183.77</v>
      </c>
      <c r="I46">
        <v>1</v>
      </c>
      <c r="J46" t="s">
        <v>36</v>
      </c>
      <c r="K46">
        <v>127</v>
      </c>
      <c r="N46">
        <v>1</v>
      </c>
      <c r="O46">
        <v>21</v>
      </c>
      <c r="P46">
        <v>129</v>
      </c>
      <c r="Q46" t="s">
        <v>37</v>
      </c>
      <c r="R46">
        <v>11.5</v>
      </c>
      <c r="V46">
        <v>1</v>
      </c>
      <c r="W46">
        <v>21</v>
      </c>
      <c r="X46">
        <v>128</v>
      </c>
      <c r="AB46" t="s">
        <v>37</v>
      </c>
    </row>
    <row r="47" spans="1:27" ht="14.25">
      <c r="A47">
        <v>1</v>
      </c>
      <c r="B47">
        <v>84</v>
      </c>
      <c r="C47">
        <v>4.85</v>
      </c>
      <c r="D47">
        <v>36.58</v>
      </c>
      <c r="E47">
        <v>-2.69</v>
      </c>
      <c r="F47">
        <v>2515800.705629158</v>
      </c>
      <c r="G47">
        <v>6861454.892353935</v>
      </c>
      <c r="H47">
        <v>183.54</v>
      </c>
      <c r="I47">
        <v>1</v>
      </c>
      <c r="K47">
        <v>223</v>
      </c>
      <c r="L47">
        <v>16</v>
      </c>
      <c r="M47">
        <v>16.1</v>
      </c>
      <c r="N47">
        <v>1</v>
      </c>
      <c r="O47">
        <v>11</v>
      </c>
      <c r="P47">
        <v>257</v>
      </c>
      <c r="R47">
        <v>18.7</v>
      </c>
      <c r="S47">
        <v>4.4</v>
      </c>
      <c r="V47">
        <v>1</v>
      </c>
      <c r="W47">
        <v>11</v>
      </c>
      <c r="X47">
        <v>266</v>
      </c>
      <c r="Y47">
        <v>20.1</v>
      </c>
      <c r="Z47">
        <v>4.9</v>
      </c>
      <c r="AA47">
        <v>6.37</v>
      </c>
    </row>
    <row r="48" spans="1:24" ht="14.25">
      <c r="A48">
        <v>1</v>
      </c>
      <c r="B48">
        <v>87</v>
      </c>
      <c r="C48">
        <v>6</v>
      </c>
      <c r="D48">
        <v>38.78</v>
      </c>
      <c r="E48">
        <v>-2.66</v>
      </c>
      <c r="F48">
        <v>2515801.7546467395</v>
      </c>
      <c r="G48">
        <v>6861457.142256625</v>
      </c>
      <c r="H48">
        <v>183.57</v>
      </c>
      <c r="I48">
        <v>3</v>
      </c>
      <c r="K48">
        <v>175</v>
      </c>
      <c r="L48">
        <v>13</v>
      </c>
      <c r="M48">
        <v>15.3</v>
      </c>
      <c r="N48">
        <v>3</v>
      </c>
      <c r="O48">
        <v>11</v>
      </c>
      <c r="P48">
        <v>204</v>
      </c>
      <c r="R48">
        <v>17</v>
      </c>
      <c r="S48">
        <v>7.3</v>
      </c>
      <c r="T48">
        <v>4.285</v>
      </c>
      <c r="U48">
        <v>2.285</v>
      </c>
      <c r="V48">
        <v>3</v>
      </c>
      <c r="W48">
        <v>11</v>
      </c>
      <c r="X48">
        <v>215</v>
      </c>
    </row>
    <row r="49" spans="1:24" ht="14.25">
      <c r="A49">
        <v>1</v>
      </c>
      <c r="B49">
        <v>85</v>
      </c>
      <c r="C49">
        <v>2.68</v>
      </c>
      <c r="D49">
        <v>39.04</v>
      </c>
      <c r="E49">
        <v>-2.84</v>
      </c>
      <c r="F49">
        <v>2515798.4262700705</v>
      </c>
      <c r="G49">
        <v>6861457.251383853</v>
      </c>
      <c r="H49">
        <v>183.39</v>
      </c>
      <c r="I49">
        <v>2</v>
      </c>
      <c r="K49">
        <v>29</v>
      </c>
      <c r="N49">
        <v>2</v>
      </c>
      <c r="O49">
        <v>11</v>
      </c>
      <c r="P49">
        <v>47</v>
      </c>
      <c r="R49">
        <v>3.9</v>
      </c>
      <c r="S49">
        <v>1.3</v>
      </c>
      <c r="V49">
        <v>2</v>
      </c>
      <c r="W49">
        <v>11</v>
      </c>
      <c r="X49">
        <v>63</v>
      </c>
    </row>
    <row r="50" spans="1:28" ht="14.25">
      <c r="A50">
        <v>1</v>
      </c>
      <c r="B50">
        <v>86</v>
      </c>
      <c r="C50">
        <v>5.13</v>
      </c>
      <c r="D50">
        <v>40.13</v>
      </c>
      <c r="E50">
        <v>-2.76</v>
      </c>
      <c r="F50">
        <v>2515800.8243023097</v>
      </c>
      <c r="G50">
        <v>6861458.451401095</v>
      </c>
      <c r="H50">
        <v>183.47</v>
      </c>
      <c r="I50">
        <v>6</v>
      </c>
      <c r="K50">
        <v>28</v>
      </c>
      <c r="N50">
        <v>6</v>
      </c>
      <c r="O50">
        <v>11</v>
      </c>
      <c r="P50">
        <v>47</v>
      </c>
      <c r="R50">
        <v>4.5</v>
      </c>
      <c r="S50">
        <v>1.8</v>
      </c>
      <c r="V50">
        <v>6</v>
      </c>
      <c r="W50">
        <v>11</v>
      </c>
      <c r="X50">
        <v>53</v>
      </c>
      <c r="AB50" t="s">
        <v>38</v>
      </c>
    </row>
    <row r="51" spans="1:24" ht="14.25">
      <c r="A51">
        <v>1</v>
      </c>
      <c r="B51">
        <v>89</v>
      </c>
      <c r="C51">
        <v>8.88</v>
      </c>
      <c r="D51">
        <v>40.41</v>
      </c>
      <c r="E51">
        <v>-2.72</v>
      </c>
      <c r="F51">
        <v>2515804.5577403097</v>
      </c>
      <c r="G51">
        <v>6861458.90122406</v>
      </c>
      <c r="H51">
        <v>183.51</v>
      </c>
      <c r="I51">
        <v>1</v>
      </c>
      <c r="K51">
        <v>224</v>
      </c>
      <c r="N51">
        <v>1</v>
      </c>
      <c r="O51">
        <v>11</v>
      </c>
      <c r="P51">
        <v>243</v>
      </c>
      <c r="R51">
        <v>18.2</v>
      </c>
      <c r="S51">
        <v>8.1</v>
      </c>
      <c r="V51">
        <v>1</v>
      </c>
      <c r="W51">
        <v>11</v>
      </c>
      <c r="X51">
        <v>256</v>
      </c>
    </row>
    <row r="52" spans="1:28" ht="14.25">
      <c r="A52">
        <v>1</v>
      </c>
      <c r="B52">
        <v>88</v>
      </c>
      <c r="C52">
        <v>5.86</v>
      </c>
      <c r="D52">
        <v>42.06</v>
      </c>
      <c r="E52">
        <v>-2.6</v>
      </c>
      <c r="F52">
        <v>2515801.4660002585</v>
      </c>
      <c r="G52">
        <v>6861460.412529276</v>
      </c>
      <c r="H52">
        <v>183.63</v>
      </c>
      <c r="I52">
        <v>1</v>
      </c>
      <c r="K52">
        <v>186</v>
      </c>
      <c r="N52">
        <v>1</v>
      </c>
      <c r="O52">
        <v>11</v>
      </c>
      <c r="P52">
        <v>219</v>
      </c>
      <c r="R52">
        <v>14.7</v>
      </c>
      <c r="S52">
        <v>2.9</v>
      </c>
      <c r="V52">
        <v>1</v>
      </c>
      <c r="W52">
        <v>11</v>
      </c>
      <c r="X52">
        <v>242</v>
      </c>
      <c r="AB52" t="s">
        <v>39</v>
      </c>
    </row>
    <row r="53" spans="1:24" ht="14.25">
      <c r="A53">
        <v>1</v>
      </c>
      <c r="B53">
        <v>100</v>
      </c>
      <c r="C53">
        <v>5.77</v>
      </c>
      <c r="D53">
        <v>42.99</v>
      </c>
      <c r="E53">
        <v>-2.97</v>
      </c>
      <c r="F53">
        <v>2515801.333905328</v>
      </c>
      <c r="G53">
        <v>6861461.337489237</v>
      </c>
      <c r="H53">
        <v>183.26</v>
      </c>
      <c r="I53">
        <v>4</v>
      </c>
      <c r="K53">
        <v>30</v>
      </c>
      <c r="N53">
        <v>4</v>
      </c>
      <c r="O53">
        <v>11</v>
      </c>
      <c r="P53">
        <v>46</v>
      </c>
      <c r="R53">
        <v>4.6</v>
      </c>
      <c r="S53">
        <v>1.4</v>
      </c>
      <c r="V53">
        <v>4</v>
      </c>
      <c r="W53">
        <v>11</v>
      </c>
      <c r="X53">
        <v>47</v>
      </c>
    </row>
    <row r="54" spans="1:24" ht="14.25">
      <c r="A54">
        <v>1</v>
      </c>
      <c r="B54">
        <v>98</v>
      </c>
      <c r="C54">
        <v>2.14</v>
      </c>
      <c r="D54">
        <v>44.2</v>
      </c>
      <c r="E54">
        <v>-3.32</v>
      </c>
      <c r="F54">
        <v>2515797.6527529443</v>
      </c>
      <c r="G54">
        <v>6861462.381575978</v>
      </c>
      <c r="H54">
        <v>182.91</v>
      </c>
      <c r="I54">
        <v>4</v>
      </c>
      <c r="K54">
        <v>98</v>
      </c>
      <c r="N54">
        <v>4</v>
      </c>
      <c r="O54">
        <v>11</v>
      </c>
      <c r="P54">
        <v>122</v>
      </c>
      <c r="R54">
        <v>11.2</v>
      </c>
      <c r="S54">
        <v>3.7</v>
      </c>
      <c r="V54">
        <v>4</v>
      </c>
      <c r="W54">
        <v>11</v>
      </c>
      <c r="X54">
        <v>120</v>
      </c>
    </row>
    <row r="55" spans="1:28" ht="14.25">
      <c r="A55">
        <v>1</v>
      </c>
      <c r="B55">
        <v>99</v>
      </c>
      <c r="C55">
        <v>2.76</v>
      </c>
      <c r="D55">
        <v>45.58</v>
      </c>
      <c r="E55">
        <v>-3.19</v>
      </c>
      <c r="F55">
        <v>2515798.2095137737</v>
      </c>
      <c r="G55">
        <v>6861463.788280418</v>
      </c>
      <c r="H55">
        <v>183.04</v>
      </c>
      <c r="I55">
        <v>6</v>
      </c>
      <c r="K55">
        <v>96</v>
      </c>
      <c r="N55">
        <v>6</v>
      </c>
      <c r="O55">
        <v>11</v>
      </c>
      <c r="P55">
        <v>101</v>
      </c>
      <c r="R55">
        <v>7.6</v>
      </c>
      <c r="S55">
        <v>2.9</v>
      </c>
      <c r="V55">
        <v>6</v>
      </c>
      <c r="W55">
        <v>11</v>
      </c>
      <c r="X55">
        <v>102</v>
      </c>
      <c r="AB55" t="s">
        <v>38</v>
      </c>
    </row>
    <row r="56" spans="1:27" ht="14.25">
      <c r="A56">
        <v>1</v>
      </c>
      <c r="B56">
        <v>97</v>
      </c>
      <c r="C56">
        <v>9.21</v>
      </c>
      <c r="D56">
        <v>45.67</v>
      </c>
      <c r="E56">
        <v>-2.76</v>
      </c>
      <c r="F56">
        <v>2515804.6487912796</v>
      </c>
      <c r="G56">
        <v>6861464.170779043</v>
      </c>
      <c r="H56">
        <v>183.47</v>
      </c>
      <c r="I56">
        <v>2</v>
      </c>
      <c r="K56">
        <v>161</v>
      </c>
      <c r="N56">
        <v>2</v>
      </c>
      <c r="O56">
        <v>11</v>
      </c>
      <c r="P56">
        <v>181</v>
      </c>
      <c r="R56">
        <v>13.9</v>
      </c>
      <c r="S56">
        <v>1.6</v>
      </c>
      <c r="V56">
        <v>2</v>
      </c>
      <c r="W56">
        <v>11</v>
      </c>
      <c r="X56">
        <v>200</v>
      </c>
      <c r="Y56">
        <v>15.8</v>
      </c>
      <c r="Z56">
        <v>3.2</v>
      </c>
      <c r="AA56">
        <v>4.57</v>
      </c>
    </row>
    <row r="57" spans="1:24" ht="14.25">
      <c r="A57">
        <v>1</v>
      </c>
      <c r="B57">
        <v>101</v>
      </c>
      <c r="C57">
        <v>3.09</v>
      </c>
      <c r="D57">
        <v>48.33</v>
      </c>
      <c r="E57">
        <v>-3.25</v>
      </c>
      <c r="F57">
        <v>2515798.4144258443</v>
      </c>
      <c r="G57">
        <v>6861466.550419271</v>
      </c>
      <c r="H57">
        <v>182.98</v>
      </c>
      <c r="I57">
        <v>4</v>
      </c>
      <c r="K57">
        <v>123</v>
      </c>
      <c r="N57">
        <v>4</v>
      </c>
      <c r="O57">
        <v>11</v>
      </c>
      <c r="P57">
        <v>135</v>
      </c>
      <c r="R57">
        <v>10.7</v>
      </c>
      <c r="S57">
        <v>4.4</v>
      </c>
      <c r="V57">
        <v>4</v>
      </c>
      <c r="W57">
        <v>11</v>
      </c>
      <c r="X57">
        <v>142</v>
      </c>
    </row>
    <row r="58" spans="1:24" ht="14.25">
      <c r="A58">
        <v>1</v>
      </c>
      <c r="B58">
        <v>104</v>
      </c>
      <c r="C58">
        <v>7.79</v>
      </c>
      <c r="D58">
        <v>48.77</v>
      </c>
      <c r="E58">
        <v>-3.04</v>
      </c>
      <c r="F58">
        <v>2515803.0896278075</v>
      </c>
      <c r="G58">
        <v>6861467.203172366</v>
      </c>
      <c r="H58">
        <v>183.19</v>
      </c>
      <c r="I58">
        <v>2</v>
      </c>
      <c r="K58">
        <v>75</v>
      </c>
      <c r="N58">
        <v>2</v>
      </c>
      <c r="O58">
        <v>11</v>
      </c>
      <c r="P58">
        <v>101</v>
      </c>
      <c r="R58">
        <v>7.1</v>
      </c>
      <c r="S58">
        <v>1.3</v>
      </c>
      <c r="V58">
        <v>2</v>
      </c>
      <c r="W58">
        <v>11</v>
      </c>
      <c r="X58">
        <v>125</v>
      </c>
    </row>
    <row r="59" spans="1:24" ht="14.25">
      <c r="A59">
        <v>1</v>
      </c>
      <c r="B59">
        <v>102</v>
      </c>
      <c r="C59">
        <v>0.8</v>
      </c>
      <c r="D59">
        <v>49.25</v>
      </c>
      <c r="E59">
        <v>-3.43</v>
      </c>
      <c r="F59">
        <v>2515796.0850492907</v>
      </c>
      <c r="G59">
        <v>6861467.365590952</v>
      </c>
      <c r="H59">
        <v>182.8</v>
      </c>
      <c r="I59">
        <v>4</v>
      </c>
      <c r="K59">
        <v>38</v>
      </c>
      <c r="N59">
        <v>4</v>
      </c>
      <c r="O59">
        <v>11</v>
      </c>
      <c r="P59">
        <v>46</v>
      </c>
      <c r="R59">
        <v>5.4</v>
      </c>
      <c r="S59">
        <v>2.3</v>
      </c>
      <c r="V59">
        <v>4</v>
      </c>
      <c r="W59">
        <v>11</v>
      </c>
      <c r="X59">
        <v>52</v>
      </c>
    </row>
    <row r="60" spans="1:24" ht="14.25">
      <c r="A60">
        <v>1</v>
      </c>
      <c r="B60">
        <v>103</v>
      </c>
      <c r="C60">
        <v>3.89</v>
      </c>
      <c r="D60">
        <v>49.96</v>
      </c>
      <c r="E60">
        <v>-3.3</v>
      </c>
      <c r="F60">
        <v>2515799.1396606294</v>
      </c>
      <c r="G60">
        <v>6861468.21503169</v>
      </c>
      <c r="H60">
        <v>182.93</v>
      </c>
      <c r="I60">
        <v>2</v>
      </c>
      <c r="K60">
        <v>41</v>
      </c>
      <c r="N60">
        <v>2</v>
      </c>
      <c r="O60">
        <v>11</v>
      </c>
      <c r="P60">
        <v>52</v>
      </c>
      <c r="R60">
        <v>4.1</v>
      </c>
      <c r="S60">
        <v>1.8</v>
      </c>
      <c r="V60">
        <v>2</v>
      </c>
      <c r="W60">
        <v>11</v>
      </c>
      <c r="X60">
        <v>62</v>
      </c>
    </row>
    <row r="61" spans="1:28" ht="14.25">
      <c r="A61">
        <v>2</v>
      </c>
      <c r="B61">
        <v>3</v>
      </c>
      <c r="C61">
        <v>12.58</v>
      </c>
      <c r="D61">
        <v>0.66</v>
      </c>
      <c r="E61">
        <v>-2.81</v>
      </c>
      <c r="F61">
        <v>2515810.0571101955</v>
      </c>
      <c r="G61">
        <v>6861419.3599869665</v>
      </c>
      <c r="H61">
        <v>183.42</v>
      </c>
      <c r="I61">
        <v>2</v>
      </c>
      <c r="K61">
        <v>58</v>
      </c>
      <c r="N61">
        <v>2</v>
      </c>
      <c r="O61">
        <v>12</v>
      </c>
      <c r="P61">
        <v>72</v>
      </c>
      <c r="Q61" t="s">
        <v>31</v>
      </c>
      <c r="R61">
        <v>7.5</v>
      </c>
      <c r="S61">
        <v>1.5</v>
      </c>
      <c r="V61">
        <v>2</v>
      </c>
      <c r="W61">
        <v>11</v>
      </c>
      <c r="X61">
        <v>87</v>
      </c>
      <c r="AB61" t="s">
        <v>40</v>
      </c>
    </row>
    <row r="62" spans="1:24" ht="14.25">
      <c r="A62">
        <v>2</v>
      </c>
      <c r="B62">
        <v>4</v>
      </c>
      <c r="C62">
        <v>12.76</v>
      </c>
      <c r="D62">
        <v>0.92</v>
      </c>
      <c r="E62">
        <v>-2.78</v>
      </c>
      <c r="F62">
        <v>2515810.2251305217</v>
      </c>
      <c r="G62">
        <v>6861419.627884652</v>
      </c>
      <c r="H62">
        <v>183.45</v>
      </c>
      <c r="I62">
        <v>16</v>
      </c>
      <c r="K62">
        <v>34</v>
      </c>
      <c r="N62">
        <v>16</v>
      </c>
      <c r="O62">
        <v>11</v>
      </c>
      <c r="P62">
        <v>42</v>
      </c>
      <c r="R62">
        <v>6.8</v>
      </c>
      <c r="S62">
        <v>2.9</v>
      </c>
      <c r="V62">
        <v>16</v>
      </c>
      <c r="W62">
        <v>11</v>
      </c>
      <c r="X62">
        <v>55</v>
      </c>
    </row>
    <row r="63" spans="1:28" ht="14.25">
      <c r="A63">
        <v>2</v>
      </c>
      <c r="B63">
        <v>5</v>
      </c>
      <c r="C63">
        <v>13.96</v>
      </c>
      <c r="D63">
        <v>2.7</v>
      </c>
      <c r="E63">
        <v>-2.93</v>
      </c>
      <c r="F63">
        <v>2515811.3431490865</v>
      </c>
      <c r="G63">
        <v>6861421.460487853</v>
      </c>
      <c r="H63">
        <v>183.3</v>
      </c>
      <c r="I63">
        <v>2</v>
      </c>
      <c r="K63">
        <v>82</v>
      </c>
      <c r="N63">
        <v>2</v>
      </c>
      <c r="O63">
        <v>12</v>
      </c>
      <c r="P63">
        <v>95</v>
      </c>
      <c r="Q63" t="s">
        <v>31</v>
      </c>
      <c r="R63">
        <v>8.6</v>
      </c>
      <c r="S63">
        <v>2</v>
      </c>
      <c r="V63">
        <v>2</v>
      </c>
      <c r="W63">
        <v>11</v>
      </c>
      <c r="X63">
        <v>110</v>
      </c>
      <c r="AB63" t="s">
        <v>40</v>
      </c>
    </row>
    <row r="64" spans="1:24" ht="14.25">
      <c r="A64">
        <v>2</v>
      </c>
      <c r="B64">
        <v>6</v>
      </c>
      <c r="C64">
        <v>12.21</v>
      </c>
      <c r="D64">
        <v>2.74</v>
      </c>
      <c r="E64">
        <v>-2.63</v>
      </c>
      <c r="F64">
        <v>2515809.59313607</v>
      </c>
      <c r="G64">
        <v>6861421.421061446</v>
      </c>
      <c r="H64">
        <v>183.6</v>
      </c>
      <c r="I64">
        <v>3</v>
      </c>
      <c r="K64">
        <v>35</v>
      </c>
      <c r="M64">
        <v>5.3</v>
      </c>
      <c r="N64">
        <v>3</v>
      </c>
      <c r="O64">
        <v>11</v>
      </c>
      <c r="P64">
        <v>43</v>
      </c>
      <c r="R64">
        <v>6.9</v>
      </c>
      <c r="S64">
        <v>2.6</v>
      </c>
      <c r="V64">
        <v>3</v>
      </c>
      <c r="W64">
        <v>11</v>
      </c>
      <c r="X64">
        <v>50</v>
      </c>
    </row>
    <row r="65" spans="1:27" ht="14.25">
      <c r="A65">
        <v>2</v>
      </c>
      <c r="B65">
        <v>7</v>
      </c>
      <c r="C65">
        <v>11.43</v>
      </c>
      <c r="D65">
        <v>3.79</v>
      </c>
      <c r="E65">
        <v>-2.37</v>
      </c>
      <c r="F65">
        <v>2515808.7663078876</v>
      </c>
      <c r="G65">
        <v>6861422.434597414</v>
      </c>
      <c r="H65">
        <v>183.86</v>
      </c>
      <c r="I65">
        <v>1</v>
      </c>
      <c r="K65">
        <v>171</v>
      </c>
      <c r="L65">
        <v>14</v>
      </c>
      <c r="M65">
        <v>14.1</v>
      </c>
      <c r="N65">
        <v>1</v>
      </c>
      <c r="O65">
        <v>11</v>
      </c>
      <c r="P65">
        <v>185</v>
      </c>
      <c r="R65">
        <v>16.4</v>
      </c>
      <c r="S65">
        <v>9.6</v>
      </c>
      <c r="T65">
        <v>3.3</v>
      </c>
      <c r="U65">
        <v>3.01</v>
      </c>
      <c r="V65">
        <v>1</v>
      </c>
      <c r="W65">
        <v>11</v>
      </c>
      <c r="X65">
        <v>199</v>
      </c>
      <c r="Y65">
        <v>17.6</v>
      </c>
      <c r="Z65">
        <v>9.6</v>
      </c>
      <c r="AA65">
        <v>3.08</v>
      </c>
    </row>
    <row r="66" spans="1:24" ht="14.25">
      <c r="A66">
        <v>2</v>
      </c>
      <c r="B66">
        <v>272</v>
      </c>
      <c r="C66">
        <v>18.32</v>
      </c>
      <c r="D66">
        <v>5.53</v>
      </c>
      <c r="E66">
        <v>-1.49</v>
      </c>
      <c r="F66">
        <v>2515815.5702835144</v>
      </c>
      <c r="G66">
        <v>6861424.485357193</v>
      </c>
      <c r="H66">
        <v>184.74</v>
      </c>
      <c r="I66">
        <v>1</v>
      </c>
      <c r="K66">
        <v>140</v>
      </c>
      <c r="N66">
        <v>1</v>
      </c>
      <c r="O66">
        <v>11</v>
      </c>
      <c r="P66">
        <v>159</v>
      </c>
      <c r="R66">
        <v>14</v>
      </c>
      <c r="S66">
        <v>5.9</v>
      </c>
      <c r="V66">
        <v>1</v>
      </c>
      <c r="W66">
        <v>11</v>
      </c>
      <c r="X66">
        <v>169</v>
      </c>
    </row>
    <row r="67" spans="1:24" ht="14.25">
      <c r="A67">
        <v>2</v>
      </c>
      <c r="B67">
        <v>21</v>
      </c>
      <c r="C67">
        <v>11.67</v>
      </c>
      <c r="D67">
        <v>6.1</v>
      </c>
      <c r="E67">
        <v>-2.78</v>
      </c>
      <c r="F67">
        <v>2515808.901272322</v>
      </c>
      <c r="G67">
        <v>6861424.7531065475</v>
      </c>
      <c r="H67">
        <v>183.45</v>
      </c>
      <c r="I67">
        <v>3</v>
      </c>
      <c r="K67">
        <v>31</v>
      </c>
      <c r="N67">
        <v>3</v>
      </c>
      <c r="O67">
        <v>11</v>
      </c>
      <c r="P67">
        <v>39</v>
      </c>
      <c r="R67">
        <v>6.4</v>
      </c>
      <c r="S67">
        <v>4.3</v>
      </c>
      <c r="V67">
        <v>3</v>
      </c>
      <c r="W67">
        <v>11</v>
      </c>
      <c r="X67">
        <v>40</v>
      </c>
    </row>
    <row r="68" spans="1:26" ht="14.25">
      <c r="A68">
        <v>2</v>
      </c>
      <c r="B68">
        <v>23</v>
      </c>
      <c r="C68">
        <v>15.12</v>
      </c>
      <c r="D68">
        <v>6.12</v>
      </c>
      <c r="E68">
        <v>-2.86</v>
      </c>
      <c r="F68">
        <v>2515812.346813528</v>
      </c>
      <c r="G68">
        <v>6861424.929588268</v>
      </c>
      <c r="H68">
        <v>183.37</v>
      </c>
      <c r="I68">
        <v>4</v>
      </c>
      <c r="K68">
        <v>97</v>
      </c>
      <c r="N68">
        <v>4</v>
      </c>
      <c r="O68">
        <v>11</v>
      </c>
      <c r="P68">
        <v>112</v>
      </c>
      <c r="R68">
        <v>13.7</v>
      </c>
      <c r="S68">
        <v>6.5</v>
      </c>
      <c r="V68">
        <v>4</v>
      </c>
      <c r="W68">
        <v>11</v>
      </c>
      <c r="X68">
        <v>120</v>
      </c>
      <c r="Y68">
        <v>14</v>
      </c>
      <c r="Z68">
        <v>6.4</v>
      </c>
    </row>
    <row r="69" spans="1:24" ht="14.25">
      <c r="A69">
        <v>2</v>
      </c>
      <c r="B69">
        <v>22</v>
      </c>
      <c r="C69">
        <v>12.74</v>
      </c>
      <c r="D69">
        <v>6.44</v>
      </c>
      <c r="E69">
        <v>-2.84</v>
      </c>
      <c r="F69">
        <v>2515809.9547474156</v>
      </c>
      <c r="G69">
        <v>6861425.141294938</v>
      </c>
      <c r="H69">
        <v>183.39</v>
      </c>
      <c r="I69">
        <v>2</v>
      </c>
      <c r="K69">
        <v>61</v>
      </c>
      <c r="N69">
        <v>2</v>
      </c>
      <c r="O69">
        <v>11</v>
      </c>
      <c r="P69">
        <v>76</v>
      </c>
      <c r="R69">
        <v>6</v>
      </c>
      <c r="S69">
        <v>1.9</v>
      </c>
      <c r="V69">
        <v>2</v>
      </c>
      <c r="W69">
        <v>11</v>
      </c>
      <c r="X69">
        <v>93</v>
      </c>
    </row>
    <row r="70" spans="1:28" ht="14.25">
      <c r="A70">
        <v>2</v>
      </c>
      <c r="B70">
        <v>24</v>
      </c>
      <c r="C70">
        <v>15.84</v>
      </c>
      <c r="D70">
        <v>7.27</v>
      </c>
      <c r="E70">
        <v>-2.74</v>
      </c>
      <c r="F70">
        <v>2515813.0139049017</v>
      </c>
      <c r="G70">
        <v>6861426.111065774</v>
      </c>
      <c r="H70">
        <v>183.49</v>
      </c>
      <c r="I70">
        <v>13</v>
      </c>
      <c r="K70">
        <v>25</v>
      </c>
      <c r="N70">
        <v>13</v>
      </c>
      <c r="O70">
        <v>12</v>
      </c>
      <c r="P70">
        <v>32</v>
      </c>
      <c r="Q70" t="s">
        <v>35</v>
      </c>
      <c r="R70">
        <v>3</v>
      </c>
      <c r="S70">
        <v>1.7</v>
      </c>
      <c r="V70">
        <v>13</v>
      </c>
      <c r="W70">
        <v>22</v>
      </c>
      <c r="X70">
        <v>29</v>
      </c>
      <c r="AB70" t="s">
        <v>88</v>
      </c>
    </row>
    <row r="71" spans="1:27" ht="14.25">
      <c r="A71">
        <v>2</v>
      </c>
      <c r="B71">
        <v>271</v>
      </c>
      <c r="C71">
        <v>19.69</v>
      </c>
      <c r="D71">
        <v>7.28</v>
      </c>
      <c r="E71">
        <v>-1.43</v>
      </c>
      <c r="F71">
        <v>2515816.8594879657</v>
      </c>
      <c r="G71">
        <v>6861426.295702985</v>
      </c>
      <c r="H71">
        <v>184.8</v>
      </c>
      <c r="I71">
        <v>1</v>
      </c>
      <c r="K71">
        <v>241</v>
      </c>
      <c r="N71">
        <v>1</v>
      </c>
      <c r="O71">
        <v>11</v>
      </c>
      <c r="P71">
        <v>267</v>
      </c>
      <c r="R71">
        <v>18.4</v>
      </c>
      <c r="S71">
        <v>7</v>
      </c>
      <c r="V71">
        <v>1</v>
      </c>
      <c r="W71">
        <v>11</v>
      </c>
      <c r="X71">
        <v>287</v>
      </c>
      <c r="Y71">
        <v>20.8</v>
      </c>
      <c r="Z71">
        <v>10.3</v>
      </c>
      <c r="AA71">
        <v>8.16</v>
      </c>
    </row>
    <row r="72" spans="1:24" ht="14.25">
      <c r="A72">
        <v>2</v>
      </c>
      <c r="B72">
        <v>25</v>
      </c>
      <c r="C72">
        <v>15.83</v>
      </c>
      <c r="D72">
        <v>8.48</v>
      </c>
      <c r="E72">
        <v>-2.85</v>
      </c>
      <c r="F72">
        <v>2515812.9490259807</v>
      </c>
      <c r="G72">
        <v>6861427.319366533</v>
      </c>
      <c r="H72">
        <v>183.38</v>
      </c>
      <c r="I72">
        <v>4</v>
      </c>
      <c r="K72">
        <v>91</v>
      </c>
      <c r="L72">
        <v>6</v>
      </c>
      <c r="M72">
        <v>12.9</v>
      </c>
      <c r="N72">
        <v>4</v>
      </c>
      <c r="O72">
        <v>11</v>
      </c>
      <c r="P72">
        <v>103</v>
      </c>
      <c r="R72">
        <v>14.6</v>
      </c>
      <c r="S72">
        <v>6</v>
      </c>
      <c r="V72">
        <v>4</v>
      </c>
      <c r="W72">
        <v>11</v>
      </c>
      <c r="X72">
        <v>113</v>
      </c>
    </row>
    <row r="73" spans="1:24" ht="14.25">
      <c r="A73">
        <v>2</v>
      </c>
      <c r="B73">
        <v>274</v>
      </c>
      <c r="C73">
        <v>19.09</v>
      </c>
      <c r="D73">
        <v>8.75</v>
      </c>
      <c r="E73">
        <v>-1.43</v>
      </c>
      <c r="F73">
        <v>2515816.193422031</v>
      </c>
      <c r="G73">
        <v>6861427.736971929</v>
      </c>
      <c r="H73">
        <v>184.8</v>
      </c>
      <c r="I73">
        <v>2</v>
      </c>
      <c r="K73">
        <v>25</v>
      </c>
      <c r="N73">
        <v>2</v>
      </c>
      <c r="O73">
        <v>11</v>
      </c>
      <c r="P73">
        <v>42</v>
      </c>
      <c r="R73">
        <v>4.2</v>
      </c>
      <c r="S73">
        <v>0.4</v>
      </c>
      <c r="V73">
        <v>2</v>
      </c>
      <c r="W73">
        <v>11</v>
      </c>
      <c r="X73">
        <v>58</v>
      </c>
    </row>
    <row r="74" spans="1:24" ht="14.25">
      <c r="A74">
        <v>2</v>
      </c>
      <c r="B74">
        <v>273</v>
      </c>
      <c r="C74">
        <v>18.75</v>
      </c>
      <c r="D74">
        <v>8.87</v>
      </c>
      <c r="E74">
        <v>-1.42</v>
      </c>
      <c r="F74">
        <v>2515815.848328479</v>
      </c>
      <c r="G74">
        <v>6861427.841424981</v>
      </c>
      <c r="H74">
        <v>184.81</v>
      </c>
      <c r="I74">
        <v>2</v>
      </c>
      <c r="K74">
        <v>36</v>
      </c>
      <c r="N74">
        <v>2</v>
      </c>
      <c r="O74">
        <v>11</v>
      </c>
      <c r="P74">
        <v>53</v>
      </c>
      <c r="R74">
        <v>5.4</v>
      </c>
      <c r="S74">
        <v>1.3</v>
      </c>
      <c r="V74">
        <v>2</v>
      </c>
      <c r="W74">
        <v>11</v>
      </c>
      <c r="X74">
        <v>70</v>
      </c>
    </row>
    <row r="75" spans="1:24" ht="14.25">
      <c r="A75">
        <v>2</v>
      </c>
      <c r="B75">
        <v>26</v>
      </c>
      <c r="C75">
        <v>14.89</v>
      </c>
      <c r="D75">
        <v>9</v>
      </c>
      <c r="E75">
        <v>-2.78</v>
      </c>
      <c r="F75">
        <v>2515811.986404891</v>
      </c>
      <c r="G75">
        <v>6861427.796190022</v>
      </c>
      <c r="H75">
        <v>183.45</v>
      </c>
      <c r="I75">
        <v>4</v>
      </c>
      <c r="K75">
        <v>28</v>
      </c>
      <c r="N75">
        <v>4</v>
      </c>
      <c r="O75">
        <v>11</v>
      </c>
      <c r="P75">
        <v>30</v>
      </c>
      <c r="R75">
        <v>4.3</v>
      </c>
      <c r="S75">
        <v>2.5</v>
      </c>
      <c r="V75">
        <v>4</v>
      </c>
      <c r="W75">
        <v>11</v>
      </c>
      <c r="X75">
        <v>32</v>
      </c>
    </row>
    <row r="76" spans="1:28" ht="14.25">
      <c r="A76">
        <v>2</v>
      </c>
      <c r="B76">
        <v>275</v>
      </c>
      <c r="C76">
        <v>19.89</v>
      </c>
      <c r="D76">
        <v>10.16</v>
      </c>
      <c r="E76">
        <v>-1.56</v>
      </c>
      <c r="F76">
        <v>2515816.928636674</v>
      </c>
      <c r="G76">
        <v>6861429.181810822</v>
      </c>
      <c r="H76">
        <v>184.67</v>
      </c>
      <c r="I76">
        <v>1</v>
      </c>
      <c r="K76">
        <v>117</v>
      </c>
      <c r="N76">
        <v>1</v>
      </c>
      <c r="O76">
        <v>11</v>
      </c>
      <c r="P76">
        <v>138</v>
      </c>
      <c r="R76">
        <v>15.3</v>
      </c>
      <c r="S76">
        <v>8.6</v>
      </c>
      <c r="V76">
        <v>1</v>
      </c>
      <c r="W76">
        <v>22</v>
      </c>
      <c r="X76">
        <v>131</v>
      </c>
      <c r="AB76" t="s">
        <v>82</v>
      </c>
    </row>
    <row r="77" spans="1:28" ht="14.25">
      <c r="A77">
        <v>2</v>
      </c>
      <c r="B77">
        <v>27</v>
      </c>
      <c r="C77">
        <v>12.56</v>
      </c>
      <c r="D77">
        <v>10.18</v>
      </c>
      <c r="E77">
        <v>-2.6</v>
      </c>
      <c r="F77">
        <v>2515809.6052751373</v>
      </c>
      <c r="G77">
        <v>6861428.869279531</v>
      </c>
      <c r="H77">
        <v>183.63</v>
      </c>
      <c r="I77">
        <v>4</v>
      </c>
      <c r="J77" t="s">
        <v>36</v>
      </c>
      <c r="K77">
        <v>32</v>
      </c>
      <c r="N77">
        <v>4</v>
      </c>
      <c r="O77">
        <v>21</v>
      </c>
      <c r="P77">
        <v>37</v>
      </c>
      <c r="Q77" t="s">
        <v>37</v>
      </c>
      <c r="R77">
        <v>6</v>
      </c>
      <c r="V77">
        <v>4</v>
      </c>
      <c r="W77">
        <v>23</v>
      </c>
      <c r="AB77" t="s">
        <v>41</v>
      </c>
    </row>
    <row r="78" spans="1:24" ht="14.25">
      <c r="A78">
        <v>2</v>
      </c>
      <c r="B78">
        <v>276</v>
      </c>
      <c r="C78">
        <v>17.69</v>
      </c>
      <c r="D78">
        <v>11.71</v>
      </c>
      <c r="E78">
        <v>-1.83</v>
      </c>
      <c r="F78">
        <v>2515814.660588789</v>
      </c>
      <c r="G78">
        <v>6861430.630416632</v>
      </c>
      <c r="H78">
        <v>184.4</v>
      </c>
      <c r="I78">
        <v>1</v>
      </c>
      <c r="K78">
        <v>119</v>
      </c>
      <c r="N78">
        <v>1</v>
      </c>
      <c r="O78">
        <v>11</v>
      </c>
      <c r="P78">
        <v>144</v>
      </c>
      <c r="R78">
        <v>13.9</v>
      </c>
      <c r="S78">
        <v>7.2</v>
      </c>
      <c r="V78">
        <v>1</v>
      </c>
      <c r="W78">
        <v>11</v>
      </c>
      <c r="X78">
        <v>166</v>
      </c>
    </row>
    <row r="79" spans="1:24" ht="14.25">
      <c r="A79">
        <v>2</v>
      </c>
      <c r="B79">
        <v>29</v>
      </c>
      <c r="C79">
        <v>11.6</v>
      </c>
      <c r="D79">
        <v>11.76</v>
      </c>
      <c r="E79">
        <v>-2.51</v>
      </c>
      <c r="F79">
        <v>2515808.574589869</v>
      </c>
      <c r="G79">
        <v>6861430.4041045625</v>
      </c>
      <c r="H79">
        <v>183.72</v>
      </c>
      <c r="I79">
        <v>1</v>
      </c>
      <c r="K79">
        <v>169</v>
      </c>
      <c r="N79">
        <v>1</v>
      </c>
      <c r="O79">
        <v>11</v>
      </c>
      <c r="P79">
        <v>193</v>
      </c>
      <c r="R79">
        <v>17.1</v>
      </c>
      <c r="S79">
        <v>8.4</v>
      </c>
      <c r="T79">
        <v>4.425</v>
      </c>
      <c r="U79">
        <v>3.255</v>
      </c>
      <c r="V79">
        <v>1</v>
      </c>
      <c r="W79">
        <v>11</v>
      </c>
      <c r="X79">
        <v>212</v>
      </c>
    </row>
    <row r="80" spans="1:26" ht="14.25">
      <c r="A80">
        <v>2</v>
      </c>
      <c r="B80">
        <v>28</v>
      </c>
      <c r="C80">
        <v>13.46</v>
      </c>
      <c r="D80">
        <v>12.14</v>
      </c>
      <c r="E80">
        <v>-2.75</v>
      </c>
      <c r="F80">
        <v>2515810.4154371936</v>
      </c>
      <c r="G80">
        <v>6861430.868088537</v>
      </c>
      <c r="H80">
        <v>183.48</v>
      </c>
      <c r="I80">
        <v>4</v>
      </c>
      <c r="K80">
        <v>93</v>
      </c>
      <c r="N80">
        <v>4</v>
      </c>
      <c r="O80">
        <v>11</v>
      </c>
      <c r="P80">
        <v>102</v>
      </c>
      <c r="R80">
        <v>11.6</v>
      </c>
      <c r="S80">
        <v>4.4</v>
      </c>
      <c r="V80">
        <v>4</v>
      </c>
      <c r="W80">
        <v>11</v>
      </c>
      <c r="X80">
        <v>109</v>
      </c>
      <c r="Y80">
        <v>12.7</v>
      </c>
      <c r="Z80">
        <v>3.7</v>
      </c>
    </row>
    <row r="81" spans="1:28" ht="14.25">
      <c r="A81">
        <v>2</v>
      </c>
      <c r="B81">
        <v>277</v>
      </c>
      <c r="C81">
        <v>17.67</v>
      </c>
      <c r="D81">
        <v>13.27</v>
      </c>
      <c r="E81">
        <v>-2.18</v>
      </c>
      <c r="F81">
        <v>2515814.5698431158</v>
      </c>
      <c r="G81">
        <v>6861432.187903462</v>
      </c>
      <c r="H81">
        <v>184.05</v>
      </c>
      <c r="I81">
        <v>2</v>
      </c>
      <c r="K81">
        <v>38</v>
      </c>
      <c r="N81">
        <v>2</v>
      </c>
      <c r="O81">
        <v>12</v>
      </c>
      <c r="P81">
        <v>56</v>
      </c>
      <c r="Q81" t="s">
        <v>31</v>
      </c>
      <c r="R81">
        <v>5</v>
      </c>
      <c r="S81">
        <v>1</v>
      </c>
      <c r="V81">
        <v>2</v>
      </c>
      <c r="W81">
        <v>11</v>
      </c>
      <c r="X81">
        <v>72</v>
      </c>
      <c r="AB81" t="s">
        <v>40</v>
      </c>
    </row>
    <row r="82" spans="1:24" ht="14.25">
      <c r="A82">
        <v>2</v>
      </c>
      <c r="B82">
        <v>40</v>
      </c>
      <c r="C82">
        <v>14.7</v>
      </c>
      <c r="D82">
        <v>14.49</v>
      </c>
      <c r="E82">
        <v>-2.83</v>
      </c>
      <c r="F82">
        <v>2515811.547557678</v>
      </c>
      <c r="G82">
        <v>6861433.271919481</v>
      </c>
      <c r="H82">
        <v>183.4</v>
      </c>
      <c r="I82">
        <v>4</v>
      </c>
      <c r="K82">
        <v>104</v>
      </c>
      <c r="N82">
        <v>4</v>
      </c>
      <c r="O82">
        <v>11</v>
      </c>
      <c r="P82">
        <v>117</v>
      </c>
      <c r="R82">
        <v>14</v>
      </c>
      <c r="S82">
        <v>3.8</v>
      </c>
      <c r="V82">
        <v>4</v>
      </c>
      <c r="W82">
        <v>11</v>
      </c>
      <c r="X82">
        <v>126</v>
      </c>
    </row>
    <row r="83" spans="1:28" ht="14.25">
      <c r="A83">
        <v>2</v>
      </c>
      <c r="B83">
        <v>38</v>
      </c>
      <c r="C83">
        <v>10.15</v>
      </c>
      <c r="D83">
        <v>14.94</v>
      </c>
      <c r="E83">
        <v>-2.6</v>
      </c>
      <c r="F83">
        <v>2515806.9818282407</v>
      </c>
      <c r="G83">
        <v>6861433.515054642</v>
      </c>
      <c r="H83">
        <v>183.63</v>
      </c>
      <c r="I83">
        <v>3</v>
      </c>
      <c r="K83">
        <v>33</v>
      </c>
      <c r="N83">
        <v>3</v>
      </c>
      <c r="O83">
        <v>11</v>
      </c>
      <c r="P83">
        <v>44</v>
      </c>
      <c r="R83">
        <v>6.2</v>
      </c>
      <c r="S83">
        <v>2.9</v>
      </c>
      <c r="V83">
        <v>4</v>
      </c>
      <c r="W83">
        <v>11</v>
      </c>
      <c r="X83">
        <v>50</v>
      </c>
      <c r="AB83" t="s">
        <v>42</v>
      </c>
    </row>
    <row r="84" spans="1:24" ht="14.25">
      <c r="A84">
        <v>2</v>
      </c>
      <c r="B84">
        <v>39</v>
      </c>
      <c r="C84">
        <v>10.41</v>
      </c>
      <c r="D84">
        <v>16.06</v>
      </c>
      <c r="E84">
        <v>-2.49</v>
      </c>
      <c r="F84">
        <v>2515807.1907540425</v>
      </c>
      <c r="G84">
        <v>6861434.645696058</v>
      </c>
      <c r="H84">
        <v>183.74</v>
      </c>
      <c r="I84">
        <v>1</v>
      </c>
      <c r="K84">
        <v>227</v>
      </c>
      <c r="L84">
        <v>16</v>
      </c>
      <c r="M84">
        <v>15.8</v>
      </c>
      <c r="N84">
        <v>1</v>
      </c>
      <c r="O84">
        <v>11</v>
      </c>
      <c r="P84">
        <v>252</v>
      </c>
      <c r="R84">
        <v>17.8</v>
      </c>
      <c r="S84">
        <v>8.6</v>
      </c>
      <c r="V84">
        <v>1</v>
      </c>
      <c r="W84">
        <v>11</v>
      </c>
      <c r="X84">
        <v>273</v>
      </c>
    </row>
    <row r="85" spans="1:24" ht="14.25">
      <c r="A85">
        <v>2</v>
      </c>
      <c r="B85">
        <v>42</v>
      </c>
      <c r="C85">
        <v>13.44</v>
      </c>
      <c r="D85">
        <v>16.57</v>
      </c>
      <c r="E85">
        <v>-2.94</v>
      </c>
      <c r="F85">
        <v>2515810.1944997446</v>
      </c>
      <c r="G85">
        <v>6861435.292620902</v>
      </c>
      <c r="H85">
        <v>183.29</v>
      </c>
      <c r="I85">
        <v>2</v>
      </c>
      <c r="K85">
        <v>56</v>
      </c>
      <c r="N85">
        <v>2</v>
      </c>
      <c r="O85">
        <v>12</v>
      </c>
      <c r="P85">
        <v>65</v>
      </c>
      <c r="Q85" t="s">
        <v>43</v>
      </c>
      <c r="R85">
        <v>3</v>
      </c>
      <c r="S85">
        <v>2</v>
      </c>
      <c r="V85">
        <v>2</v>
      </c>
      <c r="W85">
        <v>12</v>
      </c>
      <c r="X85">
        <v>70</v>
      </c>
    </row>
    <row r="86" spans="1:28" ht="14.25">
      <c r="A86">
        <v>2</v>
      </c>
      <c r="B86">
        <v>41</v>
      </c>
      <c r="C86">
        <v>17.08</v>
      </c>
      <c r="D86">
        <v>17.09</v>
      </c>
      <c r="E86">
        <v>-2.83</v>
      </c>
      <c r="F86">
        <v>2515813.807163865</v>
      </c>
      <c r="G86">
        <v>6861435.977206875</v>
      </c>
      <c r="H86">
        <v>183.4</v>
      </c>
      <c r="I86">
        <v>2</v>
      </c>
      <c r="K86">
        <v>70</v>
      </c>
      <c r="N86">
        <v>2</v>
      </c>
      <c r="O86">
        <v>12</v>
      </c>
      <c r="P86">
        <v>89</v>
      </c>
      <c r="Q86" t="s">
        <v>31</v>
      </c>
      <c r="R86">
        <v>6.5</v>
      </c>
      <c r="S86">
        <v>0.8</v>
      </c>
      <c r="V86">
        <v>2</v>
      </c>
      <c r="W86">
        <v>11</v>
      </c>
      <c r="X86">
        <v>104</v>
      </c>
      <c r="AB86" t="s">
        <v>40</v>
      </c>
    </row>
    <row r="87" spans="1:24" ht="14.25">
      <c r="A87">
        <v>2</v>
      </c>
      <c r="B87">
        <v>43</v>
      </c>
      <c r="C87">
        <v>12.25</v>
      </c>
      <c r="D87">
        <v>17.76</v>
      </c>
      <c r="E87">
        <v>-2.47</v>
      </c>
      <c r="F87">
        <v>2515808.9517428107</v>
      </c>
      <c r="G87">
        <v>6861436.427413925</v>
      </c>
      <c r="H87">
        <v>183.76</v>
      </c>
      <c r="I87">
        <v>1</v>
      </c>
      <c r="K87">
        <v>154</v>
      </c>
      <c r="N87">
        <v>1</v>
      </c>
      <c r="O87">
        <v>11</v>
      </c>
      <c r="P87">
        <v>170</v>
      </c>
      <c r="R87">
        <v>16.4</v>
      </c>
      <c r="S87">
        <v>8.5</v>
      </c>
      <c r="V87">
        <v>1</v>
      </c>
      <c r="W87">
        <v>11</v>
      </c>
      <c r="X87">
        <v>182</v>
      </c>
    </row>
    <row r="88" spans="1:24" ht="14.25">
      <c r="A88">
        <v>2</v>
      </c>
      <c r="B88">
        <v>44</v>
      </c>
      <c r="C88">
        <v>12.06</v>
      </c>
      <c r="D88">
        <v>18.87</v>
      </c>
      <c r="E88">
        <v>-2.48</v>
      </c>
      <c r="F88">
        <v>2515808.7115854854</v>
      </c>
      <c r="G88">
        <v>6861437.527652289</v>
      </c>
      <c r="H88">
        <v>183.75</v>
      </c>
      <c r="I88">
        <v>4</v>
      </c>
      <c r="K88">
        <v>26</v>
      </c>
      <c r="N88">
        <v>4</v>
      </c>
      <c r="O88">
        <v>11</v>
      </c>
      <c r="P88">
        <v>35</v>
      </c>
      <c r="R88">
        <v>5.1</v>
      </c>
      <c r="S88">
        <v>1.3</v>
      </c>
      <c r="V88">
        <v>4</v>
      </c>
      <c r="W88">
        <v>11</v>
      </c>
      <c r="X88">
        <v>40</v>
      </c>
    </row>
    <row r="89" spans="1:24" ht="14.25">
      <c r="A89">
        <v>2</v>
      </c>
      <c r="B89">
        <v>59</v>
      </c>
      <c r="C89">
        <v>16.38</v>
      </c>
      <c r="D89">
        <v>20.03</v>
      </c>
      <c r="E89">
        <v>-2.67</v>
      </c>
      <c r="F89">
        <v>2515812.9745172807</v>
      </c>
      <c r="G89">
        <v>6861438.882426258</v>
      </c>
      <c r="H89">
        <v>183.56</v>
      </c>
      <c r="I89">
        <v>4</v>
      </c>
      <c r="K89">
        <v>27</v>
      </c>
      <c r="N89">
        <v>4</v>
      </c>
      <c r="O89">
        <v>11</v>
      </c>
      <c r="P89">
        <v>33</v>
      </c>
      <c r="R89">
        <v>6</v>
      </c>
      <c r="S89">
        <v>2.5</v>
      </c>
      <c r="V89">
        <v>4</v>
      </c>
      <c r="W89">
        <v>11</v>
      </c>
      <c r="X89">
        <v>36</v>
      </c>
    </row>
    <row r="90" spans="1:24" ht="14.25">
      <c r="A90">
        <v>2</v>
      </c>
      <c r="B90">
        <v>57</v>
      </c>
      <c r="C90">
        <v>14.36</v>
      </c>
      <c r="D90">
        <v>20.29</v>
      </c>
      <c r="E90">
        <v>-2.86</v>
      </c>
      <c r="F90">
        <v>2515810.944802353</v>
      </c>
      <c r="G90">
        <v>6861439.05052537</v>
      </c>
      <c r="H90">
        <v>183.37</v>
      </c>
      <c r="I90">
        <v>4</v>
      </c>
      <c r="K90">
        <v>36</v>
      </c>
      <c r="N90">
        <v>4</v>
      </c>
      <c r="O90">
        <v>11</v>
      </c>
      <c r="P90">
        <v>42</v>
      </c>
      <c r="R90">
        <v>6.2</v>
      </c>
      <c r="S90">
        <v>3</v>
      </c>
      <c r="V90">
        <v>4</v>
      </c>
      <c r="W90">
        <v>11</v>
      </c>
      <c r="X90">
        <v>46</v>
      </c>
    </row>
    <row r="91" spans="1:28" ht="14.25">
      <c r="A91">
        <v>2</v>
      </c>
      <c r="B91">
        <v>58</v>
      </c>
      <c r="C91">
        <v>16.04</v>
      </c>
      <c r="D91">
        <v>20.41</v>
      </c>
      <c r="E91">
        <v>-3</v>
      </c>
      <c r="F91">
        <v>2515812.617629352</v>
      </c>
      <c r="G91">
        <v>6861439.2466116585</v>
      </c>
      <c r="H91">
        <v>183.23</v>
      </c>
      <c r="I91">
        <v>2</v>
      </c>
      <c r="K91">
        <v>58</v>
      </c>
      <c r="N91">
        <v>2</v>
      </c>
      <c r="O91">
        <v>12</v>
      </c>
      <c r="P91">
        <v>69</v>
      </c>
      <c r="Q91" t="s">
        <v>31</v>
      </c>
      <c r="R91">
        <v>6.5</v>
      </c>
      <c r="S91">
        <v>2.1</v>
      </c>
      <c r="V91">
        <v>2</v>
      </c>
      <c r="W91">
        <v>11</v>
      </c>
      <c r="X91">
        <v>80</v>
      </c>
      <c r="AB91" t="s">
        <v>40</v>
      </c>
    </row>
    <row r="92" spans="1:24" ht="14.25">
      <c r="A92">
        <v>2</v>
      </c>
      <c r="B92">
        <v>290</v>
      </c>
      <c r="C92">
        <v>18.64</v>
      </c>
      <c r="D92">
        <v>21.04</v>
      </c>
      <c r="E92">
        <v>-3.24</v>
      </c>
      <c r="F92">
        <v>2515815.1863741507</v>
      </c>
      <c r="G92">
        <v>6861439.993906887</v>
      </c>
      <c r="H92">
        <v>182.99</v>
      </c>
      <c r="I92">
        <v>2</v>
      </c>
      <c r="K92">
        <v>46</v>
      </c>
      <c r="N92">
        <v>2</v>
      </c>
      <c r="O92">
        <v>11</v>
      </c>
      <c r="P92">
        <v>60</v>
      </c>
      <c r="R92">
        <v>5.2</v>
      </c>
      <c r="S92">
        <v>1.8</v>
      </c>
      <c r="V92">
        <v>2</v>
      </c>
      <c r="W92">
        <v>11</v>
      </c>
      <c r="X92">
        <v>76</v>
      </c>
    </row>
    <row r="93" spans="1:24" ht="14.25">
      <c r="A93">
        <v>2</v>
      </c>
      <c r="B93">
        <v>56</v>
      </c>
      <c r="C93">
        <v>13.8</v>
      </c>
      <c r="D93">
        <v>21.06</v>
      </c>
      <c r="E93">
        <v>-2.63</v>
      </c>
      <c r="F93">
        <v>2515810.3504493334</v>
      </c>
      <c r="G93">
        <v>6861439.794329436</v>
      </c>
      <c r="H93">
        <v>183.6</v>
      </c>
      <c r="I93">
        <v>1</v>
      </c>
      <c r="K93">
        <v>131</v>
      </c>
      <c r="N93">
        <v>1</v>
      </c>
      <c r="O93">
        <v>11</v>
      </c>
      <c r="P93">
        <v>151</v>
      </c>
      <c r="R93">
        <v>17</v>
      </c>
      <c r="S93">
        <v>10.2</v>
      </c>
      <c r="V93">
        <v>1</v>
      </c>
      <c r="W93">
        <v>11</v>
      </c>
      <c r="X93">
        <v>173</v>
      </c>
    </row>
    <row r="94" spans="1:24" ht="14.25">
      <c r="A94">
        <v>2</v>
      </c>
      <c r="B94">
        <v>54</v>
      </c>
      <c r="C94">
        <v>11.75</v>
      </c>
      <c r="D94">
        <v>21.18</v>
      </c>
      <c r="E94">
        <v>-2.64</v>
      </c>
      <c r="F94">
        <v>2515808.297116107</v>
      </c>
      <c r="G94">
        <v>6861439.821211779</v>
      </c>
      <c r="H94">
        <v>183.59</v>
      </c>
      <c r="I94">
        <v>1</v>
      </c>
      <c r="K94">
        <v>163</v>
      </c>
      <c r="N94">
        <v>1</v>
      </c>
      <c r="O94">
        <v>11</v>
      </c>
      <c r="P94">
        <v>180</v>
      </c>
      <c r="R94">
        <v>17.1</v>
      </c>
      <c r="S94">
        <v>9</v>
      </c>
      <c r="V94">
        <v>1</v>
      </c>
      <c r="W94">
        <v>11</v>
      </c>
      <c r="X94">
        <v>195</v>
      </c>
    </row>
    <row r="95" spans="1:28" ht="14.25">
      <c r="A95">
        <v>2</v>
      </c>
      <c r="B95">
        <v>291</v>
      </c>
      <c r="C95">
        <v>18.18</v>
      </c>
      <c r="D95">
        <v>21.45</v>
      </c>
      <c r="E95">
        <v>-3.6</v>
      </c>
      <c r="F95">
        <v>2515814.7082488635</v>
      </c>
      <c r="G95">
        <v>6861440.382617846</v>
      </c>
      <c r="H95">
        <v>182.63</v>
      </c>
      <c r="I95">
        <v>3</v>
      </c>
      <c r="K95">
        <v>37</v>
      </c>
      <c r="N95">
        <v>3</v>
      </c>
      <c r="O95">
        <v>11</v>
      </c>
      <c r="P95">
        <v>44</v>
      </c>
      <c r="R95">
        <v>7.7</v>
      </c>
      <c r="S95">
        <v>3.6</v>
      </c>
      <c r="V95">
        <v>4</v>
      </c>
      <c r="W95">
        <v>11</v>
      </c>
      <c r="X95">
        <v>54</v>
      </c>
      <c r="AB95" t="s">
        <v>42</v>
      </c>
    </row>
    <row r="96" spans="1:24" ht="14.25">
      <c r="A96">
        <v>2</v>
      </c>
      <c r="B96">
        <v>55</v>
      </c>
      <c r="C96">
        <v>11.9</v>
      </c>
      <c r="D96">
        <v>21.7</v>
      </c>
      <c r="E96">
        <v>-2.65</v>
      </c>
      <c r="F96">
        <v>2515808.423372938</v>
      </c>
      <c r="G96">
        <v>6861440.347480924</v>
      </c>
      <c r="H96">
        <v>183.58</v>
      </c>
      <c r="I96">
        <v>4</v>
      </c>
      <c r="K96">
        <v>28</v>
      </c>
      <c r="N96">
        <v>4</v>
      </c>
      <c r="O96">
        <v>11</v>
      </c>
      <c r="P96">
        <v>34</v>
      </c>
      <c r="R96">
        <v>5</v>
      </c>
      <c r="S96">
        <v>2.1</v>
      </c>
      <c r="V96">
        <v>4</v>
      </c>
      <c r="W96">
        <v>11</v>
      </c>
      <c r="X96">
        <v>39</v>
      </c>
    </row>
    <row r="97" spans="1:24" ht="14.25">
      <c r="A97">
        <v>2</v>
      </c>
      <c r="B97">
        <v>292</v>
      </c>
      <c r="C97">
        <v>19.12</v>
      </c>
      <c r="D97">
        <v>23.95</v>
      </c>
      <c r="E97">
        <v>-3.07</v>
      </c>
      <c r="F97">
        <v>2515815.5338737285</v>
      </c>
      <c r="G97">
        <v>6861442.922685479</v>
      </c>
      <c r="H97">
        <v>183.16</v>
      </c>
      <c r="I97">
        <v>1</v>
      </c>
      <c r="K97">
        <v>175</v>
      </c>
      <c r="N97">
        <v>1</v>
      </c>
      <c r="O97">
        <v>11</v>
      </c>
      <c r="P97">
        <v>187</v>
      </c>
      <c r="R97">
        <v>15.6</v>
      </c>
      <c r="S97">
        <v>8.2</v>
      </c>
      <c r="T97">
        <v>3.89</v>
      </c>
      <c r="U97">
        <v>2.255</v>
      </c>
      <c r="V97">
        <v>1</v>
      </c>
      <c r="W97">
        <v>11</v>
      </c>
      <c r="X97">
        <v>197</v>
      </c>
    </row>
    <row r="98" spans="1:28" ht="14.25">
      <c r="A98">
        <v>2</v>
      </c>
      <c r="B98">
        <v>60</v>
      </c>
      <c r="C98">
        <v>16.36</v>
      </c>
      <c r="D98">
        <v>23.98</v>
      </c>
      <c r="E98">
        <v>-2.78</v>
      </c>
      <c r="F98">
        <v>2515812.7753540664</v>
      </c>
      <c r="G98">
        <v>6861442.827452749</v>
      </c>
      <c r="H98">
        <v>183.45</v>
      </c>
      <c r="I98">
        <v>4</v>
      </c>
      <c r="K98">
        <v>147</v>
      </c>
      <c r="L98">
        <v>12</v>
      </c>
      <c r="M98">
        <v>15.5</v>
      </c>
      <c r="N98">
        <v>4</v>
      </c>
      <c r="O98">
        <v>11</v>
      </c>
      <c r="P98">
        <v>159</v>
      </c>
      <c r="R98">
        <v>16.2</v>
      </c>
      <c r="S98">
        <v>8.4</v>
      </c>
      <c r="V98">
        <v>4</v>
      </c>
      <c r="W98">
        <v>12</v>
      </c>
      <c r="X98">
        <v>162</v>
      </c>
      <c r="Y98">
        <v>14.8</v>
      </c>
      <c r="Z98">
        <v>3.1</v>
      </c>
      <c r="AB98" t="s">
        <v>44</v>
      </c>
    </row>
    <row r="99" spans="1:28" ht="14.25">
      <c r="A99">
        <v>2</v>
      </c>
      <c r="B99">
        <v>61</v>
      </c>
      <c r="C99">
        <v>16.25</v>
      </c>
      <c r="D99">
        <v>24.19</v>
      </c>
      <c r="E99">
        <v>-2.84</v>
      </c>
      <c r="F99">
        <v>2515812.655941076</v>
      </c>
      <c r="G99">
        <v>6861443.03224664</v>
      </c>
      <c r="H99">
        <v>183.39</v>
      </c>
      <c r="I99">
        <v>6</v>
      </c>
      <c r="K99">
        <v>48</v>
      </c>
      <c r="N99">
        <v>6</v>
      </c>
      <c r="O99">
        <v>11</v>
      </c>
      <c r="P99">
        <v>63</v>
      </c>
      <c r="R99">
        <v>8.3</v>
      </c>
      <c r="S99">
        <v>3.3</v>
      </c>
      <c r="V99">
        <v>6</v>
      </c>
      <c r="W99">
        <v>14</v>
      </c>
      <c r="X99">
        <v>73</v>
      </c>
      <c r="AB99" t="s">
        <v>89</v>
      </c>
    </row>
    <row r="100" spans="1:28" ht="14.25">
      <c r="A100">
        <v>2</v>
      </c>
      <c r="B100">
        <v>62</v>
      </c>
      <c r="C100">
        <v>14.56</v>
      </c>
      <c r="D100">
        <v>24.75</v>
      </c>
      <c r="E100">
        <v>-2.76</v>
      </c>
      <c r="F100">
        <v>2515810.94227754</v>
      </c>
      <c r="G100">
        <v>6861443.51500671</v>
      </c>
      <c r="H100">
        <v>183.47</v>
      </c>
      <c r="I100">
        <v>13</v>
      </c>
      <c r="J100" t="s">
        <v>36</v>
      </c>
      <c r="K100">
        <v>28</v>
      </c>
      <c r="N100">
        <v>13</v>
      </c>
      <c r="O100">
        <v>21</v>
      </c>
      <c r="P100">
        <v>30</v>
      </c>
      <c r="Q100" t="s">
        <v>37</v>
      </c>
      <c r="R100">
        <v>1.8</v>
      </c>
      <c r="V100">
        <v>13</v>
      </c>
      <c r="W100">
        <v>23</v>
      </c>
      <c r="AB100" t="s">
        <v>41</v>
      </c>
    </row>
    <row r="101" spans="1:27" ht="14.25">
      <c r="A101">
        <v>2</v>
      </c>
      <c r="B101">
        <v>53</v>
      </c>
      <c r="C101">
        <v>10.23</v>
      </c>
      <c r="D101">
        <v>25.46</v>
      </c>
      <c r="E101">
        <v>-2.17</v>
      </c>
      <c r="F101">
        <v>2515806.5845272513</v>
      </c>
      <c r="G101">
        <v>6861444.027854076</v>
      </c>
      <c r="H101">
        <v>184.06</v>
      </c>
      <c r="I101">
        <v>1</v>
      </c>
      <c r="K101">
        <v>166</v>
      </c>
      <c r="N101">
        <v>1</v>
      </c>
      <c r="O101">
        <v>11</v>
      </c>
      <c r="P101">
        <v>193</v>
      </c>
      <c r="R101">
        <v>17</v>
      </c>
      <c r="S101">
        <v>7.9</v>
      </c>
      <c r="V101">
        <v>1</v>
      </c>
      <c r="W101">
        <v>11</v>
      </c>
      <c r="X101">
        <v>210</v>
      </c>
      <c r="Y101">
        <v>19.1</v>
      </c>
      <c r="Z101">
        <v>9.5</v>
      </c>
      <c r="AA101">
        <v>5.98</v>
      </c>
    </row>
    <row r="102" spans="1:24" ht="14.25">
      <c r="A102">
        <v>2</v>
      </c>
      <c r="B102">
        <v>306</v>
      </c>
      <c r="C102">
        <v>19.65</v>
      </c>
      <c r="D102">
        <v>27.87</v>
      </c>
      <c r="E102">
        <v>-3.56</v>
      </c>
      <c r="F102">
        <v>2515815.885505217</v>
      </c>
      <c r="G102">
        <v>6861446.862692497</v>
      </c>
      <c r="H102">
        <v>182.67</v>
      </c>
      <c r="I102">
        <v>2</v>
      </c>
      <c r="K102">
        <v>31</v>
      </c>
      <c r="N102">
        <v>2</v>
      </c>
      <c r="O102">
        <v>11</v>
      </c>
      <c r="P102">
        <v>48</v>
      </c>
      <c r="R102">
        <v>3.4</v>
      </c>
      <c r="S102">
        <v>1.3</v>
      </c>
      <c r="V102">
        <v>2</v>
      </c>
      <c r="W102">
        <v>11</v>
      </c>
      <c r="X102">
        <v>64</v>
      </c>
    </row>
    <row r="103" spans="1:24" ht="14.25">
      <c r="A103">
        <v>2</v>
      </c>
      <c r="B103">
        <v>64</v>
      </c>
      <c r="C103">
        <v>12.99</v>
      </c>
      <c r="D103">
        <v>27.91</v>
      </c>
      <c r="E103">
        <v>-2.4</v>
      </c>
      <c r="F103">
        <v>2515809.2305467026</v>
      </c>
      <c r="G103">
        <v>6861446.600533819</v>
      </c>
      <c r="H103">
        <v>183.83</v>
      </c>
      <c r="I103">
        <v>1</v>
      </c>
      <c r="K103">
        <v>195</v>
      </c>
      <c r="L103">
        <v>14</v>
      </c>
      <c r="M103">
        <v>14.4</v>
      </c>
      <c r="N103">
        <v>1</v>
      </c>
      <c r="O103">
        <v>11</v>
      </c>
      <c r="P103">
        <v>213</v>
      </c>
      <c r="R103">
        <v>17.3</v>
      </c>
      <c r="S103">
        <v>8.6</v>
      </c>
      <c r="V103">
        <v>1</v>
      </c>
      <c r="W103">
        <v>11</v>
      </c>
      <c r="X103">
        <v>239</v>
      </c>
    </row>
    <row r="104" spans="1:26" ht="14.25">
      <c r="A104">
        <v>2</v>
      </c>
      <c r="B104">
        <v>63</v>
      </c>
      <c r="C104">
        <v>15.59</v>
      </c>
      <c r="D104">
        <v>27.95</v>
      </c>
      <c r="E104">
        <v>-2.74</v>
      </c>
      <c r="F104">
        <v>2515811.8260556646</v>
      </c>
      <c r="G104">
        <v>6861446.75843641</v>
      </c>
      <c r="H104">
        <v>183.49</v>
      </c>
      <c r="I104">
        <v>4</v>
      </c>
      <c r="K104">
        <v>113</v>
      </c>
      <c r="N104">
        <v>4</v>
      </c>
      <c r="O104">
        <v>11</v>
      </c>
      <c r="P104">
        <v>120</v>
      </c>
      <c r="R104">
        <v>15.4</v>
      </c>
      <c r="S104">
        <v>8.8</v>
      </c>
      <c r="V104">
        <v>4</v>
      </c>
      <c r="W104">
        <v>11</v>
      </c>
      <c r="X104">
        <v>128</v>
      </c>
      <c r="Y104">
        <v>16.6</v>
      </c>
      <c r="Z104">
        <v>6.9</v>
      </c>
    </row>
    <row r="105" spans="1:28" ht="14.25">
      <c r="A105">
        <v>2</v>
      </c>
      <c r="B105">
        <v>307</v>
      </c>
      <c r="C105">
        <v>17.93</v>
      </c>
      <c r="D105">
        <v>28.52</v>
      </c>
      <c r="E105">
        <v>-3.56</v>
      </c>
      <c r="F105">
        <v>2515814.137789895</v>
      </c>
      <c r="G105">
        <v>6861447.433999027</v>
      </c>
      <c r="H105">
        <v>182.67</v>
      </c>
      <c r="I105">
        <v>1</v>
      </c>
      <c r="J105" t="s">
        <v>36</v>
      </c>
      <c r="K105">
        <v>92</v>
      </c>
      <c r="N105">
        <v>1</v>
      </c>
      <c r="O105">
        <v>21</v>
      </c>
      <c r="P105">
        <v>94</v>
      </c>
      <c r="R105">
        <v>3.7</v>
      </c>
      <c r="V105">
        <v>1</v>
      </c>
      <c r="W105">
        <v>23</v>
      </c>
      <c r="AB105" t="s">
        <v>41</v>
      </c>
    </row>
    <row r="106" spans="1:28" ht="14.25">
      <c r="A106">
        <v>2</v>
      </c>
      <c r="B106">
        <v>310</v>
      </c>
      <c r="C106">
        <v>19.74</v>
      </c>
      <c r="D106">
        <v>28.78</v>
      </c>
      <c r="E106">
        <v>-3.46</v>
      </c>
      <c r="F106">
        <v>2515815.9341322496</v>
      </c>
      <c r="G106">
        <v>6861447.775838384</v>
      </c>
      <c r="H106">
        <v>182.77</v>
      </c>
      <c r="I106">
        <v>6</v>
      </c>
      <c r="K106">
        <v>28</v>
      </c>
      <c r="N106">
        <v>6</v>
      </c>
      <c r="O106">
        <v>14</v>
      </c>
      <c r="P106">
        <v>32</v>
      </c>
      <c r="Q106" t="s">
        <v>45</v>
      </c>
      <c r="R106">
        <v>3.4</v>
      </c>
      <c r="S106">
        <v>2.9</v>
      </c>
      <c r="V106">
        <v>6</v>
      </c>
      <c r="W106">
        <v>14</v>
      </c>
      <c r="X106">
        <v>31</v>
      </c>
      <c r="AB106" t="s">
        <v>90</v>
      </c>
    </row>
    <row r="107" spans="1:24" ht="14.25">
      <c r="A107">
        <v>2</v>
      </c>
      <c r="B107">
        <v>308</v>
      </c>
      <c r="C107">
        <v>17</v>
      </c>
      <c r="D107">
        <v>31.8</v>
      </c>
      <c r="E107">
        <v>-3.67</v>
      </c>
      <c r="F107">
        <v>2515813.059956664</v>
      </c>
      <c r="G107">
        <v>6861450.668434917</v>
      </c>
      <c r="H107">
        <v>182.56</v>
      </c>
      <c r="I107">
        <v>2</v>
      </c>
      <c r="K107">
        <v>27</v>
      </c>
      <c r="N107">
        <v>2</v>
      </c>
      <c r="O107">
        <v>11</v>
      </c>
      <c r="P107">
        <v>40</v>
      </c>
      <c r="R107">
        <v>3.7</v>
      </c>
      <c r="S107">
        <v>0.9</v>
      </c>
      <c r="V107">
        <v>2</v>
      </c>
      <c r="W107">
        <v>11</v>
      </c>
      <c r="X107">
        <v>48</v>
      </c>
    </row>
    <row r="108" spans="1:28" ht="14.25">
      <c r="A108">
        <v>2</v>
      </c>
      <c r="B108">
        <v>309</v>
      </c>
      <c r="C108">
        <v>18.76</v>
      </c>
      <c r="D108">
        <v>31.97</v>
      </c>
      <c r="E108">
        <v>-3.63</v>
      </c>
      <c r="F108">
        <v>2515814.8104331587</v>
      </c>
      <c r="G108">
        <v>6861450.918098774</v>
      </c>
      <c r="H108">
        <v>182.6</v>
      </c>
      <c r="I108">
        <v>2</v>
      </c>
      <c r="K108">
        <v>106</v>
      </c>
      <c r="N108">
        <v>2</v>
      </c>
      <c r="O108">
        <v>12</v>
      </c>
      <c r="P108">
        <v>132</v>
      </c>
      <c r="Q108" t="s">
        <v>31</v>
      </c>
      <c r="R108">
        <v>9.2</v>
      </c>
      <c r="S108">
        <v>1.8</v>
      </c>
      <c r="V108">
        <v>2</v>
      </c>
      <c r="W108">
        <v>11</v>
      </c>
      <c r="X108">
        <v>160</v>
      </c>
      <c r="AB108" t="s">
        <v>40</v>
      </c>
    </row>
    <row r="109" spans="1:24" ht="14.25">
      <c r="A109">
        <v>2</v>
      </c>
      <c r="B109">
        <v>77</v>
      </c>
      <c r="C109">
        <v>12.73</v>
      </c>
      <c r="D109">
        <v>32.26</v>
      </c>
      <c r="E109">
        <v>-2.51</v>
      </c>
      <c r="F109">
        <v>2515808.7734853565</v>
      </c>
      <c r="G109">
        <v>6861450.934261421</v>
      </c>
      <c r="H109">
        <v>183.72</v>
      </c>
      <c r="I109">
        <v>4</v>
      </c>
      <c r="K109">
        <v>154</v>
      </c>
      <c r="L109">
        <v>12</v>
      </c>
      <c r="M109">
        <v>16.7</v>
      </c>
      <c r="N109">
        <v>4</v>
      </c>
      <c r="O109">
        <v>11</v>
      </c>
      <c r="P109">
        <v>172</v>
      </c>
      <c r="R109">
        <v>17.8</v>
      </c>
      <c r="S109">
        <v>7.2</v>
      </c>
      <c r="V109">
        <v>4</v>
      </c>
      <c r="W109">
        <v>11</v>
      </c>
      <c r="X109">
        <v>188</v>
      </c>
    </row>
    <row r="110" spans="1:26" ht="14.25">
      <c r="A110">
        <v>2</v>
      </c>
      <c r="B110">
        <v>78</v>
      </c>
      <c r="C110">
        <v>15.21</v>
      </c>
      <c r="D110">
        <v>32.85</v>
      </c>
      <c r="E110">
        <v>-2.79</v>
      </c>
      <c r="F110">
        <v>2515811.2241682066</v>
      </c>
      <c r="G110">
        <v>6861451.636154267</v>
      </c>
      <c r="H110">
        <v>183.44</v>
      </c>
      <c r="I110">
        <v>3</v>
      </c>
      <c r="K110">
        <v>170</v>
      </c>
      <c r="N110">
        <v>3</v>
      </c>
      <c r="O110">
        <v>11</v>
      </c>
      <c r="P110">
        <v>181</v>
      </c>
      <c r="R110">
        <v>17.5</v>
      </c>
      <c r="S110">
        <v>8.9</v>
      </c>
      <c r="V110">
        <v>3</v>
      </c>
      <c r="W110">
        <v>11</v>
      </c>
      <c r="X110">
        <v>191</v>
      </c>
      <c r="Y110">
        <v>19.8</v>
      </c>
      <c r="Z110">
        <v>8.9</v>
      </c>
    </row>
    <row r="111" spans="1:24" ht="14.25">
      <c r="A111">
        <v>2</v>
      </c>
      <c r="B111">
        <v>119</v>
      </c>
      <c r="C111">
        <v>18.28</v>
      </c>
      <c r="D111">
        <v>33.78</v>
      </c>
      <c r="E111">
        <v>-2.84</v>
      </c>
      <c r="F111">
        <v>2515814.248820277</v>
      </c>
      <c r="G111">
        <v>6861452.704461271</v>
      </c>
      <c r="H111">
        <v>183.39</v>
      </c>
      <c r="I111">
        <v>4</v>
      </c>
      <c r="K111">
        <v>140</v>
      </c>
      <c r="N111">
        <v>4</v>
      </c>
      <c r="O111">
        <v>11</v>
      </c>
      <c r="P111">
        <v>163</v>
      </c>
      <c r="R111">
        <v>18.6</v>
      </c>
      <c r="S111">
        <v>9.8</v>
      </c>
      <c r="T111">
        <v>3.8</v>
      </c>
      <c r="U111">
        <v>3.735</v>
      </c>
      <c r="V111">
        <v>4</v>
      </c>
      <c r="W111">
        <v>11</v>
      </c>
      <c r="X111">
        <v>175</v>
      </c>
    </row>
    <row r="112" spans="1:24" ht="14.25">
      <c r="A112">
        <v>2</v>
      </c>
      <c r="B112">
        <v>79</v>
      </c>
      <c r="C112">
        <v>15.21</v>
      </c>
      <c r="D112">
        <v>34.04</v>
      </c>
      <c r="E112">
        <v>-2.75</v>
      </c>
      <c r="F112">
        <v>2515811.1701862505</v>
      </c>
      <c r="G112">
        <v>6861452.824929245</v>
      </c>
      <c r="H112">
        <v>183.48</v>
      </c>
      <c r="I112">
        <v>2</v>
      </c>
      <c r="K112">
        <v>104</v>
      </c>
      <c r="N112">
        <v>2</v>
      </c>
      <c r="O112">
        <v>11</v>
      </c>
      <c r="P112">
        <v>126</v>
      </c>
      <c r="R112">
        <v>11.4</v>
      </c>
      <c r="S112">
        <v>1.4</v>
      </c>
      <c r="V112">
        <v>2</v>
      </c>
      <c r="W112">
        <v>11</v>
      </c>
      <c r="X112">
        <v>146</v>
      </c>
    </row>
    <row r="113" spans="1:27" ht="14.25">
      <c r="A113">
        <v>2</v>
      </c>
      <c r="B113">
        <v>76</v>
      </c>
      <c r="C113">
        <v>10.16</v>
      </c>
      <c r="D113">
        <v>34.62</v>
      </c>
      <c r="E113">
        <v>-2.46</v>
      </c>
      <c r="F113">
        <v>2515806.09907434</v>
      </c>
      <c r="G113">
        <v>6861453.175249085</v>
      </c>
      <c r="H113">
        <v>183.77</v>
      </c>
      <c r="I113">
        <v>1</v>
      </c>
      <c r="K113">
        <v>175</v>
      </c>
      <c r="N113">
        <v>1</v>
      </c>
      <c r="O113">
        <v>11</v>
      </c>
      <c r="P113">
        <v>196</v>
      </c>
      <c r="R113">
        <v>18.2</v>
      </c>
      <c r="S113">
        <v>9.4</v>
      </c>
      <c r="V113">
        <v>1</v>
      </c>
      <c r="W113">
        <v>11</v>
      </c>
      <c r="X113">
        <v>220</v>
      </c>
      <c r="Y113">
        <v>20.3</v>
      </c>
      <c r="Z113">
        <v>11.2</v>
      </c>
      <c r="AA113">
        <v>8.38</v>
      </c>
    </row>
    <row r="114" spans="1:24" ht="14.25">
      <c r="A114">
        <v>2</v>
      </c>
      <c r="B114">
        <v>80</v>
      </c>
      <c r="C114">
        <v>13.03</v>
      </c>
      <c r="D114">
        <v>34.66</v>
      </c>
      <c r="E114">
        <v>-2.64</v>
      </c>
      <c r="F114">
        <v>2515808.9643053557</v>
      </c>
      <c r="G114">
        <v>6861453.345399684</v>
      </c>
      <c r="H114">
        <v>183.59</v>
      </c>
      <c r="I114">
        <v>1</v>
      </c>
      <c r="K114">
        <v>158</v>
      </c>
      <c r="N114">
        <v>1</v>
      </c>
      <c r="O114">
        <v>11</v>
      </c>
      <c r="P114">
        <v>178</v>
      </c>
      <c r="R114">
        <v>18.7</v>
      </c>
      <c r="S114">
        <v>10.5</v>
      </c>
      <c r="V114">
        <v>1</v>
      </c>
      <c r="W114">
        <v>11</v>
      </c>
      <c r="X114">
        <v>193</v>
      </c>
    </row>
    <row r="115" spans="1:24" ht="14.25">
      <c r="A115">
        <v>2</v>
      </c>
      <c r="B115">
        <v>81</v>
      </c>
      <c r="C115">
        <v>10.47</v>
      </c>
      <c r="D115">
        <v>34.97</v>
      </c>
      <c r="E115">
        <v>-2.56</v>
      </c>
      <c r="F115">
        <v>2515806.3928781706</v>
      </c>
      <c r="G115">
        <v>6861453.538951311</v>
      </c>
      <c r="H115">
        <v>183.67</v>
      </c>
      <c r="I115">
        <v>2</v>
      </c>
      <c r="K115">
        <v>35</v>
      </c>
      <c r="N115">
        <v>2</v>
      </c>
      <c r="O115">
        <v>11</v>
      </c>
      <c r="P115">
        <v>57</v>
      </c>
      <c r="R115">
        <v>4</v>
      </c>
      <c r="S115">
        <v>1.3</v>
      </c>
      <c r="V115">
        <v>2</v>
      </c>
      <c r="W115">
        <v>11</v>
      </c>
      <c r="X115">
        <v>76</v>
      </c>
    </row>
    <row r="116" spans="1:26" ht="14.25">
      <c r="A116">
        <v>2</v>
      </c>
      <c r="B116">
        <v>90</v>
      </c>
      <c r="C116">
        <v>16.32</v>
      </c>
      <c r="D116">
        <v>35.38</v>
      </c>
      <c r="E116">
        <v>-2.74</v>
      </c>
      <c r="F116">
        <v>2515812.218257179</v>
      </c>
      <c r="G116">
        <v>6861454.213902726</v>
      </c>
      <c r="H116">
        <v>183.49</v>
      </c>
      <c r="I116">
        <v>4</v>
      </c>
      <c r="K116">
        <v>168</v>
      </c>
      <c r="L116">
        <v>13</v>
      </c>
      <c r="M116">
        <v>15.9</v>
      </c>
      <c r="N116">
        <v>4</v>
      </c>
      <c r="O116">
        <v>11</v>
      </c>
      <c r="P116">
        <v>184</v>
      </c>
      <c r="R116">
        <v>17</v>
      </c>
      <c r="S116">
        <v>7.4</v>
      </c>
      <c r="V116">
        <v>4</v>
      </c>
      <c r="W116">
        <v>11</v>
      </c>
      <c r="X116">
        <v>203</v>
      </c>
      <c r="Y116">
        <v>20.1</v>
      </c>
      <c r="Z116">
        <v>6.5</v>
      </c>
    </row>
    <row r="117" spans="1:28" ht="14.25">
      <c r="A117">
        <v>2</v>
      </c>
      <c r="B117">
        <v>118</v>
      </c>
      <c r="C117">
        <v>19.19</v>
      </c>
      <c r="D117">
        <v>36.14</v>
      </c>
      <c r="E117">
        <v>-2.77</v>
      </c>
      <c r="F117">
        <v>2515815.0508268434</v>
      </c>
      <c r="G117">
        <v>6861455.103312135</v>
      </c>
      <c r="H117">
        <v>183.46</v>
      </c>
      <c r="I117">
        <v>6</v>
      </c>
      <c r="K117">
        <v>64</v>
      </c>
      <c r="N117">
        <v>6</v>
      </c>
      <c r="O117">
        <v>11</v>
      </c>
      <c r="P117">
        <v>80</v>
      </c>
      <c r="R117">
        <v>7.7</v>
      </c>
      <c r="S117">
        <v>3.1</v>
      </c>
      <c r="V117">
        <v>6</v>
      </c>
      <c r="W117">
        <v>11</v>
      </c>
      <c r="X117">
        <v>85</v>
      </c>
      <c r="AB117" t="s">
        <v>38</v>
      </c>
    </row>
    <row r="118" spans="1:28" ht="14.25">
      <c r="A118">
        <v>2</v>
      </c>
      <c r="B118">
        <v>117</v>
      </c>
      <c r="C118">
        <v>18.56</v>
      </c>
      <c r="D118">
        <v>36.15</v>
      </c>
      <c r="E118">
        <v>-2.81</v>
      </c>
      <c r="F118">
        <v>2515814.4210217544</v>
      </c>
      <c r="G118">
        <v>6861455.084723158</v>
      </c>
      <c r="H118">
        <v>183.42</v>
      </c>
      <c r="I118">
        <v>6</v>
      </c>
      <c r="K118">
        <v>26</v>
      </c>
      <c r="N118">
        <v>6</v>
      </c>
      <c r="O118">
        <v>11</v>
      </c>
      <c r="P118">
        <v>40</v>
      </c>
      <c r="R118">
        <v>6.5</v>
      </c>
      <c r="S118">
        <v>3.5</v>
      </c>
      <c r="V118">
        <v>16</v>
      </c>
      <c r="W118">
        <v>11</v>
      </c>
      <c r="X118">
        <v>46</v>
      </c>
      <c r="AB118" t="s">
        <v>46</v>
      </c>
    </row>
    <row r="119" spans="1:28" ht="14.25">
      <c r="A119">
        <v>2</v>
      </c>
      <c r="B119">
        <v>116</v>
      </c>
      <c r="C119">
        <v>19</v>
      </c>
      <c r="D119">
        <v>37.07</v>
      </c>
      <c r="E119">
        <v>-2.77</v>
      </c>
      <c r="F119">
        <v>2515814.818834856</v>
      </c>
      <c r="G119">
        <v>6861456.023735797</v>
      </c>
      <c r="H119">
        <v>183.46</v>
      </c>
      <c r="I119">
        <v>6</v>
      </c>
      <c r="K119">
        <v>47</v>
      </c>
      <c r="N119">
        <v>6</v>
      </c>
      <c r="O119">
        <v>11</v>
      </c>
      <c r="P119">
        <v>56</v>
      </c>
      <c r="R119">
        <v>4.9</v>
      </c>
      <c r="S119">
        <v>2.9</v>
      </c>
      <c r="V119">
        <v>6</v>
      </c>
      <c r="W119">
        <v>11</v>
      </c>
      <c r="X119">
        <v>55</v>
      </c>
      <c r="AB119" t="s">
        <v>38</v>
      </c>
    </row>
    <row r="120" spans="1:24" ht="14.25">
      <c r="A120">
        <v>2</v>
      </c>
      <c r="B120">
        <v>92</v>
      </c>
      <c r="C120">
        <v>14.8</v>
      </c>
      <c r="D120">
        <v>39.13</v>
      </c>
      <c r="E120">
        <v>-2.73</v>
      </c>
      <c r="F120">
        <v>2515810.5297107073</v>
      </c>
      <c r="G120">
        <v>6861457.89109062</v>
      </c>
      <c r="H120">
        <v>183.5</v>
      </c>
      <c r="I120">
        <v>1</v>
      </c>
      <c r="K120">
        <v>189</v>
      </c>
      <c r="L120">
        <v>14</v>
      </c>
      <c r="M120">
        <v>14.8</v>
      </c>
      <c r="N120">
        <v>1</v>
      </c>
      <c r="O120">
        <v>11</v>
      </c>
      <c r="P120">
        <v>214</v>
      </c>
      <c r="R120">
        <v>16.8</v>
      </c>
      <c r="S120">
        <v>8.5</v>
      </c>
      <c r="V120">
        <v>1</v>
      </c>
      <c r="W120">
        <v>11</v>
      </c>
      <c r="X120">
        <v>235</v>
      </c>
    </row>
    <row r="121" spans="1:24" ht="14.25">
      <c r="A121">
        <v>2</v>
      </c>
      <c r="B121">
        <v>91</v>
      </c>
      <c r="C121">
        <v>15.03</v>
      </c>
      <c r="D121">
        <v>39.2</v>
      </c>
      <c r="E121">
        <v>-2.78</v>
      </c>
      <c r="F121">
        <v>2515810.7562985294</v>
      </c>
      <c r="G121">
        <v>6861457.971452047</v>
      </c>
      <c r="H121">
        <v>183.45</v>
      </c>
      <c r="I121">
        <v>4</v>
      </c>
      <c r="K121">
        <v>26</v>
      </c>
      <c r="N121">
        <v>4</v>
      </c>
      <c r="O121">
        <v>11</v>
      </c>
      <c r="P121">
        <v>35</v>
      </c>
      <c r="R121">
        <v>4.3</v>
      </c>
      <c r="S121">
        <v>2.1</v>
      </c>
      <c r="V121">
        <v>4</v>
      </c>
      <c r="W121">
        <v>11</v>
      </c>
      <c r="X121">
        <v>40</v>
      </c>
    </row>
    <row r="122" spans="1:27" ht="14.25">
      <c r="A122">
        <v>2</v>
      </c>
      <c r="B122">
        <v>115</v>
      </c>
      <c r="C122">
        <v>18.53</v>
      </c>
      <c r="D122">
        <v>39.35</v>
      </c>
      <c r="E122">
        <v>-2.46</v>
      </c>
      <c r="F122">
        <v>2515814.2458910756</v>
      </c>
      <c r="G122">
        <v>6861458.280068091</v>
      </c>
      <c r="H122">
        <v>183.77</v>
      </c>
      <c r="I122">
        <v>1</v>
      </c>
      <c r="K122">
        <v>150</v>
      </c>
      <c r="N122">
        <v>1</v>
      </c>
      <c r="O122">
        <v>11</v>
      </c>
      <c r="P122">
        <v>166</v>
      </c>
      <c r="R122">
        <v>15.7</v>
      </c>
      <c r="S122">
        <v>8.9</v>
      </c>
      <c r="V122">
        <v>1</v>
      </c>
      <c r="W122">
        <v>11</v>
      </c>
      <c r="X122">
        <v>177</v>
      </c>
      <c r="Y122">
        <v>17.8</v>
      </c>
      <c r="Z122">
        <v>11.2</v>
      </c>
      <c r="AA122">
        <v>3.31</v>
      </c>
    </row>
    <row r="123" spans="1:28" ht="14.25">
      <c r="A123">
        <v>2</v>
      </c>
      <c r="B123">
        <v>128</v>
      </c>
      <c r="C123">
        <v>19.45</v>
      </c>
      <c r="D123">
        <v>39.58</v>
      </c>
      <c r="E123">
        <v>-2.48</v>
      </c>
      <c r="F123">
        <v>2515815.154510512</v>
      </c>
      <c r="G123">
        <v>6861458.551565272</v>
      </c>
      <c r="H123">
        <v>183.75</v>
      </c>
      <c r="I123">
        <v>3</v>
      </c>
      <c r="K123">
        <v>28</v>
      </c>
      <c r="N123">
        <v>3</v>
      </c>
      <c r="O123">
        <v>11</v>
      </c>
      <c r="P123">
        <v>37</v>
      </c>
      <c r="R123">
        <v>5.9</v>
      </c>
      <c r="S123">
        <v>2.9</v>
      </c>
      <c r="V123">
        <v>4</v>
      </c>
      <c r="W123">
        <v>11</v>
      </c>
      <c r="X123">
        <v>43</v>
      </c>
      <c r="AB123" t="s">
        <v>47</v>
      </c>
    </row>
    <row r="124" spans="1:24" ht="14.25">
      <c r="A124">
        <v>2</v>
      </c>
      <c r="B124">
        <v>114</v>
      </c>
      <c r="C124">
        <v>18.16</v>
      </c>
      <c r="D124">
        <v>41.29</v>
      </c>
      <c r="E124">
        <v>-2.49</v>
      </c>
      <c r="F124">
        <v>2515813.7882677675</v>
      </c>
      <c r="G124">
        <v>6861460.201286691</v>
      </c>
      <c r="H124">
        <v>183.74</v>
      </c>
      <c r="I124">
        <v>1</v>
      </c>
      <c r="K124">
        <v>158</v>
      </c>
      <c r="N124">
        <v>1</v>
      </c>
      <c r="O124">
        <v>11</v>
      </c>
      <c r="P124">
        <v>182</v>
      </c>
      <c r="R124">
        <v>17</v>
      </c>
      <c r="S124">
        <v>8.7</v>
      </c>
      <c r="T124">
        <v>2.885</v>
      </c>
      <c r="U124">
        <v>1.85</v>
      </c>
      <c r="V124">
        <v>1</v>
      </c>
      <c r="W124">
        <v>11</v>
      </c>
      <c r="X124">
        <v>197</v>
      </c>
    </row>
    <row r="125" spans="1:28" ht="14.25">
      <c r="A125">
        <v>2</v>
      </c>
      <c r="B125">
        <v>93</v>
      </c>
      <c r="C125">
        <v>14.35</v>
      </c>
      <c r="D125">
        <v>42.87</v>
      </c>
      <c r="E125">
        <v>-2.7</v>
      </c>
      <c r="F125">
        <v>2515809.9105163757</v>
      </c>
      <c r="G125">
        <v>6861461.606827207</v>
      </c>
      <c r="H125">
        <v>183.53</v>
      </c>
      <c r="I125">
        <v>13</v>
      </c>
      <c r="K125">
        <v>44</v>
      </c>
      <c r="N125">
        <v>13</v>
      </c>
      <c r="O125">
        <v>11</v>
      </c>
      <c r="P125">
        <v>63</v>
      </c>
      <c r="R125">
        <v>9.3</v>
      </c>
      <c r="S125">
        <v>5.2</v>
      </c>
      <c r="V125">
        <v>13</v>
      </c>
      <c r="W125">
        <v>11</v>
      </c>
      <c r="X125">
        <v>82</v>
      </c>
      <c r="Y125">
        <v>10.6</v>
      </c>
      <c r="Z125">
        <v>5.8</v>
      </c>
      <c r="AB125" t="s">
        <v>48</v>
      </c>
    </row>
    <row r="126" spans="1:24" ht="14.25">
      <c r="A126">
        <v>2</v>
      </c>
      <c r="B126">
        <v>130</v>
      </c>
      <c r="C126">
        <v>19.81</v>
      </c>
      <c r="D126">
        <v>43.02</v>
      </c>
      <c r="E126">
        <v>-2.29</v>
      </c>
      <c r="F126">
        <v>2515815.3580912384</v>
      </c>
      <c r="G126">
        <v>6861462.004354707</v>
      </c>
      <c r="H126">
        <v>183.94</v>
      </c>
      <c r="I126">
        <v>2</v>
      </c>
      <c r="K126">
        <v>103</v>
      </c>
      <c r="N126">
        <v>2</v>
      </c>
      <c r="O126">
        <v>11</v>
      </c>
      <c r="P126">
        <v>134</v>
      </c>
      <c r="R126">
        <v>10.6</v>
      </c>
      <c r="S126">
        <v>1.4</v>
      </c>
      <c r="V126">
        <v>2</v>
      </c>
      <c r="W126">
        <v>11</v>
      </c>
      <c r="X126">
        <v>167</v>
      </c>
    </row>
    <row r="127" spans="1:24" ht="14.25">
      <c r="A127">
        <v>2</v>
      </c>
      <c r="B127">
        <v>113</v>
      </c>
      <c r="C127">
        <v>16.38</v>
      </c>
      <c r="D127">
        <v>43.35</v>
      </c>
      <c r="E127">
        <v>-2.64</v>
      </c>
      <c r="F127">
        <v>2515811.9166523977</v>
      </c>
      <c r="G127">
        <v>6861462.178419946</v>
      </c>
      <c r="H127">
        <v>183.59</v>
      </c>
      <c r="I127">
        <v>1</v>
      </c>
      <c r="K127">
        <v>159</v>
      </c>
      <c r="N127">
        <v>1</v>
      </c>
      <c r="O127">
        <v>11</v>
      </c>
      <c r="P127">
        <v>173</v>
      </c>
      <c r="R127">
        <v>17.7</v>
      </c>
      <c r="S127">
        <v>9.2</v>
      </c>
      <c r="V127">
        <v>1</v>
      </c>
      <c r="W127">
        <v>11</v>
      </c>
      <c r="X127">
        <v>187</v>
      </c>
    </row>
    <row r="128" spans="1:24" ht="14.25">
      <c r="A128">
        <v>2</v>
      </c>
      <c r="B128">
        <v>94</v>
      </c>
      <c r="C128">
        <v>14.19</v>
      </c>
      <c r="D128">
        <v>43.46</v>
      </c>
      <c r="E128">
        <v>-2.57</v>
      </c>
      <c r="F128">
        <v>2515809.723916921</v>
      </c>
      <c r="G128">
        <v>6861462.188961765</v>
      </c>
      <c r="H128">
        <v>183.66</v>
      </c>
      <c r="I128">
        <v>2</v>
      </c>
      <c r="K128">
        <v>65</v>
      </c>
      <c r="N128">
        <v>2</v>
      </c>
      <c r="O128">
        <v>11</v>
      </c>
      <c r="P128">
        <v>85</v>
      </c>
      <c r="R128">
        <v>6.3</v>
      </c>
      <c r="S128">
        <v>0.8</v>
      </c>
      <c r="V128">
        <v>2</v>
      </c>
      <c r="W128">
        <v>11</v>
      </c>
      <c r="X128">
        <v>100</v>
      </c>
    </row>
    <row r="129" spans="1:24" ht="14.25">
      <c r="A129">
        <v>2</v>
      </c>
      <c r="B129">
        <v>95</v>
      </c>
      <c r="C129">
        <v>13.69</v>
      </c>
      <c r="D129">
        <v>43.76</v>
      </c>
      <c r="E129">
        <v>-2.62</v>
      </c>
      <c r="F129">
        <v>2515809.21082274</v>
      </c>
      <c r="G129">
        <v>6861462.465971441</v>
      </c>
      <c r="H129">
        <v>183.61</v>
      </c>
      <c r="I129">
        <v>1</v>
      </c>
      <c r="K129">
        <v>167</v>
      </c>
      <c r="N129">
        <v>1</v>
      </c>
      <c r="O129">
        <v>11</v>
      </c>
      <c r="P129">
        <v>182</v>
      </c>
      <c r="R129">
        <v>17.1</v>
      </c>
      <c r="S129">
        <v>8.2</v>
      </c>
      <c r="V129">
        <v>1</v>
      </c>
      <c r="W129">
        <v>11</v>
      </c>
      <c r="X129">
        <v>197</v>
      </c>
    </row>
    <row r="130" spans="1:28" ht="14.25">
      <c r="A130">
        <v>2</v>
      </c>
      <c r="B130">
        <v>96</v>
      </c>
      <c r="C130">
        <v>12.09</v>
      </c>
      <c r="D130">
        <v>44.36</v>
      </c>
      <c r="E130">
        <v>-2.73</v>
      </c>
      <c r="F130">
        <v>2515807.5852520354</v>
      </c>
      <c r="G130">
        <v>6861462.992773003</v>
      </c>
      <c r="H130">
        <v>183.5</v>
      </c>
      <c r="I130">
        <v>1</v>
      </c>
      <c r="K130">
        <v>140</v>
      </c>
      <c r="N130">
        <v>1</v>
      </c>
      <c r="O130">
        <v>11</v>
      </c>
      <c r="P130">
        <v>156</v>
      </c>
      <c r="R130">
        <v>15.2</v>
      </c>
      <c r="S130">
        <v>7.5</v>
      </c>
      <c r="V130">
        <v>1</v>
      </c>
      <c r="W130">
        <v>12</v>
      </c>
      <c r="X130">
        <v>168</v>
      </c>
      <c r="AB130" t="s">
        <v>91</v>
      </c>
    </row>
    <row r="131" spans="1:26" ht="14.25">
      <c r="A131">
        <v>2</v>
      </c>
      <c r="B131">
        <v>112</v>
      </c>
      <c r="C131">
        <v>18.42</v>
      </c>
      <c r="D131">
        <v>44.58</v>
      </c>
      <c r="E131">
        <v>-2.48</v>
      </c>
      <c r="F131">
        <v>2515813.8987558847</v>
      </c>
      <c r="G131">
        <v>6861463.499694242</v>
      </c>
      <c r="H131">
        <v>183.75</v>
      </c>
      <c r="I131">
        <v>3</v>
      </c>
      <c r="K131">
        <v>147</v>
      </c>
      <c r="L131">
        <v>11</v>
      </c>
      <c r="M131">
        <v>16.9</v>
      </c>
      <c r="N131">
        <v>3</v>
      </c>
      <c r="O131">
        <v>11</v>
      </c>
      <c r="P131">
        <v>169</v>
      </c>
      <c r="R131">
        <v>19.1</v>
      </c>
      <c r="S131">
        <v>9.2</v>
      </c>
      <c r="V131">
        <v>3</v>
      </c>
      <c r="W131">
        <v>11</v>
      </c>
      <c r="X131">
        <v>189</v>
      </c>
      <c r="Y131">
        <v>20.8</v>
      </c>
      <c r="Z131">
        <v>9.2</v>
      </c>
    </row>
    <row r="132" spans="1:24" ht="14.25">
      <c r="A132">
        <v>2</v>
      </c>
      <c r="B132">
        <v>111</v>
      </c>
      <c r="C132">
        <v>19.56</v>
      </c>
      <c r="D132">
        <v>44.75</v>
      </c>
      <c r="E132">
        <v>-2.26</v>
      </c>
      <c r="F132">
        <v>2515815.029870626</v>
      </c>
      <c r="G132">
        <v>6861463.721233046</v>
      </c>
      <c r="H132">
        <v>183.97</v>
      </c>
      <c r="I132">
        <v>2</v>
      </c>
      <c r="K132">
        <v>29</v>
      </c>
      <c r="N132">
        <v>2</v>
      </c>
      <c r="O132">
        <v>11</v>
      </c>
      <c r="P132">
        <v>49</v>
      </c>
      <c r="R132">
        <v>4.2</v>
      </c>
      <c r="S132">
        <v>1</v>
      </c>
      <c r="V132">
        <v>2</v>
      </c>
      <c r="W132">
        <v>11</v>
      </c>
      <c r="X132">
        <v>58</v>
      </c>
    </row>
    <row r="133" spans="1:24" ht="14.25">
      <c r="A133">
        <v>2</v>
      </c>
      <c r="B133">
        <v>107</v>
      </c>
      <c r="C133">
        <v>14.67</v>
      </c>
      <c r="D133">
        <v>46</v>
      </c>
      <c r="E133">
        <v>-2.42</v>
      </c>
      <c r="F133">
        <v>2515810.088200805</v>
      </c>
      <c r="G133">
        <v>6861464.748121247</v>
      </c>
      <c r="H133">
        <v>183.81</v>
      </c>
      <c r="I133">
        <v>2</v>
      </c>
      <c r="K133">
        <v>120</v>
      </c>
      <c r="N133">
        <v>2</v>
      </c>
      <c r="O133">
        <v>11</v>
      </c>
      <c r="P133">
        <v>140</v>
      </c>
      <c r="R133">
        <v>14.3</v>
      </c>
      <c r="S133">
        <v>1.1</v>
      </c>
      <c r="V133">
        <v>2</v>
      </c>
      <c r="W133">
        <v>11</v>
      </c>
      <c r="X133">
        <v>158</v>
      </c>
    </row>
    <row r="134" spans="1:27" ht="14.25">
      <c r="A134">
        <v>2</v>
      </c>
      <c r="B134">
        <v>106</v>
      </c>
      <c r="C134">
        <v>12.68</v>
      </c>
      <c r="D134">
        <v>47.01</v>
      </c>
      <c r="E134">
        <v>-2.48</v>
      </c>
      <c r="F134">
        <v>2515808.054432753</v>
      </c>
      <c r="G134">
        <v>6861465.666809175</v>
      </c>
      <c r="H134">
        <v>183.75</v>
      </c>
      <c r="I134">
        <v>2</v>
      </c>
      <c r="K134">
        <v>127</v>
      </c>
      <c r="N134">
        <v>2</v>
      </c>
      <c r="O134">
        <v>11</v>
      </c>
      <c r="P134">
        <v>153</v>
      </c>
      <c r="R134">
        <v>12.8</v>
      </c>
      <c r="S134">
        <v>2.9</v>
      </c>
      <c r="V134">
        <v>2</v>
      </c>
      <c r="W134">
        <v>11</v>
      </c>
      <c r="X134">
        <v>157</v>
      </c>
      <c r="Y134">
        <v>14</v>
      </c>
      <c r="Z134">
        <v>3</v>
      </c>
      <c r="AA134">
        <v>3.84</v>
      </c>
    </row>
    <row r="135" spans="1:24" ht="14.25">
      <c r="A135">
        <v>2</v>
      </c>
      <c r="B135">
        <v>110</v>
      </c>
      <c r="C135">
        <v>18.69</v>
      </c>
      <c r="D135">
        <v>47.12</v>
      </c>
      <c r="E135">
        <v>-2.22</v>
      </c>
      <c r="F135">
        <v>2515814.0532559487</v>
      </c>
      <c r="G135">
        <v>6861466.049327496</v>
      </c>
      <c r="H135">
        <v>184.01</v>
      </c>
      <c r="I135">
        <v>1</v>
      </c>
      <c r="K135">
        <v>190</v>
      </c>
      <c r="N135">
        <v>1</v>
      </c>
      <c r="O135">
        <v>11</v>
      </c>
      <c r="P135">
        <v>208</v>
      </c>
      <c r="R135">
        <v>19.1</v>
      </c>
      <c r="S135">
        <v>10.3</v>
      </c>
      <c r="T135">
        <v>3.7</v>
      </c>
      <c r="U135">
        <v>2.53</v>
      </c>
      <c r="V135">
        <v>1</v>
      </c>
      <c r="W135">
        <v>11</v>
      </c>
      <c r="X135">
        <v>223</v>
      </c>
    </row>
    <row r="136" spans="1:24" ht="14.25">
      <c r="A136">
        <v>2</v>
      </c>
      <c r="B136">
        <v>105</v>
      </c>
      <c r="C136">
        <v>12.41</v>
      </c>
      <c r="D136">
        <v>48.97</v>
      </c>
      <c r="E136">
        <v>-2.59</v>
      </c>
      <c r="F136">
        <v>2515807.6957992427</v>
      </c>
      <c r="G136">
        <v>6861467.612543485</v>
      </c>
      <c r="H136">
        <v>183.64</v>
      </c>
      <c r="I136">
        <v>1</v>
      </c>
      <c r="K136">
        <v>205</v>
      </c>
      <c r="N136">
        <v>1</v>
      </c>
      <c r="O136">
        <v>11</v>
      </c>
      <c r="P136">
        <v>232</v>
      </c>
      <c r="R136">
        <v>14.8</v>
      </c>
      <c r="S136">
        <v>6.9</v>
      </c>
      <c r="V136">
        <v>1</v>
      </c>
      <c r="W136">
        <v>11</v>
      </c>
      <c r="X136">
        <v>255</v>
      </c>
    </row>
    <row r="137" spans="1:27" ht="14.25">
      <c r="A137">
        <v>2</v>
      </c>
      <c r="B137">
        <v>108</v>
      </c>
      <c r="C137">
        <v>16.27</v>
      </c>
      <c r="D137">
        <v>49.31</v>
      </c>
      <c r="E137">
        <v>-1.96</v>
      </c>
      <c r="F137">
        <v>2515811.5364022255</v>
      </c>
      <c r="G137">
        <v>6861468.127294613</v>
      </c>
      <c r="H137">
        <v>184.27</v>
      </c>
      <c r="I137">
        <v>1</v>
      </c>
      <c r="K137">
        <v>189</v>
      </c>
      <c r="N137">
        <v>1</v>
      </c>
      <c r="O137">
        <v>11</v>
      </c>
      <c r="P137">
        <v>212</v>
      </c>
      <c r="R137">
        <v>17.4</v>
      </c>
      <c r="S137">
        <v>8</v>
      </c>
      <c r="V137">
        <v>1</v>
      </c>
      <c r="W137">
        <v>11</v>
      </c>
      <c r="X137">
        <v>226</v>
      </c>
      <c r="Y137">
        <v>19</v>
      </c>
      <c r="Z137">
        <v>10.6</v>
      </c>
      <c r="AA137">
        <v>5.34</v>
      </c>
    </row>
    <row r="138" spans="1:24" ht="14.25">
      <c r="A138">
        <v>2</v>
      </c>
      <c r="B138">
        <v>109</v>
      </c>
      <c r="C138">
        <v>18.47</v>
      </c>
      <c r="D138">
        <v>49.7</v>
      </c>
      <c r="E138">
        <v>-1.68</v>
      </c>
      <c r="F138">
        <v>2515813.716445914</v>
      </c>
      <c r="G138">
        <v>6861468.6166917095</v>
      </c>
      <c r="H138">
        <v>184.55</v>
      </c>
      <c r="I138">
        <v>1</v>
      </c>
      <c r="K138">
        <v>146</v>
      </c>
      <c r="L138">
        <v>11</v>
      </c>
      <c r="M138">
        <v>14.7</v>
      </c>
      <c r="N138">
        <v>1</v>
      </c>
      <c r="O138">
        <v>11</v>
      </c>
      <c r="P138">
        <v>162</v>
      </c>
      <c r="R138">
        <v>17.5</v>
      </c>
      <c r="S138">
        <v>8.9</v>
      </c>
      <c r="V138">
        <v>1</v>
      </c>
      <c r="W138">
        <v>11</v>
      </c>
      <c r="X138">
        <v>175</v>
      </c>
    </row>
    <row r="139" spans="1:24" ht="14.25">
      <c r="A139">
        <v>3</v>
      </c>
      <c r="B139">
        <v>258</v>
      </c>
      <c r="C139">
        <v>22.41</v>
      </c>
      <c r="D139">
        <v>0.04</v>
      </c>
      <c r="E139">
        <v>-0.4</v>
      </c>
      <c r="F139">
        <v>2515819.9051159495</v>
      </c>
      <c r="G139">
        <v>6861419.186543386</v>
      </c>
      <c r="H139">
        <v>185.83</v>
      </c>
      <c r="I139">
        <v>1</v>
      </c>
      <c r="K139">
        <v>159</v>
      </c>
      <c r="L139">
        <v>12</v>
      </c>
      <c r="M139">
        <v>13.8</v>
      </c>
      <c r="N139">
        <v>1</v>
      </c>
      <c r="O139">
        <v>11</v>
      </c>
      <c r="P139">
        <v>182</v>
      </c>
      <c r="R139">
        <v>16.3</v>
      </c>
      <c r="S139">
        <v>8.9</v>
      </c>
      <c r="V139">
        <v>1</v>
      </c>
      <c r="W139">
        <v>11</v>
      </c>
      <c r="X139">
        <v>200</v>
      </c>
    </row>
    <row r="140" spans="1:27" ht="14.25">
      <c r="A140">
        <v>3</v>
      </c>
      <c r="B140">
        <v>257</v>
      </c>
      <c r="C140">
        <v>26.77</v>
      </c>
      <c r="D140">
        <v>0.89</v>
      </c>
      <c r="E140">
        <v>-0.59</v>
      </c>
      <c r="F140">
        <v>2515824.222069094</v>
      </c>
      <c r="G140">
        <v>6861420.2334509995</v>
      </c>
      <c r="H140">
        <v>185.64</v>
      </c>
      <c r="I140">
        <v>1</v>
      </c>
      <c r="K140">
        <v>141</v>
      </c>
      <c r="N140">
        <v>1</v>
      </c>
      <c r="O140">
        <v>11</v>
      </c>
      <c r="P140">
        <v>159</v>
      </c>
      <c r="R140">
        <v>14.5</v>
      </c>
      <c r="S140">
        <v>7.4</v>
      </c>
      <c r="V140">
        <v>1</v>
      </c>
      <c r="W140">
        <v>11</v>
      </c>
      <c r="X140">
        <v>177</v>
      </c>
      <c r="Y140">
        <v>16.4</v>
      </c>
      <c r="Z140">
        <v>9.9</v>
      </c>
      <c r="AA140">
        <v>3.71</v>
      </c>
    </row>
    <row r="141" spans="1:24" ht="14.25">
      <c r="A141">
        <v>3</v>
      </c>
      <c r="B141">
        <v>259</v>
      </c>
      <c r="C141">
        <v>20.79</v>
      </c>
      <c r="D141">
        <v>2.28</v>
      </c>
      <c r="E141">
        <v>-0.87</v>
      </c>
      <c r="F141">
        <v>2515818.1851705327</v>
      </c>
      <c r="G141">
        <v>6861421.350749422</v>
      </c>
      <c r="H141">
        <v>185.36</v>
      </c>
      <c r="I141">
        <v>2</v>
      </c>
      <c r="K141">
        <v>42</v>
      </c>
      <c r="N141">
        <v>2</v>
      </c>
      <c r="O141">
        <v>11</v>
      </c>
      <c r="P141">
        <v>57</v>
      </c>
      <c r="R141">
        <v>6.3</v>
      </c>
      <c r="S141">
        <v>1.9</v>
      </c>
      <c r="V141">
        <v>2</v>
      </c>
      <c r="W141">
        <v>11</v>
      </c>
      <c r="X141">
        <v>78</v>
      </c>
    </row>
    <row r="142" spans="1:24" ht="14.25">
      <c r="A142">
        <v>3</v>
      </c>
      <c r="B142">
        <v>260</v>
      </c>
      <c r="C142">
        <v>21.9</v>
      </c>
      <c r="D142">
        <v>3.27</v>
      </c>
      <c r="E142">
        <v>-0.68</v>
      </c>
      <c r="F142">
        <v>2515819.2491185074</v>
      </c>
      <c r="G142">
        <v>6861422.390083203</v>
      </c>
      <c r="H142">
        <v>185.55</v>
      </c>
      <c r="I142">
        <v>1</v>
      </c>
      <c r="K142">
        <v>190</v>
      </c>
      <c r="N142">
        <v>1</v>
      </c>
      <c r="O142">
        <v>11</v>
      </c>
      <c r="P142">
        <v>212</v>
      </c>
      <c r="R142">
        <v>17.6</v>
      </c>
      <c r="S142">
        <v>8.3</v>
      </c>
      <c r="T142">
        <v>4.665</v>
      </c>
      <c r="U142">
        <v>2.905</v>
      </c>
      <c r="V142">
        <v>1</v>
      </c>
      <c r="W142">
        <v>11</v>
      </c>
      <c r="X142">
        <v>225</v>
      </c>
    </row>
    <row r="143" spans="1:27" ht="14.25">
      <c r="A143">
        <v>3</v>
      </c>
      <c r="B143">
        <v>256</v>
      </c>
      <c r="C143">
        <v>25.77</v>
      </c>
      <c r="D143">
        <v>3.91</v>
      </c>
      <c r="E143">
        <v>-0.88</v>
      </c>
      <c r="F143">
        <v>2515823.0861023</v>
      </c>
      <c r="G143">
        <v>6861423.204979132</v>
      </c>
      <c r="H143">
        <v>185.35</v>
      </c>
      <c r="I143">
        <v>1</v>
      </c>
      <c r="K143">
        <v>116</v>
      </c>
      <c r="N143">
        <v>1</v>
      </c>
      <c r="O143">
        <v>11</v>
      </c>
      <c r="P143">
        <v>134</v>
      </c>
      <c r="R143">
        <v>14.2</v>
      </c>
      <c r="S143">
        <v>7.4</v>
      </c>
      <c r="V143">
        <v>1</v>
      </c>
      <c r="W143">
        <v>11</v>
      </c>
      <c r="X143">
        <v>149</v>
      </c>
      <c r="Y143">
        <v>16.1</v>
      </c>
      <c r="Z143">
        <v>8.9</v>
      </c>
      <c r="AA143">
        <v>3.73</v>
      </c>
    </row>
    <row r="144" spans="1:24" ht="14.25">
      <c r="A144">
        <v>3</v>
      </c>
      <c r="B144">
        <v>261</v>
      </c>
      <c r="C144">
        <v>23.57</v>
      </c>
      <c r="D144">
        <v>4.44</v>
      </c>
      <c r="E144">
        <v>-1.17</v>
      </c>
      <c r="F144">
        <v>2515820.864324663</v>
      </c>
      <c r="G144">
        <v>6861423.63463496</v>
      </c>
      <c r="H144">
        <v>185.06</v>
      </c>
      <c r="I144">
        <v>1</v>
      </c>
      <c r="K144">
        <v>142</v>
      </c>
      <c r="N144">
        <v>1</v>
      </c>
      <c r="O144">
        <v>11</v>
      </c>
      <c r="P144">
        <v>166</v>
      </c>
      <c r="R144">
        <v>15.8</v>
      </c>
      <c r="S144">
        <v>8.6</v>
      </c>
      <c r="V144">
        <v>1</v>
      </c>
      <c r="W144">
        <v>11</v>
      </c>
      <c r="X144">
        <v>176</v>
      </c>
    </row>
    <row r="145" spans="1:24" ht="14.25">
      <c r="A145">
        <v>3</v>
      </c>
      <c r="B145">
        <v>255</v>
      </c>
      <c r="C145">
        <v>25.98</v>
      </c>
      <c r="D145">
        <v>6.29</v>
      </c>
      <c r="E145">
        <v>-1.13</v>
      </c>
      <c r="F145">
        <v>2515823.187922208</v>
      </c>
      <c r="G145">
        <v>6861425.592055315</v>
      </c>
      <c r="H145">
        <v>185.1</v>
      </c>
      <c r="I145">
        <v>1</v>
      </c>
      <c r="K145">
        <v>204</v>
      </c>
      <c r="N145">
        <v>1</v>
      </c>
      <c r="O145">
        <v>11</v>
      </c>
      <c r="P145">
        <v>228</v>
      </c>
      <c r="R145">
        <v>18.5</v>
      </c>
      <c r="S145">
        <v>8.7</v>
      </c>
      <c r="V145">
        <v>1</v>
      </c>
      <c r="W145">
        <v>11</v>
      </c>
      <c r="X145">
        <v>250</v>
      </c>
    </row>
    <row r="146" spans="1:28" ht="14.25">
      <c r="A146">
        <v>3</v>
      </c>
      <c r="B146">
        <v>262</v>
      </c>
      <c r="C146">
        <v>23.13</v>
      </c>
      <c r="D146">
        <v>6.63</v>
      </c>
      <c r="E146">
        <v>-1.35</v>
      </c>
      <c r="F146">
        <v>2515820.325432668</v>
      </c>
      <c r="G146">
        <v>6861425.802420793</v>
      </c>
      <c r="H146">
        <v>184.88</v>
      </c>
      <c r="I146">
        <v>1</v>
      </c>
      <c r="K146">
        <v>139</v>
      </c>
      <c r="N146">
        <v>1</v>
      </c>
      <c r="O146">
        <v>11</v>
      </c>
      <c r="P146">
        <v>150</v>
      </c>
      <c r="R146">
        <v>14.8</v>
      </c>
      <c r="S146">
        <v>9.4</v>
      </c>
      <c r="V146">
        <v>1</v>
      </c>
      <c r="W146">
        <v>12</v>
      </c>
      <c r="X146">
        <v>154</v>
      </c>
      <c r="Y146">
        <v>16.1</v>
      </c>
      <c r="Z146">
        <v>11.5</v>
      </c>
      <c r="AA146">
        <v>1.2</v>
      </c>
      <c r="AB146" t="s">
        <v>30</v>
      </c>
    </row>
    <row r="147" spans="1:28" ht="14.25">
      <c r="A147">
        <v>3</v>
      </c>
      <c r="B147">
        <v>254</v>
      </c>
      <c r="C147">
        <v>26.92</v>
      </c>
      <c r="D147">
        <v>7.7</v>
      </c>
      <c r="E147">
        <v>-2.11</v>
      </c>
      <c r="F147">
        <v>2515824.06299273</v>
      </c>
      <c r="G147">
        <v>6861427.043245028</v>
      </c>
      <c r="H147">
        <v>184.12</v>
      </c>
      <c r="I147">
        <v>2</v>
      </c>
      <c r="K147">
        <v>39</v>
      </c>
      <c r="N147">
        <v>2</v>
      </c>
      <c r="O147">
        <v>12</v>
      </c>
      <c r="P147">
        <v>62</v>
      </c>
      <c r="Q147" t="s">
        <v>31</v>
      </c>
      <c r="R147">
        <v>5.3</v>
      </c>
      <c r="S147">
        <v>0.5</v>
      </c>
      <c r="V147">
        <v>2</v>
      </c>
      <c r="W147">
        <v>11</v>
      </c>
      <c r="X147">
        <v>81</v>
      </c>
      <c r="AB147" t="s">
        <v>40</v>
      </c>
    </row>
    <row r="148" spans="1:28" ht="14.25">
      <c r="A148">
        <v>3</v>
      </c>
      <c r="B148">
        <v>263</v>
      </c>
      <c r="C148">
        <v>25.36</v>
      </c>
      <c r="D148">
        <v>8.98</v>
      </c>
      <c r="E148">
        <v>-1.57</v>
      </c>
      <c r="F148">
        <v>2515822.446534016</v>
      </c>
      <c r="G148">
        <v>6861428.251161096</v>
      </c>
      <c r="H148">
        <v>184.66</v>
      </c>
      <c r="I148">
        <v>2</v>
      </c>
      <c r="K148">
        <v>43</v>
      </c>
      <c r="N148">
        <v>2</v>
      </c>
      <c r="O148">
        <v>12</v>
      </c>
      <c r="P148">
        <v>64</v>
      </c>
      <c r="Q148" t="s">
        <v>31</v>
      </c>
      <c r="R148">
        <v>4.7</v>
      </c>
      <c r="S148">
        <v>1.2</v>
      </c>
      <c r="V148">
        <v>2</v>
      </c>
      <c r="W148">
        <v>11</v>
      </c>
      <c r="X148">
        <v>79</v>
      </c>
      <c r="AB148" t="s">
        <v>40</v>
      </c>
    </row>
    <row r="149" spans="1:28" ht="14.25">
      <c r="A149">
        <v>3</v>
      </c>
      <c r="B149">
        <v>270</v>
      </c>
      <c r="C149">
        <v>21.64</v>
      </c>
      <c r="D149">
        <v>9.19</v>
      </c>
      <c r="E149">
        <v>-1.47</v>
      </c>
      <c r="F149">
        <v>2515818.7208372694</v>
      </c>
      <c r="G149">
        <v>6861428.292194599</v>
      </c>
      <c r="H149">
        <v>184.76</v>
      </c>
      <c r="I149">
        <v>2</v>
      </c>
      <c r="K149">
        <v>37</v>
      </c>
      <c r="N149">
        <v>2</v>
      </c>
      <c r="O149">
        <v>12</v>
      </c>
      <c r="P149">
        <v>58</v>
      </c>
      <c r="Q149" t="s">
        <v>31</v>
      </c>
      <c r="R149">
        <v>4.3</v>
      </c>
      <c r="S149">
        <v>0.5</v>
      </c>
      <c r="V149">
        <v>2</v>
      </c>
      <c r="W149">
        <v>11</v>
      </c>
      <c r="X149">
        <v>73</v>
      </c>
      <c r="AB149" t="s">
        <v>40</v>
      </c>
    </row>
    <row r="150" spans="1:24" ht="14.25">
      <c r="A150">
        <v>3</v>
      </c>
      <c r="B150">
        <v>253</v>
      </c>
      <c r="C150">
        <v>28.53</v>
      </c>
      <c r="D150">
        <v>9.52</v>
      </c>
      <c r="E150">
        <v>-2.04</v>
      </c>
      <c r="F150">
        <v>2515825.588774709</v>
      </c>
      <c r="G150">
        <v>6861428.934405875</v>
      </c>
      <c r="H150">
        <v>184.19</v>
      </c>
      <c r="I150">
        <v>1</v>
      </c>
      <c r="K150">
        <v>205</v>
      </c>
      <c r="N150">
        <v>1</v>
      </c>
      <c r="O150">
        <v>11</v>
      </c>
      <c r="P150">
        <v>234</v>
      </c>
      <c r="R150">
        <v>18.4</v>
      </c>
      <c r="S150">
        <v>9.8</v>
      </c>
      <c r="V150">
        <v>1</v>
      </c>
      <c r="W150">
        <v>11</v>
      </c>
      <c r="X150">
        <v>268</v>
      </c>
    </row>
    <row r="151" spans="1:24" ht="14.25">
      <c r="A151">
        <v>3</v>
      </c>
      <c r="B151">
        <v>269</v>
      </c>
      <c r="C151">
        <v>22.93</v>
      </c>
      <c r="D151">
        <v>10.07</v>
      </c>
      <c r="E151">
        <v>-1.36</v>
      </c>
      <c r="F151">
        <v>2515819.9695898746</v>
      </c>
      <c r="G151">
        <v>6861429.229806956</v>
      </c>
      <c r="H151">
        <v>184.87</v>
      </c>
      <c r="I151">
        <v>1</v>
      </c>
      <c r="K151">
        <v>182</v>
      </c>
      <c r="L151">
        <v>12</v>
      </c>
      <c r="M151">
        <v>13.6</v>
      </c>
      <c r="N151">
        <v>1</v>
      </c>
      <c r="O151">
        <v>11</v>
      </c>
      <c r="P151">
        <v>204</v>
      </c>
      <c r="R151">
        <v>15.7</v>
      </c>
      <c r="S151">
        <v>10</v>
      </c>
      <c r="T151">
        <v>3.895</v>
      </c>
      <c r="U151">
        <v>3.055</v>
      </c>
      <c r="V151">
        <v>1</v>
      </c>
      <c r="W151">
        <v>11</v>
      </c>
      <c r="X151">
        <v>236</v>
      </c>
    </row>
    <row r="152" spans="1:28" ht="14.25">
      <c r="A152">
        <v>3</v>
      </c>
      <c r="B152">
        <v>268</v>
      </c>
      <c r="C152">
        <v>24.92</v>
      </c>
      <c r="D152">
        <v>11.05</v>
      </c>
      <c r="E152">
        <v>-1.14</v>
      </c>
      <c r="F152">
        <v>2515821.9130855803</v>
      </c>
      <c r="G152">
        <v>6861430.29907046</v>
      </c>
      <c r="H152">
        <v>185.09</v>
      </c>
      <c r="I152">
        <v>13</v>
      </c>
      <c r="K152">
        <v>44</v>
      </c>
      <c r="N152">
        <v>13</v>
      </c>
      <c r="O152">
        <v>11</v>
      </c>
      <c r="P152">
        <v>62</v>
      </c>
      <c r="R152">
        <v>6.9</v>
      </c>
      <c r="S152">
        <v>3.3</v>
      </c>
      <c r="V152">
        <v>13</v>
      </c>
      <c r="W152">
        <v>11</v>
      </c>
      <c r="X152">
        <v>70</v>
      </c>
      <c r="AB152" t="s">
        <v>48</v>
      </c>
    </row>
    <row r="153" spans="1:24" ht="14.25">
      <c r="A153">
        <v>3</v>
      </c>
      <c r="B153">
        <v>278</v>
      </c>
      <c r="C153">
        <v>21.15</v>
      </c>
      <c r="D153">
        <v>11.98</v>
      </c>
      <c r="E153">
        <v>-1.67</v>
      </c>
      <c r="F153">
        <v>2515818.1047789534</v>
      </c>
      <c r="G153">
        <v>6861431.057094625</v>
      </c>
      <c r="H153">
        <v>184.56</v>
      </c>
      <c r="I153">
        <v>2</v>
      </c>
      <c r="K153">
        <v>54</v>
      </c>
      <c r="N153">
        <v>2</v>
      </c>
      <c r="O153">
        <v>11</v>
      </c>
      <c r="P153">
        <v>74</v>
      </c>
      <c r="R153">
        <v>8.7</v>
      </c>
      <c r="S153">
        <v>0.8</v>
      </c>
      <c r="V153">
        <v>2</v>
      </c>
      <c r="W153">
        <v>11</v>
      </c>
      <c r="X153">
        <v>94</v>
      </c>
    </row>
    <row r="154" spans="1:28" ht="14.25">
      <c r="A154">
        <v>3</v>
      </c>
      <c r="B154">
        <v>264</v>
      </c>
      <c r="C154">
        <v>27.52</v>
      </c>
      <c r="D154">
        <v>12.35</v>
      </c>
      <c r="E154">
        <v>-1.47</v>
      </c>
      <c r="F154">
        <v>2515824.451437177</v>
      </c>
      <c r="G154">
        <v>6861431.71567597</v>
      </c>
      <c r="H154">
        <v>184.76</v>
      </c>
      <c r="I154">
        <v>1</v>
      </c>
      <c r="K154">
        <v>132</v>
      </c>
      <c r="N154">
        <v>1</v>
      </c>
      <c r="O154">
        <v>11</v>
      </c>
      <c r="P154">
        <v>159</v>
      </c>
      <c r="R154">
        <v>15.4</v>
      </c>
      <c r="S154">
        <v>7.7</v>
      </c>
      <c r="V154">
        <v>1</v>
      </c>
      <c r="W154">
        <v>22</v>
      </c>
      <c r="X154">
        <v>138</v>
      </c>
      <c r="AB154" t="s">
        <v>92</v>
      </c>
    </row>
    <row r="155" spans="1:24" ht="14.25">
      <c r="A155">
        <v>3</v>
      </c>
      <c r="B155">
        <v>266</v>
      </c>
      <c r="C155">
        <v>24.18</v>
      </c>
      <c r="D155">
        <v>13.27</v>
      </c>
      <c r="E155">
        <v>-1.44</v>
      </c>
      <c r="F155">
        <v>2515821.073141525</v>
      </c>
      <c r="G155">
        <v>6861432.483216515</v>
      </c>
      <c r="H155">
        <v>184.79</v>
      </c>
      <c r="I155">
        <v>2</v>
      </c>
      <c r="K155">
        <v>45</v>
      </c>
      <c r="N155">
        <v>2</v>
      </c>
      <c r="O155">
        <v>11</v>
      </c>
      <c r="P155">
        <v>64</v>
      </c>
      <c r="R155">
        <v>5.7</v>
      </c>
      <c r="S155">
        <v>0.9</v>
      </c>
      <c r="V155">
        <v>2</v>
      </c>
      <c r="W155">
        <v>11</v>
      </c>
      <c r="X155">
        <v>83</v>
      </c>
    </row>
    <row r="156" spans="1:24" ht="14.25">
      <c r="A156">
        <v>3</v>
      </c>
      <c r="B156">
        <v>249</v>
      </c>
      <c r="C156">
        <v>29.32</v>
      </c>
      <c r="D156">
        <v>13.72</v>
      </c>
      <c r="E156">
        <v>-2.04</v>
      </c>
      <c r="F156">
        <v>2515826.1874369094</v>
      </c>
      <c r="G156">
        <v>6861433.165919029</v>
      </c>
      <c r="H156">
        <v>184.19</v>
      </c>
      <c r="I156">
        <v>1</v>
      </c>
      <c r="K156">
        <v>174</v>
      </c>
      <c r="L156">
        <v>11</v>
      </c>
      <c r="M156">
        <v>12.6</v>
      </c>
      <c r="N156">
        <v>1</v>
      </c>
      <c r="O156">
        <v>11</v>
      </c>
      <c r="P156">
        <v>192</v>
      </c>
      <c r="R156">
        <v>15.5</v>
      </c>
      <c r="S156">
        <v>9.1</v>
      </c>
      <c r="V156">
        <v>1</v>
      </c>
      <c r="W156">
        <v>11</v>
      </c>
      <c r="X156">
        <v>202</v>
      </c>
    </row>
    <row r="157" spans="1:24" ht="14.25">
      <c r="A157">
        <v>3</v>
      </c>
      <c r="B157">
        <v>279</v>
      </c>
      <c r="C157">
        <v>21.07</v>
      </c>
      <c r="D157">
        <v>13.88</v>
      </c>
      <c r="E157">
        <v>-1.56</v>
      </c>
      <c r="F157">
        <v>2515817.9386716303</v>
      </c>
      <c r="G157">
        <v>6861432.9515096685</v>
      </c>
      <c r="H157">
        <v>184.67</v>
      </c>
      <c r="I157">
        <v>1</v>
      </c>
      <c r="K157">
        <v>180</v>
      </c>
      <c r="N157">
        <v>1</v>
      </c>
      <c r="O157">
        <v>11</v>
      </c>
      <c r="P157">
        <v>203</v>
      </c>
      <c r="R157">
        <v>16.7</v>
      </c>
      <c r="S157">
        <v>6.6</v>
      </c>
      <c r="V157">
        <v>1</v>
      </c>
      <c r="W157">
        <v>11</v>
      </c>
      <c r="X157">
        <v>230</v>
      </c>
    </row>
    <row r="158" spans="1:24" ht="14.25">
      <c r="A158">
        <v>3</v>
      </c>
      <c r="B158">
        <v>267</v>
      </c>
      <c r="C158">
        <v>23.53</v>
      </c>
      <c r="D158">
        <v>14.12</v>
      </c>
      <c r="E158">
        <v>-1.59</v>
      </c>
      <c r="F158">
        <v>2515820.385252115</v>
      </c>
      <c r="G158">
        <v>6861433.302855556</v>
      </c>
      <c r="H158">
        <v>184.64</v>
      </c>
      <c r="I158">
        <v>2</v>
      </c>
      <c r="K158">
        <v>33</v>
      </c>
      <c r="N158">
        <v>2</v>
      </c>
      <c r="O158">
        <v>11</v>
      </c>
      <c r="P158">
        <v>51</v>
      </c>
      <c r="R158">
        <v>5.3</v>
      </c>
      <c r="S158">
        <v>0.7</v>
      </c>
      <c r="V158">
        <v>2</v>
      </c>
      <c r="W158">
        <v>11</v>
      </c>
      <c r="X158">
        <v>65</v>
      </c>
    </row>
    <row r="159" spans="1:28" ht="14.25">
      <c r="A159">
        <v>3</v>
      </c>
      <c r="B159">
        <v>280</v>
      </c>
      <c r="C159">
        <v>21.88</v>
      </c>
      <c r="D159">
        <v>14.96</v>
      </c>
      <c r="E159">
        <v>-2.32</v>
      </c>
      <c r="F159">
        <v>2515818.6988457646</v>
      </c>
      <c r="G159">
        <v>6861434.0671419045</v>
      </c>
      <c r="H159">
        <v>183.91</v>
      </c>
      <c r="I159">
        <v>2</v>
      </c>
      <c r="K159">
        <v>38</v>
      </c>
      <c r="N159">
        <v>2</v>
      </c>
      <c r="O159">
        <v>12</v>
      </c>
      <c r="P159">
        <v>57</v>
      </c>
      <c r="Q159" t="s">
        <v>31</v>
      </c>
      <c r="R159">
        <v>5.1</v>
      </c>
      <c r="S159">
        <v>1.1</v>
      </c>
      <c r="V159">
        <v>2</v>
      </c>
      <c r="W159">
        <v>11</v>
      </c>
      <c r="X159">
        <v>73</v>
      </c>
      <c r="AB159" t="s">
        <v>40</v>
      </c>
    </row>
    <row r="160" spans="1:28" ht="14.25">
      <c r="A160">
        <v>3</v>
      </c>
      <c r="B160">
        <v>265</v>
      </c>
      <c r="C160">
        <v>26.7</v>
      </c>
      <c r="D160">
        <v>15.32</v>
      </c>
      <c r="E160">
        <v>-1.45</v>
      </c>
      <c r="F160">
        <v>2515823.497553235</v>
      </c>
      <c r="G160">
        <v>6861434.645420912</v>
      </c>
      <c r="H160">
        <v>184.78</v>
      </c>
      <c r="I160">
        <v>1</v>
      </c>
      <c r="J160" t="s">
        <v>36</v>
      </c>
      <c r="K160">
        <v>84</v>
      </c>
      <c r="N160">
        <v>1</v>
      </c>
      <c r="O160">
        <v>21</v>
      </c>
      <c r="P160">
        <v>87</v>
      </c>
      <c r="R160">
        <v>6.4</v>
      </c>
      <c r="V160">
        <v>1</v>
      </c>
      <c r="W160">
        <v>21</v>
      </c>
      <c r="X160">
        <v>85</v>
      </c>
      <c r="AB160" t="s">
        <v>37</v>
      </c>
    </row>
    <row r="161" spans="1:28" ht="14.25">
      <c r="A161">
        <v>3</v>
      </c>
      <c r="B161">
        <v>281</v>
      </c>
      <c r="C161">
        <v>21.61</v>
      </c>
      <c r="D161">
        <v>15.71</v>
      </c>
      <c r="E161">
        <v>-2.29</v>
      </c>
      <c r="F161">
        <v>2515818.3951014695</v>
      </c>
      <c r="G161">
        <v>6861434.804121825</v>
      </c>
      <c r="H161">
        <v>183.94</v>
      </c>
      <c r="I161">
        <v>2</v>
      </c>
      <c r="K161">
        <v>36</v>
      </c>
      <c r="N161">
        <v>2</v>
      </c>
      <c r="O161">
        <v>12</v>
      </c>
      <c r="P161">
        <v>58</v>
      </c>
      <c r="Q161" t="s">
        <v>31</v>
      </c>
      <c r="R161">
        <v>5</v>
      </c>
      <c r="S161">
        <v>1.1</v>
      </c>
      <c r="V161">
        <v>2</v>
      </c>
      <c r="W161">
        <v>11</v>
      </c>
      <c r="X161">
        <v>75</v>
      </c>
      <c r="AB161" t="s">
        <v>40</v>
      </c>
    </row>
    <row r="162" spans="1:28" ht="14.25">
      <c r="A162">
        <v>3</v>
      </c>
      <c r="B162">
        <v>285</v>
      </c>
      <c r="C162">
        <v>24.19</v>
      </c>
      <c r="D162">
        <v>15.99</v>
      </c>
      <c r="E162">
        <v>-2.19</v>
      </c>
      <c r="F162">
        <v>2515820.959743903</v>
      </c>
      <c r="G162">
        <v>6861435.200870094</v>
      </c>
      <c r="H162">
        <v>184.04</v>
      </c>
      <c r="I162">
        <v>2</v>
      </c>
      <c r="K162">
        <v>36</v>
      </c>
      <c r="N162">
        <v>2</v>
      </c>
      <c r="O162">
        <v>12</v>
      </c>
      <c r="P162">
        <v>57</v>
      </c>
      <c r="Q162" t="s">
        <v>31</v>
      </c>
      <c r="R162">
        <v>5.4</v>
      </c>
      <c r="S162">
        <v>1.8</v>
      </c>
      <c r="V162">
        <v>2</v>
      </c>
      <c r="W162">
        <v>11</v>
      </c>
      <c r="X162">
        <v>65</v>
      </c>
      <c r="AB162" t="s">
        <v>40</v>
      </c>
    </row>
    <row r="163" spans="1:24" ht="14.25">
      <c r="A163">
        <v>3</v>
      </c>
      <c r="B163">
        <v>283</v>
      </c>
      <c r="C163">
        <v>22.85</v>
      </c>
      <c r="D163">
        <v>16.28</v>
      </c>
      <c r="E163">
        <v>-2.51</v>
      </c>
      <c r="F163">
        <v>2515819.607968073</v>
      </c>
      <c r="G163">
        <v>6861435.429785156</v>
      </c>
      <c r="H163">
        <v>183.72</v>
      </c>
      <c r="I163">
        <v>4</v>
      </c>
      <c r="K163">
        <v>31</v>
      </c>
      <c r="N163">
        <v>4</v>
      </c>
      <c r="O163">
        <v>11</v>
      </c>
      <c r="P163">
        <v>40</v>
      </c>
      <c r="R163">
        <v>7.3</v>
      </c>
      <c r="S163">
        <v>4</v>
      </c>
      <c r="V163">
        <v>4</v>
      </c>
      <c r="W163">
        <v>11</v>
      </c>
      <c r="X163">
        <v>44</v>
      </c>
    </row>
    <row r="164" spans="1:24" ht="14.25">
      <c r="A164">
        <v>3</v>
      </c>
      <c r="B164">
        <v>284</v>
      </c>
      <c r="C164">
        <v>23.02</v>
      </c>
      <c r="D164">
        <v>16.47</v>
      </c>
      <c r="E164">
        <v>-2.48</v>
      </c>
      <c r="F164">
        <v>2515819.769174102</v>
      </c>
      <c r="G164">
        <v>6861435.627301271</v>
      </c>
      <c r="H164">
        <v>183.75</v>
      </c>
      <c r="I164">
        <v>2</v>
      </c>
      <c r="K164">
        <v>36</v>
      </c>
      <c r="N164">
        <v>2</v>
      </c>
      <c r="O164">
        <v>11</v>
      </c>
      <c r="P164">
        <v>57</v>
      </c>
      <c r="R164">
        <v>4.3</v>
      </c>
      <c r="S164">
        <v>0.6</v>
      </c>
      <c r="V164">
        <v>2</v>
      </c>
      <c r="W164">
        <v>11</v>
      </c>
      <c r="X164">
        <v>68</v>
      </c>
    </row>
    <row r="165" spans="1:28" ht="14.25">
      <c r="A165">
        <v>3</v>
      </c>
      <c r="B165">
        <v>282</v>
      </c>
      <c r="C165">
        <v>21.15</v>
      </c>
      <c r="D165">
        <v>16.56</v>
      </c>
      <c r="E165">
        <v>-2.52</v>
      </c>
      <c r="F165">
        <v>2515817.8970164675</v>
      </c>
      <c r="G165">
        <v>6861435.632379835</v>
      </c>
      <c r="H165">
        <v>183.71</v>
      </c>
      <c r="I165">
        <v>2</v>
      </c>
      <c r="K165">
        <v>34</v>
      </c>
      <c r="N165">
        <v>2</v>
      </c>
      <c r="O165">
        <v>12</v>
      </c>
      <c r="P165">
        <v>62</v>
      </c>
      <c r="Q165" t="s">
        <v>31</v>
      </c>
      <c r="R165">
        <v>4</v>
      </c>
      <c r="S165">
        <v>1.3</v>
      </c>
      <c r="V165">
        <v>2</v>
      </c>
      <c r="W165">
        <v>11</v>
      </c>
      <c r="X165">
        <v>75</v>
      </c>
      <c r="AB165" t="s">
        <v>40</v>
      </c>
    </row>
    <row r="166" spans="1:24" ht="14.25">
      <c r="A166">
        <v>3</v>
      </c>
      <c r="B166">
        <v>348</v>
      </c>
      <c r="C166">
        <v>29.67</v>
      </c>
      <c r="D166">
        <v>16.71</v>
      </c>
      <c r="E166">
        <v>-1.94</v>
      </c>
      <c r="F166">
        <v>2515826.401441274</v>
      </c>
      <c r="G166">
        <v>6861436.168718079</v>
      </c>
      <c r="H166">
        <v>184.29</v>
      </c>
      <c r="I166">
        <v>2</v>
      </c>
      <c r="K166">
        <v>38</v>
      </c>
      <c r="N166">
        <v>2</v>
      </c>
      <c r="O166">
        <v>11</v>
      </c>
      <c r="P166">
        <v>49</v>
      </c>
      <c r="R166">
        <v>4.3</v>
      </c>
      <c r="S166">
        <v>1.7</v>
      </c>
      <c r="V166">
        <v>2</v>
      </c>
      <c r="W166">
        <v>11</v>
      </c>
      <c r="X166">
        <v>61</v>
      </c>
    </row>
    <row r="167" spans="1:27" ht="14.25">
      <c r="A167">
        <v>3</v>
      </c>
      <c r="B167">
        <v>288</v>
      </c>
      <c r="C167">
        <v>21.75</v>
      </c>
      <c r="D167">
        <v>17.67</v>
      </c>
      <c r="E167">
        <v>-2.52</v>
      </c>
      <c r="F167">
        <v>2515818.446045893</v>
      </c>
      <c r="G167">
        <v>6861436.76845496</v>
      </c>
      <c r="H167">
        <v>183.71</v>
      </c>
      <c r="I167">
        <v>1</v>
      </c>
      <c r="K167">
        <v>221</v>
      </c>
      <c r="N167">
        <v>1</v>
      </c>
      <c r="O167">
        <v>11</v>
      </c>
      <c r="P167">
        <v>242</v>
      </c>
      <c r="R167">
        <v>17.3</v>
      </c>
      <c r="S167">
        <v>9</v>
      </c>
      <c r="V167">
        <v>1</v>
      </c>
      <c r="W167">
        <v>11</v>
      </c>
      <c r="X167">
        <v>268</v>
      </c>
      <c r="Y167">
        <v>19.6</v>
      </c>
      <c r="Z167">
        <v>8.5</v>
      </c>
      <c r="AA167">
        <v>6.24</v>
      </c>
    </row>
    <row r="168" spans="1:28" ht="14.25">
      <c r="A168">
        <v>3</v>
      </c>
      <c r="B168">
        <v>287</v>
      </c>
      <c r="C168">
        <v>23.1</v>
      </c>
      <c r="D168">
        <v>17.91</v>
      </c>
      <c r="E168">
        <v>-2.41</v>
      </c>
      <c r="F168">
        <v>2515819.783769045</v>
      </c>
      <c r="G168">
        <v>6861437.069447931</v>
      </c>
      <c r="H168">
        <v>183.82</v>
      </c>
      <c r="I168">
        <v>3</v>
      </c>
      <c r="K168">
        <v>38</v>
      </c>
      <c r="N168">
        <v>3</v>
      </c>
      <c r="O168">
        <v>11</v>
      </c>
      <c r="P168">
        <v>51</v>
      </c>
      <c r="R168">
        <v>6.9</v>
      </c>
      <c r="S168">
        <v>3.3</v>
      </c>
      <c r="V168">
        <v>4</v>
      </c>
      <c r="W168">
        <v>11</v>
      </c>
      <c r="X168">
        <v>57</v>
      </c>
      <c r="AB168" t="s">
        <v>47</v>
      </c>
    </row>
    <row r="169" spans="1:28" ht="14.25">
      <c r="A169">
        <v>3</v>
      </c>
      <c r="B169">
        <v>298</v>
      </c>
      <c r="C169">
        <v>27.99</v>
      </c>
      <c r="D169">
        <v>18.19</v>
      </c>
      <c r="E169">
        <v>-2.15</v>
      </c>
      <c r="F169">
        <v>2515824.6560334945</v>
      </c>
      <c r="G169">
        <v>6861437.570984703</v>
      </c>
      <c r="H169">
        <v>184.08</v>
      </c>
      <c r="I169">
        <v>2</v>
      </c>
      <c r="K169">
        <v>36</v>
      </c>
      <c r="N169">
        <v>2</v>
      </c>
      <c r="O169">
        <v>12</v>
      </c>
      <c r="P169">
        <v>50</v>
      </c>
      <c r="Q169" t="s">
        <v>31</v>
      </c>
      <c r="R169">
        <v>4.5</v>
      </c>
      <c r="S169">
        <v>0.5</v>
      </c>
      <c r="V169">
        <v>2</v>
      </c>
      <c r="W169">
        <v>11</v>
      </c>
      <c r="X169">
        <v>60</v>
      </c>
      <c r="AB169" t="s">
        <v>40</v>
      </c>
    </row>
    <row r="170" spans="1:27" ht="14.25">
      <c r="A170">
        <v>3</v>
      </c>
      <c r="B170">
        <v>286</v>
      </c>
      <c r="C170">
        <v>25.83</v>
      </c>
      <c r="D170">
        <v>18.46</v>
      </c>
      <c r="E170">
        <v>-2.14</v>
      </c>
      <c r="F170">
        <v>2515822.4860090567</v>
      </c>
      <c r="G170">
        <v>6861437.742722702</v>
      </c>
      <c r="H170">
        <v>184.09</v>
      </c>
      <c r="I170">
        <v>1</v>
      </c>
      <c r="K170">
        <v>128</v>
      </c>
      <c r="L170">
        <v>9</v>
      </c>
      <c r="M170">
        <v>12.7</v>
      </c>
      <c r="N170">
        <v>1</v>
      </c>
      <c r="O170">
        <v>11</v>
      </c>
      <c r="P170">
        <v>150</v>
      </c>
      <c r="R170">
        <v>14.9</v>
      </c>
      <c r="S170">
        <v>6.1</v>
      </c>
      <c r="T170">
        <v>3.17</v>
      </c>
      <c r="U170">
        <v>2.655</v>
      </c>
      <c r="V170">
        <v>1</v>
      </c>
      <c r="W170">
        <v>11</v>
      </c>
      <c r="X170">
        <v>169</v>
      </c>
      <c r="Y170">
        <v>17.2</v>
      </c>
      <c r="Z170">
        <v>9.8</v>
      </c>
      <c r="AA170">
        <v>6.95</v>
      </c>
    </row>
    <row r="171" spans="1:28" ht="14.25">
      <c r="A171">
        <v>3</v>
      </c>
      <c r="B171">
        <v>349</v>
      </c>
      <c r="C171">
        <v>29.61</v>
      </c>
      <c r="D171">
        <v>18.69</v>
      </c>
      <c r="E171">
        <v>-1.68</v>
      </c>
      <c r="F171">
        <v>2515826.2516843234</v>
      </c>
      <c r="G171">
        <v>6861438.143958028</v>
      </c>
      <c r="H171">
        <v>184.55</v>
      </c>
      <c r="I171">
        <v>2</v>
      </c>
      <c r="K171">
        <v>65</v>
      </c>
      <c r="N171">
        <v>2</v>
      </c>
      <c r="O171">
        <v>12</v>
      </c>
      <c r="P171">
        <v>82</v>
      </c>
      <c r="Q171" t="s">
        <v>31</v>
      </c>
      <c r="R171">
        <v>6.1</v>
      </c>
      <c r="S171">
        <v>2.2</v>
      </c>
      <c r="V171">
        <v>2</v>
      </c>
      <c r="W171">
        <v>11</v>
      </c>
      <c r="X171">
        <v>94</v>
      </c>
      <c r="AB171" t="s">
        <v>40</v>
      </c>
    </row>
    <row r="172" spans="1:28" ht="14.25">
      <c r="A172">
        <v>3</v>
      </c>
      <c r="B172">
        <v>297</v>
      </c>
      <c r="C172">
        <v>26.95</v>
      </c>
      <c r="D172">
        <v>19.07</v>
      </c>
      <c r="E172">
        <v>-2.09</v>
      </c>
      <c r="F172">
        <v>2515823.577184672</v>
      </c>
      <c r="G172">
        <v>6861438.4029012965</v>
      </c>
      <c r="H172">
        <v>184.14</v>
      </c>
      <c r="I172">
        <v>2</v>
      </c>
      <c r="K172">
        <v>49</v>
      </c>
      <c r="N172">
        <v>2</v>
      </c>
      <c r="O172">
        <v>12</v>
      </c>
      <c r="P172">
        <v>65</v>
      </c>
      <c r="Q172" t="s">
        <v>49</v>
      </c>
      <c r="R172">
        <v>6.1</v>
      </c>
      <c r="S172">
        <v>1.3</v>
      </c>
      <c r="V172">
        <v>2</v>
      </c>
      <c r="W172">
        <v>11</v>
      </c>
      <c r="X172">
        <v>77</v>
      </c>
      <c r="AB172" t="s">
        <v>40</v>
      </c>
    </row>
    <row r="173" spans="1:24" ht="14.25">
      <c r="A173">
        <v>3</v>
      </c>
      <c r="B173">
        <v>296</v>
      </c>
      <c r="C173">
        <v>25.85</v>
      </c>
      <c r="D173">
        <v>19.09</v>
      </c>
      <c r="E173">
        <v>-2.19</v>
      </c>
      <c r="F173">
        <v>2515822.4774097856</v>
      </c>
      <c r="G173">
        <v>6861438.37298142</v>
      </c>
      <c r="H173">
        <v>184.04</v>
      </c>
      <c r="I173">
        <v>2</v>
      </c>
      <c r="K173">
        <v>34</v>
      </c>
      <c r="N173">
        <v>2</v>
      </c>
      <c r="O173">
        <v>11</v>
      </c>
      <c r="P173">
        <v>49</v>
      </c>
      <c r="R173">
        <v>4.8</v>
      </c>
      <c r="S173">
        <v>0.9</v>
      </c>
      <c r="V173">
        <v>2</v>
      </c>
      <c r="W173">
        <v>11</v>
      </c>
      <c r="X173">
        <v>62</v>
      </c>
    </row>
    <row r="174" spans="1:24" ht="14.25">
      <c r="A174">
        <v>3</v>
      </c>
      <c r="B174">
        <v>289</v>
      </c>
      <c r="C174">
        <v>20.66</v>
      </c>
      <c r="D174">
        <v>20.53</v>
      </c>
      <c r="E174">
        <v>-2.48</v>
      </c>
      <c r="F174">
        <v>2515817.2274298253</v>
      </c>
      <c r="G174">
        <v>6861439.576065132</v>
      </c>
      <c r="H174">
        <v>183.75</v>
      </c>
      <c r="I174">
        <v>1</v>
      </c>
      <c r="K174">
        <v>187</v>
      </c>
      <c r="N174">
        <v>1</v>
      </c>
      <c r="O174">
        <v>11</v>
      </c>
      <c r="P174">
        <v>217</v>
      </c>
      <c r="R174">
        <v>15.3</v>
      </c>
      <c r="S174">
        <v>7.1</v>
      </c>
      <c r="V174">
        <v>1</v>
      </c>
      <c r="W174">
        <v>11</v>
      </c>
      <c r="X174">
        <v>242</v>
      </c>
    </row>
    <row r="175" spans="1:24" ht="14.25">
      <c r="A175">
        <v>3</v>
      </c>
      <c r="B175">
        <v>299</v>
      </c>
      <c r="C175">
        <v>28.74</v>
      </c>
      <c r="D175">
        <v>20.6</v>
      </c>
      <c r="E175">
        <v>-1.68</v>
      </c>
      <c r="F175">
        <v>2515825.2959366203</v>
      </c>
      <c r="G175">
        <v>6861440.012526017</v>
      </c>
      <c r="H175">
        <v>184.55</v>
      </c>
      <c r="I175">
        <v>2</v>
      </c>
      <c r="K175">
        <v>40</v>
      </c>
      <c r="N175">
        <v>2</v>
      </c>
      <c r="O175">
        <v>11</v>
      </c>
      <c r="P175">
        <v>61</v>
      </c>
      <c r="R175">
        <v>5.1</v>
      </c>
      <c r="S175">
        <v>1.3</v>
      </c>
      <c r="V175">
        <v>2</v>
      </c>
      <c r="W175">
        <v>11</v>
      </c>
      <c r="X175">
        <v>76</v>
      </c>
    </row>
    <row r="176" spans="1:24" ht="14.25">
      <c r="A176">
        <v>3</v>
      </c>
      <c r="B176">
        <v>356</v>
      </c>
      <c r="C176">
        <v>29.73</v>
      </c>
      <c r="D176">
        <v>20.62</v>
      </c>
      <c r="E176">
        <v>-1.69</v>
      </c>
      <c r="F176">
        <v>2515826.284010225</v>
      </c>
      <c r="G176">
        <v>6861440.0774147855</v>
      </c>
      <c r="H176">
        <v>184.54</v>
      </c>
      <c r="I176">
        <v>2</v>
      </c>
      <c r="K176">
        <v>30</v>
      </c>
      <c r="N176">
        <v>2</v>
      </c>
      <c r="O176">
        <v>11</v>
      </c>
      <c r="P176">
        <v>49</v>
      </c>
      <c r="R176">
        <v>3.9</v>
      </c>
      <c r="S176">
        <v>1.2</v>
      </c>
      <c r="V176">
        <v>2</v>
      </c>
      <c r="W176">
        <v>11</v>
      </c>
      <c r="X176">
        <v>58</v>
      </c>
    </row>
    <row r="177" spans="1:28" ht="14.25">
      <c r="A177">
        <v>3</v>
      </c>
      <c r="B177">
        <v>294</v>
      </c>
      <c r="C177">
        <v>23.32</v>
      </c>
      <c r="D177">
        <v>21.82</v>
      </c>
      <c r="E177">
        <v>-2.39</v>
      </c>
      <c r="F177">
        <v>2515819.8261732864</v>
      </c>
      <c r="G177">
        <v>6861440.985402715</v>
      </c>
      <c r="H177">
        <v>183.84</v>
      </c>
      <c r="I177">
        <v>2</v>
      </c>
      <c r="K177">
        <v>34</v>
      </c>
      <c r="N177">
        <v>2</v>
      </c>
      <c r="O177">
        <v>12</v>
      </c>
      <c r="P177">
        <v>56</v>
      </c>
      <c r="Q177" t="s">
        <v>31</v>
      </c>
      <c r="R177">
        <v>4.5</v>
      </c>
      <c r="S177">
        <v>1.5</v>
      </c>
      <c r="V177">
        <v>2</v>
      </c>
      <c r="W177">
        <v>11</v>
      </c>
      <c r="X177">
        <v>77</v>
      </c>
      <c r="AB177" t="s">
        <v>40</v>
      </c>
    </row>
    <row r="178" spans="1:24" ht="14.25">
      <c r="A178">
        <v>3</v>
      </c>
      <c r="B178">
        <v>293</v>
      </c>
      <c r="C178">
        <v>22.81</v>
      </c>
      <c r="D178">
        <v>22.28</v>
      </c>
      <c r="E178">
        <v>-2.46</v>
      </c>
      <c r="F178">
        <v>2515819.2958313213</v>
      </c>
      <c r="G178">
        <v>6861441.421794054</v>
      </c>
      <c r="H178">
        <v>183.77</v>
      </c>
      <c r="I178">
        <v>1</v>
      </c>
      <c r="K178">
        <v>192</v>
      </c>
      <c r="L178">
        <v>15</v>
      </c>
      <c r="M178">
        <v>15.6</v>
      </c>
      <c r="N178">
        <v>1</v>
      </c>
      <c r="O178">
        <v>11</v>
      </c>
      <c r="P178">
        <v>217</v>
      </c>
      <c r="R178">
        <v>17.9</v>
      </c>
      <c r="S178">
        <v>8.4</v>
      </c>
      <c r="V178">
        <v>1</v>
      </c>
      <c r="W178">
        <v>11</v>
      </c>
      <c r="X178">
        <v>238</v>
      </c>
    </row>
    <row r="179" spans="1:27" ht="14.25">
      <c r="A179">
        <v>3</v>
      </c>
      <c r="B179">
        <v>295</v>
      </c>
      <c r="C179">
        <v>25.12</v>
      </c>
      <c r="D179">
        <v>22.78</v>
      </c>
      <c r="E179">
        <v>-2.25</v>
      </c>
      <c r="F179">
        <v>2515821.5807718434</v>
      </c>
      <c r="G179">
        <v>6861442.026067842</v>
      </c>
      <c r="H179">
        <v>183.98</v>
      </c>
      <c r="I179">
        <v>1</v>
      </c>
      <c r="K179">
        <v>179</v>
      </c>
      <c r="N179">
        <v>1</v>
      </c>
      <c r="O179">
        <v>11</v>
      </c>
      <c r="P179">
        <v>203</v>
      </c>
      <c r="R179">
        <v>19.8</v>
      </c>
      <c r="S179">
        <v>8.5</v>
      </c>
      <c r="V179">
        <v>1</v>
      </c>
      <c r="W179">
        <v>11</v>
      </c>
      <c r="X179">
        <v>223</v>
      </c>
      <c r="Y179">
        <v>22.1</v>
      </c>
      <c r="Z179">
        <v>11.4</v>
      </c>
      <c r="AA179">
        <v>6.21</v>
      </c>
    </row>
    <row r="180" spans="1:24" ht="14.25">
      <c r="A180">
        <v>3</v>
      </c>
      <c r="B180">
        <v>300</v>
      </c>
      <c r="C180">
        <v>27.87</v>
      </c>
      <c r="D180">
        <v>23.93</v>
      </c>
      <c r="E180">
        <v>-0.97</v>
      </c>
      <c r="F180">
        <v>2515824.2757734745</v>
      </c>
      <c r="G180">
        <v>6861443.299632214</v>
      </c>
      <c r="H180">
        <v>185.26</v>
      </c>
      <c r="I180">
        <v>1</v>
      </c>
      <c r="K180">
        <v>191</v>
      </c>
      <c r="N180">
        <v>1</v>
      </c>
      <c r="O180">
        <v>11</v>
      </c>
      <c r="P180">
        <v>214</v>
      </c>
      <c r="R180">
        <v>18.6</v>
      </c>
      <c r="S180">
        <v>8.9</v>
      </c>
      <c r="V180">
        <v>1</v>
      </c>
      <c r="W180">
        <v>11</v>
      </c>
      <c r="X180">
        <v>232</v>
      </c>
    </row>
    <row r="181" spans="1:28" ht="14.25">
      <c r="A181">
        <v>3</v>
      </c>
      <c r="B181">
        <v>303</v>
      </c>
      <c r="C181">
        <v>21.61</v>
      </c>
      <c r="D181">
        <v>25.03</v>
      </c>
      <c r="E181">
        <v>-1.41</v>
      </c>
      <c r="F181">
        <v>2515817.97231842</v>
      </c>
      <c r="G181">
        <v>6861444.114527536</v>
      </c>
      <c r="H181">
        <v>184.82</v>
      </c>
      <c r="I181">
        <v>1</v>
      </c>
      <c r="J181" t="s">
        <v>36</v>
      </c>
      <c r="K181">
        <v>31</v>
      </c>
      <c r="N181">
        <v>1</v>
      </c>
      <c r="O181">
        <v>41</v>
      </c>
      <c r="Q181" t="s">
        <v>50</v>
      </c>
      <c r="V181">
        <v>1</v>
      </c>
      <c r="W181">
        <v>41</v>
      </c>
      <c r="AB181" t="s">
        <v>51</v>
      </c>
    </row>
    <row r="182" spans="1:27" ht="14.25">
      <c r="A182">
        <v>3</v>
      </c>
      <c r="B182">
        <v>301</v>
      </c>
      <c r="C182">
        <v>25.87</v>
      </c>
      <c r="D182">
        <v>25.53</v>
      </c>
      <c r="E182">
        <v>-1.12</v>
      </c>
      <c r="F182">
        <v>2515822.2052515536</v>
      </c>
      <c r="G182">
        <v>6861444.80725915</v>
      </c>
      <c r="H182">
        <v>185.11</v>
      </c>
      <c r="I182">
        <v>1</v>
      </c>
      <c r="K182">
        <v>172</v>
      </c>
      <c r="N182">
        <v>1</v>
      </c>
      <c r="O182">
        <v>11</v>
      </c>
      <c r="P182">
        <v>196</v>
      </c>
      <c r="R182">
        <v>17</v>
      </c>
      <c r="S182">
        <v>9.3</v>
      </c>
      <c r="T182">
        <v>3.525</v>
      </c>
      <c r="U182">
        <v>2.905</v>
      </c>
      <c r="V182">
        <v>1</v>
      </c>
      <c r="W182">
        <v>11</v>
      </c>
      <c r="X182">
        <v>219</v>
      </c>
      <c r="Y182">
        <v>19.5</v>
      </c>
      <c r="Z182">
        <v>11</v>
      </c>
      <c r="AA182">
        <v>6.94</v>
      </c>
    </row>
    <row r="183" spans="1:28" ht="14.25">
      <c r="A183">
        <v>3</v>
      </c>
      <c r="B183">
        <v>304</v>
      </c>
      <c r="C183">
        <v>21.19</v>
      </c>
      <c r="D183">
        <v>26.34</v>
      </c>
      <c r="E183">
        <v>-2.87</v>
      </c>
      <c r="F183">
        <v>2515817.4933252665</v>
      </c>
      <c r="G183">
        <v>6861445.404126527</v>
      </c>
      <c r="H183">
        <v>183.36</v>
      </c>
      <c r="I183">
        <v>6</v>
      </c>
      <c r="K183">
        <v>49</v>
      </c>
      <c r="N183">
        <v>6</v>
      </c>
      <c r="O183">
        <v>11</v>
      </c>
      <c r="P183">
        <v>62</v>
      </c>
      <c r="R183">
        <v>7.6</v>
      </c>
      <c r="S183">
        <v>3.3</v>
      </c>
      <c r="V183">
        <v>6</v>
      </c>
      <c r="W183">
        <v>11</v>
      </c>
      <c r="X183">
        <v>65</v>
      </c>
      <c r="AB183" t="s">
        <v>38</v>
      </c>
    </row>
    <row r="184" spans="1:24" ht="14.25">
      <c r="A184">
        <v>3</v>
      </c>
      <c r="B184">
        <v>302</v>
      </c>
      <c r="C184">
        <v>23.67</v>
      </c>
      <c r="D184">
        <v>26.74</v>
      </c>
      <c r="E184">
        <v>-1.15</v>
      </c>
      <c r="F184">
        <v>2515819.952627084</v>
      </c>
      <c r="G184">
        <v>6861445.916214964</v>
      </c>
      <c r="H184">
        <v>185.08</v>
      </c>
      <c r="I184">
        <v>1</v>
      </c>
      <c r="K184">
        <v>182</v>
      </c>
      <c r="N184">
        <v>1</v>
      </c>
      <c r="O184">
        <v>11</v>
      </c>
      <c r="P184">
        <v>204</v>
      </c>
      <c r="R184">
        <v>16.9</v>
      </c>
      <c r="S184">
        <v>8.5</v>
      </c>
      <c r="V184">
        <v>1</v>
      </c>
      <c r="W184">
        <v>11</v>
      </c>
      <c r="X184">
        <v>219</v>
      </c>
    </row>
    <row r="185" spans="1:27" ht="14.25">
      <c r="A185">
        <v>3</v>
      </c>
      <c r="B185">
        <v>305</v>
      </c>
      <c r="C185">
        <v>21.07</v>
      </c>
      <c r="D185">
        <v>27.02</v>
      </c>
      <c r="E185">
        <v>-2.89</v>
      </c>
      <c r="F185">
        <v>2515817.342601966</v>
      </c>
      <c r="G185">
        <v>6861446.077982956</v>
      </c>
      <c r="H185">
        <v>183.34</v>
      </c>
      <c r="I185">
        <v>1</v>
      </c>
      <c r="K185">
        <v>174</v>
      </c>
      <c r="L185">
        <v>13</v>
      </c>
      <c r="M185">
        <v>14.8</v>
      </c>
      <c r="N185">
        <v>1</v>
      </c>
      <c r="O185">
        <v>11</v>
      </c>
      <c r="P185">
        <v>197</v>
      </c>
      <c r="R185">
        <v>17.2</v>
      </c>
      <c r="S185">
        <v>9</v>
      </c>
      <c r="V185">
        <v>1</v>
      </c>
      <c r="W185">
        <v>11</v>
      </c>
      <c r="X185">
        <v>220</v>
      </c>
      <c r="Y185">
        <v>19.6</v>
      </c>
      <c r="Z185">
        <v>10.6</v>
      </c>
      <c r="AA185">
        <v>8.14</v>
      </c>
    </row>
    <row r="186" spans="1:24" ht="14.25">
      <c r="A186">
        <v>3</v>
      </c>
      <c r="B186">
        <v>318</v>
      </c>
      <c r="C186">
        <v>29.9</v>
      </c>
      <c r="D186">
        <v>27.26</v>
      </c>
      <c r="E186">
        <v>-1.58</v>
      </c>
      <c r="F186">
        <v>2515826.15262498</v>
      </c>
      <c r="G186">
        <v>6861446.718291078</v>
      </c>
      <c r="H186">
        <v>184.65</v>
      </c>
      <c r="I186">
        <v>1</v>
      </c>
      <c r="K186">
        <v>165</v>
      </c>
      <c r="L186">
        <v>13</v>
      </c>
      <c r="M186">
        <v>14.1</v>
      </c>
      <c r="N186">
        <v>1</v>
      </c>
      <c r="O186">
        <v>11</v>
      </c>
      <c r="P186">
        <v>192</v>
      </c>
      <c r="R186">
        <v>16.4</v>
      </c>
      <c r="S186">
        <v>10.1</v>
      </c>
      <c r="V186">
        <v>1</v>
      </c>
      <c r="W186">
        <v>11</v>
      </c>
      <c r="X186">
        <v>199</v>
      </c>
    </row>
    <row r="187" spans="1:28" ht="14.25">
      <c r="A187">
        <v>3</v>
      </c>
      <c r="B187">
        <v>314</v>
      </c>
      <c r="C187">
        <v>24.21</v>
      </c>
      <c r="D187">
        <v>27.4</v>
      </c>
      <c r="E187">
        <v>-2.03</v>
      </c>
      <c r="F187">
        <v>2515820.46213162</v>
      </c>
      <c r="G187">
        <v>6861446.600031555</v>
      </c>
      <c r="H187">
        <v>184.2</v>
      </c>
      <c r="I187">
        <v>6</v>
      </c>
      <c r="K187">
        <v>30</v>
      </c>
      <c r="N187">
        <v>6</v>
      </c>
      <c r="O187">
        <v>11</v>
      </c>
      <c r="P187">
        <v>47</v>
      </c>
      <c r="R187">
        <v>6.3</v>
      </c>
      <c r="S187">
        <v>2.8</v>
      </c>
      <c r="V187">
        <v>6</v>
      </c>
      <c r="W187">
        <v>11</v>
      </c>
      <c r="X187">
        <v>56</v>
      </c>
      <c r="AB187" t="s">
        <v>38</v>
      </c>
    </row>
    <row r="188" spans="1:28" ht="14.25">
      <c r="A188">
        <v>3</v>
      </c>
      <c r="B188">
        <v>313</v>
      </c>
      <c r="C188">
        <v>21.82</v>
      </c>
      <c r="D188">
        <v>27.83</v>
      </c>
      <c r="E188">
        <v>-2.66</v>
      </c>
      <c r="F188">
        <v>2515818.055085873</v>
      </c>
      <c r="G188">
        <v>6861446.921171359</v>
      </c>
      <c r="H188">
        <v>183.57</v>
      </c>
      <c r="I188">
        <v>2</v>
      </c>
      <c r="K188">
        <v>26</v>
      </c>
      <c r="N188">
        <v>2</v>
      </c>
      <c r="O188">
        <v>12</v>
      </c>
      <c r="P188">
        <v>41</v>
      </c>
      <c r="Q188" t="s">
        <v>31</v>
      </c>
      <c r="R188">
        <v>3.4</v>
      </c>
      <c r="S188">
        <v>0.8</v>
      </c>
      <c r="V188">
        <v>2</v>
      </c>
      <c r="W188">
        <v>11</v>
      </c>
      <c r="X188">
        <v>51</v>
      </c>
      <c r="AB188" t="s">
        <v>40</v>
      </c>
    </row>
    <row r="189" spans="1:28" ht="14.25">
      <c r="A189">
        <v>3</v>
      </c>
      <c r="B189">
        <v>311</v>
      </c>
      <c r="C189">
        <v>20.5</v>
      </c>
      <c r="D189">
        <v>28.46</v>
      </c>
      <c r="E189">
        <v>-3.18</v>
      </c>
      <c r="F189">
        <v>2515816.7078660387</v>
      </c>
      <c r="G189">
        <v>6861447.490643673</v>
      </c>
      <c r="H189">
        <v>183.05</v>
      </c>
      <c r="I189">
        <v>6</v>
      </c>
      <c r="K189">
        <v>38</v>
      </c>
      <c r="N189">
        <v>6</v>
      </c>
      <c r="O189">
        <v>11</v>
      </c>
      <c r="P189">
        <v>47</v>
      </c>
      <c r="R189">
        <v>5.3</v>
      </c>
      <c r="S189">
        <v>2.8</v>
      </c>
      <c r="V189">
        <v>6</v>
      </c>
      <c r="W189">
        <v>11</v>
      </c>
      <c r="X189">
        <v>50</v>
      </c>
      <c r="AB189" t="s">
        <v>38</v>
      </c>
    </row>
    <row r="190" spans="1:28" ht="14.25">
      <c r="A190">
        <v>3</v>
      </c>
      <c r="B190">
        <v>312</v>
      </c>
      <c r="C190">
        <v>20.57</v>
      </c>
      <c r="D190">
        <v>28.7</v>
      </c>
      <c r="E190">
        <v>-3.07</v>
      </c>
      <c r="F190">
        <v>2515816.766906861</v>
      </c>
      <c r="G190">
        <v>6861447.733572019</v>
      </c>
      <c r="H190">
        <v>183.16</v>
      </c>
      <c r="I190">
        <v>6</v>
      </c>
      <c r="K190">
        <v>50</v>
      </c>
      <c r="N190">
        <v>6</v>
      </c>
      <c r="O190">
        <v>11</v>
      </c>
      <c r="P190">
        <v>64</v>
      </c>
      <c r="R190">
        <v>8</v>
      </c>
      <c r="S190">
        <v>2.6</v>
      </c>
      <c r="V190">
        <v>6</v>
      </c>
      <c r="W190">
        <v>11</v>
      </c>
      <c r="X190">
        <v>71</v>
      </c>
      <c r="AB190" t="s">
        <v>38</v>
      </c>
    </row>
    <row r="191" spans="1:27" ht="14.25">
      <c r="A191">
        <v>3</v>
      </c>
      <c r="B191">
        <v>315</v>
      </c>
      <c r="C191">
        <v>25.97</v>
      </c>
      <c r="D191">
        <v>28.91</v>
      </c>
      <c r="E191">
        <v>-1.83</v>
      </c>
      <c r="F191">
        <v>2515822.1518217106</v>
      </c>
      <c r="G191">
        <v>6861448.188315975</v>
      </c>
      <c r="H191">
        <v>184.4</v>
      </c>
      <c r="I191">
        <v>1</v>
      </c>
      <c r="K191">
        <v>156</v>
      </c>
      <c r="N191">
        <v>1</v>
      </c>
      <c r="O191">
        <v>11</v>
      </c>
      <c r="P191">
        <v>176</v>
      </c>
      <c r="R191">
        <v>16.6</v>
      </c>
      <c r="S191">
        <v>9.7</v>
      </c>
      <c r="V191">
        <v>1</v>
      </c>
      <c r="W191">
        <v>11</v>
      </c>
      <c r="X191">
        <v>193</v>
      </c>
      <c r="Y191">
        <v>18.6</v>
      </c>
      <c r="Z191">
        <v>11.4</v>
      </c>
      <c r="AA191">
        <v>3.76</v>
      </c>
    </row>
    <row r="192" spans="1:24" ht="14.25">
      <c r="A192">
        <v>3</v>
      </c>
      <c r="B192">
        <v>317</v>
      </c>
      <c r="C192">
        <v>20.34</v>
      </c>
      <c r="D192">
        <v>31.07</v>
      </c>
      <c r="E192">
        <v>-3.12</v>
      </c>
      <c r="F192">
        <v>2515816.4296333487</v>
      </c>
      <c r="G192">
        <v>6861450.090698781</v>
      </c>
      <c r="H192">
        <v>183.11</v>
      </c>
      <c r="I192">
        <v>1</v>
      </c>
      <c r="K192">
        <v>207</v>
      </c>
      <c r="N192">
        <v>1</v>
      </c>
      <c r="O192">
        <v>11</v>
      </c>
      <c r="P192">
        <v>226</v>
      </c>
      <c r="R192">
        <v>18</v>
      </c>
      <c r="S192">
        <v>8.9</v>
      </c>
      <c r="T192">
        <v>4.905</v>
      </c>
      <c r="U192">
        <v>2.285</v>
      </c>
      <c r="V192">
        <v>1</v>
      </c>
      <c r="W192">
        <v>11</v>
      </c>
      <c r="X192">
        <v>238</v>
      </c>
    </row>
    <row r="193" spans="1:24" ht="14.25">
      <c r="A193">
        <v>3</v>
      </c>
      <c r="B193">
        <v>316</v>
      </c>
      <c r="C193">
        <v>23.88</v>
      </c>
      <c r="D193">
        <v>31.83</v>
      </c>
      <c r="E193">
        <v>-2.02</v>
      </c>
      <c r="F193">
        <v>2515819.931513294</v>
      </c>
      <c r="G193">
        <v>6861451.010501392</v>
      </c>
      <c r="H193">
        <v>184.21</v>
      </c>
      <c r="I193">
        <v>1</v>
      </c>
      <c r="K193">
        <v>170</v>
      </c>
      <c r="N193">
        <v>1</v>
      </c>
      <c r="O193">
        <v>11</v>
      </c>
      <c r="P193">
        <v>187</v>
      </c>
      <c r="R193">
        <v>17.5</v>
      </c>
      <c r="S193">
        <v>9</v>
      </c>
      <c r="V193">
        <v>1</v>
      </c>
      <c r="W193">
        <v>11</v>
      </c>
      <c r="X193">
        <v>196</v>
      </c>
    </row>
    <row r="194" spans="1:24" ht="14.25">
      <c r="A194">
        <v>3</v>
      </c>
      <c r="B194">
        <v>142</v>
      </c>
      <c r="C194">
        <v>25.63</v>
      </c>
      <c r="D194">
        <v>33.47</v>
      </c>
      <c r="E194">
        <v>-1.23</v>
      </c>
      <c r="F194">
        <v>2515821.605316491</v>
      </c>
      <c r="G194">
        <v>6861452.728198356</v>
      </c>
      <c r="H194">
        <v>185</v>
      </c>
      <c r="I194">
        <v>2</v>
      </c>
      <c r="K194">
        <v>26</v>
      </c>
      <c r="N194">
        <v>2</v>
      </c>
      <c r="O194">
        <v>11</v>
      </c>
      <c r="P194">
        <v>42</v>
      </c>
      <c r="R194">
        <v>3.3</v>
      </c>
      <c r="S194">
        <v>1.1</v>
      </c>
      <c r="V194">
        <v>2</v>
      </c>
      <c r="W194">
        <v>11</v>
      </c>
      <c r="X194">
        <v>60</v>
      </c>
    </row>
    <row r="195" spans="1:24" ht="14.25">
      <c r="A195">
        <v>3</v>
      </c>
      <c r="B195">
        <v>141</v>
      </c>
      <c r="C195">
        <v>23.77</v>
      </c>
      <c r="D195">
        <v>34.53</v>
      </c>
      <c r="E195">
        <v>-1.46</v>
      </c>
      <c r="F195">
        <v>2515819.6991464635</v>
      </c>
      <c r="G195">
        <v>6861453.702732002</v>
      </c>
      <c r="H195">
        <v>184.77</v>
      </c>
      <c r="I195">
        <v>1</v>
      </c>
      <c r="K195">
        <v>222</v>
      </c>
      <c r="L195">
        <v>17</v>
      </c>
      <c r="M195">
        <v>14.7</v>
      </c>
      <c r="N195">
        <v>1</v>
      </c>
      <c r="O195">
        <v>11</v>
      </c>
      <c r="P195">
        <v>246</v>
      </c>
      <c r="R195">
        <v>16.9</v>
      </c>
      <c r="S195">
        <v>10</v>
      </c>
      <c r="V195">
        <v>1</v>
      </c>
      <c r="W195">
        <v>11</v>
      </c>
      <c r="X195">
        <v>256</v>
      </c>
    </row>
    <row r="196" spans="1:24" ht="14.25">
      <c r="A196">
        <v>3</v>
      </c>
      <c r="B196">
        <v>143</v>
      </c>
      <c r="C196">
        <v>27.56</v>
      </c>
      <c r="D196">
        <v>34.99</v>
      </c>
      <c r="E196">
        <v>-1.22</v>
      </c>
      <c r="F196">
        <v>2515823.464377949</v>
      </c>
      <c r="G196">
        <v>6861454.33418419</v>
      </c>
      <c r="H196">
        <v>185.01</v>
      </c>
      <c r="I196">
        <v>1</v>
      </c>
      <c r="K196">
        <v>202</v>
      </c>
      <c r="N196">
        <v>1</v>
      </c>
      <c r="O196">
        <v>11</v>
      </c>
      <c r="P196">
        <v>231</v>
      </c>
      <c r="R196">
        <v>16.2</v>
      </c>
      <c r="S196">
        <v>7.5</v>
      </c>
      <c r="V196">
        <v>1</v>
      </c>
      <c r="W196">
        <v>11</v>
      </c>
      <c r="X196">
        <v>249</v>
      </c>
    </row>
    <row r="197" spans="1:28" ht="14.25">
      <c r="A197">
        <v>3</v>
      </c>
      <c r="B197">
        <v>121</v>
      </c>
      <c r="C197">
        <v>20.71</v>
      </c>
      <c r="D197">
        <v>35.52</v>
      </c>
      <c r="E197">
        <v>-2.57</v>
      </c>
      <c r="F197">
        <v>2515816.597387162</v>
      </c>
      <c r="G197">
        <v>6861454.552902123</v>
      </c>
      <c r="H197">
        <v>183.66</v>
      </c>
      <c r="I197">
        <v>6</v>
      </c>
      <c r="K197">
        <v>27</v>
      </c>
      <c r="N197">
        <v>6</v>
      </c>
      <c r="O197">
        <v>11</v>
      </c>
      <c r="P197">
        <v>40</v>
      </c>
      <c r="R197">
        <v>8.1</v>
      </c>
      <c r="S197">
        <v>4.5</v>
      </c>
      <c r="V197">
        <v>13</v>
      </c>
      <c r="W197">
        <v>11</v>
      </c>
      <c r="X197">
        <v>46</v>
      </c>
      <c r="AB197" t="s">
        <v>48</v>
      </c>
    </row>
    <row r="198" spans="1:28" ht="14.25">
      <c r="A198">
        <v>3</v>
      </c>
      <c r="B198">
        <v>120</v>
      </c>
      <c r="C198">
        <v>20.1</v>
      </c>
      <c r="D198">
        <v>35.72</v>
      </c>
      <c r="E198">
        <v>-2.49</v>
      </c>
      <c r="F198">
        <v>2515815.978942517</v>
      </c>
      <c r="G198">
        <v>6861454.725024814</v>
      </c>
      <c r="H198">
        <v>183.74</v>
      </c>
      <c r="I198">
        <v>6</v>
      </c>
      <c r="K198">
        <v>124</v>
      </c>
      <c r="N198">
        <v>6</v>
      </c>
      <c r="O198">
        <v>11</v>
      </c>
      <c r="P198">
        <v>128</v>
      </c>
      <c r="R198">
        <v>14.1</v>
      </c>
      <c r="S198">
        <v>5.7</v>
      </c>
      <c r="V198">
        <v>6</v>
      </c>
      <c r="W198">
        <v>11</v>
      </c>
      <c r="X198">
        <v>128</v>
      </c>
      <c r="AB198" t="s">
        <v>38</v>
      </c>
    </row>
    <row r="199" spans="1:28" ht="14.25">
      <c r="A199">
        <v>3</v>
      </c>
      <c r="B199">
        <v>144</v>
      </c>
      <c r="C199">
        <v>27.96</v>
      </c>
      <c r="D199">
        <v>36.49</v>
      </c>
      <c r="E199">
        <v>-1.48</v>
      </c>
      <c r="F199">
        <v>2515823.7959216945</v>
      </c>
      <c r="G199">
        <v>6861455.85078524</v>
      </c>
      <c r="H199">
        <v>184.75</v>
      </c>
      <c r="I199">
        <v>2</v>
      </c>
      <c r="K199">
        <v>61</v>
      </c>
      <c r="N199">
        <v>2</v>
      </c>
      <c r="O199">
        <v>12</v>
      </c>
      <c r="P199">
        <v>86</v>
      </c>
      <c r="Q199" t="s">
        <v>31</v>
      </c>
      <c r="R199">
        <v>8.6</v>
      </c>
      <c r="S199">
        <v>0.8</v>
      </c>
      <c r="V199">
        <v>2</v>
      </c>
      <c r="W199">
        <v>11</v>
      </c>
      <c r="X199">
        <v>105</v>
      </c>
      <c r="AB199" t="s">
        <v>40</v>
      </c>
    </row>
    <row r="200" spans="1:24" ht="14.25">
      <c r="A200">
        <v>3</v>
      </c>
      <c r="B200">
        <v>122</v>
      </c>
      <c r="C200">
        <v>21.5</v>
      </c>
      <c r="D200">
        <v>36.86</v>
      </c>
      <c r="E200">
        <v>-2.81</v>
      </c>
      <c r="F200">
        <v>2515817.325787508</v>
      </c>
      <c r="G200">
        <v>6861455.927359448</v>
      </c>
      <c r="H200">
        <v>183.42</v>
      </c>
      <c r="I200">
        <v>3</v>
      </c>
      <c r="K200">
        <v>28</v>
      </c>
      <c r="N200">
        <v>3</v>
      </c>
      <c r="O200">
        <v>11</v>
      </c>
      <c r="P200">
        <v>34</v>
      </c>
      <c r="R200">
        <v>5</v>
      </c>
      <c r="S200">
        <v>3</v>
      </c>
      <c r="V200">
        <v>3</v>
      </c>
      <c r="W200">
        <v>11</v>
      </c>
      <c r="X200">
        <v>32</v>
      </c>
    </row>
    <row r="201" spans="1:28" ht="14.25">
      <c r="A201">
        <v>3</v>
      </c>
      <c r="B201">
        <v>123</v>
      </c>
      <c r="C201">
        <v>22.06</v>
      </c>
      <c r="D201">
        <v>36.87</v>
      </c>
      <c r="E201">
        <v>-2.32</v>
      </c>
      <c r="F201">
        <v>2515817.884757397</v>
      </c>
      <c r="G201">
        <v>6861455.962752426</v>
      </c>
      <c r="H201">
        <v>183.91</v>
      </c>
      <c r="I201">
        <v>6</v>
      </c>
      <c r="K201">
        <v>50</v>
      </c>
      <c r="N201">
        <v>6</v>
      </c>
      <c r="O201">
        <v>11</v>
      </c>
      <c r="P201">
        <v>61</v>
      </c>
      <c r="R201">
        <v>9.8</v>
      </c>
      <c r="S201">
        <v>4.7</v>
      </c>
      <c r="V201">
        <v>13</v>
      </c>
      <c r="W201">
        <v>11</v>
      </c>
      <c r="X201">
        <v>65</v>
      </c>
      <c r="AB201" t="s">
        <v>48</v>
      </c>
    </row>
    <row r="202" spans="1:28" ht="14.25">
      <c r="A202">
        <v>3</v>
      </c>
      <c r="B202">
        <v>139</v>
      </c>
      <c r="C202">
        <v>26.02</v>
      </c>
      <c r="D202">
        <v>37.09</v>
      </c>
      <c r="E202">
        <v>-1.63</v>
      </c>
      <c r="F202">
        <v>2515821.8307009963</v>
      </c>
      <c r="G202">
        <v>6861456.362163384</v>
      </c>
      <c r="H202">
        <v>184.6</v>
      </c>
      <c r="I202">
        <v>2</v>
      </c>
      <c r="K202">
        <v>34</v>
      </c>
      <c r="N202">
        <v>2</v>
      </c>
      <c r="O202">
        <v>12</v>
      </c>
      <c r="P202">
        <v>54</v>
      </c>
      <c r="Q202" t="s">
        <v>31</v>
      </c>
      <c r="R202">
        <v>3.6</v>
      </c>
      <c r="S202">
        <v>1.3</v>
      </c>
      <c r="V202">
        <v>2</v>
      </c>
      <c r="W202">
        <v>11</v>
      </c>
      <c r="X202">
        <v>71</v>
      </c>
      <c r="AB202" t="s">
        <v>40</v>
      </c>
    </row>
    <row r="203" spans="1:27" ht="14.25">
      <c r="A203">
        <v>3</v>
      </c>
      <c r="B203">
        <v>124</v>
      </c>
      <c r="C203">
        <v>20.44</v>
      </c>
      <c r="D203">
        <v>38.11</v>
      </c>
      <c r="E203">
        <v>-2.61</v>
      </c>
      <c r="F203">
        <v>2515816.210174969</v>
      </c>
      <c r="G203">
        <v>6861457.127987892</v>
      </c>
      <c r="H203">
        <v>183.62</v>
      </c>
      <c r="I203">
        <v>1</v>
      </c>
      <c r="K203">
        <v>150</v>
      </c>
      <c r="N203">
        <v>1</v>
      </c>
      <c r="O203">
        <v>11</v>
      </c>
      <c r="P203">
        <v>171</v>
      </c>
      <c r="R203">
        <v>17.4</v>
      </c>
      <c r="S203">
        <v>9.1</v>
      </c>
      <c r="V203">
        <v>1</v>
      </c>
      <c r="W203">
        <v>11</v>
      </c>
      <c r="X203">
        <v>188</v>
      </c>
      <c r="Y203">
        <v>19.3</v>
      </c>
      <c r="Z203">
        <v>11.4</v>
      </c>
      <c r="AA203">
        <v>6.11</v>
      </c>
    </row>
    <row r="204" spans="1:24" ht="14.25">
      <c r="A204">
        <v>3</v>
      </c>
      <c r="B204">
        <v>145</v>
      </c>
      <c r="C204">
        <v>28.91</v>
      </c>
      <c r="D204">
        <v>38.11</v>
      </c>
      <c r="E204">
        <v>-1.43</v>
      </c>
      <c r="F204">
        <v>2515824.6714556953</v>
      </c>
      <c r="G204">
        <v>6861457.512212401</v>
      </c>
      <c r="H204">
        <v>184.8</v>
      </c>
      <c r="I204">
        <v>4</v>
      </c>
      <c r="K204">
        <v>33</v>
      </c>
      <c r="N204">
        <v>4</v>
      </c>
      <c r="O204">
        <v>11</v>
      </c>
      <c r="P204">
        <v>45</v>
      </c>
      <c r="R204">
        <v>6.5</v>
      </c>
      <c r="S204">
        <v>2.9</v>
      </c>
      <c r="V204">
        <v>4</v>
      </c>
      <c r="W204">
        <v>11</v>
      </c>
      <c r="X204">
        <v>48</v>
      </c>
    </row>
    <row r="205" spans="1:28" ht="14.25">
      <c r="A205">
        <v>3</v>
      </c>
      <c r="B205">
        <v>125</v>
      </c>
      <c r="C205">
        <v>20.03</v>
      </c>
      <c r="D205">
        <v>38.14</v>
      </c>
      <c r="E205">
        <v>-2.67</v>
      </c>
      <c r="F205">
        <v>2515815.799236146</v>
      </c>
      <c r="G205">
        <v>6861457.139358183</v>
      </c>
      <c r="H205">
        <v>183.56</v>
      </c>
      <c r="I205">
        <v>6</v>
      </c>
      <c r="K205">
        <v>36</v>
      </c>
      <c r="N205">
        <v>6</v>
      </c>
      <c r="O205">
        <v>14</v>
      </c>
      <c r="P205">
        <v>52</v>
      </c>
      <c r="Q205" t="s">
        <v>52</v>
      </c>
      <c r="R205">
        <v>5.8</v>
      </c>
      <c r="S205">
        <v>2.9</v>
      </c>
      <c r="V205">
        <v>6</v>
      </c>
      <c r="W205">
        <v>11</v>
      </c>
      <c r="X205">
        <v>55</v>
      </c>
      <c r="AB205" t="s">
        <v>93</v>
      </c>
    </row>
    <row r="206" spans="1:24" ht="14.25">
      <c r="A206">
        <v>3</v>
      </c>
      <c r="B206">
        <v>126</v>
      </c>
      <c r="C206">
        <v>21.7</v>
      </c>
      <c r="D206">
        <v>38.27</v>
      </c>
      <c r="E206">
        <v>-2.66</v>
      </c>
      <c r="F206">
        <v>2515817.461619809</v>
      </c>
      <c r="G206">
        <v>6861457.344980548</v>
      </c>
      <c r="H206">
        <v>183.57</v>
      </c>
      <c r="I206">
        <v>3</v>
      </c>
      <c r="K206">
        <v>28</v>
      </c>
      <c r="N206">
        <v>3</v>
      </c>
      <c r="O206">
        <v>11</v>
      </c>
      <c r="P206">
        <v>37</v>
      </c>
      <c r="R206">
        <v>6.3</v>
      </c>
      <c r="S206">
        <v>3.6</v>
      </c>
      <c r="V206">
        <v>3</v>
      </c>
      <c r="W206">
        <v>11</v>
      </c>
      <c r="X206">
        <v>38</v>
      </c>
    </row>
    <row r="207" spans="1:24" ht="14.25">
      <c r="A207">
        <v>3</v>
      </c>
      <c r="B207">
        <v>138</v>
      </c>
      <c r="C207">
        <v>25.48</v>
      </c>
      <c r="D207">
        <v>38.64</v>
      </c>
      <c r="E207">
        <v>-1.64</v>
      </c>
      <c r="F207">
        <v>2515821.220944257</v>
      </c>
      <c r="G207">
        <v>6861457.886071754</v>
      </c>
      <c r="H207">
        <v>184.59</v>
      </c>
      <c r="I207">
        <v>1</v>
      </c>
      <c r="K207">
        <v>224</v>
      </c>
      <c r="N207">
        <v>1</v>
      </c>
      <c r="O207">
        <v>11</v>
      </c>
      <c r="P207">
        <v>245</v>
      </c>
      <c r="R207">
        <v>19.5</v>
      </c>
      <c r="S207">
        <v>8.9</v>
      </c>
      <c r="T207">
        <v>5.195</v>
      </c>
      <c r="U207">
        <v>4.825</v>
      </c>
      <c r="V207">
        <v>1</v>
      </c>
      <c r="W207">
        <v>11</v>
      </c>
      <c r="X207">
        <v>265</v>
      </c>
    </row>
    <row r="208" spans="1:28" ht="14.25">
      <c r="A208">
        <v>3</v>
      </c>
      <c r="B208">
        <v>146</v>
      </c>
      <c r="C208">
        <v>29.09</v>
      </c>
      <c r="D208">
        <v>38.96</v>
      </c>
      <c r="E208">
        <v>-1.42</v>
      </c>
      <c r="F208">
        <v>2515824.8127118577</v>
      </c>
      <c r="G208">
        <v>6861458.369502723</v>
      </c>
      <c r="H208">
        <v>184.81</v>
      </c>
      <c r="I208">
        <v>2</v>
      </c>
      <c r="K208">
        <v>37</v>
      </c>
      <c r="N208">
        <v>2</v>
      </c>
      <c r="O208">
        <v>12</v>
      </c>
      <c r="P208">
        <v>62</v>
      </c>
      <c r="Q208" t="s">
        <v>31</v>
      </c>
      <c r="R208">
        <v>4</v>
      </c>
      <c r="S208">
        <v>0.6</v>
      </c>
      <c r="V208">
        <v>2</v>
      </c>
      <c r="W208">
        <v>11</v>
      </c>
      <c r="X208">
        <v>85</v>
      </c>
      <c r="AB208" t="s">
        <v>40</v>
      </c>
    </row>
    <row r="209" spans="1:28" ht="14.25">
      <c r="A209">
        <v>3</v>
      </c>
      <c r="B209">
        <v>127</v>
      </c>
      <c r="C209">
        <v>20.84</v>
      </c>
      <c r="D209">
        <v>39.4</v>
      </c>
      <c r="E209">
        <v>-2.59</v>
      </c>
      <c r="F209">
        <v>2515816.551244942</v>
      </c>
      <c r="G209">
        <v>6861458.434805122</v>
      </c>
      <c r="H209">
        <v>183.64</v>
      </c>
      <c r="I209">
        <v>13</v>
      </c>
      <c r="K209">
        <v>51</v>
      </c>
      <c r="N209">
        <v>13</v>
      </c>
      <c r="O209">
        <v>11</v>
      </c>
      <c r="P209">
        <v>67</v>
      </c>
      <c r="R209">
        <v>9.1</v>
      </c>
      <c r="S209">
        <v>5.1</v>
      </c>
      <c r="V209">
        <v>13</v>
      </c>
      <c r="W209">
        <v>11</v>
      </c>
      <c r="X209">
        <v>79</v>
      </c>
      <c r="Y209">
        <v>9.9</v>
      </c>
      <c r="Z209">
        <v>3.8</v>
      </c>
      <c r="AB209" t="s">
        <v>48</v>
      </c>
    </row>
    <row r="210" spans="1:28" ht="14.25">
      <c r="A210">
        <v>3</v>
      </c>
      <c r="B210">
        <v>147</v>
      </c>
      <c r="C210">
        <v>28.22</v>
      </c>
      <c r="D210">
        <v>39.74</v>
      </c>
      <c r="E210">
        <v>-1.48</v>
      </c>
      <c r="F210">
        <v>2515823.908224331</v>
      </c>
      <c r="G210">
        <v>6861459.109233969</v>
      </c>
      <c r="H210">
        <v>184.75</v>
      </c>
      <c r="I210">
        <v>2</v>
      </c>
      <c r="K210">
        <v>27</v>
      </c>
      <c r="N210">
        <v>2</v>
      </c>
      <c r="O210">
        <v>12</v>
      </c>
      <c r="P210">
        <v>44</v>
      </c>
      <c r="Q210" t="s">
        <v>31</v>
      </c>
      <c r="R210">
        <v>3.9</v>
      </c>
      <c r="S210">
        <v>0.8</v>
      </c>
      <c r="V210">
        <v>2</v>
      </c>
      <c r="W210">
        <v>11</v>
      </c>
      <c r="X210">
        <v>52</v>
      </c>
      <c r="AB210" t="s">
        <v>40</v>
      </c>
    </row>
    <row r="211" spans="1:28" ht="14.25">
      <c r="A211">
        <v>3</v>
      </c>
      <c r="B211">
        <v>137</v>
      </c>
      <c r="C211">
        <v>24.22</v>
      </c>
      <c r="D211">
        <v>40.74</v>
      </c>
      <c r="E211">
        <v>-1.77</v>
      </c>
      <c r="F211">
        <v>2515819.866979064</v>
      </c>
      <c r="G211">
        <v>6861459.926752586</v>
      </c>
      <c r="H211">
        <v>184.46</v>
      </c>
      <c r="I211">
        <v>2</v>
      </c>
      <c r="K211">
        <v>29</v>
      </c>
      <c r="N211">
        <v>2</v>
      </c>
      <c r="O211">
        <v>12</v>
      </c>
      <c r="P211">
        <v>55</v>
      </c>
      <c r="Q211" t="s">
        <v>31</v>
      </c>
      <c r="R211">
        <v>4.3</v>
      </c>
      <c r="S211">
        <v>0.7</v>
      </c>
      <c r="V211">
        <v>2</v>
      </c>
      <c r="W211">
        <v>11</v>
      </c>
      <c r="X211">
        <v>75</v>
      </c>
      <c r="AB211" t="s">
        <v>40</v>
      </c>
    </row>
    <row r="212" spans="1:28" ht="14.25">
      <c r="A212">
        <v>3</v>
      </c>
      <c r="B212">
        <v>148</v>
      </c>
      <c r="C212">
        <v>28.41</v>
      </c>
      <c r="D212">
        <v>40.78</v>
      </c>
      <c r="E212">
        <v>-1.56</v>
      </c>
      <c r="F212">
        <v>2515824.050851232</v>
      </c>
      <c r="G212">
        <v>6861460.156782329</v>
      </c>
      <c r="H212">
        <v>184.67</v>
      </c>
      <c r="I212">
        <v>2</v>
      </c>
      <c r="K212">
        <v>84</v>
      </c>
      <c r="N212">
        <v>2</v>
      </c>
      <c r="O212">
        <v>12</v>
      </c>
      <c r="P212">
        <v>110</v>
      </c>
      <c r="Q212" t="s">
        <v>31</v>
      </c>
      <c r="R212">
        <v>7</v>
      </c>
      <c r="S212">
        <v>1.3</v>
      </c>
      <c r="V212">
        <v>2</v>
      </c>
      <c r="W212">
        <v>11</v>
      </c>
      <c r="X212">
        <v>134</v>
      </c>
      <c r="AB212" t="s">
        <v>40</v>
      </c>
    </row>
    <row r="213" spans="1:24" ht="14.25">
      <c r="A213">
        <v>3</v>
      </c>
      <c r="B213">
        <v>129</v>
      </c>
      <c r="C213">
        <v>22.5</v>
      </c>
      <c r="D213">
        <v>40.82</v>
      </c>
      <c r="E213">
        <v>-1.96</v>
      </c>
      <c r="F213">
        <v>2515818.145120645</v>
      </c>
      <c r="G213">
        <v>6861459.928645891</v>
      </c>
      <c r="H213">
        <v>184.27</v>
      </c>
      <c r="I213">
        <v>1</v>
      </c>
      <c r="K213">
        <v>186</v>
      </c>
      <c r="L213">
        <v>15</v>
      </c>
      <c r="M213">
        <v>15.5</v>
      </c>
      <c r="N213">
        <v>1</v>
      </c>
      <c r="O213">
        <v>11</v>
      </c>
      <c r="P213">
        <v>214</v>
      </c>
      <c r="R213">
        <v>18.3</v>
      </c>
      <c r="S213">
        <v>9.8</v>
      </c>
      <c r="V213">
        <v>1</v>
      </c>
      <c r="W213">
        <v>11</v>
      </c>
      <c r="X213">
        <v>245</v>
      </c>
    </row>
    <row r="214" spans="1:24" ht="14.25">
      <c r="A214">
        <v>3</v>
      </c>
      <c r="B214">
        <v>149</v>
      </c>
      <c r="C214">
        <v>29.17</v>
      </c>
      <c r="D214">
        <v>43.11</v>
      </c>
      <c r="E214">
        <v>-1.06</v>
      </c>
      <c r="F214">
        <v>2515824.7043731026</v>
      </c>
      <c r="G214">
        <v>6861462.518859627</v>
      </c>
      <c r="H214">
        <v>185.17</v>
      </c>
      <c r="I214">
        <v>1</v>
      </c>
      <c r="K214">
        <v>213</v>
      </c>
      <c r="N214">
        <v>1</v>
      </c>
      <c r="O214">
        <v>11</v>
      </c>
      <c r="P214">
        <v>234</v>
      </c>
      <c r="R214">
        <v>17.8</v>
      </c>
      <c r="S214">
        <v>9.8</v>
      </c>
      <c r="V214">
        <v>1</v>
      </c>
      <c r="W214">
        <v>11</v>
      </c>
      <c r="X214">
        <v>250</v>
      </c>
    </row>
    <row r="215" spans="1:27" ht="14.25">
      <c r="A215">
        <v>3</v>
      </c>
      <c r="B215">
        <v>150</v>
      </c>
      <c r="C215">
        <v>27.29</v>
      </c>
      <c r="D215">
        <v>43.9</v>
      </c>
      <c r="E215">
        <v>-1.32</v>
      </c>
      <c r="F215">
        <v>2515822.7904716707</v>
      </c>
      <c r="G215">
        <v>6861463.22276396</v>
      </c>
      <c r="H215">
        <v>184.91</v>
      </c>
      <c r="I215">
        <v>1</v>
      </c>
      <c r="K215">
        <v>213</v>
      </c>
      <c r="L215">
        <v>16</v>
      </c>
      <c r="M215">
        <v>16.6</v>
      </c>
      <c r="N215">
        <v>1</v>
      </c>
      <c r="O215">
        <v>11</v>
      </c>
      <c r="P215">
        <v>238</v>
      </c>
      <c r="R215">
        <v>19.3</v>
      </c>
      <c r="S215">
        <v>10.5</v>
      </c>
      <c r="T215">
        <v>4.265</v>
      </c>
      <c r="U215">
        <v>2.285</v>
      </c>
      <c r="V215">
        <v>1</v>
      </c>
      <c r="W215">
        <v>11</v>
      </c>
      <c r="X215">
        <v>259</v>
      </c>
      <c r="Y215">
        <v>22.2</v>
      </c>
      <c r="Z215">
        <v>10.5</v>
      </c>
      <c r="AA215">
        <v>7.55</v>
      </c>
    </row>
    <row r="216" spans="1:24" ht="14.25">
      <c r="A216">
        <v>3</v>
      </c>
      <c r="B216">
        <v>136</v>
      </c>
      <c r="C216">
        <v>25.38</v>
      </c>
      <c r="D216">
        <v>44.96</v>
      </c>
      <c r="E216">
        <v>-1.75</v>
      </c>
      <c r="F216">
        <v>2515820.8343531154</v>
      </c>
      <c r="G216">
        <v>6861464.195029457</v>
      </c>
      <c r="H216">
        <v>184.48</v>
      </c>
      <c r="I216">
        <v>1</v>
      </c>
      <c r="K216">
        <v>170</v>
      </c>
      <c r="N216">
        <v>1</v>
      </c>
      <c r="O216">
        <v>11</v>
      </c>
      <c r="P216">
        <v>192</v>
      </c>
      <c r="R216">
        <v>18.5</v>
      </c>
      <c r="S216">
        <v>9</v>
      </c>
      <c r="V216">
        <v>1</v>
      </c>
      <c r="W216">
        <v>11</v>
      </c>
      <c r="X216">
        <v>214</v>
      </c>
    </row>
    <row r="217" spans="1:24" ht="14.25">
      <c r="A217">
        <v>3</v>
      </c>
      <c r="B217">
        <v>131</v>
      </c>
      <c r="C217">
        <v>22.05</v>
      </c>
      <c r="D217">
        <v>46.5</v>
      </c>
      <c r="E217">
        <v>-1.85</v>
      </c>
      <c r="F217">
        <v>2515817.437922116</v>
      </c>
      <c r="G217">
        <v>6861465.582385383</v>
      </c>
      <c r="H217">
        <v>184.38</v>
      </c>
      <c r="I217">
        <v>3</v>
      </c>
      <c r="K217">
        <v>192</v>
      </c>
      <c r="L217">
        <v>14</v>
      </c>
      <c r="M217">
        <v>17.8</v>
      </c>
      <c r="N217">
        <v>3</v>
      </c>
      <c r="O217">
        <v>11</v>
      </c>
      <c r="P217">
        <v>210</v>
      </c>
      <c r="R217">
        <v>19.3</v>
      </c>
      <c r="S217">
        <v>9.2</v>
      </c>
      <c r="V217">
        <v>3</v>
      </c>
      <c r="W217">
        <v>11</v>
      </c>
      <c r="X217">
        <v>239</v>
      </c>
    </row>
    <row r="218" spans="1:24" ht="14.25">
      <c r="A218">
        <v>3</v>
      </c>
      <c r="B218">
        <v>135</v>
      </c>
      <c r="C218">
        <v>23.8</v>
      </c>
      <c r="D218">
        <v>46.6</v>
      </c>
      <c r="E218">
        <v>-1.87</v>
      </c>
      <c r="F218">
        <v>2515819.181584314</v>
      </c>
      <c r="G218">
        <v>6861465.76166767</v>
      </c>
      <c r="H218">
        <v>184.36</v>
      </c>
      <c r="I218">
        <v>2</v>
      </c>
      <c r="K218">
        <v>44</v>
      </c>
      <c r="N218">
        <v>2</v>
      </c>
      <c r="O218">
        <v>11</v>
      </c>
      <c r="P218">
        <v>68</v>
      </c>
      <c r="R218">
        <v>5.1</v>
      </c>
      <c r="S218">
        <v>1</v>
      </c>
      <c r="V218">
        <v>2</v>
      </c>
      <c r="W218">
        <v>11</v>
      </c>
      <c r="X218">
        <v>85</v>
      </c>
    </row>
    <row r="219" spans="1:28" ht="14.25">
      <c r="A219">
        <v>3</v>
      </c>
      <c r="B219">
        <v>155</v>
      </c>
      <c r="C219">
        <v>29.77</v>
      </c>
      <c r="D219">
        <v>47.12</v>
      </c>
      <c r="E219">
        <v>-0.61</v>
      </c>
      <c r="F219">
        <v>2515825.121849862</v>
      </c>
      <c r="G219">
        <v>6861466.551949405</v>
      </c>
      <c r="H219">
        <v>185.62</v>
      </c>
      <c r="I219">
        <v>2</v>
      </c>
      <c r="K219">
        <v>35</v>
      </c>
      <c r="N219">
        <v>2</v>
      </c>
      <c r="O219">
        <v>12</v>
      </c>
      <c r="P219">
        <v>58</v>
      </c>
      <c r="Q219" t="s">
        <v>31</v>
      </c>
      <c r="R219">
        <v>4.7</v>
      </c>
      <c r="S219">
        <v>2.1</v>
      </c>
      <c r="V219">
        <v>2</v>
      </c>
      <c r="W219">
        <v>11</v>
      </c>
      <c r="X219">
        <v>74</v>
      </c>
      <c r="AB219" t="s">
        <v>40</v>
      </c>
    </row>
    <row r="220" spans="1:28" ht="14.25">
      <c r="A220">
        <v>3</v>
      </c>
      <c r="B220">
        <v>151</v>
      </c>
      <c r="C220">
        <v>28.87</v>
      </c>
      <c r="D220">
        <v>47.4</v>
      </c>
      <c r="E220">
        <v>-0.58</v>
      </c>
      <c r="F220">
        <v>2515824.2100747125</v>
      </c>
      <c r="G220">
        <v>6861466.790834475</v>
      </c>
      <c r="H220">
        <v>185.65</v>
      </c>
      <c r="I220">
        <v>1</v>
      </c>
      <c r="K220">
        <v>62</v>
      </c>
      <c r="N220">
        <v>1</v>
      </c>
      <c r="O220">
        <v>13</v>
      </c>
      <c r="P220">
        <v>69</v>
      </c>
      <c r="Q220" t="s">
        <v>53</v>
      </c>
      <c r="R220">
        <v>9.9</v>
      </c>
      <c r="S220">
        <v>7.9</v>
      </c>
      <c r="V220">
        <v>1</v>
      </c>
      <c r="W220">
        <v>21</v>
      </c>
      <c r="X220">
        <v>66</v>
      </c>
      <c r="AB220" t="s">
        <v>37</v>
      </c>
    </row>
    <row r="221" spans="1:28" ht="14.25">
      <c r="A221">
        <v>3</v>
      </c>
      <c r="B221">
        <v>134</v>
      </c>
      <c r="C221">
        <v>23.72</v>
      </c>
      <c r="D221">
        <v>47.41</v>
      </c>
      <c r="E221">
        <v>-1.78</v>
      </c>
      <c r="F221">
        <v>2515819.064922648</v>
      </c>
      <c r="G221">
        <v>6861466.567204792</v>
      </c>
      <c r="H221">
        <v>184.45</v>
      </c>
      <c r="I221">
        <v>2</v>
      </c>
      <c r="K221">
        <v>27</v>
      </c>
      <c r="N221">
        <v>2</v>
      </c>
      <c r="O221">
        <v>11</v>
      </c>
      <c r="P221">
        <v>49</v>
      </c>
      <c r="R221">
        <v>4.4</v>
      </c>
      <c r="S221">
        <v>0.8</v>
      </c>
      <c r="V221">
        <v>2</v>
      </c>
      <c r="W221">
        <v>11</v>
      </c>
      <c r="X221">
        <v>66</v>
      </c>
      <c r="AB221" t="s">
        <v>39</v>
      </c>
    </row>
    <row r="222" spans="1:28" ht="14.25">
      <c r="A222">
        <v>3</v>
      </c>
      <c r="B222">
        <v>153</v>
      </c>
      <c r="C222">
        <v>27.2</v>
      </c>
      <c r="D222">
        <v>48.93</v>
      </c>
      <c r="E222">
        <v>-0.82</v>
      </c>
      <c r="F222">
        <v>2515822.472388489</v>
      </c>
      <c r="G222">
        <v>6861468.243503257</v>
      </c>
      <c r="H222">
        <v>185.41</v>
      </c>
      <c r="I222">
        <v>2</v>
      </c>
      <c r="K222">
        <v>25</v>
      </c>
      <c r="N222">
        <v>2</v>
      </c>
      <c r="O222">
        <v>12</v>
      </c>
      <c r="P222">
        <v>51</v>
      </c>
      <c r="Q222" t="s">
        <v>31</v>
      </c>
      <c r="R222">
        <v>3.9</v>
      </c>
      <c r="S222">
        <v>0.9</v>
      </c>
      <c r="V222">
        <v>2</v>
      </c>
      <c r="W222">
        <v>11</v>
      </c>
      <c r="X222">
        <v>72</v>
      </c>
      <c r="AB222" t="s">
        <v>40</v>
      </c>
    </row>
    <row r="223" spans="1:28" ht="14.25">
      <c r="A223">
        <v>3</v>
      </c>
      <c r="B223">
        <v>152</v>
      </c>
      <c r="C223">
        <v>27.91</v>
      </c>
      <c r="D223">
        <v>49.04</v>
      </c>
      <c r="E223">
        <v>-0.48</v>
      </c>
      <c r="F223">
        <v>2515823.176667665</v>
      </c>
      <c r="G223">
        <v>6861468.385597741</v>
      </c>
      <c r="H223">
        <v>185.75</v>
      </c>
      <c r="I223">
        <v>1</v>
      </c>
      <c r="K223">
        <v>171</v>
      </c>
      <c r="N223">
        <v>1</v>
      </c>
      <c r="O223">
        <v>11</v>
      </c>
      <c r="P223">
        <v>191</v>
      </c>
      <c r="R223">
        <v>17.9</v>
      </c>
      <c r="S223">
        <v>9</v>
      </c>
      <c r="V223">
        <v>1</v>
      </c>
      <c r="W223">
        <v>12</v>
      </c>
      <c r="X223">
        <v>207</v>
      </c>
      <c r="AB223" t="s">
        <v>94</v>
      </c>
    </row>
    <row r="224" spans="1:28" ht="14.25">
      <c r="A224">
        <v>3</v>
      </c>
      <c r="B224">
        <v>133</v>
      </c>
      <c r="C224">
        <v>24.52</v>
      </c>
      <c r="D224">
        <v>49.26</v>
      </c>
      <c r="E224">
        <v>-0.97</v>
      </c>
      <c r="F224">
        <v>2515819.780177576</v>
      </c>
      <c r="G224">
        <v>6861468.451590736</v>
      </c>
      <c r="H224">
        <v>185.26</v>
      </c>
      <c r="I224">
        <v>1</v>
      </c>
      <c r="K224">
        <v>118</v>
      </c>
      <c r="N224">
        <v>1</v>
      </c>
      <c r="O224">
        <v>11</v>
      </c>
      <c r="P224">
        <v>137</v>
      </c>
      <c r="R224">
        <v>14.5</v>
      </c>
      <c r="S224">
        <v>10.4</v>
      </c>
      <c r="V224">
        <v>1</v>
      </c>
      <c r="W224">
        <v>12</v>
      </c>
      <c r="X224">
        <v>137</v>
      </c>
      <c r="Y224">
        <v>15.3</v>
      </c>
      <c r="Z224">
        <v>11.7</v>
      </c>
      <c r="AA224" t="s">
        <v>54</v>
      </c>
      <c r="AB224" t="s">
        <v>95</v>
      </c>
    </row>
    <row r="225" spans="1:24" ht="14.25">
      <c r="A225">
        <v>3</v>
      </c>
      <c r="B225">
        <v>154</v>
      </c>
      <c r="C225">
        <v>29.76</v>
      </c>
      <c r="D225">
        <v>49.52</v>
      </c>
      <c r="E225">
        <v>0.08</v>
      </c>
      <c r="F225">
        <v>2515825.0029889853</v>
      </c>
      <c r="G225">
        <v>6861468.949025142</v>
      </c>
      <c r="H225">
        <v>186.31</v>
      </c>
      <c r="I225">
        <v>3</v>
      </c>
      <c r="K225">
        <v>208</v>
      </c>
      <c r="L225">
        <v>17</v>
      </c>
      <c r="M225">
        <v>17.3</v>
      </c>
      <c r="N225">
        <v>3</v>
      </c>
      <c r="O225">
        <v>11</v>
      </c>
      <c r="P225">
        <v>222</v>
      </c>
      <c r="R225">
        <v>19.8</v>
      </c>
      <c r="S225">
        <v>10.2</v>
      </c>
      <c r="V225">
        <v>3</v>
      </c>
      <c r="W225">
        <v>11</v>
      </c>
      <c r="X225">
        <v>242</v>
      </c>
    </row>
    <row r="226" spans="1:24" ht="14.25">
      <c r="A226">
        <v>3</v>
      </c>
      <c r="B226">
        <v>132</v>
      </c>
      <c r="C226">
        <v>20.81</v>
      </c>
      <c r="D226">
        <v>49.56</v>
      </c>
      <c r="E226">
        <v>-1.4</v>
      </c>
      <c r="F226">
        <v>2515816.060387866</v>
      </c>
      <c r="G226">
        <v>6861468.582985222</v>
      </c>
      <c r="H226">
        <v>184.83</v>
      </c>
      <c r="I226">
        <v>1</v>
      </c>
      <c r="K226">
        <v>151</v>
      </c>
      <c r="N226">
        <v>1</v>
      </c>
      <c r="O226">
        <v>11</v>
      </c>
      <c r="P226">
        <v>164</v>
      </c>
      <c r="R226">
        <v>16.6</v>
      </c>
      <c r="S226">
        <v>10.1</v>
      </c>
      <c r="T226">
        <v>2.645</v>
      </c>
      <c r="U226">
        <v>2.535</v>
      </c>
      <c r="V226">
        <v>1</v>
      </c>
      <c r="W226">
        <v>11</v>
      </c>
      <c r="X226">
        <v>176</v>
      </c>
    </row>
    <row r="227" spans="1:27" ht="14.25">
      <c r="A227">
        <v>4</v>
      </c>
      <c r="B227">
        <v>239</v>
      </c>
      <c r="C227">
        <v>31.17</v>
      </c>
      <c r="D227">
        <v>2.23</v>
      </c>
      <c r="E227">
        <v>-1.5</v>
      </c>
      <c r="F227">
        <v>2515828.5567531968</v>
      </c>
      <c r="G227">
        <v>6861421.77166871</v>
      </c>
      <c r="H227">
        <v>184.73</v>
      </c>
      <c r="I227">
        <v>1</v>
      </c>
      <c r="K227">
        <v>175</v>
      </c>
      <c r="N227">
        <v>1</v>
      </c>
      <c r="O227">
        <v>11</v>
      </c>
      <c r="P227">
        <v>191</v>
      </c>
      <c r="R227">
        <v>17.2</v>
      </c>
      <c r="S227">
        <v>10.9</v>
      </c>
      <c r="V227">
        <v>1</v>
      </c>
      <c r="W227">
        <v>11</v>
      </c>
      <c r="X227">
        <v>203</v>
      </c>
      <c r="Y227">
        <v>18.4</v>
      </c>
      <c r="Z227">
        <v>12.6</v>
      </c>
      <c r="AA227">
        <v>2.29</v>
      </c>
    </row>
    <row r="228" spans="1:24" ht="14.25">
      <c r="A228">
        <v>4</v>
      </c>
      <c r="B228">
        <v>230</v>
      </c>
      <c r="C228">
        <v>39.93</v>
      </c>
      <c r="D228">
        <v>2.43</v>
      </c>
      <c r="E228">
        <v>-0.47</v>
      </c>
      <c r="F228">
        <v>2515837.2986627906</v>
      </c>
      <c r="G228">
        <v>6861422.368842601</v>
      </c>
      <c r="H228">
        <v>185.76</v>
      </c>
      <c r="I228">
        <v>1</v>
      </c>
      <c r="K228">
        <v>190</v>
      </c>
      <c r="N228">
        <v>1</v>
      </c>
      <c r="O228">
        <v>11</v>
      </c>
      <c r="P228">
        <v>206</v>
      </c>
      <c r="R228">
        <v>16</v>
      </c>
      <c r="S228">
        <v>8.2</v>
      </c>
      <c r="V228">
        <v>1</v>
      </c>
      <c r="W228">
        <v>11</v>
      </c>
      <c r="X228">
        <v>215</v>
      </c>
    </row>
    <row r="229" spans="1:24" ht="14.25">
      <c r="A229">
        <v>4</v>
      </c>
      <c r="B229">
        <v>238</v>
      </c>
      <c r="C229">
        <v>33.34</v>
      </c>
      <c r="D229">
        <v>2.46</v>
      </c>
      <c r="E229">
        <v>-1.39</v>
      </c>
      <c r="F229">
        <v>2515830.714085846</v>
      </c>
      <c r="G229">
        <v>6861422.099869626</v>
      </c>
      <c r="H229">
        <v>184.84</v>
      </c>
      <c r="I229">
        <v>1</v>
      </c>
      <c r="K229">
        <v>152</v>
      </c>
      <c r="N229">
        <v>1</v>
      </c>
      <c r="O229">
        <v>11</v>
      </c>
      <c r="P229">
        <v>183</v>
      </c>
      <c r="R229">
        <v>18</v>
      </c>
      <c r="S229">
        <v>8.9</v>
      </c>
      <c r="V229">
        <v>1</v>
      </c>
      <c r="W229">
        <v>11</v>
      </c>
      <c r="X229">
        <v>198</v>
      </c>
    </row>
    <row r="230" spans="1:24" ht="14.25">
      <c r="A230">
        <v>4</v>
      </c>
      <c r="B230">
        <v>236</v>
      </c>
      <c r="C230">
        <v>37.54</v>
      </c>
      <c r="D230">
        <v>4.02</v>
      </c>
      <c r="E230">
        <v>-0.34</v>
      </c>
      <c r="F230">
        <v>2515834.838995978</v>
      </c>
      <c r="G230">
        <v>6861423.848788265</v>
      </c>
      <c r="H230">
        <v>185.89</v>
      </c>
      <c r="I230">
        <v>4</v>
      </c>
      <c r="K230">
        <v>27</v>
      </c>
      <c r="N230">
        <v>4</v>
      </c>
      <c r="O230">
        <v>11</v>
      </c>
      <c r="P230">
        <v>41</v>
      </c>
      <c r="R230">
        <v>6.1</v>
      </c>
      <c r="S230">
        <v>2.6</v>
      </c>
      <c r="V230">
        <v>4</v>
      </c>
      <c r="W230">
        <v>11</v>
      </c>
      <c r="X230">
        <v>48</v>
      </c>
    </row>
    <row r="231" spans="1:28" ht="14.25">
      <c r="A231">
        <v>4</v>
      </c>
      <c r="B231">
        <v>237</v>
      </c>
      <c r="C231">
        <v>35.94</v>
      </c>
      <c r="D231">
        <v>4.99</v>
      </c>
      <c r="E231">
        <v>-0.2</v>
      </c>
      <c r="F231">
        <v>2515833.196640968</v>
      </c>
      <c r="G231">
        <v>6861424.745208937</v>
      </c>
      <c r="H231">
        <v>186.03</v>
      </c>
      <c r="I231">
        <v>1</v>
      </c>
      <c r="K231">
        <v>144</v>
      </c>
      <c r="N231">
        <v>1</v>
      </c>
      <c r="O231">
        <v>11</v>
      </c>
      <c r="P231">
        <v>172</v>
      </c>
      <c r="R231">
        <v>13.5</v>
      </c>
      <c r="S231">
        <v>6.3</v>
      </c>
      <c r="V231">
        <v>1</v>
      </c>
      <c r="W231">
        <v>11</v>
      </c>
      <c r="X231">
        <v>185</v>
      </c>
      <c r="AB231" t="s">
        <v>55</v>
      </c>
    </row>
    <row r="232" spans="1:28" ht="14.25">
      <c r="A232">
        <v>4</v>
      </c>
      <c r="B232">
        <v>240</v>
      </c>
      <c r="C232">
        <v>30.98</v>
      </c>
      <c r="D232">
        <v>5.12</v>
      </c>
      <c r="E232">
        <v>-1.85</v>
      </c>
      <c r="F232">
        <v>2515828.235849753</v>
      </c>
      <c r="G232">
        <v>6861424.650074689</v>
      </c>
      <c r="H232">
        <v>184.38</v>
      </c>
      <c r="I232">
        <v>2</v>
      </c>
      <c r="K232">
        <v>28</v>
      </c>
      <c r="N232">
        <v>2</v>
      </c>
      <c r="O232">
        <v>12</v>
      </c>
      <c r="P232">
        <v>48</v>
      </c>
      <c r="Q232" t="s">
        <v>31</v>
      </c>
      <c r="R232">
        <v>4.3</v>
      </c>
      <c r="S232">
        <v>1.1</v>
      </c>
      <c r="V232">
        <v>2</v>
      </c>
      <c r="W232">
        <v>11</v>
      </c>
      <c r="X232">
        <v>60</v>
      </c>
      <c r="AB232" t="s">
        <v>40</v>
      </c>
    </row>
    <row r="233" spans="1:28" ht="14.25">
      <c r="A233">
        <v>4</v>
      </c>
      <c r="B233">
        <v>241</v>
      </c>
      <c r="C233">
        <v>30.24</v>
      </c>
      <c r="D233">
        <v>6.3</v>
      </c>
      <c r="E233">
        <v>-1.91</v>
      </c>
      <c r="F233">
        <v>2515827.4430832053</v>
      </c>
      <c r="G233">
        <v>6861425.795291351</v>
      </c>
      <c r="H233">
        <v>184.32</v>
      </c>
      <c r="I233">
        <v>1</v>
      </c>
      <c r="K233">
        <v>194</v>
      </c>
      <c r="N233">
        <v>1</v>
      </c>
      <c r="O233">
        <v>11</v>
      </c>
      <c r="P233">
        <v>218</v>
      </c>
      <c r="R233">
        <v>18</v>
      </c>
      <c r="S233">
        <v>8.8</v>
      </c>
      <c r="V233">
        <v>1</v>
      </c>
      <c r="W233">
        <v>11</v>
      </c>
      <c r="X233">
        <v>221</v>
      </c>
      <c r="Y233">
        <v>19.4</v>
      </c>
      <c r="Z233">
        <v>10.4</v>
      </c>
      <c r="AA233">
        <v>4.75</v>
      </c>
      <c r="AB233" t="s">
        <v>56</v>
      </c>
    </row>
    <row r="234" spans="1:24" ht="14.25">
      <c r="A234">
        <v>4</v>
      </c>
      <c r="B234">
        <v>235</v>
      </c>
      <c r="C234">
        <v>39.49</v>
      </c>
      <c r="D234">
        <v>9.93</v>
      </c>
      <c r="E234">
        <v>-0.68</v>
      </c>
      <c r="F234">
        <v>2515836.518893329</v>
      </c>
      <c r="G234">
        <v>6861429.841162159</v>
      </c>
      <c r="H234">
        <v>185.55</v>
      </c>
      <c r="I234">
        <v>1</v>
      </c>
      <c r="K234">
        <v>199</v>
      </c>
      <c r="L234">
        <v>13</v>
      </c>
      <c r="M234">
        <v>13.4</v>
      </c>
      <c r="N234">
        <v>1</v>
      </c>
      <c r="O234">
        <v>11</v>
      </c>
      <c r="P234">
        <v>232</v>
      </c>
      <c r="R234">
        <v>16</v>
      </c>
      <c r="S234">
        <v>6.3</v>
      </c>
      <c r="T234">
        <v>5.215</v>
      </c>
      <c r="U234">
        <v>4.52</v>
      </c>
      <c r="V234">
        <v>1</v>
      </c>
      <c r="W234">
        <v>11</v>
      </c>
      <c r="X234">
        <v>253</v>
      </c>
    </row>
    <row r="235" spans="1:28" ht="14.25">
      <c r="A235">
        <v>4</v>
      </c>
      <c r="B235">
        <v>234</v>
      </c>
      <c r="C235">
        <v>39.78</v>
      </c>
      <c r="D235">
        <v>10.11</v>
      </c>
      <c r="E235">
        <v>-0.69</v>
      </c>
      <c r="F235">
        <v>2515836.800429456</v>
      </c>
      <c r="G235">
        <v>6861430.034132128</v>
      </c>
      <c r="H235">
        <v>185.54</v>
      </c>
      <c r="I235">
        <v>2</v>
      </c>
      <c r="K235">
        <v>32</v>
      </c>
      <c r="N235">
        <v>2</v>
      </c>
      <c r="O235">
        <v>12</v>
      </c>
      <c r="P235">
        <v>47</v>
      </c>
      <c r="Q235" t="s">
        <v>31</v>
      </c>
      <c r="R235">
        <v>3.8</v>
      </c>
      <c r="S235">
        <v>0.8</v>
      </c>
      <c r="V235">
        <v>2</v>
      </c>
      <c r="W235">
        <v>11</v>
      </c>
      <c r="X235">
        <v>58</v>
      </c>
      <c r="AB235" t="s">
        <v>40</v>
      </c>
    </row>
    <row r="236" spans="1:28" ht="14.25">
      <c r="A236">
        <v>4</v>
      </c>
      <c r="B236">
        <v>233</v>
      </c>
      <c r="C236">
        <v>39.68</v>
      </c>
      <c r="D236">
        <v>10.93</v>
      </c>
      <c r="E236">
        <v>-0.77</v>
      </c>
      <c r="F236">
        <v>2515836.663334749</v>
      </c>
      <c r="G236">
        <v>6861430.848751697</v>
      </c>
      <c r="H236">
        <v>185.46</v>
      </c>
      <c r="I236">
        <v>2</v>
      </c>
      <c r="K236">
        <v>37</v>
      </c>
      <c r="N236">
        <v>2</v>
      </c>
      <c r="O236">
        <v>12</v>
      </c>
      <c r="P236">
        <v>60</v>
      </c>
      <c r="Q236" t="s">
        <v>57</v>
      </c>
      <c r="R236">
        <v>4.6</v>
      </c>
      <c r="S236">
        <v>0.8</v>
      </c>
      <c r="V236">
        <v>2</v>
      </c>
      <c r="W236">
        <v>11</v>
      </c>
      <c r="X236">
        <v>72</v>
      </c>
      <c r="AB236" t="s">
        <v>40</v>
      </c>
    </row>
    <row r="237" spans="1:28" ht="14.25">
      <c r="A237">
        <v>4</v>
      </c>
      <c r="B237">
        <v>242</v>
      </c>
      <c r="C237">
        <v>38.06</v>
      </c>
      <c r="D237">
        <v>11.05</v>
      </c>
      <c r="E237">
        <v>-0.73</v>
      </c>
      <c r="F237">
        <v>2515835.0395588675</v>
      </c>
      <c r="G237">
        <v>6861430.8951401245</v>
      </c>
      <c r="H237">
        <v>185.5</v>
      </c>
      <c r="I237">
        <v>2</v>
      </c>
      <c r="K237">
        <v>49</v>
      </c>
      <c r="N237">
        <v>2</v>
      </c>
      <c r="O237">
        <v>12</v>
      </c>
      <c r="P237">
        <v>70</v>
      </c>
      <c r="Q237" t="s">
        <v>31</v>
      </c>
      <c r="R237">
        <v>4.5</v>
      </c>
      <c r="S237">
        <v>0.8</v>
      </c>
      <c r="V237">
        <v>2</v>
      </c>
      <c r="W237">
        <v>11</v>
      </c>
      <c r="X237">
        <v>90</v>
      </c>
      <c r="AB237" t="s">
        <v>40</v>
      </c>
    </row>
    <row r="238" spans="1:28" ht="14.25">
      <c r="A238">
        <v>4</v>
      </c>
      <c r="B238">
        <v>251</v>
      </c>
      <c r="C238">
        <v>31.53</v>
      </c>
      <c r="D238">
        <v>11.06</v>
      </c>
      <c r="E238">
        <v>-1.89</v>
      </c>
      <c r="F238">
        <v>2515828.515827417</v>
      </c>
      <c r="G238">
        <v>6861430.6089095175</v>
      </c>
      <c r="H238">
        <v>184.34</v>
      </c>
      <c r="I238">
        <v>2</v>
      </c>
      <c r="K238">
        <v>29</v>
      </c>
      <c r="N238">
        <v>2</v>
      </c>
      <c r="O238">
        <v>12</v>
      </c>
      <c r="P238">
        <v>48</v>
      </c>
      <c r="Q238" t="s">
        <v>31</v>
      </c>
      <c r="R238">
        <v>4</v>
      </c>
      <c r="S238">
        <v>0.9</v>
      </c>
      <c r="V238">
        <v>2</v>
      </c>
      <c r="W238">
        <v>11</v>
      </c>
      <c r="X238">
        <v>60</v>
      </c>
      <c r="AB238" t="s">
        <v>40</v>
      </c>
    </row>
    <row r="239" spans="1:28" ht="14.25">
      <c r="A239">
        <v>4</v>
      </c>
      <c r="B239">
        <v>252</v>
      </c>
      <c r="C239">
        <v>30.21</v>
      </c>
      <c r="D239">
        <v>11.12</v>
      </c>
      <c r="E239">
        <v>-2.17</v>
      </c>
      <c r="F239">
        <v>2515827.194464485</v>
      </c>
      <c r="G239">
        <v>6861430.608968607</v>
      </c>
      <c r="H239">
        <v>184.06</v>
      </c>
      <c r="I239">
        <v>2</v>
      </c>
      <c r="K239">
        <v>31</v>
      </c>
      <c r="N239">
        <v>2</v>
      </c>
      <c r="O239">
        <v>12</v>
      </c>
      <c r="P239">
        <v>42</v>
      </c>
      <c r="Q239" t="s">
        <v>31</v>
      </c>
      <c r="R239">
        <v>3.2</v>
      </c>
      <c r="S239">
        <v>0.6</v>
      </c>
      <c r="V239">
        <v>2</v>
      </c>
      <c r="W239">
        <v>11</v>
      </c>
      <c r="X239">
        <v>52</v>
      </c>
      <c r="AB239" t="s">
        <v>40</v>
      </c>
    </row>
    <row r="240" spans="1:28" ht="14.25">
      <c r="A240">
        <v>4</v>
      </c>
      <c r="B240">
        <v>244</v>
      </c>
      <c r="C240">
        <v>37.81</v>
      </c>
      <c r="D240">
        <v>11.3</v>
      </c>
      <c r="E240">
        <v>-0.71</v>
      </c>
      <c r="F240">
        <v>2515834.778475478</v>
      </c>
      <c r="G240">
        <v>6861431.13354202</v>
      </c>
      <c r="H240">
        <v>185.52</v>
      </c>
      <c r="I240">
        <v>2</v>
      </c>
      <c r="J240" t="s">
        <v>36</v>
      </c>
      <c r="K240">
        <v>26</v>
      </c>
      <c r="N240">
        <v>2</v>
      </c>
      <c r="O240">
        <v>22</v>
      </c>
      <c r="P240">
        <v>31</v>
      </c>
      <c r="Q240" t="s">
        <v>35</v>
      </c>
      <c r="R240">
        <v>1.7</v>
      </c>
      <c r="V240">
        <v>2</v>
      </c>
      <c r="W240">
        <v>23</v>
      </c>
      <c r="AB240" t="s">
        <v>96</v>
      </c>
    </row>
    <row r="241" spans="1:28" ht="14.25">
      <c r="A241">
        <v>4</v>
      </c>
      <c r="B241">
        <v>243</v>
      </c>
      <c r="C241">
        <v>37.6</v>
      </c>
      <c r="D241">
        <v>11.38</v>
      </c>
      <c r="E241">
        <v>-0.74</v>
      </c>
      <c r="F241">
        <v>2515834.5650626193</v>
      </c>
      <c r="G241">
        <v>6861431.203933437</v>
      </c>
      <c r="H241">
        <v>185.49</v>
      </c>
      <c r="I241">
        <v>2</v>
      </c>
      <c r="J241" t="s">
        <v>36</v>
      </c>
      <c r="K241">
        <v>34</v>
      </c>
      <c r="N241">
        <v>2</v>
      </c>
      <c r="O241">
        <v>22</v>
      </c>
      <c r="P241">
        <v>40</v>
      </c>
      <c r="Q241" t="s">
        <v>58</v>
      </c>
      <c r="R241">
        <v>0</v>
      </c>
      <c r="V241">
        <v>2</v>
      </c>
      <c r="W241">
        <v>23</v>
      </c>
      <c r="AB241" t="s">
        <v>96</v>
      </c>
    </row>
    <row r="242" spans="1:27" ht="14.25">
      <c r="A242">
        <v>4</v>
      </c>
      <c r="B242">
        <v>245</v>
      </c>
      <c r="C242">
        <v>35.91</v>
      </c>
      <c r="D242">
        <v>11.54</v>
      </c>
      <c r="E242">
        <v>-0.76</v>
      </c>
      <c r="F242">
        <v>2515832.8695442784</v>
      </c>
      <c r="G242">
        <v>6861431.287105279</v>
      </c>
      <c r="H242">
        <v>185.47</v>
      </c>
      <c r="I242">
        <v>1</v>
      </c>
      <c r="K242">
        <v>176</v>
      </c>
      <c r="N242">
        <v>1</v>
      </c>
      <c r="O242">
        <v>11</v>
      </c>
      <c r="P242">
        <v>200</v>
      </c>
      <c r="R242">
        <v>15.5</v>
      </c>
      <c r="S242">
        <v>6.7</v>
      </c>
      <c r="V242">
        <v>1</v>
      </c>
      <c r="W242">
        <v>11</v>
      </c>
      <c r="X242">
        <v>213</v>
      </c>
      <c r="Y242">
        <v>17.4</v>
      </c>
      <c r="Z242">
        <v>10.3</v>
      </c>
      <c r="AA242">
        <v>5.36</v>
      </c>
    </row>
    <row r="243" spans="1:28" ht="14.25">
      <c r="A243">
        <v>4</v>
      </c>
      <c r="B243">
        <v>250</v>
      </c>
      <c r="C243">
        <v>31</v>
      </c>
      <c r="D243">
        <v>12.18</v>
      </c>
      <c r="E243">
        <v>-2.01</v>
      </c>
      <c r="F243">
        <v>2515827.935566468</v>
      </c>
      <c r="G243">
        <v>6861431.703714171</v>
      </c>
      <c r="H243">
        <v>184.22</v>
      </c>
      <c r="I243">
        <v>2</v>
      </c>
      <c r="K243">
        <v>47</v>
      </c>
      <c r="N243">
        <v>2</v>
      </c>
      <c r="O243">
        <v>12</v>
      </c>
      <c r="P243">
        <v>62</v>
      </c>
      <c r="Q243" t="s">
        <v>31</v>
      </c>
      <c r="R243">
        <v>5.7</v>
      </c>
      <c r="S243">
        <v>1.1</v>
      </c>
      <c r="V243">
        <v>2</v>
      </c>
      <c r="W243">
        <v>11</v>
      </c>
      <c r="X243">
        <v>73</v>
      </c>
      <c r="AB243" t="s">
        <v>40</v>
      </c>
    </row>
    <row r="244" spans="1:24" ht="14.25">
      <c r="A244">
        <v>4</v>
      </c>
      <c r="B244">
        <v>246</v>
      </c>
      <c r="C244">
        <v>33.1</v>
      </c>
      <c r="D244">
        <v>13.15</v>
      </c>
      <c r="E244">
        <v>-1.27</v>
      </c>
      <c r="F244">
        <v>2515829.989402566</v>
      </c>
      <c r="G244">
        <v>6861432.7679779</v>
      </c>
      <c r="H244">
        <v>184.96</v>
      </c>
      <c r="I244">
        <v>2</v>
      </c>
      <c r="K244">
        <v>108</v>
      </c>
      <c r="N244">
        <v>2</v>
      </c>
      <c r="O244">
        <v>11</v>
      </c>
      <c r="P244">
        <v>130</v>
      </c>
      <c r="R244">
        <v>11.4</v>
      </c>
      <c r="S244">
        <v>1.4</v>
      </c>
      <c r="V244">
        <v>2</v>
      </c>
      <c r="W244">
        <v>11</v>
      </c>
      <c r="X244">
        <v>150</v>
      </c>
    </row>
    <row r="245" spans="1:28" ht="14.25">
      <c r="A245">
        <v>4</v>
      </c>
      <c r="B245">
        <v>337</v>
      </c>
      <c r="C245">
        <v>37.63</v>
      </c>
      <c r="D245">
        <v>13.63</v>
      </c>
      <c r="E245">
        <v>-0.92</v>
      </c>
      <c r="F245">
        <v>2515834.4929650133</v>
      </c>
      <c r="G245">
        <v>6861433.452978109</v>
      </c>
      <c r="H245">
        <v>185.31</v>
      </c>
      <c r="I245">
        <v>2</v>
      </c>
      <c r="K245">
        <v>32</v>
      </c>
      <c r="N245">
        <v>2</v>
      </c>
      <c r="O245">
        <v>12</v>
      </c>
      <c r="P245">
        <v>49</v>
      </c>
      <c r="Q245" t="s">
        <v>31</v>
      </c>
      <c r="R245">
        <v>4.1</v>
      </c>
      <c r="S245">
        <v>0.7</v>
      </c>
      <c r="V245">
        <v>2</v>
      </c>
      <c r="W245">
        <v>11</v>
      </c>
      <c r="X245">
        <v>62</v>
      </c>
      <c r="AB245" t="s">
        <v>40</v>
      </c>
    </row>
    <row r="246" spans="1:24" ht="14.25">
      <c r="A246">
        <v>4</v>
      </c>
      <c r="B246">
        <v>247</v>
      </c>
      <c r="C246">
        <v>33.15</v>
      </c>
      <c r="D246">
        <v>13.98</v>
      </c>
      <c r="E246">
        <v>-1.14</v>
      </c>
      <c r="F246">
        <v>2515830.0016998146</v>
      </c>
      <c r="G246">
        <v>6861433.5993916225</v>
      </c>
      <c r="H246">
        <v>185.09</v>
      </c>
      <c r="I246">
        <v>2</v>
      </c>
      <c r="K246">
        <v>32</v>
      </c>
      <c r="N246">
        <v>2</v>
      </c>
      <c r="O246">
        <v>11</v>
      </c>
      <c r="P246">
        <v>45</v>
      </c>
      <c r="R246">
        <v>4.6</v>
      </c>
      <c r="S246">
        <v>0.8</v>
      </c>
      <c r="V246">
        <v>2</v>
      </c>
      <c r="W246">
        <v>11</v>
      </c>
      <c r="X246">
        <v>53</v>
      </c>
    </row>
    <row r="247" spans="1:24" ht="14.25">
      <c r="A247">
        <v>4</v>
      </c>
      <c r="B247">
        <v>338</v>
      </c>
      <c r="C247">
        <v>39.48</v>
      </c>
      <c r="D247">
        <v>14.26</v>
      </c>
      <c r="E247">
        <v>-0.93</v>
      </c>
      <c r="F247">
        <v>2515836.3124818844</v>
      </c>
      <c r="G247">
        <v>6861434.166251096</v>
      </c>
      <c r="H247">
        <v>185.3</v>
      </c>
      <c r="I247">
        <v>2</v>
      </c>
      <c r="K247">
        <v>50</v>
      </c>
      <c r="N247">
        <v>2</v>
      </c>
      <c r="O247">
        <v>11</v>
      </c>
      <c r="P247">
        <v>69</v>
      </c>
      <c r="R247">
        <v>6.6</v>
      </c>
      <c r="S247">
        <v>0.7</v>
      </c>
      <c r="V247">
        <v>2</v>
      </c>
      <c r="W247">
        <v>11</v>
      </c>
      <c r="X247">
        <v>87</v>
      </c>
    </row>
    <row r="248" spans="1:27" ht="14.25">
      <c r="A248">
        <v>4</v>
      </c>
      <c r="B248">
        <v>336</v>
      </c>
      <c r="C248">
        <v>38.82</v>
      </c>
      <c r="D248">
        <v>14.45</v>
      </c>
      <c r="E248">
        <v>-0.7</v>
      </c>
      <c r="F248">
        <v>2515835.6445423407</v>
      </c>
      <c r="G248">
        <v>6861434.326115932</v>
      </c>
      <c r="H248">
        <v>185.53</v>
      </c>
      <c r="I248">
        <v>1</v>
      </c>
      <c r="K248">
        <v>153</v>
      </c>
      <c r="N248">
        <v>1</v>
      </c>
      <c r="O248">
        <v>11</v>
      </c>
      <c r="P248">
        <v>190</v>
      </c>
      <c r="R248">
        <v>15.3</v>
      </c>
      <c r="S248">
        <v>6.1</v>
      </c>
      <c r="V248">
        <v>1</v>
      </c>
      <c r="W248">
        <v>11</v>
      </c>
      <c r="X248">
        <v>224</v>
      </c>
      <c r="Y248">
        <v>18.2</v>
      </c>
      <c r="Z248">
        <v>7</v>
      </c>
      <c r="AA248">
        <v>9.18</v>
      </c>
    </row>
    <row r="249" spans="1:28" ht="14.25">
      <c r="A249">
        <v>4</v>
      </c>
      <c r="B249">
        <v>248</v>
      </c>
      <c r="C249">
        <v>33.16</v>
      </c>
      <c r="D249">
        <v>14.87</v>
      </c>
      <c r="E249">
        <v>-1.15</v>
      </c>
      <c r="F249">
        <v>2515829.9713164605</v>
      </c>
      <c r="G249">
        <v>6861434.488929058</v>
      </c>
      <c r="H249">
        <v>185.08</v>
      </c>
      <c r="I249">
        <v>2</v>
      </c>
      <c r="K249">
        <v>26</v>
      </c>
      <c r="N249">
        <v>2</v>
      </c>
      <c r="O249">
        <v>12</v>
      </c>
      <c r="P249">
        <v>43</v>
      </c>
      <c r="Q249" t="s">
        <v>31</v>
      </c>
      <c r="R249">
        <v>4</v>
      </c>
      <c r="S249">
        <v>0.7</v>
      </c>
      <c r="V249">
        <v>2</v>
      </c>
      <c r="W249">
        <v>11</v>
      </c>
      <c r="X249">
        <v>54</v>
      </c>
      <c r="AB249" t="s">
        <v>40</v>
      </c>
    </row>
    <row r="250" spans="1:24" ht="14.25">
      <c r="A250">
        <v>4</v>
      </c>
      <c r="B250">
        <v>346</v>
      </c>
      <c r="C250">
        <v>34.41</v>
      </c>
      <c r="D250">
        <v>15.61</v>
      </c>
      <c r="E250">
        <v>-1.06</v>
      </c>
      <c r="F250">
        <v>2515831.186461062</v>
      </c>
      <c r="G250">
        <v>6861435.284871016</v>
      </c>
      <c r="H250">
        <v>185.17</v>
      </c>
      <c r="I250">
        <v>2</v>
      </c>
      <c r="K250">
        <v>33</v>
      </c>
      <c r="N250">
        <v>2</v>
      </c>
      <c r="O250">
        <v>11</v>
      </c>
      <c r="P250">
        <v>50</v>
      </c>
      <c r="R250">
        <v>4.4</v>
      </c>
      <c r="S250">
        <v>1.1</v>
      </c>
      <c r="V250">
        <v>2</v>
      </c>
      <c r="W250">
        <v>11</v>
      </c>
      <c r="X250">
        <v>65</v>
      </c>
    </row>
    <row r="251" spans="1:28" ht="14.25">
      <c r="A251">
        <v>4</v>
      </c>
      <c r="B251">
        <v>340</v>
      </c>
      <c r="C251">
        <v>35.16</v>
      </c>
      <c r="D251">
        <v>15.66</v>
      </c>
      <c r="E251">
        <v>-1.03</v>
      </c>
      <c r="F251">
        <v>2515831.9334208397</v>
      </c>
      <c r="G251">
        <v>6861435.368841786</v>
      </c>
      <c r="H251">
        <v>185.2</v>
      </c>
      <c r="I251">
        <v>1</v>
      </c>
      <c r="K251">
        <v>57</v>
      </c>
      <c r="M251">
        <v>7.4</v>
      </c>
      <c r="N251">
        <v>1</v>
      </c>
      <c r="O251">
        <v>11</v>
      </c>
      <c r="P251">
        <v>64</v>
      </c>
      <c r="R251">
        <v>9.2</v>
      </c>
      <c r="S251">
        <v>5.9</v>
      </c>
      <c r="V251">
        <v>1</v>
      </c>
      <c r="W251">
        <v>14</v>
      </c>
      <c r="X251">
        <v>65</v>
      </c>
      <c r="AB251" t="s">
        <v>97</v>
      </c>
    </row>
    <row r="252" spans="1:28" ht="14.25">
      <c r="A252">
        <v>4</v>
      </c>
      <c r="B252">
        <v>339</v>
      </c>
      <c r="C252">
        <v>37.23</v>
      </c>
      <c r="D252">
        <v>15.75</v>
      </c>
      <c r="E252">
        <v>-0.91</v>
      </c>
      <c r="F252">
        <v>2515833.9972072504</v>
      </c>
      <c r="G252">
        <v>6861435.5526505215</v>
      </c>
      <c r="H252">
        <v>185.32</v>
      </c>
      <c r="I252">
        <v>2</v>
      </c>
      <c r="K252">
        <v>42</v>
      </c>
      <c r="N252">
        <v>2</v>
      </c>
      <c r="O252">
        <v>11</v>
      </c>
      <c r="P252">
        <v>56</v>
      </c>
      <c r="Q252" t="s">
        <v>59</v>
      </c>
      <c r="R252">
        <v>4.2</v>
      </c>
      <c r="S252">
        <v>0.7</v>
      </c>
      <c r="V252">
        <v>2</v>
      </c>
      <c r="W252">
        <v>11</v>
      </c>
      <c r="X252">
        <v>69</v>
      </c>
      <c r="AB252" t="s">
        <v>60</v>
      </c>
    </row>
    <row r="253" spans="1:28" ht="14.25">
      <c r="A253">
        <v>4</v>
      </c>
      <c r="B253">
        <v>334</v>
      </c>
      <c r="C253">
        <v>39.03</v>
      </c>
      <c r="D253">
        <v>16.54</v>
      </c>
      <c r="E253">
        <v>-0.99</v>
      </c>
      <c r="F253">
        <v>2515835.7595175155</v>
      </c>
      <c r="G253">
        <v>6861436.423490651</v>
      </c>
      <c r="H253">
        <v>185.24</v>
      </c>
      <c r="I253">
        <v>2</v>
      </c>
      <c r="K253">
        <v>37</v>
      </c>
      <c r="N253">
        <v>2</v>
      </c>
      <c r="O253">
        <v>12</v>
      </c>
      <c r="P253">
        <v>50</v>
      </c>
      <c r="Q253" t="s">
        <v>31</v>
      </c>
      <c r="R253">
        <v>4.2</v>
      </c>
      <c r="S253">
        <v>0.8</v>
      </c>
      <c r="V253">
        <v>2</v>
      </c>
      <c r="W253">
        <v>12</v>
      </c>
      <c r="X253">
        <v>59</v>
      </c>
      <c r="AB253" t="s">
        <v>98</v>
      </c>
    </row>
    <row r="254" spans="1:28" ht="14.25">
      <c r="A254">
        <v>4</v>
      </c>
      <c r="B254">
        <v>347</v>
      </c>
      <c r="C254">
        <v>33.49</v>
      </c>
      <c r="D254">
        <v>16.8</v>
      </c>
      <c r="E254">
        <v>-1.26</v>
      </c>
      <c r="F254">
        <v>2515830.2134261816</v>
      </c>
      <c r="G254">
        <v>6861436.431912045</v>
      </c>
      <c r="H254">
        <v>184.97</v>
      </c>
      <c r="I254">
        <v>1</v>
      </c>
      <c r="K254">
        <v>105</v>
      </c>
      <c r="L254">
        <v>7</v>
      </c>
      <c r="M254">
        <v>9.7</v>
      </c>
      <c r="N254">
        <v>1</v>
      </c>
      <c r="O254">
        <v>11</v>
      </c>
      <c r="P254">
        <v>122</v>
      </c>
      <c r="R254">
        <v>12</v>
      </c>
      <c r="S254">
        <v>6.5</v>
      </c>
      <c r="V254">
        <v>1</v>
      </c>
      <c r="W254">
        <v>12</v>
      </c>
      <c r="X254">
        <v>120</v>
      </c>
      <c r="Y254">
        <v>10.3</v>
      </c>
      <c r="Z254">
        <v>7.6</v>
      </c>
      <c r="AB254" t="s">
        <v>35</v>
      </c>
    </row>
    <row r="255" spans="1:28" ht="14.25">
      <c r="A255">
        <v>4</v>
      </c>
      <c r="B255">
        <v>335</v>
      </c>
      <c r="C255">
        <v>38.72</v>
      </c>
      <c r="D255">
        <v>17.29</v>
      </c>
      <c r="E255">
        <v>-0.97</v>
      </c>
      <c r="F255">
        <v>2515835.4158143974</v>
      </c>
      <c r="G255">
        <v>6861437.158656051</v>
      </c>
      <c r="H255">
        <v>185.26</v>
      </c>
      <c r="I255">
        <v>2</v>
      </c>
      <c r="K255">
        <v>51</v>
      </c>
      <c r="N255">
        <v>2</v>
      </c>
      <c r="O255">
        <v>12</v>
      </c>
      <c r="P255">
        <v>67</v>
      </c>
      <c r="Q255" t="s">
        <v>31</v>
      </c>
      <c r="R255">
        <v>5.2</v>
      </c>
      <c r="S255">
        <v>1.6</v>
      </c>
      <c r="V255">
        <v>2</v>
      </c>
      <c r="W255">
        <v>11</v>
      </c>
      <c r="X255">
        <v>79</v>
      </c>
      <c r="AB255" t="s">
        <v>40</v>
      </c>
    </row>
    <row r="256" spans="1:28" ht="14.25">
      <c r="A256">
        <v>4</v>
      </c>
      <c r="B256">
        <v>351</v>
      </c>
      <c r="C256">
        <v>35.25</v>
      </c>
      <c r="D256">
        <v>18.32</v>
      </c>
      <c r="E256">
        <v>-0.94</v>
      </c>
      <c r="F256">
        <v>2515831.9026626428</v>
      </c>
      <c r="G256">
        <v>6861438.03018617</v>
      </c>
      <c r="H256">
        <v>185.29</v>
      </c>
      <c r="I256">
        <v>1</v>
      </c>
      <c r="K256">
        <v>68</v>
      </c>
      <c r="N256">
        <v>1</v>
      </c>
      <c r="O256">
        <v>11</v>
      </c>
      <c r="P256">
        <v>78</v>
      </c>
      <c r="R256">
        <v>9.7</v>
      </c>
      <c r="S256">
        <v>5.6</v>
      </c>
      <c r="V256">
        <v>1</v>
      </c>
      <c r="W256">
        <v>22</v>
      </c>
      <c r="X256">
        <v>71</v>
      </c>
      <c r="AB256" t="s">
        <v>99</v>
      </c>
    </row>
    <row r="257" spans="1:27" ht="14.25">
      <c r="A257">
        <v>4</v>
      </c>
      <c r="B257">
        <v>350</v>
      </c>
      <c r="C257">
        <v>32.99</v>
      </c>
      <c r="D257">
        <v>18.41</v>
      </c>
      <c r="E257">
        <v>-1.21</v>
      </c>
      <c r="F257">
        <v>2515829.640906486</v>
      </c>
      <c r="G257">
        <v>6861438.0175731685</v>
      </c>
      <c r="H257">
        <v>185.02</v>
      </c>
      <c r="I257">
        <v>1</v>
      </c>
      <c r="K257">
        <v>121</v>
      </c>
      <c r="N257">
        <v>1</v>
      </c>
      <c r="O257">
        <v>11</v>
      </c>
      <c r="P257">
        <v>143</v>
      </c>
      <c r="R257">
        <v>13.3</v>
      </c>
      <c r="S257">
        <v>7.3</v>
      </c>
      <c r="V257">
        <v>1</v>
      </c>
      <c r="W257">
        <v>11</v>
      </c>
      <c r="X257">
        <v>162</v>
      </c>
      <c r="Y257">
        <v>15.4</v>
      </c>
      <c r="Z257">
        <v>7.6</v>
      </c>
      <c r="AA257">
        <v>5.91</v>
      </c>
    </row>
    <row r="258" spans="1:24" ht="14.25">
      <c r="A258">
        <v>4</v>
      </c>
      <c r="B258">
        <v>353</v>
      </c>
      <c r="C258">
        <v>37.44</v>
      </c>
      <c r="D258">
        <v>18.75</v>
      </c>
      <c r="E258">
        <v>-0.97</v>
      </c>
      <c r="F258">
        <v>2515834.0709021054</v>
      </c>
      <c r="G258">
        <v>6861438.559088458</v>
      </c>
      <c r="H258">
        <v>185.26</v>
      </c>
      <c r="I258">
        <v>2</v>
      </c>
      <c r="K258">
        <v>26</v>
      </c>
      <c r="N258">
        <v>2</v>
      </c>
      <c r="O258">
        <v>11</v>
      </c>
      <c r="P258">
        <v>38</v>
      </c>
      <c r="R258">
        <v>4.6</v>
      </c>
      <c r="S258">
        <v>0.7</v>
      </c>
      <c r="V258">
        <v>2</v>
      </c>
      <c r="W258">
        <v>11</v>
      </c>
      <c r="X258">
        <v>46</v>
      </c>
    </row>
    <row r="259" spans="1:28" ht="14.25">
      <c r="A259">
        <v>4</v>
      </c>
      <c r="B259">
        <v>352</v>
      </c>
      <c r="C259">
        <v>36.75</v>
      </c>
      <c r="D259">
        <v>19.08</v>
      </c>
      <c r="E259">
        <v>-0.99</v>
      </c>
      <c r="F259">
        <v>2515833.3666426265</v>
      </c>
      <c r="G259">
        <v>6861438.8574482845</v>
      </c>
      <c r="H259">
        <v>185.24</v>
      </c>
      <c r="I259">
        <v>2</v>
      </c>
      <c r="K259">
        <v>68</v>
      </c>
      <c r="N259">
        <v>2</v>
      </c>
      <c r="O259">
        <v>12</v>
      </c>
      <c r="P259">
        <v>90</v>
      </c>
      <c r="Q259" t="s">
        <v>31</v>
      </c>
      <c r="R259">
        <v>6</v>
      </c>
      <c r="S259">
        <v>1.7</v>
      </c>
      <c r="V259">
        <v>2</v>
      </c>
      <c r="W259">
        <v>11</v>
      </c>
      <c r="X259">
        <v>108</v>
      </c>
      <c r="AB259" t="s">
        <v>40</v>
      </c>
    </row>
    <row r="260" spans="1:28" ht="14.25">
      <c r="A260">
        <v>4</v>
      </c>
      <c r="B260">
        <v>354</v>
      </c>
      <c r="C260">
        <v>34.15</v>
      </c>
      <c r="D260">
        <v>19.62</v>
      </c>
      <c r="E260">
        <v>-1.05</v>
      </c>
      <c r="F260">
        <v>2515830.7448231312</v>
      </c>
      <c r="G260">
        <v>6861439.278948625</v>
      </c>
      <c r="H260">
        <v>185.18</v>
      </c>
      <c r="I260">
        <v>2</v>
      </c>
      <c r="K260">
        <v>27</v>
      </c>
      <c r="N260">
        <v>2</v>
      </c>
      <c r="O260">
        <v>12</v>
      </c>
      <c r="P260">
        <v>38</v>
      </c>
      <c r="Q260" t="s">
        <v>31</v>
      </c>
      <c r="R260">
        <v>4</v>
      </c>
      <c r="S260">
        <v>1.3</v>
      </c>
      <c r="V260">
        <v>2</v>
      </c>
      <c r="W260">
        <v>11</v>
      </c>
      <c r="X260">
        <v>45</v>
      </c>
      <c r="AB260" t="s">
        <v>40</v>
      </c>
    </row>
    <row r="261" spans="1:24" ht="14.25">
      <c r="A261">
        <v>4</v>
      </c>
      <c r="B261">
        <v>357</v>
      </c>
      <c r="C261">
        <v>35.24</v>
      </c>
      <c r="D261">
        <v>19.94</v>
      </c>
      <c r="E261">
        <v>-0.94</v>
      </c>
      <c r="F261">
        <v>2515831.819184896</v>
      </c>
      <c r="G261">
        <v>6861439.648064864</v>
      </c>
      <c r="H261">
        <v>185.29</v>
      </c>
      <c r="I261">
        <v>2</v>
      </c>
      <c r="K261">
        <v>26</v>
      </c>
      <c r="N261">
        <v>2</v>
      </c>
      <c r="O261">
        <v>11</v>
      </c>
      <c r="P261">
        <v>38</v>
      </c>
      <c r="R261">
        <v>3.6</v>
      </c>
      <c r="S261">
        <v>1.4</v>
      </c>
      <c r="V261">
        <v>2</v>
      </c>
      <c r="W261">
        <v>11</v>
      </c>
      <c r="X261">
        <v>46</v>
      </c>
    </row>
    <row r="262" spans="1:24" ht="14.25">
      <c r="A262">
        <v>4</v>
      </c>
      <c r="B262">
        <v>329</v>
      </c>
      <c r="C262">
        <v>38.97</v>
      </c>
      <c r="D262">
        <v>20</v>
      </c>
      <c r="E262">
        <v>-1.11</v>
      </c>
      <c r="F262">
        <v>2515835.542623342</v>
      </c>
      <c r="G262">
        <v>6861439.877207044</v>
      </c>
      <c r="H262">
        <v>185.12</v>
      </c>
      <c r="I262">
        <v>1</v>
      </c>
      <c r="K262">
        <v>98</v>
      </c>
      <c r="N262">
        <v>1</v>
      </c>
      <c r="O262">
        <v>11</v>
      </c>
      <c r="P262">
        <v>120</v>
      </c>
      <c r="R262">
        <v>14.9</v>
      </c>
      <c r="S262">
        <v>6.9</v>
      </c>
      <c r="V262">
        <v>1</v>
      </c>
      <c r="W262">
        <v>11</v>
      </c>
      <c r="X262">
        <v>138</v>
      </c>
    </row>
    <row r="263" spans="1:24" ht="14.25">
      <c r="A263">
        <v>4</v>
      </c>
      <c r="B263">
        <v>330</v>
      </c>
      <c r="C263">
        <v>39.89</v>
      </c>
      <c r="D263">
        <v>20.69</v>
      </c>
      <c r="E263">
        <v>-1.29</v>
      </c>
      <c r="F263">
        <v>2515836.430375804</v>
      </c>
      <c r="G263">
        <v>6861440.608230686</v>
      </c>
      <c r="H263">
        <v>184.94</v>
      </c>
      <c r="I263">
        <v>2</v>
      </c>
      <c r="K263">
        <v>52</v>
      </c>
      <c r="N263">
        <v>2</v>
      </c>
      <c r="O263">
        <v>11</v>
      </c>
      <c r="P263">
        <v>66</v>
      </c>
      <c r="R263">
        <v>5.1</v>
      </c>
      <c r="S263">
        <v>2.1</v>
      </c>
      <c r="V263">
        <v>2</v>
      </c>
      <c r="W263">
        <v>11</v>
      </c>
      <c r="X263">
        <v>79</v>
      </c>
    </row>
    <row r="264" spans="1:28" ht="14.25">
      <c r="A264">
        <v>4</v>
      </c>
      <c r="B264">
        <v>355</v>
      </c>
      <c r="C264">
        <v>30.35</v>
      </c>
      <c r="D264">
        <v>20.92</v>
      </c>
      <c r="E264">
        <v>-1.5</v>
      </c>
      <c r="F264">
        <v>2515826.8897630814</v>
      </c>
      <c r="G264">
        <v>6861440.40523101</v>
      </c>
      <c r="H264">
        <v>184.73</v>
      </c>
      <c r="I264">
        <v>1</v>
      </c>
      <c r="K264">
        <v>216</v>
      </c>
      <c r="N264">
        <v>1</v>
      </c>
      <c r="O264">
        <v>11</v>
      </c>
      <c r="P264">
        <v>252</v>
      </c>
      <c r="Q264" t="s">
        <v>61</v>
      </c>
      <c r="R264">
        <v>16</v>
      </c>
      <c r="S264">
        <v>5.3</v>
      </c>
      <c r="T264">
        <v>4.81</v>
      </c>
      <c r="U264">
        <v>4.645</v>
      </c>
      <c r="V264">
        <v>1</v>
      </c>
      <c r="W264">
        <v>11</v>
      </c>
      <c r="X264">
        <v>263</v>
      </c>
      <c r="AB264" t="s">
        <v>62</v>
      </c>
    </row>
    <row r="265" spans="1:28" ht="14.25">
      <c r="A265">
        <v>4</v>
      </c>
      <c r="B265">
        <v>328</v>
      </c>
      <c r="C265">
        <v>36.36</v>
      </c>
      <c r="D265">
        <v>21.35</v>
      </c>
      <c r="E265">
        <v>-0.72</v>
      </c>
      <c r="F265">
        <v>2515832.874070121</v>
      </c>
      <c r="G265">
        <v>6861441.107419914</v>
      </c>
      <c r="H265">
        <v>185.51</v>
      </c>
      <c r="I265">
        <v>1</v>
      </c>
      <c r="K265">
        <v>205</v>
      </c>
      <c r="L265">
        <v>15</v>
      </c>
      <c r="M265">
        <v>16.3</v>
      </c>
      <c r="N265">
        <v>1</v>
      </c>
      <c r="O265">
        <v>11</v>
      </c>
      <c r="P265">
        <v>226</v>
      </c>
      <c r="R265">
        <v>18.1</v>
      </c>
      <c r="S265">
        <v>8</v>
      </c>
      <c r="V265">
        <v>1</v>
      </c>
      <c r="W265">
        <v>11</v>
      </c>
      <c r="X265">
        <v>240</v>
      </c>
      <c r="AB265" t="s">
        <v>63</v>
      </c>
    </row>
    <row r="266" spans="1:27" ht="14.25">
      <c r="A266">
        <v>4</v>
      </c>
      <c r="B266">
        <v>327</v>
      </c>
      <c r="C266">
        <v>34.05</v>
      </c>
      <c r="D266">
        <v>21.43</v>
      </c>
      <c r="E266">
        <v>-0.91</v>
      </c>
      <c r="F266">
        <v>2515830.562819066</v>
      </c>
      <c r="G266">
        <v>6861441.082549056</v>
      </c>
      <c r="H266">
        <v>185.32</v>
      </c>
      <c r="I266">
        <v>2</v>
      </c>
      <c r="K266">
        <v>113</v>
      </c>
      <c r="N266">
        <v>2</v>
      </c>
      <c r="O266">
        <v>11</v>
      </c>
      <c r="P266">
        <v>137</v>
      </c>
      <c r="R266">
        <v>12.9</v>
      </c>
      <c r="S266">
        <v>2.1</v>
      </c>
      <c r="V266">
        <v>2</v>
      </c>
      <c r="W266">
        <v>11</v>
      </c>
      <c r="X266">
        <v>162</v>
      </c>
      <c r="Y266">
        <v>16</v>
      </c>
      <c r="Z266">
        <v>2.7</v>
      </c>
      <c r="AA266">
        <v>7.7</v>
      </c>
    </row>
    <row r="267" spans="1:24" ht="14.25">
      <c r="A267">
        <v>4</v>
      </c>
      <c r="B267">
        <v>324</v>
      </c>
      <c r="C267">
        <v>31.3</v>
      </c>
      <c r="D267">
        <v>22.99</v>
      </c>
      <c r="E267">
        <v>-0.66</v>
      </c>
      <c r="F267">
        <v>2515827.744883737</v>
      </c>
      <c r="G267">
        <v>6861442.5161949275</v>
      </c>
      <c r="H267">
        <v>185.57</v>
      </c>
      <c r="I267">
        <v>1</v>
      </c>
      <c r="K267">
        <v>171</v>
      </c>
      <c r="N267">
        <v>1</v>
      </c>
      <c r="O267">
        <v>11</v>
      </c>
      <c r="P267">
        <v>190</v>
      </c>
      <c r="R267">
        <v>17.1</v>
      </c>
      <c r="S267">
        <v>8.1</v>
      </c>
      <c r="V267">
        <v>1</v>
      </c>
      <c r="W267">
        <v>11</v>
      </c>
      <c r="X267">
        <v>202</v>
      </c>
    </row>
    <row r="268" spans="1:24" ht="14.25">
      <c r="A268">
        <v>4</v>
      </c>
      <c r="B268">
        <v>323</v>
      </c>
      <c r="C268">
        <v>31.14</v>
      </c>
      <c r="D268">
        <v>23.49</v>
      </c>
      <c r="E268">
        <v>-0.79</v>
      </c>
      <c r="F268">
        <v>2515827.562366952</v>
      </c>
      <c r="G268">
        <v>6861443.008422134</v>
      </c>
      <c r="H268">
        <v>185.44</v>
      </c>
      <c r="I268">
        <v>2</v>
      </c>
      <c r="K268">
        <v>42</v>
      </c>
      <c r="N268">
        <v>2</v>
      </c>
      <c r="O268">
        <v>11</v>
      </c>
      <c r="P268">
        <v>63</v>
      </c>
      <c r="R268">
        <v>5</v>
      </c>
      <c r="S268">
        <v>1.3</v>
      </c>
      <c r="V268">
        <v>2</v>
      </c>
      <c r="W268">
        <v>11</v>
      </c>
      <c r="X268">
        <v>74</v>
      </c>
    </row>
    <row r="269" spans="1:27" ht="14.25">
      <c r="A269">
        <v>4</v>
      </c>
      <c r="B269">
        <v>326</v>
      </c>
      <c r="C269">
        <v>36.14</v>
      </c>
      <c r="D269">
        <v>23.81</v>
      </c>
      <c r="E269">
        <v>-0.16</v>
      </c>
      <c r="F269">
        <v>2515832.542703645</v>
      </c>
      <c r="G269">
        <v>6861443.554907657</v>
      </c>
      <c r="H269">
        <v>186.07</v>
      </c>
      <c r="I269">
        <v>1</v>
      </c>
      <c r="K269">
        <v>126</v>
      </c>
      <c r="N269">
        <v>1</v>
      </c>
      <c r="O269">
        <v>11</v>
      </c>
      <c r="P269">
        <v>140</v>
      </c>
      <c r="R269">
        <v>14.9</v>
      </c>
      <c r="S269">
        <v>8.2</v>
      </c>
      <c r="V269">
        <v>1</v>
      </c>
      <c r="W269">
        <v>11</v>
      </c>
      <c r="X269">
        <v>148</v>
      </c>
      <c r="Y269">
        <v>17.1</v>
      </c>
      <c r="Z269">
        <v>10.5</v>
      </c>
      <c r="AA269">
        <v>2.66</v>
      </c>
    </row>
    <row r="270" spans="1:28" ht="14.25">
      <c r="A270">
        <v>4</v>
      </c>
      <c r="B270">
        <v>200</v>
      </c>
      <c r="C270">
        <v>38.98</v>
      </c>
      <c r="D270">
        <v>24.87</v>
      </c>
      <c r="E270">
        <v>-0.44</v>
      </c>
      <c r="F270">
        <v>2515835.331695296</v>
      </c>
      <c r="G270">
        <v>6861444.742647348</v>
      </c>
      <c r="H270">
        <v>185.79</v>
      </c>
      <c r="I270">
        <v>2</v>
      </c>
      <c r="K270">
        <v>38</v>
      </c>
      <c r="N270">
        <v>2</v>
      </c>
      <c r="O270">
        <v>12</v>
      </c>
      <c r="P270">
        <v>64</v>
      </c>
      <c r="Q270" t="s">
        <v>31</v>
      </c>
      <c r="R270">
        <v>4.2</v>
      </c>
      <c r="S270">
        <v>0.8</v>
      </c>
      <c r="V270">
        <v>2</v>
      </c>
      <c r="W270">
        <v>11</v>
      </c>
      <c r="X270">
        <v>80</v>
      </c>
      <c r="AB270" t="s">
        <v>40</v>
      </c>
    </row>
    <row r="271" spans="1:24" ht="14.25">
      <c r="A271">
        <v>4</v>
      </c>
      <c r="B271">
        <v>322</v>
      </c>
      <c r="C271">
        <v>31.15</v>
      </c>
      <c r="D271">
        <v>25.09</v>
      </c>
      <c r="E271">
        <v>-0.6</v>
      </c>
      <c r="F271">
        <v>2515827.4997758768</v>
      </c>
      <c r="G271">
        <v>6861444.607228677</v>
      </c>
      <c r="H271">
        <v>185.63</v>
      </c>
      <c r="I271">
        <v>1</v>
      </c>
      <c r="K271">
        <v>127</v>
      </c>
      <c r="N271">
        <v>1</v>
      </c>
      <c r="O271">
        <v>11</v>
      </c>
      <c r="P271">
        <v>144</v>
      </c>
      <c r="R271">
        <v>16</v>
      </c>
      <c r="S271">
        <v>10</v>
      </c>
      <c r="V271">
        <v>1</v>
      </c>
      <c r="W271">
        <v>11</v>
      </c>
      <c r="X271">
        <v>159</v>
      </c>
    </row>
    <row r="272" spans="1:27" ht="14.25">
      <c r="A272">
        <v>4</v>
      </c>
      <c r="B272">
        <v>325</v>
      </c>
      <c r="C272">
        <v>34.51</v>
      </c>
      <c r="D272">
        <v>25.55</v>
      </c>
      <c r="E272">
        <v>-0.23</v>
      </c>
      <c r="F272">
        <v>2515830.835450017</v>
      </c>
      <c r="G272">
        <v>6861445.219174778</v>
      </c>
      <c r="H272">
        <v>186</v>
      </c>
      <c r="I272">
        <v>1</v>
      </c>
      <c r="K272">
        <v>178</v>
      </c>
      <c r="N272">
        <v>1</v>
      </c>
      <c r="O272">
        <v>11</v>
      </c>
      <c r="P272">
        <v>195</v>
      </c>
      <c r="R272">
        <v>17.4</v>
      </c>
      <c r="S272">
        <v>9.4</v>
      </c>
      <c r="T272">
        <v>2.915</v>
      </c>
      <c r="U272">
        <v>2.56</v>
      </c>
      <c r="V272">
        <v>1</v>
      </c>
      <c r="W272">
        <v>11</v>
      </c>
      <c r="X272">
        <v>215</v>
      </c>
      <c r="Y272">
        <v>19.6</v>
      </c>
      <c r="Z272">
        <v>12.2</v>
      </c>
      <c r="AA272">
        <v>3.51</v>
      </c>
    </row>
    <row r="273" spans="1:24" ht="14.25">
      <c r="A273">
        <v>4</v>
      </c>
      <c r="B273">
        <v>321</v>
      </c>
      <c r="C273">
        <v>33.63</v>
      </c>
      <c r="D273">
        <v>28.57</v>
      </c>
      <c r="E273">
        <v>-0.58</v>
      </c>
      <c r="F273">
        <v>2515829.8193596913</v>
      </c>
      <c r="G273">
        <v>6861448.19614647</v>
      </c>
      <c r="H273">
        <v>185.65</v>
      </c>
      <c r="I273">
        <v>1</v>
      </c>
      <c r="K273">
        <v>191</v>
      </c>
      <c r="N273">
        <v>1</v>
      </c>
      <c r="O273">
        <v>11</v>
      </c>
      <c r="P273">
        <v>215</v>
      </c>
      <c r="R273">
        <v>17.1</v>
      </c>
      <c r="S273">
        <v>7.7</v>
      </c>
      <c r="V273">
        <v>1</v>
      </c>
      <c r="W273">
        <v>11</v>
      </c>
      <c r="X273">
        <v>232</v>
      </c>
    </row>
    <row r="274" spans="1:28" ht="14.25">
      <c r="A274">
        <v>4</v>
      </c>
      <c r="B274">
        <v>319</v>
      </c>
      <c r="C274">
        <v>31.76</v>
      </c>
      <c r="D274">
        <v>29.56</v>
      </c>
      <c r="E274">
        <v>-0.87</v>
      </c>
      <c r="F274">
        <v>2515827.906375367</v>
      </c>
      <c r="G274">
        <v>6861449.100298546</v>
      </c>
      <c r="H274">
        <v>185.36</v>
      </c>
      <c r="I274">
        <v>2</v>
      </c>
      <c r="K274">
        <v>57</v>
      </c>
      <c r="N274">
        <v>2</v>
      </c>
      <c r="O274">
        <v>12</v>
      </c>
      <c r="P274">
        <v>73</v>
      </c>
      <c r="Q274" t="s">
        <v>31</v>
      </c>
      <c r="R274">
        <v>4.8</v>
      </c>
      <c r="S274">
        <v>0.5</v>
      </c>
      <c r="V274">
        <v>2</v>
      </c>
      <c r="W274">
        <v>11</v>
      </c>
      <c r="X274">
        <v>88</v>
      </c>
      <c r="AB274" t="s">
        <v>40</v>
      </c>
    </row>
    <row r="275" spans="1:24" ht="14.25">
      <c r="A275">
        <v>4</v>
      </c>
      <c r="B275">
        <v>198</v>
      </c>
      <c r="C275">
        <v>38.73</v>
      </c>
      <c r="D275">
        <v>29.67</v>
      </c>
      <c r="E275">
        <v>-0.56</v>
      </c>
      <c r="F275">
        <v>2515834.8642103104</v>
      </c>
      <c r="G275">
        <v>6861449.526365336</v>
      </c>
      <c r="H275">
        <v>185.67</v>
      </c>
      <c r="I275">
        <v>3</v>
      </c>
      <c r="K275">
        <v>25</v>
      </c>
      <c r="N275">
        <v>3</v>
      </c>
      <c r="O275">
        <v>11</v>
      </c>
      <c r="P275">
        <v>30</v>
      </c>
      <c r="R275">
        <v>4.4</v>
      </c>
      <c r="S275">
        <v>2.1</v>
      </c>
      <c r="V275">
        <v>3</v>
      </c>
      <c r="W275">
        <v>11</v>
      </c>
      <c r="X275">
        <v>31</v>
      </c>
    </row>
    <row r="276" spans="1:28" ht="14.25">
      <c r="A276">
        <v>4</v>
      </c>
      <c r="B276">
        <v>320</v>
      </c>
      <c r="C276">
        <v>34.54</v>
      </c>
      <c r="D276">
        <v>30.64</v>
      </c>
      <c r="E276">
        <v>-0.85</v>
      </c>
      <c r="F276">
        <v>2515830.6345215244</v>
      </c>
      <c r="G276">
        <v>6861450.305295868</v>
      </c>
      <c r="H276">
        <v>185.38</v>
      </c>
      <c r="I276">
        <v>2</v>
      </c>
      <c r="K276">
        <v>75</v>
      </c>
      <c r="N276">
        <v>2</v>
      </c>
      <c r="O276">
        <v>12</v>
      </c>
      <c r="P276">
        <v>97</v>
      </c>
      <c r="Q276" t="s">
        <v>31</v>
      </c>
      <c r="R276">
        <v>7.2</v>
      </c>
      <c r="S276">
        <v>1.2</v>
      </c>
      <c r="V276">
        <v>2</v>
      </c>
      <c r="W276">
        <v>11</v>
      </c>
      <c r="X276">
        <v>122</v>
      </c>
      <c r="AB276" t="s">
        <v>40</v>
      </c>
    </row>
    <row r="277" spans="1:28" ht="14.25">
      <c r="A277">
        <v>4</v>
      </c>
      <c r="B277">
        <v>197</v>
      </c>
      <c r="C277">
        <v>38.47</v>
      </c>
      <c r="D277">
        <v>30.71</v>
      </c>
      <c r="E277">
        <v>-0.58</v>
      </c>
      <c r="F277">
        <v>2515834.5573004545</v>
      </c>
      <c r="G277">
        <v>6861450.5535003515</v>
      </c>
      <c r="H277">
        <v>185.65</v>
      </c>
      <c r="I277">
        <v>2</v>
      </c>
      <c r="K277">
        <v>43</v>
      </c>
      <c r="N277">
        <v>2</v>
      </c>
      <c r="O277">
        <v>12</v>
      </c>
      <c r="P277">
        <v>53</v>
      </c>
      <c r="Q277" t="s">
        <v>31</v>
      </c>
      <c r="R277">
        <v>4.2</v>
      </c>
      <c r="S277">
        <v>1.3</v>
      </c>
      <c r="V277">
        <v>2</v>
      </c>
      <c r="W277">
        <v>11</v>
      </c>
      <c r="X277">
        <v>72</v>
      </c>
      <c r="AB277" t="s">
        <v>40</v>
      </c>
    </row>
    <row r="278" spans="1:27" ht="14.25">
      <c r="A278">
        <v>4</v>
      </c>
      <c r="B278">
        <v>196</v>
      </c>
      <c r="C278">
        <v>38.33</v>
      </c>
      <c r="D278">
        <v>30.97</v>
      </c>
      <c r="E278">
        <v>-0.61</v>
      </c>
      <c r="F278">
        <v>2515834.4056501975</v>
      </c>
      <c r="G278">
        <v>6861450.806881881</v>
      </c>
      <c r="H278">
        <v>185.62</v>
      </c>
      <c r="I278">
        <v>1</v>
      </c>
      <c r="K278">
        <v>173</v>
      </c>
      <c r="N278">
        <v>1</v>
      </c>
      <c r="O278">
        <v>11</v>
      </c>
      <c r="P278">
        <v>202</v>
      </c>
      <c r="R278">
        <v>16.2</v>
      </c>
      <c r="S278">
        <v>9.2</v>
      </c>
      <c r="V278">
        <v>1</v>
      </c>
      <c r="W278">
        <v>11</v>
      </c>
      <c r="X278">
        <v>229</v>
      </c>
      <c r="Y278">
        <v>19.3</v>
      </c>
      <c r="Z278">
        <v>9.9</v>
      </c>
      <c r="AA278">
        <v>9.48</v>
      </c>
    </row>
    <row r="279" spans="1:24" ht="14.25">
      <c r="A279">
        <v>4</v>
      </c>
      <c r="B279">
        <v>162</v>
      </c>
      <c r="C279">
        <v>30.68</v>
      </c>
      <c r="D279">
        <v>32.81</v>
      </c>
      <c r="E279">
        <v>-1.27</v>
      </c>
      <c r="F279">
        <v>2515826.680057441</v>
      </c>
      <c r="G279">
        <v>6861452.297960871</v>
      </c>
      <c r="H279">
        <v>184.96</v>
      </c>
      <c r="I279">
        <v>2</v>
      </c>
      <c r="K279">
        <v>36</v>
      </c>
      <c r="N279">
        <v>2</v>
      </c>
      <c r="O279">
        <v>11</v>
      </c>
      <c r="P279">
        <v>51</v>
      </c>
      <c r="R279">
        <v>4.9</v>
      </c>
      <c r="S279">
        <v>2.7</v>
      </c>
      <c r="V279">
        <v>2</v>
      </c>
      <c r="W279">
        <v>11</v>
      </c>
      <c r="X279">
        <v>65</v>
      </c>
    </row>
    <row r="280" spans="1:28" ht="14.25">
      <c r="A280">
        <v>4</v>
      </c>
      <c r="B280">
        <v>163</v>
      </c>
      <c r="C280">
        <v>30.93</v>
      </c>
      <c r="D280">
        <v>33.17</v>
      </c>
      <c r="E280">
        <v>-1.23</v>
      </c>
      <c r="F280">
        <v>2515826.9134694077</v>
      </c>
      <c r="G280">
        <v>6861452.668931022</v>
      </c>
      <c r="H280">
        <v>185</v>
      </c>
      <c r="I280">
        <v>13</v>
      </c>
      <c r="K280">
        <v>30</v>
      </c>
      <c r="N280">
        <v>13</v>
      </c>
      <c r="O280">
        <v>14</v>
      </c>
      <c r="P280">
        <v>35</v>
      </c>
      <c r="Q280" t="s">
        <v>64</v>
      </c>
      <c r="R280">
        <v>3.9</v>
      </c>
      <c r="S280">
        <v>2.9</v>
      </c>
      <c r="V280">
        <v>13</v>
      </c>
      <c r="W280">
        <v>14</v>
      </c>
      <c r="X280">
        <v>35</v>
      </c>
      <c r="AB280" t="s">
        <v>100</v>
      </c>
    </row>
    <row r="281" spans="1:24" ht="14.25">
      <c r="A281">
        <v>4</v>
      </c>
      <c r="B281">
        <v>195</v>
      </c>
      <c r="C281">
        <v>38.88</v>
      </c>
      <c r="D281">
        <v>33.25</v>
      </c>
      <c r="E281">
        <v>-1.1</v>
      </c>
      <c r="F281">
        <v>2515834.8516563983</v>
      </c>
      <c r="G281">
        <v>6861453.109484425</v>
      </c>
      <c r="H281">
        <v>185.13</v>
      </c>
      <c r="I281">
        <v>2</v>
      </c>
      <c r="K281">
        <v>29</v>
      </c>
      <c r="N281">
        <v>2</v>
      </c>
      <c r="O281">
        <v>11</v>
      </c>
      <c r="P281">
        <v>44</v>
      </c>
      <c r="R281">
        <v>4</v>
      </c>
      <c r="S281">
        <v>0.5</v>
      </c>
      <c r="V281">
        <v>2</v>
      </c>
      <c r="W281">
        <v>11</v>
      </c>
      <c r="X281">
        <v>58</v>
      </c>
    </row>
    <row r="282" spans="1:24" ht="14.25">
      <c r="A282">
        <v>4</v>
      </c>
      <c r="B282">
        <v>164</v>
      </c>
      <c r="C282">
        <v>31.11</v>
      </c>
      <c r="D282">
        <v>33.62</v>
      </c>
      <c r="E282">
        <v>-1.3</v>
      </c>
      <c r="F282">
        <v>2515827.0728707653</v>
      </c>
      <c r="G282">
        <v>6861453.126633117</v>
      </c>
      <c r="H282">
        <v>184.93</v>
      </c>
      <c r="I282">
        <v>1</v>
      </c>
      <c r="K282">
        <v>204</v>
      </c>
      <c r="N282">
        <v>1</v>
      </c>
      <c r="O282">
        <v>11</v>
      </c>
      <c r="P282">
        <v>238</v>
      </c>
      <c r="R282">
        <v>16.4</v>
      </c>
      <c r="S282">
        <v>7.1</v>
      </c>
      <c r="V282">
        <v>1</v>
      </c>
      <c r="W282">
        <v>11</v>
      </c>
      <c r="X282">
        <v>269</v>
      </c>
    </row>
    <row r="283" spans="1:28" ht="14.25">
      <c r="A283">
        <v>4</v>
      </c>
      <c r="B283">
        <v>165</v>
      </c>
      <c r="C283">
        <v>36.25</v>
      </c>
      <c r="D283">
        <v>34.11</v>
      </c>
      <c r="E283">
        <v>-1.11</v>
      </c>
      <c r="F283">
        <v>2515832.1853516297</v>
      </c>
      <c r="G283">
        <v>6861453.849294456</v>
      </c>
      <c r="H283">
        <v>185.12</v>
      </c>
      <c r="I283">
        <v>1</v>
      </c>
      <c r="K283">
        <v>171</v>
      </c>
      <c r="N283">
        <v>1</v>
      </c>
      <c r="O283">
        <v>12</v>
      </c>
      <c r="P283">
        <v>193</v>
      </c>
      <c r="Q283" t="s">
        <v>65</v>
      </c>
      <c r="R283">
        <v>17.8</v>
      </c>
      <c r="S283">
        <v>9</v>
      </c>
      <c r="V283">
        <v>1</v>
      </c>
      <c r="W283">
        <v>11</v>
      </c>
      <c r="X283">
        <v>211</v>
      </c>
      <c r="AB283" t="s">
        <v>40</v>
      </c>
    </row>
    <row r="284" spans="1:28" ht="14.25">
      <c r="A284">
        <v>4</v>
      </c>
      <c r="B284">
        <v>161</v>
      </c>
      <c r="C284">
        <v>30.41</v>
      </c>
      <c r="D284">
        <v>34.41</v>
      </c>
      <c r="E284">
        <v>-1.27</v>
      </c>
      <c r="F284">
        <v>2515826.337754606</v>
      </c>
      <c r="G284">
        <v>6861453.884065775</v>
      </c>
      <c r="H284">
        <v>184.96</v>
      </c>
      <c r="I284">
        <v>2</v>
      </c>
      <c r="K284">
        <v>33</v>
      </c>
      <c r="N284">
        <v>2</v>
      </c>
      <c r="O284">
        <v>12</v>
      </c>
      <c r="P284">
        <v>50</v>
      </c>
      <c r="Q284" t="s">
        <v>57</v>
      </c>
      <c r="R284">
        <v>4</v>
      </c>
      <c r="S284">
        <v>0.5</v>
      </c>
      <c r="V284">
        <v>2</v>
      </c>
      <c r="W284">
        <v>11</v>
      </c>
      <c r="X284">
        <v>70</v>
      </c>
      <c r="AB284" t="s">
        <v>40</v>
      </c>
    </row>
    <row r="285" spans="1:24" ht="14.25">
      <c r="A285">
        <v>4</v>
      </c>
      <c r="B285">
        <v>178</v>
      </c>
      <c r="C285">
        <v>38.77</v>
      </c>
      <c r="D285">
        <v>35.53</v>
      </c>
      <c r="E285">
        <v>-0.92</v>
      </c>
      <c r="F285">
        <v>2515834.6383420224</v>
      </c>
      <c r="G285">
        <v>6861455.382147394</v>
      </c>
      <c r="H285">
        <v>185.31</v>
      </c>
      <c r="I285">
        <v>1</v>
      </c>
      <c r="K285">
        <v>182</v>
      </c>
      <c r="N285">
        <v>1</v>
      </c>
      <c r="O285">
        <v>11</v>
      </c>
      <c r="P285">
        <v>201</v>
      </c>
      <c r="R285">
        <v>18</v>
      </c>
      <c r="S285">
        <v>8.5</v>
      </c>
      <c r="T285">
        <v>2.755</v>
      </c>
      <c r="U285">
        <v>1.93</v>
      </c>
      <c r="V285">
        <v>1</v>
      </c>
      <c r="W285">
        <v>11</v>
      </c>
      <c r="X285">
        <v>215</v>
      </c>
    </row>
    <row r="286" spans="1:24" ht="14.25">
      <c r="A286">
        <v>4</v>
      </c>
      <c r="B286">
        <v>160</v>
      </c>
      <c r="C286">
        <v>32.65</v>
      </c>
      <c r="D286">
        <v>35.76</v>
      </c>
      <c r="E286">
        <v>-1.35</v>
      </c>
      <c r="F286">
        <v>2515828.5142086484</v>
      </c>
      <c r="G286">
        <v>6861455.334289138</v>
      </c>
      <c r="H286">
        <v>184.88</v>
      </c>
      <c r="I286">
        <v>4</v>
      </c>
      <c r="K286">
        <v>37</v>
      </c>
      <c r="N286">
        <v>4</v>
      </c>
      <c r="O286">
        <v>11</v>
      </c>
      <c r="P286">
        <v>50</v>
      </c>
      <c r="R286">
        <v>6.4</v>
      </c>
      <c r="S286">
        <v>1.9</v>
      </c>
      <c r="V286">
        <v>4</v>
      </c>
      <c r="W286">
        <v>11</v>
      </c>
      <c r="X286">
        <v>61</v>
      </c>
    </row>
    <row r="287" spans="1:27" ht="14.25">
      <c r="A287">
        <v>4</v>
      </c>
      <c r="B287">
        <v>166</v>
      </c>
      <c r="C287">
        <v>35.69</v>
      </c>
      <c r="D287">
        <v>36.83</v>
      </c>
      <c r="E287">
        <v>-0.97</v>
      </c>
      <c r="F287">
        <v>2515831.502540783</v>
      </c>
      <c r="G287">
        <v>6861456.541091132</v>
      </c>
      <c r="H287">
        <v>185.26</v>
      </c>
      <c r="I287">
        <v>1</v>
      </c>
      <c r="K287">
        <v>196</v>
      </c>
      <c r="N287">
        <v>1</v>
      </c>
      <c r="O287">
        <v>11</v>
      </c>
      <c r="P287">
        <v>218</v>
      </c>
      <c r="R287">
        <v>17.5</v>
      </c>
      <c r="S287">
        <v>9.8</v>
      </c>
      <c r="V287">
        <v>1</v>
      </c>
      <c r="W287">
        <v>11</v>
      </c>
      <c r="X287">
        <v>236</v>
      </c>
      <c r="Y287">
        <v>20.8</v>
      </c>
      <c r="Z287">
        <v>11</v>
      </c>
      <c r="AA287">
        <v>5.87</v>
      </c>
    </row>
    <row r="288" spans="1:28" ht="14.25">
      <c r="A288">
        <v>4</v>
      </c>
      <c r="B288">
        <v>159</v>
      </c>
      <c r="C288">
        <v>33.34</v>
      </c>
      <c r="D288">
        <v>37.2</v>
      </c>
      <c r="E288">
        <v>-1.13</v>
      </c>
      <c r="F288">
        <v>2515829.1381756384</v>
      </c>
      <c r="G288">
        <v>6861456.80410722</v>
      </c>
      <c r="H288">
        <v>185.1</v>
      </c>
      <c r="I288">
        <v>1</v>
      </c>
      <c r="K288">
        <v>133</v>
      </c>
      <c r="N288">
        <v>1</v>
      </c>
      <c r="O288">
        <v>11</v>
      </c>
      <c r="P288">
        <v>157</v>
      </c>
      <c r="R288">
        <v>16.3</v>
      </c>
      <c r="S288">
        <v>8.5</v>
      </c>
      <c r="V288">
        <v>1</v>
      </c>
      <c r="W288">
        <v>11</v>
      </c>
      <c r="X288">
        <v>172</v>
      </c>
      <c r="AB288" t="s">
        <v>66</v>
      </c>
    </row>
    <row r="289" spans="1:24" ht="14.25">
      <c r="A289">
        <v>4</v>
      </c>
      <c r="B289">
        <v>167</v>
      </c>
      <c r="C289">
        <v>38.44</v>
      </c>
      <c r="D289">
        <v>38.08</v>
      </c>
      <c r="E289">
        <v>-1.09</v>
      </c>
      <c r="F289">
        <v>2515834.1930061146</v>
      </c>
      <c r="G289">
        <v>6861457.914552561</v>
      </c>
      <c r="H289">
        <v>185.14</v>
      </c>
      <c r="I289">
        <v>4</v>
      </c>
      <c r="K289">
        <v>40</v>
      </c>
      <c r="N289">
        <v>4</v>
      </c>
      <c r="O289">
        <v>11</v>
      </c>
      <c r="P289">
        <v>57</v>
      </c>
      <c r="R289">
        <v>7.7</v>
      </c>
      <c r="S289">
        <v>2.3</v>
      </c>
      <c r="V289">
        <v>4</v>
      </c>
      <c r="W289">
        <v>11</v>
      </c>
      <c r="X289">
        <v>69</v>
      </c>
    </row>
    <row r="290" spans="1:27" ht="14.25">
      <c r="A290">
        <v>4</v>
      </c>
      <c r="B290">
        <v>158</v>
      </c>
      <c r="C290">
        <v>30.57</v>
      </c>
      <c r="D290">
        <v>38.96</v>
      </c>
      <c r="E290">
        <v>-1.33</v>
      </c>
      <c r="F290">
        <v>2515826.291188301</v>
      </c>
      <c r="G290">
        <v>6861458.436639946</v>
      </c>
      <c r="H290">
        <v>184.9</v>
      </c>
      <c r="I290">
        <v>1</v>
      </c>
      <c r="K290">
        <v>113</v>
      </c>
      <c r="L290">
        <v>8</v>
      </c>
      <c r="M290">
        <v>12.7</v>
      </c>
      <c r="N290">
        <v>1</v>
      </c>
      <c r="O290">
        <v>11</v>
      </c>
      <c r="P290">
        <v>128</v>
      </c>
      <c r="R290">
        <v>15.1</v>
      </c>
      <c r="S290">
        <v>7.3</v>
      </c>
      <c r="V290">
        <v>1</v>
      </c>
      <c r="W290">
        <v>11</v>
      </c>
      <c r="X290">
        <v>137</v>
      </c>
      <c r="Y290">
        <v>16</v>
      </c>
      <c r="Z290">
        <v>9.4</v>
      </c>
      <c r="AA290">
        <v>3.53</v>
      </c>
    </row>
    <row r="291" spans="1:28" ht="14.25">
      <c r="A291">
        <v>4</v>
      </c>
      <c r="B291">
        <v>157</v>
      </c>
      <c r="C291">
        <v>32.66</v>
      </c>
      <c r="D291">
        <v>40.83</v>
      </c>
      <c r="E291">
        <v>-0.91</v>
      </c>
      <c r="F291">
        <v>2515828.294208004</v>
      </c>
      <c r="G291">
        <v>6861460.399523557</v>
      </c>
      <c r="H291">
        <v>185.32</v>
      </c>
      <c r="I291">
        <v>1</v>
      </c>
      <c r="K291">
        <v>189</v>
      </c>
      <c r="N291">
        <v>1</v>
      </c>
      <c r="O291">
        <v>11</v>
      </c>
      <c r="P291">
        <v>212</v>
      </c>
      <c r="R291">
        <v>17.1</v>
      </c>
      <c r="S291">
        <v>8.2</v>
      </c>
      <c r="V291">
        <v>1</v>
      </c>
      <c r="W291">
        <v>11</v>
      </c>
      <c r="X291">
        <v>232</v>
      </c>
      <c r="AB291" t="s">
        <v>39</v>
      </c>
    </row>
    <row r="292" spans="1:24" ht="14.25">
      <c r="A292">
        <v>4</v>
      </c>
      <c r="B292">
        <v>169</v>
      </c>
      <c r="C292">
        <v>38.39</v>
      </c>
      <c r="D292">
        <v>40.9</v>
      </c>
      <c r="E292">
        <v>-0.59</v>
      </c>
      <c r="F292">
        <v>2515834.0151339597</v>
      </c>
      <c r="G292">
        <v>6861460.729381419</v>
      </c>
      <c r="H292">
        <v>185.64</v>
      </c>
      <c r="I292">
        <v>1</v>
      </c>
      <c r="K292">
        <v>188</v>
      </c>
      <c r="N292">
        <v>1</v>
      </c>
      <c r="O292">
        <v>11</v>
      </c>
      <c r="P292">
        <v>211</v>
      </c>
      <c r="R292">
        <v>17.6</v>
      </c>
      <c r="S292">
        <v>8.4</v>
      </c>
      <c r="V292">
        <v>1</v>
      </c>
      <c r="W292">
        <v>11</v>
      </c>
      <c r="X292">
        <v>229</v>
      </c>
    </row>
    <row r="293" spans="1:27" ht="14.25">
      <c r="A293">
        <v>4</v>
      </c>
      <c r="B293">
        <v>168</v>
      </c>
      <c r="C293">
        <v>35.76</v>
      </c>
      <c r="D293">
        <v>41.67</v>
      </c>
      <c r="E293">
        <v>-0.6</v>
      </c>
      <c r="F293">
        <v>2515831.35291186</v>
      </c>
      <c r="G293">
        <v>6861461.379284099</v>
      </c>
      <c r="H293">
        <v>185.63</v>
      </c>
      <c r="I293">
        <v>1</v>
      </c>
      <c r="K293">
        <v>224</v>
      </c>
      <c r="N293">
        <v>1</v>
      </c>
      <c r="O293">
        <v>11</v>
      </c>
      <c r="P293">
        <v>251</v>
      </c>
      <c r="R293">
        <v>20.8</v>
      </c>
      <c r="S293">
        <v>8.2</v>
      </c>
      <c r="T293">
        <v>6.73</v>
      </c>
      <c r="U293">
        <v>5.4</v>
      </c>
      <c r="V293">
        <v>1</v>
      </c>
      <c r="W293">
        <v>11</v>
      </c>
      <c r="X293">
        <v>272</v>
      </c>
      <c r="Y293">
        <v>23.2</v>
      </c>
      <c r="Z293">
        <v>12.2</v>
      </c>
      <c r="AA293">
        <v>6.33</v>
      </c>
    </row>
    <row r="294" spans="1:24" ht="14.25">
      <c r="A294">
        <v>4</v>
      </c>
      <c r="B294">
        <v>170</v>
      </c>
      <c r="C294">
        <v>35.76</v>
      </c>
      <c r="D294">
        <v>43.03</v>
      </c>
      <c r="E294">
        <v>-0.52</v>
      </c>
      <c r="F294">
        <v>2515831.2912181965</v>
      </c>
      <c r="G294">
        <v>6861462.7378840735</v>
      </c>
      <c r="H294">
        <v>185.71</v>
      </c>
      <c r="I294">
        <v>2</v>
      </c>
      <c r="K294">
        <v>51</v>
      </c>
      <c r="N294">
        <v>2</v>
      </c>
      <c r="O294">
        <v>11</v>
      </c>
      <c r="P294">
        <v>72</v>
      </c>
      <c r="R294">
        <v>6.8</v>
      </c>
      <c r="S294">
        <v>1.1</v>
      </c>
      <c r="V294">
        <v>2</v>
      </c>
      <c r="W294">
        <v>11</v>
      </c>
      <c r="X294">
        <v>90</v>
      </c>
    </row>
    <row r="295" spans="1:24" ht="14.25">
      <c r="A295">
        <v>4</v>
      </c>
      <c r="B295">
        <v>175</v>
      </c>
      <c r="C295">
        <v>38.87</v>
      </c>
      <c r="D295">
        <v>43.99</v>
      </c>
      <c r="E295">
        <v>-0.44</v>
      </c>
      <c r="F295">
        <v>2515834.3544682004</v>
      </c>
      <c r="G295">
        <v>6861463.837974713</v>
      </c>
      <c r="H295">
        <v>185.79</v>
      </c>
      <c r="I295">
        <v>2</v>
      </c>
      <c r="K295">
        <v>41</v>
      </c>
      <c r="N295">
        <v>2</v>
      </c>
      <c r="O295">
        <v>11</v>
      </c>
      <c r="P295">
        <v>57</v>
      </c>
      <c r="R295">
        <v>5.2</v>
      </c>
      <c r="S295">
        <v>1</v>
      </c>
      <c r="V295">
        <v>2</v>
      </c>
      <c r="W295">
        <v>11</v>
      </c>
      <c r="X295">
        <v>71</v>
      </c>
    </row>
    <row r="296" spans="1:24" ht="14.25">
      <c r="A296">
        <v>4</v>
      </c>
      <c r="B296">
        <v>174</v>
      </c>
      <c r="C296">
        <v>39.49</v>
      </c>
      <c r="D296">
        <v>44.79</v>
      </c>
      <c r="E296">
        <v>-0.44</v>
      </c>
      <c r="F296">
        <v>2515834.9375395626</v>
      </c>
      <c r="G296">
        <v>6861464.665276222</v>
      </c>
      <c r="H296">
        <v>185.79</v>
      </c>
      <c r="I296">
        <v>4</v>
      </c>
      <c r="K296">
        <v>45</v>
      </c>
      <c r="N296">
        <v>4</v>
      </c>
      <c r="O296">
        <v>11</v>
      </c>
      <c r="P296">
        <v>50</v>
      </c>
      <c r="R296">
        <v>6.8</v>
      </c>
      <c r="S296">
        <v>4.4</v>
      </c>
      <c r="V296">
        <v>4</v>
      </c>
      <c r="W296">
        <v>11</v>
      </c>
      <c r="X296">
        <v>50</v>
      </c>
    </row>
    <row r="297" spans="1:24" ht="14.25">
      <c r="A297">
        <v>4</v>
      </c>
      <c r="B297">
        <v>156</v>
      </c>
      <c r="C297">
        <v>32.24</v>
      </c>
      <c r="D297">
        <v>45.33</v>
      </c>
      <c r="E297">
        <v>-0.35</v>
      </c>
      <c r="F297">
        <v>2515827.6705069183</v>
      </c>
      <c r="G297">
        <v>6861464.875838666</v>
      </c>
      <c r="H297">
        <v>185.88</v>
      </c>
      <c r="I297">
        <v>1</v>
      </c>
      <c r="K297">
        <v>204</v>
      </c>
      <c r="N297">
        <v>1</v>
      </c>
      <c r="O297">
        <v>11</v>
      </c>
      <c r="P297">
        <v>228</v>
      </c>
      <c r="R297">
        <v>17.9</v>
      </c>
      <c r="S297">
        <v>8.6</v>
      </c>
      <c r="V297">
        <v>1</v>
      </c>
      <c r="W297">
        <v>11</v>
      </c>
      <c r="X297">
        <v>246</v>
      </c>
    </row>
    <row r="298" spans="1:24" ht="14.25">
      <c r="A298">
        <v>4</v>
      </c>
      <c r="B298">
        <v>171</v>
      </c>
      <c r="C298">
        <v>34.53</v>
      </c>
      <c r="D298">
        <v>47.21</v>
      </c>
      <c r="E298">
        <v>0</v>
      </c>
      <c r="F298">
        <v>2515829.872867105</v>
      </c>
      <c r="G298">
        <v>6861466.8577845795</v>
      </c>
      <c r="H298">
        <v>186.23</v>
      </c>
      <c r="I298">
        <v>1</v>
      </c>
      <c r="K298">
        <v>205</v>
      </c>
      <c r="L298">
        <v>16</v>
      </c>
      <c r="M298">
        <v>16.7</v>
      </c>
      <c r="N298">
        <v>1</v>
      </c>
      <c r="O298">
        <v>11</v>
      </c>
      <c r="P298">
        <v>226</v>
      </c>
      <c r="R298">
        <v>19.1</v>
      </c>
      <c r="S298">
        <v>9.8</v>
      </c>
      <c r="V298">
        <v>1</v>
      </c>
      <c r="W298">
        <v>11</v>
      </c>
      <c r="X298">
        <v>242</v>
      </c>
    </row>
    <row r="299" spans="1:27" ht="14.25">
      <c r="A299">
        <v>4</v>
      </c>
      <c r="B299">
        <v>173</v>
      </c>
      <c r="C299">
        <v>39.58</v>
      </c>
      <c r="D299">
        <v>47.5</v>
      </c>
      <c r="E299">
        <v>-0.16</v>
      </c>
      <c r="F299">
        <v>2515834.904513216</v>
      </c>
      <c r="G299">
        <v>6861467.376569135</v>
      </c>
      <c r="H299">
        <v>186.07</v>
      </c>
      <c r="I299">
        <v>1</v>
      </c>
      <c r="K299">
        <v>219</v>
      </c>
      <c r="N299">
        <v>1</v>
      </c>
      <c r="O299">
        <v>11</v>
      </c>
      <c r="P299">
        <v>242</v>
      </c>
      <c r="R299">
        <v>18.4</v>
      </c>
      <c r="S299">
        <v>9.5</v>
      </c>
      <c r="V299">
        <v>1</v>
      </c>
      <c r="W299">
        <v>11</v>
      </c>
      <c r="X299">
        <v>255</v>
      </c>
      <c r="Y299">
        <v>20.3</v>
      </c>
      <c r="Z299">
        <v>11</v>
      </c>
      <c r="AA299">
        <v>6.32</v>
      </c>
    </row>
    <row r="300" spans="1:28" ht="14.25">
      <c r="A300">
        <v>4</v>
      </c>
      <c r="B300">
        <v>172</v>
      </c>
      <c r="C300">
        <v>36.94</v>
      </c>
      <c r="D300">
        <v>48.19</v>
      </c>
      <c r="E300">
        <v>0.02</v>
      </c>
      <c r="F300">
        <v>2515832.2359304503</v>
      </c>
      <c r="G300">
        <v>6861467.94610054</v>
      </c>
      <c r="H300">
        <v>186.25</v>
      </c>
      <c r="I300">
        <v>1</v>
      </c>
      <c r="K300">
        <v>157</v>
      </c>
      <c r="N300">
        <v>1</v>
      </c>
      <c r="O300">
        <v>11</v>
      </c>
      <c r="P300">
        <v>178</v>
      </c>
      <c r="R300">
        <v>18.2</v>
      </c>
      <c r="S300">
        <v>10.4</v>
      </c>
      <c r="T300">
        <v>2.69</v>
      </c>
      <c r="U300">
        <v>1.58</v>
      </c>
      <c r="V300">
        <v>1</v>
      </c>
      <c r="W300">
        <v>12</v>
      </c>
      <c r="X300">
        <v>189</v>
      </c>
      <c r="AB300" t="s">
        <v>30</v>
      </c>
    </row>
    <row r="301" spans="1:28" ht="14.25">
      <c r="A301">
        <v>5</v>
      </c>
      <c r="B301">
        <v>228</v>
      </c>
      <c r="C301">
        <v>43.58</v>
      </c>
      <c r="D301">
        <v>0.23</v>
      </c>
      <c r="E301">
        <v>-1.14</v>
      </c>
      <c r="F301">
        <v>2515841.0447039446</v>
      </c>
      <c r="G301">
        <v>6861420.3366822535</v>
      </c>
      <c r="H301">
        <v>185.09</v>
      </c>
      <c r="I301">
        <v>1</v>
      </c>
      <c r="K301">
        <v>116</v>
      </c>
      <c r="N301">
        <v>1</v>
      </c>
      <c r="O301">
        <v>11</v>
      </c>
      <c r="P301">
        <v>125</v>
      </c>
      <c r="R301">
        <v>14.9</v>
      </c>
      <c r="S301">
        <v>11</v>
      </c>
      <c r="V301">
        <v>1</v>
      </c>
      <c r="W301">
        <v>12</v>
      </c>
      <c r="X301">
        <v>127</v>
      </c>
      <c r="AB301" t="s">
        <v>30</v>
      </c>
    </row>
    <row r="302" spans="1:27" ht="14.25">
      <c r="A302">
        <v>5</v>
      </c>
      <c r="B302">
        <v>229</v>
      </c>
      <c r="C302">
        <v>43.72</v>
      </c>
      <c r="D302">
        <v>1.87</v>
      </c>
      <c r="E302">
        <v>-0.93</v>
      </c>
      <c r="F302">
        <v>2515841.110164523</v>
      </c>
      <c r="G302">
        <v>6861421.981344807</v>
      </c>
      <c r="H302">
        <v>185.3</v>
      </c>
      <c r="I302">
        <v>1</v>
      </c>
      <c r="K302">
        <v>172</v>
      </c>
      <c r="N302">
        <v>1</v>
      </c>
      <c r="O302">
        <v>11</v>
      </c>
      <c r="P302">
        <v>202</v>
      </c>
      <c r="R302">
        <v>18.2</v>
      </c>
      <c r="S302">
        <v>8.8</v>
      </c>
      <c r="V302">
        <v>1</v>
      </c>
      <c r="W302">
        <v>11</v>
      </c>
      <c r="X302">
        <v>222</v>
      </c>
      <c r="Y302">
        <v>20.6</v>
      </c>
      <c r="Z302">
        <v>11.2</v>
      </c>
      <c r="AA302">
        <v>6.81</v>
      </c>
    </row>
    <row r="303" spans="1:28" ht="14.25">
      <c r="A303">
        <v>5</v>
      </c>
      <c r="B303">
        <v>227</v>
      </c>
      <c r="C303">
        <v>45.62</v>
      </c>
      <c r="D303">
        <v>2.34</v>
      </c>
      <c r="E303">
        <v>-1.18</v>
      </c>
      <c r="F303">
        <v>2515842.9868880017</v>
      </c>
      <c r="G303">
        <v>6861422.537050651</v>
      </c>
      <c r="H303">
        <v>185.05</v>
      </c>
      <c r="I303">
        <v>1</v>
      </c>
      <c r="K303">
        <v>160</v>
      </c>
      <c r="N303">
        <v>1</v>
      </c>
      <c r="O303">
        <v>11</v>
      </c>
      <c r="P303">
        <v>183</v>
      </c>
      <c r="R303">
        <v>18.7</v>
      </c>
      <c r="S303">
        <v>9.6</v>
      </c>
      <c r="V303">
        <v>1</v>
      </c>
      <c r="W303">
        <v>11</v>
      </c>
      <c r="X303">
        <v>198</v>
      </c>
      <c r="AB303" t="s">
        <v>67</v>
      </c>
    </row>
    <row r="304" spans="1:24" ht="14.25">
      <c r="A304">
        <v>5</v>
      </c>
      <c r="B304">
        <v>226</v>
      </c>
      <c r="C304">
        <v>47.54</v>
      </c>
      <c r="D304">
        <v>3.59</v>
      </c>
      <c r="E304">
        <v>-1.45</v>
      </c>
      <c r="F304">
        <v>2515844.8482077606</v>
      </c>
      <c r="G304">
        <v>6861423.8728608005</v>
      </c>
      <c r="H304">
        <v>184.78</v>
      </c>
      <c r="I304">
        <v>1</v>
      </c>
      <c r="K304">
        <v>232</v>
      </c>
      <c r="L304">
        <v>19</v>
      </c>
      <c r="M304">
        <v>18.4</v>
      </c>
      <c r="N304">
        <v>1</v>
      </c>
      <c r="O304">
        <v>11</v>
      </c>
      <c r="P304">
        <v>265</v>
      </c>
      <c r="R304">
        <v>20.9</v>
      </c>
      <c r="S304">
        <v>9.9</v>
      </c>
      <c r="V304">
        <v>1</v>
      </c>
      <c r="W304">
        <v>11</v>
      </c>
      <c r="X304">
        <v>298</v>
      </c>
    </row>
    <row r="305" spans="1:27" ht="14.25">
      <c r="A305">
        <v>5</v>
      </c>
      <c r="B305">
        <v>225</v>
      </c>
      <c r="C305">
        <v>43.04</v>
      </c>
      <c r="D305">
        <v>4.55</v>
      </c>
      <c r="E305">
        <v>-0.76</v>
      </c>
      <c r="F305">
        <v>2515840.309291728</v>
      </c>
      <c r="G305">
        <v>6861424.627739102</v>
      </c>
      <c r="H305">
        <v>185.47</v>
      </c>
      <c r="I305">
        <v>1</v>
      </c>
      <c r="K305">
        <v>208</v>
      </c>
      <c r="N305">
        <v>1</v>
      </c>
      <c r="O305">
        <v>11</v>
      </c>
      <c r="P305">
        <v>236</v>
      </c>
      <c r="R305">
        <v>17.1</v>
      </c>
      <c r="S305">
        <v>7.9</v>
      </c>
      <c r="V305">
        <v>1</v>
      </c>
      <c r="W305">
        <v>11</v>
      </c>
      <c r="X305">
        <v>258</v>
      </c>
      <c r="Y305">
        <v>19.3</v>
      </c>
      <c r="Z305">
        <v>9.5</v>
      </c>
      <c r="AA305">
        <v>6.5</v>
      </c>
    </row>
    <row r="306" spans="1:24" ht="14.25">
      <c r="A306">
        <v>5</v>
      </c>
      <c r="B306">
        <v>224</v>
      </c>
      <c r="C306">
        <v>46.03</v>
      </c>
      <c r="D306">
        <v>5.28</v>
      </c>
      <c r="E306">
        <v>-1.3</v>
      </c>
      <c r="F306">
        <v>2515843.2630987503</v>
      </c>
      <c r="G306">
        <v>6861425.492622952</v>
      </c>
      <c r="H306">
        <v>184.93</v>
      </c>
      <c r="I306">
        <v>2</v>
      </c>
      <c r="K306">
        <v>45</v>
      </c>
      <c r="N306">
        <v>2</v>
      </c>
      <c r="O306">
        <v>11</v>
      </c>
      <c r="P306">
        <v>66</v>
      </c>
      <c r="R306">
        <v>5.7</v>
      </c>
      <c r="S306">
        <v>0.5</v>
      </c>
      <c r="V306">
        <v>2</v>
      </c>
      <c r="W306">
        <v>11</v>
      </c>
      <c r="X306">
        <v>87</v>
      </c>
    </row>
    <row r="307" spans="1:28" ht="14.25">
      <c r="A307">
        <v>5</v>
      </c>
      <c r="B307">
        <v>223</v>
      </c>
      <c r="C307">
        <v>48.66</v>
      </c>
      <c r="D307">
        <v>6.12</v>
      </c>
      <c r="E307">
        <v>-1.72</v>
      </c>
      <c r="F307">
        <v>2515845.852286439</v>
      </c>
      <c r="G307">
        <v>6861426.451062889</v>
      </c>
      <c r="H307">
        <v>184.51</v>
      </c>
      <c r="I307">
        <v>2</v>
      </c>
      <c r="K307">
        <v>48</v>
      </c>
      <c r="N307">
        <v>2</v>
      </c>
      <c r="O307">
        <v>12</v>
      </c>
      <c r="P307">
        <v>76</v>
      </c>
      <c r="Q307" t="s">
        <v>31</v>
      </c>
      <c r="R307">
        <v>5.9</v>
      </c>
      <c r="S307">
        <v>0.7</v>
      </c>
      <c r="V307">
        <v>2</v>
      </c>
      <c r="W307">
        <v>11</v>
      </c>
      <c r="X307">
        <v>104</v>
      </c>
      <c r="AB307" t="s">
        <v>40</v>
      </c>
    </row>
    <row r="308" spans="1:28" ht="14.25">
      <c r="A308">
        <v>5</v>
      </c>
      <c r="B308">
        <v>231</v>
      </c>
      <c r="C308">
        <v>41.56</v>
      </c>
      <c r="D308">
        <v>6.98</v>
      </c>
      <c r="E308">
        <v>-0.77</v>
      </c>
      <c r="F308">
        <v>2515838.7205832233</v>
      </c>
      <c r="G308">
        <v>6861426.988100363</v>
      </c>
      <c r="H308">
        <v>185.46</v>
      </c>
      <c r="I308">
        <v>2</v>
      </c>
      <c r="K308">
        <v>34</v>
      </c>
      <c r="N308">
        <v>2</v>
      </c>
      <c r="O308">
        <v>12</v>
      </c>
      <c r="P308">
        <v>54</v>
      </c>
      <c r="Q308" t="s">
        <v>31</v>
      </c>
      <c r="R308">
        <v>4.8</v>
      </c>
      <c r="S308">
        <v>0.7</v>
      </c>
      <c r="V308">
        <v>2</v>
      </c>
      <c r="W308">
        <v>11</v>
      </c>
      <c r="X308">
        <v>74</v>
      </c>
      <c r="Y308">
        <v>8.6</v>
      </c>
      <c r="Z308">
        <v>1</v>
      </c>
      <c r="AA308">
        <v>6.88</v>
      </c>
      <c r="AB308" t="s">
        <v>40</v>
      </c>
    </row>
    <row r="309" spans="1:28" ht="14.25">
      <c r="A309">
        <v>5</v>
      </c>
      <c r="B309">
        <v>222</v>
      </c>
      <c r="C309">
        <v>43.67</v>
      </c>
      <c r="D309">
        <v>8.72</v>
      </c>
      <c r="E309">
        <v>-1.06</v>
      </c>
      <c r="F309">
        <v>2515840.749479526</v>
      </c>
      <c r="G309">
        <v>6861428.822025061</v>
      </c>
      <c r="H309">
        <v>185.17</v>
      </c>
      <c r="I309">
        <v>2</v>
      </c>
      <c r="K309">
        <v>54</v>
      </c>
      <c r="N309">
        <v>2</v>
      </c>
      <c r="O309">
        <v>12</v>
      </c>
      <c r="P309">
        <v>79</v>
      </c>
      <c r="Q309" t="s">
        <v>31</v>
      </c>
      <c r="R309">
        <v>5.8</v>
      </c>
      <c r="S309">
        <v>0.7</v>
      </c>
      <c r="T309">
        <v>2.56</v>
      </c>
      <c r="U309">
        <v>2.255</v>
      </c>
      <c r="V309">
        <v>2</v>
      </c>
      <c r="W309">
        <v>11</v>
      </c>
      <c r="X309">
        <v>102</v>
      </c>
      <c r="AB309" t="s">
        <v>40</v>
      </c>
    </row>
    <row r="310" spans="1:27" ht="14.25">
      <c r="A310">
        <v>5</v>
      </c>
      <c r="B310">
        <v>221</v>
      </c>
      <c r="C310">
        <v>43.08</v>
      </c>
      <c r="D310">
        <v>10.19</v>
      </c>
      <c r="E310">
        <v>-0.93</v>
      </c>
      <c r="F310">
        <v>2515840.0934032975</v>
      </c>
      <c r="G310">
        <v>6861430.263747634</v>
      </c>
      <c r="H310">
        <v>185.3</v>
      </c>
      <c r="I310">
        <v>1</v>
      </c>
      <c r="K310">
        <v>197</v>
      </c>
      <c r="N310">
        <v>1</v>
      </c>
      <c r="O310">
        <v>11</v>
      </c>
      <c r="P310">
        <v>229</v>
      </c>
      <c r="R310">
        <v>15.5</v>
      </c>
      <c r="S310">
        <v>6.6</v>
      </c>
      <c r="V310">
        <v>1</v>
      </c>
      <c r="W310">
        <v>11</v>
      </c>
      <c r="X310">
        <v>251</v>
      </c>
      <c r="Y310">
        <v>18.5</v>
      </c>
      <c r="Z310">
        <v>9.2</v>
      </c>
      <c r="AA310">
        <v>5.58</v>
      </c>
    </row>
    <row r="311" spans="1:24" ht="14.25">
      <c r="A311">
        <v>5</v>
      </c>
      <c r="B311">
        <v>232</v>
      </c>
      <c r="C311">
        <v>41.65</v>
      </c>
      <c r="D311">
        <v>11.15</v>
      </c>
      <c r="E311">
        <v>-0.99</v>
      </c>
      <c r="F311">
        <v>2515838.621326914</v>
      </c>
      <c r="G311">
        <v>6861431.157890309</v>
      </c>
      <c r="H311">
        <v>185.24</v>
      </c>
      <c r="I311">
        <v>2</v>
      </c>
      <c r="K311">
        <v>35</v>
      </c>
      <c r="N311">
        <v>2</v>
      </c>
      <c r="O311">
        <v>11</v>
      </c>
      <c r="P311">
        <v>50</v>
      </c>
      <c r="R311">
        <v>4.1</v>
      </c>
      <c r="S311">
        <v>0.8</v>
      </c>
      <c r="V311">
        <v>2</v>
      </c>
      <c r="W311">
        <v>11</v>
      </c>
      <c r="X311">
        <v>66</v>
      </c>
    </row>
    <row r="312" spans="1:28" ht="14.25">
      <c r="A312">
        <v>5</v>
      </c>
      <c r="B312">
        <v>220</v>
      </c>
      <c r="C312">
        <v>44.75</v>
      </c>
      <c r="D312">
        <v>11.45</v>
      </c>
      <c r="E312">
        <v>-1.34</v>
      </c>
      <c r="F312">
        <v>2515841.7045267844</v>
      </c>
      <c r="G312">
        <v>6861431.598206743</v>
      </c>
      <c r="H312">
        <v>184.89</v>
      </c>
      <c r="I312">
        <v>2</v>
      </c>
      <c r="K312">
        <v>45</v>
      </c>
      <c r="N312">
        <v>2</v>
      </c>
      <c r="O312">
        <v>12</v>
      </c>
      <c r="P312">
        <v>66</v>
      </c>
      <c r="Q312" t="s">
        <v>31</v>
      </c>
      <c r="R312">
        <v>4.5</v>
      </c>
      <c r="S312">
        <v>1</v>
      </c>
      <c r="V312">
        <v>2</v>
      </c>
      <c r="W312">
        <v>11</v>
      </c>
      <c r="X312">
        <v>89</v>
      </c>
      <c r="Y312">
        <v>7.4</v>
      </c>
      <c r="Z312">
        <v>0.7</v>
      </c>
      <c r="AA312">
        <v>6.8</v>
      </c>
      <c r="AB312" t="s">
        <v>40</v>
      </c>
    </row>
    <row r="313" spans="1:28" ht="14.25">
      <c r="A313">
        <v>5</v>
      </c>
      <c r="B313">
        <v>342</v>
      </c>
      <c r="C313">
        <v>41.02</v>
      </c>
      <c r="D313">
        <v>12.52</v>
      </c>
      <c r="E313">
        <v>-0.72</v>
      </c>
      <c r="F313">
        <v>2515837.9298281614</v>
      </c>
      <c r="G313">
        <v>6861432.4979013065</v>
      </c>
      <c r="H313">
        <v>185.51</v>
      </c>
      <c r="I313">
        <v>1</v>
      </c>
      <c r="K313">
        <v>217</v>
      </c>
      <c r="N313">
        <v>1</v>
      </c>
      <c r="O313">
        <v>12</v>
      </c>
      <c r="P313">
        <v>245</v>
      </c>
      <c r="Q313" t="s">
        <v>68</v>
      </c>
      <c r="R313">
        <v>17.9</v>
      </c>
      <c r="S313">
        <v>6.7</v>
      </c>
      <c r="V313">
        <v>1</v>
      </c>
      <c r="W313">
        <v>12</v>
      </c>
      <c r="X313">
        <v>265</v>
      </c>
      <c r="AB313" t="s">
        <v>69</v>
      </c>
    </row>
    <row r="314" spans="1:28" ht="14.25">
      <c r="A314">
        <v>5</v>
      </c>
      <c r="B314">
        <v>341</v>
      </c>
      <c r="C314">
        <v>42.15</v>
      </c>
      <c r="D314">
        <v>12.58</v>
      </c>
      <c r="E314">
        <v>-1.1</v>
      </c>
      <c r="F314">
        <v>2515839.0559431263</v>
      </c>
      <c r="G314">
        <v>6861432.609099718</v>
      </c>
      <c r="H314">
        <v>185.13</v>
      </c>
      <c r="I314">
        <v>2</v>
      </c>
      <c r="K314">
        <v>40</v>
      </c>
      <c r="N314">
        <v>2</v>
      </c>
      <c r="O314">
        <v>12</v>
      </c>
      <c r="P314">
        <v>52</v>
      </c>
      <c r="Q314" t="s">
        <v>31</v>
      </c>
      <c r="R314">
        <v>3.6</v>
      </c>
      <c r="S314">
        <v>1</v>
      </c>
      <c r="V314">
        <v>2</v>
      </c>
      <c r="W314">
        <v>11</v>
      </c>
      <c r="X314">
        <v>59</v>
      </c>
      <c r="AB314" t="s">
        <v>40</v>
      </c>
    </row>
    <row r="315" spans="1:24" ht="14.25">
      <c r="A315">
        <v>5</v>
      </c>
      <c r="B315">
        <v>345</v>
      </c>
      <c r="C315">
        <v>40.62</v>
      </c>
      <c r="D315">
        <v>14.28</v>
      </c>
      <c r="E315">
        <v>-1</v>
      </c>
      <c r="F315">
        <v>2515837.4504010747</v>
      </c>
      <c r="G315">
        <v>6861434.237944314</v>
      </c>
      <c r="H315">
        <v>185.23</v>
      </c>
      <c r="I315">
        <v>2</v>
      </c>
      <c r="K315">
        <v>31</v>
      </c>
      <c r="N315">
        <v>2</v>
      </c>
      <c r="O315">
        <v>11</v>
      </c>
      <c r="P315">
        <v>42</v>
      </c>
      <c r="R315">
        <v>3.6</v>
      </c>
      <c r="S315">
        <v>1.1</v>
      </c>
      <c r="V315">
        <v>2</v>
      </c>
      <c r="W315">
        <v>11</v>
      </c>
      <c r="X315">
        <v>50</v>
      </c>
    </row>
    <row r="316" spans="1:24" ht="14.25">
      <c r="A316">
        <v>5</v>
      </c>
      <c r="B316">
        <v>343</v>
      </c>
      <c r="C316">
        <v>41.5</v>
      </c>
      <c r="D316">
        <v>14.29</v>
      </c>
      <c r="E316">
        <v>-1.03</v>
      </c>
      <c r="F316">
        <v>2515838.329041546</v>
      </c>
      <c r="G316">
        <v>6861434.28785345</v>
      </c>
      <c r="H316">
        <v>185.2</v>
      </c>
      <c r="I316">
        <v>2</v>
      </c>
      <c r="K316">
        <v>51</v>
      </c>
      <c r="N316">
        <v>2</v>
      </c>
      <c r="O316">
        <v>11</v>
      </c>
      <c r="P316">
        <v>71</v>
      </c>
      <c r="R316">
        <v>6.9</v>
      </c>
      <c r="S316">
        <v>1.2</v>
      </c>
      <c r="V316">
        <v>2</v>
      </c>
      <c r="W316">
        <v>11</v>
      </c>
      <c r="X316">
        <v>91</v>
      </c>
    </row>
    <row r="317" spans="1:24" ht="14.25">
      <c r="A317">
        <v>5</v>
      </c>
      <c r="B317">
        <v>344</v>
      </c>
      <c r="C317">
        <v>41.18</v>
      </c>
      <c r="D317">
        <v>14.64</v>
      </c>
      <c r="E317">
        <v>-1.19</v>
      </c>
      <c r="F317">
        <v>2515837.993493918</v>
      </c>
      <c r="G317">
        <v>6861434.622976993</v>
      </c>
      <c r="H317">
        <v>185.04</v>
      </c>
      <c r="I317">
        <v>2</v>
      </c>
      <c r="K317">
        <v>38</v>
      </c>
      <c r="N317">
        <v>2</v>
      </c>
      <c r="O317">
        <v>11</v>
      </c>
      <c r="P317">
        <v>52</v>
      </c>
      <c r="R317">
        <v>5.2</v>
      </c>
      <c r="S317">
        <v>1.3</v>
      </c>
      <c r="V317">
        <v>2</v>
      </c>
      <c r="W317">
        <v>11</v>
      </c>
      <c r="X317">
        <v>66</v>
      </c>
    </row>
    <row r="318" spans="1:28" ht="14.25">
      <c r="A318">
        <v>5</v>
      </c>
      <c r="B318">
        <v>214</v>
      </c>
      <c r="C318">
        <v>43.52</v>
      </c>
      <c r="D318">
        <v>14.68</v>
      </c>
      <c r="E318">
        <v>-1.31</v>
      </c>
      <c r="F318">
        <v>2515840.329270532</v>
      </c>
      <c r="G318">
        <v>6861434.769085208</v>
      </c>
      <c r="H318">
        <v>184.92</v>
      </c>
      <c r="I318">
        <v>2</v>
      </c>
      <c r="K318">
        <v>42</v>
      </c>
      <c r="N318">
        <v>2</v>
      </c>
      <c r="O318">
        <v>12</v>
      </c>
      <c r="P318">
        <v>65</v>
      </c>
      <c r="Q318" t="s">
        <v>31</v>
      </c>
      <c r="R318">
        <v>4.5</v>
      </c>
      <c r="S318">
        <v>0.7</v>
      </c>
      <c r="V318">
        <v>2</v>
      </c>
      <c r="W318">
        <v>11</v>
      </c>
      <c r="X318">
        <v>83</v>
      </c>
      <c r="AB318" t="s">
        <v>40</v>
      </c>
    </row>
    <row r="319" spans="1:26" ht="14.25">
      <c r="A319">
        <v>5</v>
      </c>
      <c r="B319">
        <v>215</v>
      </c>
      <c r="C319">
        <v>44.1</v>
      </c>
      <c r="D319">
        <v>14.8</v>
      </c>
      <c r="E319">
        <v>-1.44</v>
      </c>
      <c r="F319">
        <v>2515840.903229904</v>
      </c>
      <c r="G319">
        <v>6861434.91527221</v>
      </c>
      <c r="H319">
        <v>184.79</v>
      </c>
      <c r="I319">
        <v>4</v>
      </c>
      <c r="K319">
        <v>41</v>
      </c>
      <c r="N319">
        <v>4</v>
      </c>
      <c r="O319">
        <v>11</v>
      </c>
      <c r="P319">
        <v>54</v>
      </c>
      <c r="R319">
        <v>9.3</v>
      </c>
      <c r="S319">
        <v>4.4</v>
      </c>
      <c r="V319">
        <v>4</v>
      </c>
      <c r="W319">
        <v>11</v>
      </c>
      <c r="X319">
        <v>66</v>
      </c>
      <c r="Y319">
        <v>11.7</v>
      </c>
      <c r="Z319">
        <v>5.6</v>
      </c>
    </row>
    <row r="320" spans="1:24" ht="14.25">
      <c r="A320">
        <v>5</v>
      </c>
      <c r="B320">
        <v>216</v>
      </c>
      <c r="C320">
        <v>44.2</v>
      </c>
      <c r="D320">
        <v>15.16</v>
      </c>
      <c r="E320">
        <v>-1.42</v>
      </c>
      <c r="F320">
        <v>2515840.9867962846</v>
      </c>
      <c r="G320">
        <v>6861435.279437914</v>
      </c>
      <c r="H320">
        <v>184.81</v>
      </c>
      <c r="I320">
        <v>4</v>
      </c>
      <c r="K320">
        <v>27</v>
      </c>
      <c r="N320">
        <v>4</v>
      </c>
      <c r="O320">
        <v>11</v>
      </c>
      <c r="P320">
        <v>39</v>
      </c>
      <c r="R320">
        <v>6.6</v>
      </c>
      <c r="S320">
        <v>2.6</v>
      </c>
      <c r="V320">
        <v>4</v>
      </c>
      <c r="W320">
        <v>11</v>
      </c>
      <c r="X320">
        <v>44</v>
      </c>
    </row>
    <row r="321" spans="1:28" ht="14.25">
      <c r="A321">
        <v>5</v>
      </c>
      <c r="B321">
        <v>333</v>
      </c>
      <c r="C321">
        <v>40.17</v>
      </c>
      <c r="D321">
        <v>16.15</v>
      </c>
      <c r="E321">
        <v>-1.15</v>
      </c>
      <c r="F321">
        <v>2515836.91603553</v>
      </c>
      <c r="G321">
        <v>6861436.085605935</v>
      </c>
      <c r="H321">
        <v>185.08</v>
      </c>
      <c r="I321">
        <v>2</v>
      </c>
      <c r="K321">
        <v>42</v>
      </c>
      <c r="N321">
        <v>2</v>
      </c>
      <c r="O321">
        <v>12</v>
      </c>
      <c r="P321">
        <v>54</v>
      </c>
      <c r="Q321" t="s">
        <v>31</v>
      </c>
      <c r="R321">
        <v>4.6</v>
      </c>
      <c r="S321">
        <v>1.3</v>
      </c>
      <c r="V321">
        <v>2</v>
      </c>
      <c r="W321">
        <v>11</v>
      </c>
      <c r="X321">
        <v>63</v>
      </c>
      <c r="AB321" t="s">
        <v>40</v>
      </c>
    </row>
    <row r="322" spans="1:27" ht="14.25">
      <c r="A322">
        <v>5</v>
      </c>
      <c r="B322">
        <v>213</v>
      </c>
      <c r="C322">
        <v>42.49</v>
      </c>
      <c r="D322">
        <v>16.78</v>
      </c>
      <c r="E322">
        <v>-1.3</v>
      </c>
      <c r="F322">
        <v>2515839.2050685696</v>
      </c>
      <c r="G322">
        <v>6861436.820199526</v>
      </c>
      <c r="H322">
        <v>184.93</v>
      </c>
      <c r="I322">
        <v>1</v>
      </c>
      <c r="K322">
        <v>161</v>
      </c>
      <c r="N322">
        <v>1</v>
      </c>
      <c r="O322">
        <v>11</v>
      </c>
      <c r="P322">
        <v>189</v>
      </c>
      <c r="R322">
        <v>16</v>
      </c>
      <c r="S322">
        <v>7.8</v>
      </c>
      <c r="V322">
        <v>1</v>
      </c>
      <c r="W322">
        <v>11</v>
      </c>
      <c r="X322">
        <v>205</v>
      </c>
      <c r="Y322">
        <v>18.2</v>
      </c>
      <c r="Z322">
        <v>9</v>
      </c>
      <c r="AA322">
        <v>3.26</v>
      </c>
    </row>
    <row r="323" spans="1:28" ht="14.25">
      <c r="A323">
        <v>5</v>
      </c>
      <c r="B323">
        <v>212</v>
      </c>
      <c r="C323">
        <v>44.15</v>
      </c>
      <c r="D323">
        <v>17.06</v>
      </c>
      <c r="E323">
        <v>-1.67</v>
      </c>
      <c r="F323">
        <v>2515840.850658079</v>
      </c>
      <c r="G323">
        <v>6861437.175213846</v>
      </c>
      <c r="H323">
        <v>184.56</v>
      </c>
      <c r="I323">
        <v>2</v>
      </c>
      <c r="K323">
        <v>28</v>
      </c>
      <c r="N323">
        <v>2</v>
      </c>
      <c r="O323">
        <v>12</v>
      </c>
      <c r="P323">
        <v>41</v>
      </c>
      <c r="Q323" t="s">
        <v>31</v>
      </c>
      <c r="R323">
        <v>3.3</v>
      </c>
      <c r="S323">
        <v>0.8</v>
      </c>
      <c r="V323">
        <v>2</v>
      </c>
      <c r="W323">
        <v>11</v>
      </c>
      <c r="X323">
        <v>50</v>
      </c>
      <c r="AB323" t="s">
        <v>40</v>
      </c>
    </row>
    <row r="324" spans="1:27" ht="14.25">
      <c r="A324">
        <v>5</v>
      </c>
      <c r="B324">
        <v>217</v>
      </c>
      <c r="C324">
        <v>47.16</v>
      </c>
      <c r="D324">
        <v>17.22</v>
      </c>
      <c r="E324">
        <v>-1.96</v>
      </c>
      <c r="F324">
        <v>2515843.850301416</v>
      </c>
      <c r="G324">
        <v>6861437.4715917315</v>
      </c>
      <c r="H324">
        <v>184.27</v>
      </c>
      <c r="I324">
        <v>1</v>
      </c>
      <c r="K324">
        <v>184</v>
      </c>
      <c r="L324">
        <v>15</v>
      </c>
      <c r="M324">
        <v>14.9</v>
      </c>
      <c r="N324">
        <v>1</v>
      </c>
      <c r="O324">
        <v>11</v>
      </c>
      <c r="P324">
        <v>207</v>
      </c>
      <c r="R324">
        <v>18</v>
      </c>
      <c r="S324">
        <v>8.4</v>
      </c>
      <c r="V324">
        <v>1</v>
      </c>
      <c r="W324">
        <v>11</v>
      </c>
      <c r="X324">
        <v>221</v>
      </c>
      <c r="Y324">
        <v>19.7</v>
      </c>
      <c r="Z324">
        <v>9.9</v>
      </c>
      <c r="AA324">
        <v>5.43</v>
      </c>
    </row>
    <row r="325" spans="1:27" ht="14.25">
      <c r="A325">
        <v>5</v>
      </c>
      <c r="B325">
        <v>332</v>
      </c>
      <c r="C325">
        <v>40.31</v>
      </c>
      <c r="D325">
        <v>17.84</v>
      </c>
      <c r="E325">
        <v>-1.13</v>
      </c>
      <c r="F325">
        <v>2515836.97922796</v>
      </c>
      <c r="G325">
        <v>6861437.780217016</v>
      </c>
      <c r="H325">
        <v>185.1</v>
      </c>
      <c r="I325">
        <v>1</v>
      </c>
      <c r="K325">
        <v>174</v>
      </c>
      <c r="N325">
        <v>1</v>
      </c>
      <c r="O325">
        <v>11</v>
      </c>
      <c r="P325">
        <v>205</v>
      </c>
      <c r="R325">
        <v>16.1</v>
      </c>
      <c r="S325">
        <v>7</v>
      </c>
      <c r="T325">
        <v>4.11</v>
      </c>
      <c r="U325">
        <v>2.67</v>
      </c>
      <c r="V325">
        <v>1</v>
      </c>
      <c r="W325">
        <v>11</v>
      </c>
      <c r="X325">
        <v>230</v>
      </c>
      <c r="Y325">
        <v>18.7</v>
      </c>
      <c r="Z325">
        <v>8.5</v>
      </c>
      <c r="AA325">
        <v>8.99</v>
      </c>
    </row>
    <row r="326" spans="1:28" ht="14.25">
      <c r="A326">
        <v>5</v>
      </c>
      <c r="B326">
        <v>211</v>
      </c>
      <c r="C326">
        <v>45.47</v>
      </c>
      <c r="D326">
        <v>18.11</v>
      </c>
      <c r="E326">
        <v>-1.91</v>
      </c>
      <c r="F326">
        <v>2515842.1216680934</v>
      </c>
      <c r="G326">
        <v>6861438.284012089</v>
      </c>
      <c r="H326">
        <v>184.32</v>
      </c>
      <c r="I326">
        <v>16</v>
      </c>
      <c r="K326">
        <v>30</v>
      </c>
      <c r="N326">
        <v>16</v>
      </c>
      <c r="O326">
        <v>12</v>
      </c>
      <c r="P326">
        <v>30</v>
      </c>
      <c r="Q326" t="s">
        <v>70</v>
      </c>
      <c r="R326">
        <v>4.5</v>
      </c>
      <c r="S326">
        <v>2.1</v>
      </c>
      <c r="V326">
        <v>16</v>
      </c>
      <c r="W326">
        <v>11</v>
      </c>
      <c r="X326">
        <v>32</v>
      </c>
      <c r="AB326" t="s">
        <v>101</v>
      </c>
    </row>
    <row r="327" spans="1:27" ht="14.25">
      <c r="A327">
        <v>5</v>
      </c>
      <c r="B327">
        <v>219</v>
      </c>
      <c r="C327">
        <v>48.59</v>
      </c>
      <c r="D327">
        <v>18.15</v>
      </c>
      <c r="E327">
        <v>-2.24</v>
      </c>
      <c r="F327">
        <v>2515845.2366417516</v>
      </c>
      <c r="G327">
        <v>6861438.465503435</v>
      </c>
      <c r="H327">
        <v>183.99</v>
      </c>
      <c r="I327">
        <v>2</v>
      </c>
      <c r="K327">
        <v>79</v>
      </c>
      <c r="N327">
        <v>2</v>
      </c>
      <c r="O327">
        <v>11</v>
      </c>
      <c r="P327">
        <v>97</v>
      </c>
      <c r="R327">
        <v>8.8</v>
      </c>
      <c r="S327">
        <v>1.8</v>
      </c>
      <c r="V327">
        <v>2</v>
      </c>
      <c r="W327">
        <v>11</v>
      </c>
      <c r="X327">
        <v>115</v>
      </c>
      <c r="Y327">
        <v>10.7</v>
      </c>
      <c r="Z327">
        <v>2.9</v>
      </c>
      <c r="AA327">
        <v>4.97</v>
      </c>
    </row>
    <row r="328" spans="1:28" ht="14.25">
      <c r="A328">
        <v>5</v>
      </c>
      <c r="B328">
        <v>331</v>
      </c>
      <c r="C328">
        <v>40.42</v>
      </c>
      <c r="D328">
        <v>18.93</v>
      </c>
      <c r="E328">
        <v>-1.27</v>
      </c>
      <c r="F328">
        <v>2515837.0396690657</v>
      </c>
      <c r="G328">
        <v>6861438.874084866</v>
      </c>
      <c r="H328">
        <v>184.96</v>
      </c>
      <c r="I328">
        <v>3</v>
      </c>
      <c r="K328">
        <v>27</v>
      </c>
      <c r="N328">
        <v>3</v>
      </c>
      <c r="O328">
        <v>11</v>
      </c>
      <c r="P328">
        <v>41</v>
      </c>
      <c r="R328">
        <v>7.3</v>
      </c>
      <c r="S328">
        <v>2.9</v>
      </c>
      <c r="V328">
        <v>4</v>
      </c>
      <c r="W328">
        <v>11</v>
      </c>
      <c r="X328">
        <v>53</v>
      </c>
      <c r="AB328" t="s">
        <v>47</v>
      </c>
    </row>
    <row r="329" spans="1:28" ht="14.25">
      <c r="A329">
        <v>5</v>
      </c>
      <c r="B329">
        <v>218</v>
      </c>
      <c r="C329">
        <v>49.33</v>
      </c>
      <c r="D329">
        <v>19.51</v>
      </c>
      <c r="E329">
        <v>-2.37</v>
      </c>
      <c r="F329">
        <v>2515845.914186309</v>
      </c>
      <c r="G329">
        <v>6861439.857672022</v>
      </c>
      <c r="H329">
        <v>183.86</v>
      </c>
      <c r="I329">
        <v>2</v>
      </c>
      <c r="K329">
        <v>76</v>
      </c>
      <c r="N329">
        <v>2</v>
      </c>
      <c r="O329">
        <v>12</v>
      </c>
      <c r="P329">
        <v>100</v>
      </c>
      <c r="Q329" t="s">
        <v>31</v>
      </c>
      <c r="R329">
        <v>7.9</v>
      </c>
      <c r="S329">
        <v>1.6</v>
      </c>
      <c r="V329">
        <v>2</v>
      </c>
      <c r="W329">
        <v>11</v>
      </c>
      <c r="X329">
        <v>123</v>
      </c>
      <c r="Y329">
        <v>11.2</v>
      </c>
      <c r="Z329">
        <v>2.6</v>
      </c>
      <c r="AA329">
        <v>6.2</v>
      </c>
      <c r="AB329" t="s">
        <v>40</v>
      </c>
    </row>
    <row r="330" spans="1:27" ht="14.25">
      <c r="A330">
        <v>5</v>
      </c>
      <c r="B330">
        <v>210</v>
      </c>
      <c r="C330">
        <v>46.08</v>
      </c>
      <c r="D330">
        <v>20.91</v>
      </c>
      <c r="E330">
        <v>-2.06</v>
      </c>
      <c r="F330">
        <v>2515842.604023774</v>
      </c>
      <c r="G330">
        <v>6861441.108801107</v>
      </c>
      <c r="H330">
        <v>184.17</v>
      </c>
      <c r="I330">
        <v>2</v>
      </c>
      <c r="K330">
        <v>89</v>
      </c>
      <c r="N330">
        <v>2</v>
      </c>
      <c r="O330">
        <v>11</v>
      </c>
      <c r="P330">
        <v>115</v>
      </c>
      <c r="R330">
        <v>6.9</v>
      </c>
      <c r="S330">
        <v>1.6</v>
      </c>
      <c r="V330">
        <v>2</v>
      </c>
      <c r="W330">
        <v>11</v>
      </c>
      <c r="X330">
        <v>138</v>
      </c>
      <c r="Y330">
        <v>10.2</v>
      </c>
      <c r="Z330">
        <v>2.3</v>
      </c>
      <c r="AA330">
        <v>8.2</v>
      </c>
    </row>
    <row r="331" spans="1:24" ht="14.25">
      <c r="A331">
        <v>5</v>
      </c>
      <c r="B331">
        <v>209</v>
      </c>
      <c r="C331">
        <v>47.66</v>
      </c>
      <c r="D331">
        <v>21.54</v>
      </c>
      <c r="E331">
        <v>-2.33</v>
      </c>
      <c r="F331">
        <v>2515844.153818592</v>
      </c>
      <c r="G331">
        <v>6861441.809826087</v>
      </c>
      <c r="H331">
        <v>183.9</v>
      </c>
      <c r="I331">
        <v>4</v>
      </c>
      <c r="K331">
        <v>36</v>
      </c>
      <c r="N331">
        <v>4</v>
      </c>
      <c r="O331">
        <v>11</v>
      </c>
      <c r="P331">
        <v>47</v>
      </c>
      <c r="R331">
        <v>8.4</v>
      </c>
      <c r="S331">
        <v>4.5</v>
      </c>
      <c r="V331">
        <v>4</v>
      </c>
      <c r="W331">
        <v>11</v>
      </c>
      <c r="X331">
        <v>51</v>
      </c>
    </row>
    <row r="332" spans="1:24" ht="14.25">
      <c r="A332">
        <v>5</v>
      </c>
      <c r="B332">
        <v>208</v>
      </c>
      <c r="C332">
        <v>48</v>
      </c>
      <c r="D332">
        <v>21.57</v>
      </c>
      <c r="E332">
        <v>-2.27</v>
      </c>
      <c r="F332">
        <v>2515844.492107696</v>
      </c>
      <c r="G332">
        <v>6861441.855218621</v>
      </c>
      <c r="H332">
        <v>183.96</v>
      </c>
      <c r="I332">
        <v>4</v>
      </c>
      <c r="K332">
        <v>34</v>
      </c>
      <c r="N332">
        <v>4</v>
      </c>
      <c r="O332">
        <v>11</v>
      </c>
      <c r="P332">
        <v>43</v>
      </c>
      <c r="R332">
        <v>6.6</v>
      </c>
      <c r="S332">
        <v>3.5</v>
      </c>
      <c r="V332">
        <v>4</v>
      </c>
      <c r="W332">
        <v>11</v>
      </c>
      <c r="X332">
        <v>46</v>
      </c>
    </row>
    <row r="333" spans="1:24" ht="14.25">
      <c r="A333">
        <v>5</v>
      </c>
      <c r="B333">
        <v>207</v>
      </c>
      <c r="C333">
        <v>46.85</v>
      </c>
      <c r="D333">
        <v>22.61</v>
      </c>
      <c r="E333">
        <v>-2.17</v>
      </c>
      <c r="F333">
        <v>2515843.296114033</v>
      </c>
      <c r="G333">
        <v>6861442.8419805765</v>
      </c>
      <c r="H333">
        <v>184.06</v>
      </c>
      <c r="I333">
        <v>4</v>
      </c>
      <c r="K333">
        <v>35</v>
      </c>
      <c r="N333">
        <v>4</v>
      </c>
      <c r="O333">
        <v>11</v>
      </c>
      <c r="P333">
        <v>45</v>
      </c>
      <c r="R333">
        <v>7.2</v>
      </c>
      <c r="S333">
        <v>3.2</v>
      </c>
      <c r="V333">
        <v>4</v>
      </c>
      <c r="W333">
        <v>11</v>
      </c>
      <c r="X333">
        <v>51</v>
      </c>
    </row>
    <row r="334" spans="1:27" ht="14.25">
      <c r="A334">
        <v>5</v>
      </c>
      <c r="B334">
        <v>202</v>
      </c>
      <c r="C334">
        <v>41.15</v>
      </c>
      <c r="D334">
        <v>23.09</v>
      </c>
      <c r="E334">
        <v>-0.77</v>
      </c>
      <c r="F334">
        <v>2515837.580207551</v>
      </c>
      <c r="G334">
        <v>6861443.062917418</v>
      </c>
      <c r="H334">
        <v>185.46</v>
      </c>
      <c r="I334">
        <v>1</v>
      </c>
      <c r="K334">
        <v>158</v>
      </c>
      <c r="N334">
        <v>1</v>
      </c>
      <c r="O334">
        <v>11</v>
      </c>
      <c r="P334">
        <v>193</v>
      </c>
      <c r="R334">
        <v>14.6</v>
      </c>
      <c r="S334">
        <v>6.5</v>
      </c>
      <c r="V334">
        <v>1</v>
      </c>
      <c r="W334">
        <v>11</v>
      </c>
      <c r="X334">
        <v>217</v>
      </c>
      <c r="Y334">
        <v>17</v>
      </c>
      <c r="Z334">
        <v>9.1</v>
      </c>
      <c r="AA334">
        <v>8.87</v>
      </c>
    </row>
    <row r="335" spans="1:24" ht="14.25">
      <c r="A335">
        <v>5</v>
      </c>
      <c r="B335">
        <v>206</v>
      </c>
      <c r="C335">
        <v>48.35</v>
      </c>
      <c r="D335">
        <v>23.16</v>
      </c>
      <c r="E335">
        <v>-2.37</v>
      </c>
      <c r="F335">
        <v>2515844.7696202444</v>
      </c>
      <c r="G335">
        <v>6861443.459458873</v>
      </c>
      <c r="H335">
        <v>183.86</v>
      </c>
      <c r="I335">
        <v>2</v>
      </c>
      <c r="K335">
        <v>29</v>
      </c>
      <c r="N335">
        <v>2</v>
      </c>
      <c r="O335">
        <v>11</v>
      </c>
      <c r="P335">
        <v>48</v>
      </c>
      <c r="R335">
        <v>4.1</v>
      </c>
      <c r="S335">
        <v>1</v>
      </c>
      <c r="V335">
        <v>2</v>
      </c>
      <c r="W335">
        <v>11</v>
      </c>
      <c r="X335">
        <v>67</v>
      </c>
    </row>
    <row r="336" spans="1:26" ht="14.25">
      <c r="A336">
        <v>5</v>
      </c>
      <c r="B336">
        <v>205</v>
      </c>
      <c r="C336">
        <v>49.08</v>
      </c>
      <c r="D336">
        <v>23.76</v>
      </c>
      <c r="E336">
        <v>-2.32</v>
      </c>
      <c r="F336">
        <v>2515845.4716509674</v>
      </c>
      <c r="G336">
        <v>6861444.091956195</v>
      </c>
      <c r="H336">
        <v>183.91</v>
      </c>
      <c r="I336">
        <v>4</v>
      </c>
      <c r="K336">
        <v>103</v>
      </c>
      <c r="N336">
        <v>4</v>
      </c>
      <c r="O336">
        <v>11</v>
      </c>
      <c r="P336">
        <v>119</v>
      </c>
      <c r="R336">
        <v>11.8</v>
      </c>
      <c r="S336">
        <v>3.8</v>
      </c>
      <c r="V336">
        <v>4</v>
      </c>
      <c r="W336">
        <v>11</v>
      </c>
      <c r="X336">
        <v>136</v>
      </c>
      <c r="Y336">
        <v>14.8</v>
      </c>
      <c r="Z336">
        <v>4.8</v>
      </c>
    </row>
    <row r="337" spans="1:27" ht="14.25">
      <c r="A337">
        <v>5</v>
      </c>
      <c r="B337">
        <v>201</v>
      </c>
      <c r="C337">
        <v>40.14</v>
      </c>
      <c r="D337">
        <v>24.81</v>
      </c>
      <c r="E337">
        <v>-0.63</v>
      </c>
      <c r="F337">
        <v>2515836.4932229356</v>
      </c>
      <c r="G337">
        <v>6861444.73533018</v>
      </c>
      <c r="H337">
        <v>185.6</v>
      </c>
      <c r="I337">
        <v>1</v>
      </c>
      <c r="K337">
        <v>111</v>
      </c>
      <c r="N337">
        <v>1</v>
      </c>
      <c r="O337">
        <v>11</v>
      </c>
      <c r="P337">
        <v>138</v>
      </c>
      <c r="R337">
        <v>14.4</v>
      </c>
      <c r="S337">
        <v>7.8</v>
      </c>
      <c r="V337">
        <v>1</v>
      </c>
      <c r="W337">
        <v>11</v>
      </c>
      <c r="X337">
        <v>152</v>
      </c>
      <c r="Y337">
        <v>16.8</v>
      </c>
      <c r="Z337">
        <v>9.9</v>
      </c>
      <c r="AA337">
        <v>4.54</v>
      </c>
    </row>
    <row r="338" spans="1:24" ht="14.25">
      <c r="A338">
        <v>5</v>
      </c>
      <c r="B338">
        <v>203</v>
      </c>
      <c r="C338">
        <v>44.49</v>
      </c>
      <c r="D338">
        <v>25.73</v>
      </c>
      <c r="E338">
        <v>-2.29</v>
      </c>
      <c r="F338">
        <v>2515840.797010965</v>
      </c>
      <c r="G338">
        <v>6861445.851712103</v>
      </c>
      <c r="H338">
        <v>183.94</v>
      </c>
      <c r="I338">
        <v>4</v>
      </c>
      <c r="K338">
        <v>32</v>
      </c>
      <c r="N338">
        <v>4</v>
      </c>
      <c r="O338">
        <v>11</v>
      </c>
      <c r="P338">
        <v>45</v>
      </c>
      <c r="R338">
        <v>6.6</v>
      </c>
      <c r="S338">
        <v>2.7</v>
      </c>
      <c r="V338">
        <v>4</v>
      </c>
      <c r="W338">
        <v>11</v>
      </c>
      <c r="X338">
        <v>52</v>
      </c>
    </row>
    <row r="339" spans="1:26" ht="14.25">
      <c r="A339">
        <v>5</v>
      </c>
      <c r="B339">
        <v>204</v>
      </c>
      <c r="C339">
        <v>47.81</v>
      </c>
      <c r="D339">
        <v>27.05</v>
      </c>
      <c r="E339">
        <v>-2.35</v>
      </c>
      <c r="F339">
        <v>2515844.053714113</v>
      </c>
      <c r="G339">
        <v>6861447.320958375</v>
      </c>
      <c r="H339">
        <v>183.88</v>
      </c>
      <c r="I339">
        <v>4</v>
      </c>
      <c r="K339">
        <v>102</v>
      </c>
      <c r="L339">
        <v>6</v>
      </c>
      <c r="M339">
        <v>12.8</v>
      </c>
      <c r="N339">
        <v>4</v>
      </c>
      <c r="O339">
        <v>11</v>
      </c>
      <c r="P339">
        <v>113</v>
      </c>
      <c r="R339">
        <v>14.8</v>
      </c>
      <c r="S339">
        <v>6</v>
      </c>
      <c r="V339">
        <v>4</v>
      </c>
      <c r="W339">
        <v>11</v>
      </c>
      <c r="X339">
        <v>129</v>
      </c>
      <c r="Y339">
        <v>16.2</v>
      </c>
      <c r="Z339">
        <v>7.2</v>
      </c>
    </row>
    <row r="340" spans="1:24" ht="14.25">
      <c r="A340">
        <v>5</v>
      </c>
      <c r="B340">
        <v>199</v>
      </c>
      <c r="C340">
        <v>40.11</v>
      </c>
      <c r="D340">
        <v>27.24</v>
      </c>
      <c r="E340">
        <v>-0.78</v>
      </c>
      <c r="F340">
        <v>2515836.3530217577</v>
      </c>
      <c r="G340">
        <v>6861447.161467775</v>
      </c>
      <c r="H340">
        <v>185.45</v>
      </c>
      <c r="I340">
        <v>1</v>
      </c>
      <c r="K340">
        <v>162</v>
      </c>
      <c r="N340">
        <v>1</v>
      </c>
      <c r="O340">
        <v>11</v>
      </c>
      <c r="P340">
        <v>186</v>
      </c>
      <c r="R340">
        <v>16</v>
      </c>
      <c r="S340">
        <v>8.3</v>
      </c>
      <c r="V340">
        <v>1</v>
      </c>
      <c r="W340">
        <v>11</v>
      </c>
      <c r="X340">
        <v>203</v>
      </c>
    </row>
    <row r="341" spans="1:26" ht="14.25">
      <c r="A341">
        <v>5</v>
      </c>
      <c r="B341">
        <v>191</v>
      </c>
      <c r="C341">
        <v>43.7</v>
      </c>
      <c r="D341">
        <v>28.9</v>
      </c>
      <c r="E341">
        <v>-1.3</v>
      </c>
      <c r="F341">
        <v>2515839.864023543</v>
      </c>
      <c r="G341">
        <v>6861448.982612048</v>
      </c>
      <c r="H341">
        <v>184.93</v>
      </c>
      <c r="I341">
        <v>4</v>
      </c>
      <c r="K341">
        <v>180</v>
      </c>
      <c r="L341">
        <v>14</v>
      </c>
      <c r="M341">
        <v>16.2</v>
      </c>
      <c r="N341">
        <v>4</v>
      </c>
      <c r="O341">
        <v>11</v>
      </c>
      <c r="P341">
        <v>202</v>
      </c>
      <c r="R341">
        <v>18.5</v>
      </c>
      <c r="S341">
        <v>6.7</v>
      </c>
      <c r="T341">
        <v>4.91</v>
      </c>
      <c r="U341">
        <v>3.58</v>
      </c>
      <c r="V341">
        <v>4</v>
      </c>
      <c r="W341">
        <v>11</v>
      </c>
      <c r="X341">
        <v>219</v>
      </c>
      <c r="Y341">
        <v>20.7</v>
      </c>
      <c r="Z341">
        <v>9.1</v>
      </c>
    </row>
    <row r="342" spans="1:24" ht="14.25">
      <c r="A342">
        <v>5</v>
      </c>
      <c r="B342">
        <v>193</v>
      </c>
      <c r="C342">
        <v>40.94</v>
      </c>
      <c r="D342">
        <v>29.03</v>
      </c>
      <c r="E342">
        <v>-1.21</v>
      </c>
      <c r="F342">
        <v>2515837.100967582</v>
      </c>
      <c r="G342">
        <v>6861448.987276375</v>
      </c>
      <c r="H342">
        <v>185.02</v>
      </c>
      <c r="I342">
        <v>2</v>
      </c>
      <c r="K342">
        <v>53</v>
      </c>
      <c r="N342">
        <v>2</v>
      </c>
      <c r="O342">
        <v>11</v>
      </c>
      <c r="P342">
        <v>68</v>
      </c>
      <c r="R342">
        <v>7</v>
      </c>
      <c r="S342">
        <v>1.9</v>
      </c>
      <c r="V342">
        <v>2</v>
      </c>
      <c r="W342">
        <v>11</v>
      </c>
      <c r="X342">
        <v>83</v>
      </c>
    </row>
    <row r="343" spans="1:28" ht="14.25">
      <c r="A343">
        <v>5</v>
      </c>
      <c r="B343">
        <v>192</v>
      </c>
      <c r="C343">
        <v>43.12</v>
      </c>
      <c r="D343">
        <v>30</v>
      </c>
      <c r="E343">
        <v>-1.53</v>
      </c>
      <c r="F343">
        <v>2515839.2347213253</v>
      </c>
      <c r="G343">
        <v>6861450.055169142</v>
      </c>
      <c r="H343">
        <v>184.7</v>
      </c>
      <c r="I343">
        <v>2</v>
      </c>
      <c r="K343">
        <v>67</v>
      </c>
      <c r="N343">
        <v>2</v>
      </c>
      <c r="O343">
        <v>12</v>
      </c>
      <c r="P343">
        <v>90</v>
      </c>
      <c r="Q343" t="s">
        <v>57</v>
      </c>
      <c r="R343">
        <v>7.3</v>
      </c>
      <c r="S343">
        <v>1.6</v>
      </c>
      <c r="V343">
        <v>2</v>
      </c>
      <c r="W343">
        <v>11</v>
      </c>
      <c r="X343">
        <v>116</v>
      </c>
      <c r="AB343" t="s">
        <v>40</v>
      </c>
    </row>
    <row r="344" spans="1:26" ht="14.25">
      <c r="A344">
        <v>5</v>
      </c>
      <c r="B344">
        <v>190</v>
      </c>
      <c r="C344">
        <v>45.58</v>
      </c>
      <c r="D344">
        <v>30.26</v>
      </c>
      <c r="E344">
        <v>-1.35</v>
      </c>
      <c r="F344">
        <v>2515841.68039455</v>
      </c>
      <c r="G344">
        <v>6861450.426494441</v>
      </c>
      <c r="H344">
        <v>184.88</v>
      </c>
      <c r="I344">
        <v>4</v>
      </c>
      <c r="K344">
        <v>144</v>
      </c>
      <c r="N344">
        <v>4</v>
      </c>
      <c r="O344">
        <v>11</v>
      </c>
      <c r="P344">
        <v>153</v>
      </c>
      <c r="R344">
        <v>16.9</v>
      </c>
      <c r="S344">
        <v>6.2</v>
      </c>
      <c r="V344">
        <v>4</v>
      </c>
      <c r="W344">
        <v>11</v>
      </c>
      <c r="X344">
        <v>170</v>
      </c>
      <c r="Y344">
        <v>18.8</v>
      </c>
      <c r="Z344">
        <v>4.7</v>
      </c>
    </row>
    <row r="345" spans="1:28" ht="14.25">
      <c r="A345">
        <v>5</v>
      </c>
      <c r="B345">
        <v>194</v>
      </c>
      <c r="C345">
        <v>41</v>
      </c>
      <c r="D345">
        <v>30.82</v>
      </c>
      <c r="E345">
        <v>-1.15</v>
      </c>
      <c r="F345">
        <v>2515837.079706067</v>
      </c>
      <c r="G345">
        <v>6861450.778155474</v>
      </c>
      <c r="H345">
        <v>185.08</v>
      </c>
      <c r="I345">
        <v>3</v>
      </c>
      <c r="K345">
        <v>70</v>
      </c>
      <c r="N345">
        <v>3</v>
      </c>
      <c r="O345">
        <v>11</v>
      </c>
      <c r="P345">
        <v>75</v>
      </c>
      <c r="R345">
        <v>13.3</v>
      </c>
      <c r="S345">
        <v>9.4</v>
      </c>
      <c r="V345">
        <v>3</v>
      </c>
      <c r="W345">
        <v>12</v>
      </c>
      <c r="X345">
        <v>75</v>
      </c>
      <c r="AB345" t="s">
        <v>102</v>
      </c>
    </row>
    <row r="346" spans="1:23" ht="14.25">
      <c r="A346">
        <v>5</v>
      </c>
      <c r="B346">
        <v>189</v>
      </c>
      <c r="C346">
        <v>44.52</v>
      </c>
      <c r="D346">
        <v>30.82</v>
      </c>
      <c r="E346">
        <v>-1.59</v>
      </c>
      <c r="F346">
        <v>2515840.5960824727</v>
      </c>
      <c r="G346">
        <v>6861450.937833193</v>
      </c>
      <c r="H346">
        <v>184.64</v>
      </c>
      <c r="I346">
        <v>2</v>
      </c>
      <c r="J346" t="s">
        <v>71</v>
      </c>
      <c r="K346">
        <v>29</v>
      </c>
      <c r="N346">
        <v>2</v>
      </c>
      <c r="O346">
        <v>22</v>
      </c>
      <c r="P346">
        <v>32</v>
      </c>
      <c r="Q346" t="s">
        <v>72</v>
      </c>
      <c r="R346">
        <v>0.7</v>
      </c>
      <c r="V346">
        <v>2</v>
      </c>
      <c r="W346">
        <v>22</v>
      </c>
    </row>
    <row r="347" spans="1:28" ht="14.25">
      <c r="A347">
        <v>5</v>
      </c>
      <c r="B347">
        <v>188</v>
      </c>
      <c r="C347">
        <v>43.51</v>
      </c>
      <c r="D347">
        <v>31.88</v>
      </c>
      <c r="E347">
        <v>-1.52</v>
      </c>
      <c r="F347">
        <v>2515839.53903743</v>
      </c>
      <c r="G347">
        <v>6861451.950925379</v>
      </c>
      <c r="H347">
        <v>184.71</v>
      </c>
      <c r="I347">
        <v>2</v>
      </c>
      <c r="K347">
        <v>85</v>
      </c>
      <c r="N347">
        <v>2</v>
      </c>
      <c r="O347">
        <v>11</v>
      </c>
      <c r="P347">
        <v>99</v>
      </c>
      <c r="Q347" t="s">
        <v>73</v>
      </c>
      <c r="R347">
        <v>9.1</v>
      </c>
      <c r="S347">
        <v>1.1</v>
      </c>
      <c r="V347">
        <v>2</v>
      </c>
      <c r="W347">
        <v>11</v>
      </c>
      <c r="X347">
        <v>122</v>
      </c>
      <c r="Y347">
        <v>11.9</v>
      </c>
      <c r="Z347">
        <v>1.7</v>
      </c>
      <c r="AA347">
        <v>7.73</v>
      </c>
      <c r="AB347" t="s">
        <v>74</v>
      </c>
    </row>
    <row r="348" spans="1:28" ht="14.25">
      <c r="A348">
        <v>5</v>
      </c>
      <c r="B348">
        <v>187</v>
      </c>
      <c r="C348">
        <v>47.68</v>
      </c>
      <c r="D348">
        <v>32.29</v>
      </c>
      <c r="E348">
        <v>-1.35</v>
      </c>
      <c r="F348">
        <v>2515843.686145881</v>
      </c>
      <c r="G348">
        <v>6861452.549666973</v>
      </c>
      <c r="H348">
        <v>184.88</v>
      </c>
      <c r="I348">
        <v>1</v>
      </c>
      <c r="K348">
        <v>149</v>
      </c>
      <c r="L348">
        <v>11</v>
      </c>
      <c r="M348">
        <v>14.1</v>
      </c>
      <c r="N348">
        <v>1</v>
      </c>
      <c r="O348">
        <v>11</v>
      </c>
      <c r="P348">
        <v>172</v>
      </c>
      <c r="R348">
        <v>16.6</v>
      </c>
      <c r="S348">
        <v>9</v>
      </c>
      <c r="V348">
        <v>1</v>
      </c>
      <c r="W348">
        <v>22</v>
      </c>
      <c r="X348">
        <v>170</v>
      </c>
      <c r="AB348" t="s">
        <v>103</v>
      </c>
    </row>
    <row r="349" spans="1:27" ht="14.25">
      <c r="A349">
        <v>5</v>
      </c>
      <c r="B349">
        <v>179</v>
      </c>
      <c r="C349">
        <v>42.36</v>
      </c>
      <c r="D349">
        <v>35.26</v>
      </c>
      <c r="E349">
        <v>-1.15</v>
      </c>
      <c r="F349">
        <v>2515838.2368943747</v>
      </c>
      <c r="G349">
        <v>6861455.275278468</v>
      </c>
      <c r="H349">
        <v>185.08</v>
      </c>
      <c r="I349">
        <v>1</v>
      </c>
      <c r="K349">
        <v>173</v>
      </c>
      <c r="N349">
        <v>1</v>
      </c>
      <c r="O349">
        <v>11</v>
      </c>
      <c r="P349">
        <v>203</v>
      </c>
      <c r="R349">
        <v>18.3</v>
      </c>
      <c r="S349">
        <v>8.6</v>
      </c>
      <c r="V349">
        <v>1</v>
      </c>
      <c r="W349">
        <v>11</v>
      </c>
      <c r="X349">
        <v>236</v>
      </c>
      <c r="Y349">
        <v>20.8</v>
      </c>
      <c r="Z349">
        <v>9.6</v>
      </c>
      <c r="AA349">
        <v>10.17</v>
      </c>
    </row>
    <row r="350" spans="1:28" ht="14.25">
      <c r="A350">
        <v>5</v>
      </c>
      <c r="B350">
        <v>180</v>
      </c>
      <c r="C350">
        <v>45.81</v>
      </c>
      <c r="D350">
        <v>36.41</v>
      </c>
      <c r="E350">
        <v>-1.07</v>
      </c>
      <c r="F350">
        <v>2515841.6311754044</v>
      </c>
      <c r="G350">
        <v>6861456.580596932</v>
      </c>
      <c r="H350">
        <v>185.16</v>
      </c>
      <c r="I350">
        <v>1</v>
      </c>
      <c r="K350">
        <v>180</v>
      </c>
      <c r="N350">
        <v>1</v>
      </c>
      <c r="O350">
        <v>11</v>
      </c>
      <c r="P350">
        <v>214</v>
      </c>
      <c r="Q350" t="s">
        <v>73</v>
      </c>
      <c r="R350">
        <v>17.4</v>
      </c>
      <c r="S350">
        <v>8</v>
      </c>
      <c r="V350">
        <v>1</v>
      </c>
      <c r="W350">
        <v>11</v>
      </c>
      <c r="X350">
        <v>238</v>
      </c>
      <c r="Y350">
        <v>19.8</v>
      </c>
      <c r="Z350">
        <v>9.3</v>
      </c>
      <c r="AA350">
        <v>6.81</v>
      </c>
      <c r="AB350" t="s">
        <v>74</v>
      </c>
    </row>
    <row r="351" spans="1:28" ht="14.25">
      <c r="A351">
        <v>5</v>
      </c>
      <c r="B351">
        <v>186</v>
      </c>
      <c r="C351">
        <v>49.46</v>
      </c>
      <c r="D351">
        <v>37.94</v>
      </c>
      <c r="E351">
        <v>-1.05</v>
      </c>
      <c r="F351">
        <v>2515845.2080126125</v>
      </c>
      <c r="G351">
        <v>6861458.27459681</v>
      </c>
      <c r="H351">
        <v>185.18</v>
      </c>
      <c r="I351">
        <v>1</v>
      </c>
      <c r="J351" t="s">
        <v>36</v>
      </c>
      <c r="K351">
        <v>138</v>
      </c>
      <c r="N351">
        <v>1</v>
      </c>
      <c r="O351">
        <v>22</v>
      </c>
      <c r="P351">
        <v>138</v>
      </c>
      <c r="Q351" t="s">
        <v>75</v>
      </c>
      <c r="R351">
        <v>10</v>
      </c>
      <c r="V351">
        <v>1</v>
      </c>
      <c r="W351">
        <v>23</v>
      </c>
      <c r="AB351" t="s">
        <v>41</v>
      </c>
    </row>
    <row r="352" spans="1:28" ht="14.25">
      <c r="A352">
        <v>5</v>
      </c>
      <c r="B352">
        <v>181</v>
      </c>
      <c r="C352">
        <v>45.97</v>
      </c>
      <c r="D352">
        <v>40.77</v>
      </c>
      <c r="E352">
        <v>-0.79</v>
      </c>
      <c r="F352">
        <v>2515841.5932280673</v>
      </c>
      <c r="G352">
        <v>6861460.943366694</v>
      </c>
      <c r="H352">
        <v>185.44</v>
      </c>
      <c r="I352">
        <v>1</v>
      </c>
      <c r="K352">
        <v>242</v>
      </c>
      <c r="L352">
        <v>20</v>
      </c>
      <c r="M352">
        <v>19.4</v>
      </c>
      <c r="N352">
        <v>1</v>
      </c>
      <c r="O352">
        <v>12</v>
      </c>
      <c r="P352">
        <v>275</v>
      </c>
      <c r="Q352" t="s">
        <v>65</v>
      </c>
      <c r="R352">
        <v>22.1</v>
      </c>
      <c r="S352">
        <v>9.9</v>
      </c>
      <c r="T352">
        <v>4.835</v>
      </c>
      <c r="U352">
        <v>3.63</v>
      </c>
      <c r="V352">
        <v>1</v>
      </c>
      <c r="W352">
        <v>11</v>
      </c>
      <c r="X352">
        <v>295</v>
      </c>
      <c r="AB352" t="s">
        <v>40</v>
      </c>
    </row>
    <row r="353" spans="1:27" ht="14.25">
      <c r="A353">
        <v>5</v>
      </c>
      <c r="B353">
        <v>177</v>
      </c>
      <c r="C353">
        <v>44.43</v>
      </c>
      <c r="D353">
        <v>43.07</v>
      </c>
      <c r="E353">
        <v>-0.65</v>
      </c>
      <c r="F353">
        <v>2515839.950478517</v>
      </c>
      <c r="G353">
        <v>6861463.171140003</v>
      </c>
      <c r="H353">
        <v>185.58</v>
      </c>
      <c r="I353">
        <v>1</v>
      </c>
      <c r="K353">
        <v>177</v>
      </c>
      <c r="N353">
        <v>1</v>
      </c>
      <c r="O353">
        <v>11</v>
      </c>
      <c r="P353">
        <v>199</v>
      </c>
      <c r="R353">
        <v>18.9</v>
      </c>
      <c r="S353">
        <v>9.8</v>
      </c>
      <c r="V353">
        <v>1</v>
      </c>
      <c r="W353">
        <v>11</v>
      </c>
      <c r="X353">
        <v>212</v>
      </c>
      <c r="Y353">
        <v>20.6</v>
      </c>
      <c r="Z353">
        <v>11.1</v>
      </c>
      <c r="AA353">
        <v>4.52</v>
      </c>
    </row>
    <row r="354" spans="1:24" ht="14.25">
      <c r="A354">
        <v>5</v>
      </c>
      <c r="B354">
        <v>185</v>
      </c>
      <c r="C354">
        <v>48.6</v>
      </c>
      <c r="D354">
        <v>43.54</v>
      </c>
      <c r="E354">
        <v>-0.54</v>
      </c>
      <c r="F354">
        <v>2515844.0948651885</v>
      </c>
      <c r="G354">
        <v>6861463.829819831</v>
      </c>
      <c r="H354">
        <v>185.69</v>
      </c>
      <c r="I354">
        <v>1</v>
      </c>
      <c r="K354">
        <v>175</v>
      </c>
      <c r="N354">
        <v>1</v>
      </c>
      <c r="O354">
        <v>11</v>
      </c>
      <c r="P354">
        <v>187</v>
      </c>
      <c r="R354">
        <v>17.2</v>
      </c>
      <c r="S354">
        <v>12.2</v>
      </c>
      <c r="V354">
        <v>1</v>
      </c>
      <c r="W354">
        <v>11</v>
      </c>
      <c r="X354">
        <v>193</v>
      </c>
    </row>
    <row r="355" spans="1:28" ht="14.25">
      <c r="A355">
        <v>5</v>
      </c>
      <c r="B355">
        <v>182</v>
      </c>
      <c r="C355">
        <v>47.17</v>
      </c>
      <c r="D355">
        <v>44.27</v>
      </c>
      <c r="E355">
        <v>-0.73</v>
      </c>
      <c r="F355">
        <v>2515842.633222292</v>
      </c>
      <c r="G355">
        <v>6861464.494199274</v>
      </c>
      <c r="H355">
        <v>185.5</v>
      </c>
      <c r="I355">
        <v>2</v>
      </c>
      <c r="K355">
        <v>37</v>
      </c>
      <c r="N355">
        <v>2</v>
      </c>
      <c r="O355">
        <v>12</v>
      </c>
      <c r="P355">
        <v>60</v>
      </c>
      <c r="Q355" t="s">
        <v>31</v>
      </c>
      <c r="R355">
        <v>5.1</v>
      </c>
      <c r="S355">
        <v>0.7</v>
      </c>
      <c r="V355">
        <v>2</v>
      </c>
      <c r="W355">
        <v>11</v>
      </c>
      <c r="X355">
        <v>83</v>
      </c>
      <c r="AB355" t="s">
        <v>40</v>
      </c>
    </row>
    <row r="356" spans="1:28" ht="14.25">
      <c r="A356">
        <v>5</v>
      </c>
      <c r="B356">
        <v>184</v>
      </c>
      <c r="C356">
        <v>48.65</v>
      </c>
      <c r="D356">
        <v>44.83</v>
      </c>
      <c r="E356">
        <v>-0.55</v>
      </c>
      <c r="F356">
        <v>2515844.086295462</v>
      </c>
      <c r="G356">
        <v>6861465.120760016</v>
      </c>
      <c r="H356">
        <v>185.68</v>
      </c>
      <c r="I356">
        <v>1</v>
      </c>
      <c r="J356" t="s">
        <v>36</v>
      </c>
      <c r="K356">
        <v>118</v>
      </c>
      <c r="N356">
        <v>1</v>
      </c>
      <c r="O356">
        <v>21</v>
      </c>
      <c r="P356">
        <v>118</v>
      </c>
      <c r="R356">
        <v>7.3</v>
      </c>
      <c r="V356">
        <v>1</v>
      </c>
      <c r="W356">
        <v>23</v>
      </c>
      <c r="AB356" t="s">
        <v>41</v>
      </c>
    </row>
    <row r="357" spans="1:27" ht="14.25">
      <c r="A357">
        <v>5</v>
      </c>
      <c r="B357">
        <v>176</v>
      </c>
      <c r="C357">
        <v>41.51</v>
      </c>
      <c r="D357">
        <v>45.28</v>
      </c>
      <c r="E357">
        <v>-0.36</v>
      </c>
      <c r="F357">
        <v>2515836.933232249</v>
      </c>
      <c r="G357">
        <v>6861465.246405037</v>
      </c>
      <c r="H357">
        <v>185.87</v>
      </c>
      <c r="I357">
        <v>1</v>
      </c>
      <c r="K357">
        <v>239</v>
      </c>
      <c r="L357">
        <v>18</v>
      </c>
      <c r="M357">
        <v>17</v>
      </c>
      <c r="N357">
        <v>1</v>
      </c>
      <c r="O357">
        <v>11</v>
      </c>
      <c r="P357">
        <v>265</v>
      </c>
      <c r="R357">
        <v>18.9</v>
      </c>
      <c r="S357">
        <v>9.2</v>
      </c>
      <c r="V357">
        <v>1</v>
      </c>
      <c r="W357">
        <v>11</v>
      </c>
      <c r="X357">
        <v>278</v>
      </c>
      <c r="Y357">
        <v>21</v>
      </c>
      <c r="Z357">
        <v>11</v>
      </c>
      <c r="AA357">
        <v>5.56</v>
      </c>
    </row>
    <row r="358" spans="1:24" ht="14.25">
      <c r="A358">
        <v>5</v>
      </c>
      <c r="B358">
        <v>183</v>
      </c>
      <c r="C358">
        <v>44.96</v>
      </c>
      <c r="D358">
        <v>46.83</v>
      </c>
      <c r="E358">
        <v>-0.21</v>
      </c>
      <c r="F358">
        <v>2515840.3093680837</v>
      </c>
      <c r="G358">
        <v>6861466.951311729</v>
      </c>
      <c r="H358">
        <v>186.02</v>
      </c>
      <c r="I358">
        <v>1</v>
      </c>
      <c r="K358">
        <v>185</v>
      </c>
      <c r="N358">
        <v>1</v>
      </c>
      <c r="O358">
        <v>11</v>
      </c>
      <c r="P358">
        <v>206</v>
      </c>
      <c r="R358">
        <v>19.3</v>
      </c>
      <c r="S358">
        <v>10.1</v>
      </c>
      <c r="T358">
        <v>3.15</v>
      </c>
      <c r="U358">
        <v>2.94</v>
      </c>
      <c r="V358">
        <v>1</v>
      </c>
      <c r="W358">
        <v>11</v>
      </c>
      <c r="X358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11" sqref="H11"/>
    </sheetView>
  </sheetViews>
  <sheetFormatPr defaultColWidth="9.140625" defaultRowHeight="15"/>
  <sheetData>
    <row r="1" spans="1:5" ht="14.25">
      <c r="A1" s="2" t="s">
        <v>112</v>
      </c>
      <c r="B1" s="3"/>
      <c r="C1" s="3"/>
      <c r="D1" s="3"/>
      <c r="E1" s="4"/>
    </row>
    <row r="2" spans="1:5" ht="14.25">
      <c r="A2" s="5" t="s">
        <v>104</v>
      </c>
      <c r="B2" s="6" t="s">
        <v>105</v>
      </c>
      <c r="C2" s="7" t="s">
        <v>106</v>
      </c>
      <c r="D2" s="6" t="s">
        <v>107</v>
      </c>
      <c r="E2" s="8" t="s">
        <v>108</v>
      </c>
    </row>
    <row r="3" spans="1:5" ht="14.25">
      <c r="A3" s="5">
        <v>1</v>
      </c>
      <c r="B3" s="9">
        <v>145</v>
      </c>
      <c r="C3" s="10">
        <v>12</v>
      </c>
      <c r="D3" s="9">
        <v>1</v>
      </c>
      <c r="E3" s="8">
        <f>SUM(B3:D3)</f>
        <v>158</v>
      </c>
    </row>
    <row r="4" spans="1:5" ht="14.25">
      <c r="A4" s="11">
        <v>2</v>
      </c>
      <c r="B4" s="12">
        <v>111</v>
      </c>
      <c r="C4" s="13">
        <v>3</v>
      </c>
      <c r="D4" s="12">
        <v>0</v>
      </c>
      <c r="E4" s="14">
        <f aca="true" t="shared" si="0" ref="E4:E9">SUM(B4:D4)</f>
        <v>114</v>
      </c>
    </row>
    <row r="5" spans="1:5" ht="14.25">
      <c r="A5" s="11">
        <v>3</v>
      </c>
      <c r="B5" s="12">
        <v>17</v>
      </c>
      <c r="C5" s="13">
        <v>0</v>
      </c>
      <c r="D5" s="12">
        <v>0</v>
      </c>
      <c r="E5" s="14">
        <f t="shared" si="0"/>
        <v>17</v>
      </c>
    </row>
    <row r="6" spans="1:5" ht="14.25">
      <c r="A6" s="11">
        <v>4</v>
      </c>
      <c r="B6" s="12">
        <v>43</v>
      </c>
      <c r="C6" s="13">
        <v>1</v>
      </c>
      <c r="D6" s="12">
        <v>0</v>
      </c>
      <c r="E6" s="14">
        <f t="shared" si="0"/>
        <v>44</v>
      </c>
    </row>
    <row r="7" spans="1:5" ht="14.25">
      <c r="A7" s="11">
        <v>6</v>
      </c>
      <c r="B7" s="12">
        <v>12</v>
      </c>
      <c r="C7" s="13">
        <v>0</v>
      </c>
      <c r="D7" s="12">
        <v>0</v>
      </c>
      <c r="E7" s="14">
        <f t="shared" si="0"/>
        <v>12</v>
      </c>
    </row>
    <row r="8" spans="1:5" ht="14.25">
      <c r="A8" s="11">
        <v>13</v>
      </c>
      <c r="B8" s="12">
        <v>6</v>
      </c>
      <c r="C8" s="13">
        <v>2</v>
      </c>
      <c r="D8" s="12">
        <v>0</v>
      </c>
      <c r="E8" s="14">
        <f t="shared" si="0"/>
        <v>8</v>
      </c>
    </row>
    <row r="9" spans="1:5" ht="14.25">
      <c r="A9" s="15">
        <v>16</v>
      </c>
      <c r="B9" s="16">
        <v>3</v>
      </c>
      <c r="C9" s="17">
        <v>0</v>
      </c>
      <c r="D9" s="16">
        <v>0</v>
      </c>
      <c r="E9" s="18">
        <f t="shared" si="0"/>
        <v>3</v>
      </c>
    </row>
    <row r="10" spans="1:5" ht="14.25">
      <c r="A10" s="15" t="s">
        <v>108</v>
      </c>
      <c r="B10" s="19">
        <f>SUM(B3:B9)</f>
        <v>337</v>
      </c>
      <c r="C10" s="20">
        <f>SUM(C3:C9)</f>
        <v>18</v>
      </c>
      <c r="D10" s="19">
        <f>SUM(D3:D9)</f>
        <v>1</v>
      </c>
      <c r="E10" s="18">
        <f>SUM(E3:E9)</f>
        <v>356</v>
      </c>
    </row>
    <row r="12" spans="1:4" ht="14.25">
      <c r="A12" s="2" t="s">
        <v>113</v>
      </c>
      <c r="B12" s="25"/>
      <c r="C12" s="25"/>
      <c r="D12" s="26"/>
    </row>
    <row r="13" spans="1:4" ht="14.25">
      <c r="A13" s="5" t="s">
        <v>104</v>
      </c>
      <c r="B13" s="6" t="s">
        <v>105</v>
      </c>
      <c r="C13" s="6" t="s">
        <v>106</v>
      </c>
      <c r="D13" s="8" t="s">
        <v>108</v>
      </c>
    </row>
    <row r="14" spans="1:4" ht="14.25">
      <c r="A14" s="5">
        <v>1</v>
      </c>
      <c r="B14" s="9">
        <v>145</v>
      </c>
      <c r="C14" s="9">
        <v>8</v>
      </c>
      <c r="D14" s="8">
        <f>SUM(B14:C14)</f>
        <v>153</v>
      </c>
    </row>
    <row r="15" spans="1:4" ht="14.25">
      <c r="A15" s="11">
        <v>2</v>
      </c>
      <c r="B15" s="12">
        <v>111</v>
      </c>
      <c r="C15" s="12">
        <v>0</v>
      </c>
      <c r="D15" s="14">
        <f aca="true" t="shared" si="1" ref="D15:D20">SUM(B15:C15)</f>
        <v>111</v>
      </c>
    </row>
    <row r="16" spans="1:4" ht="14.25">
      <c r="A16" s="11">
        <v>3</v>
      </c>
      <c r="B16" s="12">
        <v>17</v>
      </c>
      <c r="C16" s="12">
        <v>0</v>
      </c>
      <c r="D16" s="14">
        <f t="shared" si="1"/>
        <v>17</v>
      </c>
    </row>
    <row r="17" spans="1:4" ht="14.25">
      <c r="A17" s="11">
        <v>4</v>
      </c>
      <c r="B17" s="12">
        <v>43</v>
      </c>
      <c r="C17" s="12">
        <v>0</v>
      </c>
      <c r="D17" s="14">
        <f t="shared" si="1"/>
        <v>43</v>
      </c>
    </row>
    <row r="18" spans="1:4" ht="14.25">
      <c r="A18" s="11">
        <v>6</v>
      </c>
      <c r="B18" s="12">
        <v>12</v>
      </c>
      <c r="C18" s="12">
        <v>0</v>
      </c>
      <c r="D18" s="14">
        <f t="shared" si="1"/>
        <v>12</v>
      </c>
    </row>
    <row r="19" spans="1:4" ht="14.25">
      <c r="A19" s="11">
        <v>13</v>
      </c>
      <c r="B19" s="12">
        <v>6</v>
      </c>
      <c r="C19" s="12">
        <v>1</v>
      </c>
      <c r="D19" s="14">
        <f t="shared" si="1"/>
        <v>7</v>
      </c>
    </row>
    <row r="20" spans="1:4" ht="14.25">
      <c r="A20" s="15">
        <v>16</v>
      </c>
      <c r="B20" s="24">
        <v>3</v>
      </c>
      <c r="C20" s="24">
        <v>0</v>
      </c>
      <c r="D20" s="18">
        <f t="shared" si="1"/>
        <v>3</v>
      </c>
    </row>
    <row r="21" spans="1:4" ht="14.25">
      <c r="A21" s="15" t="s">
        <v>108</v>
      </c>
      <c r="B21" s="19">
        <f>SUM(B14:B20)</f>
        <v>337</v>
      </c>
      <c r="C21" s="19">
        <f>SUM(C14:C20)</f>
        <v>9</v>
      </c>
      <c r="D21" s="18">
        <f>SUM(D14:D20)</f>
        <v>346</v>
      </c>
    </row>
    <row r="23" spans="1:4" ht="14.25">
      <c r="A23" s="2" t="s">
        <v>109</v>
      </c>
      <c r="B23" s="3"/>
      <c r="C23" s="3"/>
      <c r="D23" s="4"/>
    </row>
    <row r="24" spans="1:4" ht="14.25">
      <c r="A24" s="21" t="s">
        <v>104</v>
      </c>
      <c r="B24" s="22" t="s">
        <v>110</v>
      </c>
      <c r="C24" s="22" t="s">
        <v>111</v>
      </c>
      <c r="D24" s="23" t="s">
        <v>108</v>
      </c>
    </row>
    <row r="25" spans="1:4" ht="14.25">
      <c r="A25" s="11">
        <v>1</v>
      </c>
      <c r="B25" s="9">
        <v>53</v>
      </c>
      <c r="C25" s="12">
        <v>1</v>
      </c>
      <c r="D25" s="14">
        <f>SUM(B25:C25)</f>
        <v>54</v>
      </c>
    </row>
    <row r="26" spans="1:4" ht="14.25">
      <c r="A26" s="11">
        <v>2</v>
      </c>
      <c r="B26" s="12">
        <v>9</v>
      </c>
      <c r="C26" s="12">
        <v>0</v>
      </c>
      <c r="D26" s="14">
        <f>SUM(B26:C26)</f>
        <v>9</v>
      </c>
    </row>
    <row r="27" spans="1:4" ht="14.25">
      <c r="A27" s="11">
        <v>3</v>
      </c>
      <c r="B27" s="12">
        <v>0</v>
      </c>
      <c r="C27" s="12">
        <v>2</v>
      </c>
      <c r="D27" s="14">
        <f>SUM(B27:C27)</f>
        <v>2</v>
      </c>
    </row>
    <row r="28" spans="1:4" ht="14.25">
      <c r="A28" s="11">
        <v>4</v>
      </c>
      <c r="B28" s="12">
        <v>0</v>
      </c>
      <c r="C28" s="12">
        <v>10</v>
      </c>
      <c r="D28" s="14">
        <f>SUM(B28:C28)</f>
        <v>10</v>
      </c>
    </row>
    <row r="29" spans="1:4" ht="14.25">
      <c r="A29" s="15">
        <v>13</v>
      </c>
      <c r="B29" s="24">
        <v>0</v>
      </c>
      <c r="C29" s="24">
        <v>2</v>
      </c>
      <c r="D29" s="18">
        <f>SUM(B29:C29)</f>
        <v>2</v>
      </c>
    </row>
    <row r="30" spans="1:4" ht="14.25">
      <c r="A30" s="15" t="s">
        <v>108</v>
      </c>
      <c r="B30" s="19">
        <f>SUM(B25:B29)</f>
        <v>62</v>
      </c>
      <c r="C30" s="19">
        <f>SUM(C25:C29)</f>
        <v>15</v>
      </c>
      <c r="D30" s="18">
        <f>SUM(D25:D29)</f>
        <v>77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7"/>
  <sheetViews>
    <sheetView zoomScalePageLayoutView="0" workbookViewId="0" topLeftCell="R339">
      <selection activeCell="X271" sqref="X271"/>
    </sheetView>
  </sheetViews>
  <sheetFormatPr defaultColWidth="9.140625" defaultRowHeight="15"/>
  <sheetData>
    <row r="1" spans="1:34" ht="14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</row>
    <row r="2" spans="1:34" ht="14.25">
      <c r="A2">
        <v>5</v>
      </c>
      <c r="B2">
        <v>179</v>
      </c>
      <c r="C2">
        <v>42.36</v>
      </c>
      <c r="D2">
        <v>35.26</v>
      </c>
      <c r="E2">
        <v>-1.15</v>
      </c>
      <c r="F2">
        <v>2515838.2368943747</v>
      </c>
      <c r="G2">
        <v>6861455.275278468</v>
      </c>
      <c r="H2">
        <v>185.08</v>
      </c>
      <c r="I2">
        <v>1</v>
      </c>
      <c r="K2">
        <v>173</v>
      </c>
      <c r="N2">
        <v>1</v>
      </c>
      <c r="O2">
        <v>11</v>
      </c>
      <c r="P2">
        <v>203</v>
      </c>
      <c r="R2">
        <v>18.3</v>
      </c>
      <c r="S2">
        <v>8.6</v>
      </c>
      <c r="V2">
        <v>1</v>
      </c>
      <c r="W2">
        <v>11</v>
      </c>
      <c r="X2">
        <v>236</v>
      </c>
      <c r="Y2">
        <v>20.8</v>
      </c>
      <c r="Z2">
        <v>9.6</v>
      </c>
      <c r="AA2">
        <v>10.17</v>
      </c>
      <c r="AC2">
        <f>Y2-R2</f>
        <v>2.5</v>
      </c>
      <c r="AD2">
        <f>Z2-S2</f>
        <v>1</v>
      </c>
      <c r="AE2">
        <f>X2-P2</f>
        <v>33</v>
      </c>
      <c r="AF2">
        <f>7/5*AA2*2</f>
        <v>28.476</v>
      </c>
      <c r="AG2">
        <f>((X2/10)^2-(X2/10-AF2/10)^2)*PI()/4</f>
        <v>99.19413417706112</v>
      </c>
      <c r="AH2">
        <f>(Y2-Z2)*(Y2/23.2)^2</f>
        <v>9.002615933412606</v>
      </c>
    </row>
    <row r="3" spans="1:34" ht="14.25">
      <c r="A3">
        <v>4</v>
      </c>
      <c r="B3">
        <v>196</v>
      </c>
      <c r="C3">
        <v>38.33</v>
      </c>
      <c r="D3">
        <v>30.97</v>
      </c>
      <c r="E3">
        <v>-0.61</v>
      </c>
      <c r="F3">
        <v>2515834.4056501975</v>
      </c>
      <c r="G3">
        <v>6861450.806881881</v>
      </c>
      <c r="H3">
        <v>185.62</v>
      </c>
      <c r="I3">
        <v>1</v>
      </c>
      <c r="K3">
        <v>173</v>
      </c>
      <c r="N3">
        <v>1</v>
      </c>
      <c r="O3">
        <v>11</v>
      </c>
      <c r="P3">
        <v>202</v>
      </c>
      <c r="R3">
        <v>16.2</v>
      </c>
      <c r="S3">
        <v>9.2</v>
      </c>
      <c r="V3">
        <v>1</v>
      </c>
      <c r="W3">
        <v>11</v>
      </c>
      <c r="X3">
        <v>229</v>
      </c>
      <c r="Y3">
        <v>19.3</v>
      </c>
      <c r="Z3">
        <v>9.9</v>
      </c>
      <c r="AA3">
        <v>9.48</v>
      </c>
      <c r="AC3">
        <f aca="true" t="shared" si="0" ref="AC3:AC52">Y3-R3</f>
        <v>3.1000000000000014</v>
      </c>
      <c r="AD3">
        <f aca="true" t="shared" si="1" ref="AD3:AD52">Z3-S3</f>
        <v>0.7000000000000011</v>
      </c>
      <c r="AE3">
        <f aca="true" t="shared" si="2" ref="AE3:AE66">X3-P3</f>
        <v>27</v>
      </c>
      <c r="AF3">
        <f aca="true" t="shared" si="3" ref="AF3:AF52">7/5*AA3*2</f>
        <v>26.544</v>
      </c>
      <c r="AG3">
        <f aca="true" t="shared" si="4" ref="AG3:AG52">((X3/10)^2-(X3/10-AF3/10)^2)*PI()/4</f>
        <v>89.94825923649867</v>
      </c>
      <c r="AH3">
        <f aca="true" t="shared" si="5" ref="AH3:AH52">(Y3-Z3)*(Y3/23.2)^2</f>
        <v>6.505287604042807</v>
      </c>
    </row>
    <row r="4" spans="1:34" ht="14.25">
      <c r="A4">
        <v>4</v>
      </c>
      <c r="B4">
        <v>336</v>
      </c>
      <c r="C4">
        <v>38.82</v>
      </c>
      <c r="D4">
        <v>14.45</v>
      </c>
      <c r="E4">
        <v>-0.7</v>
      </c>
      <c r="F4">
        <v>2515835.6445423407</v>
      </c>
      <c r="G4">
        <v>6861434.326115932</v>
      </c>
      <c r="H4">
        <v>185.53</v>
      </c>
      <c r="I4">
        <v>1</v>
      </c>
      <c r="K4">
        <v>153</v>
      </c>
      <c r="N4">
        <v>1</v>
      </c>
      <c r="O4">
        <v>11</v>
      </c>
      <c r="P4">
        <v>190</v>
      </c>
      <c r="R4">
        <v>15.3</v>
      </c>
      <c r="S4">
        <v>6.1</v>
      </c>
      <c r="V4">
        <v>1</v>
      </c>
      <c r="W4">
        <v>11</v>
      </c>
      <c r="X4">
        <v>224</v>
      </c>
      <c r="Y4">
        <v>18.2</v>
      </c>
      <c r="Z4">
        <v>7</v>
      </c>
      <c r="AA4">
        <v>9.18</v>
      </c>
      <c r="AC4">
        <f t="shared" si="0"/>
        <v>2.8999999999999986</v>
      </c>
      <c r="AD4">
        <f t="shared" si="1"/>
        <v>0.9000000000000004</v>
      </c>
      <c r="AE4">
        <f t="shared" si="2"/>
        <v>34</v>
      </c>
      <c r="AF4">
        <f t="shared" si="3"/>
        <v>25.703999999999997</v>
      </c>
      <c r="AG4">
        <f t="shared" si="4"/>
        <v>85.25258604230523</v>
      </c>
      <c r="AH4">
        <f t="shared" si="5"/>
        <v>6.892627824019024</v>
      </c>
    </row>
    <row r="5" spans="1:34" ht="14.25">
      <c r="A5">
        <v>1</v>
      </c>
      <c r="B5">
        <v>52</v>
      </c>
      <c r="C5">
        <v>7.73</v>
      </c>
      <c r="D5">
        <v>26.43</v>
      </c>
      <c r="E5">
        <v>-1.87</v>
      </c>
      <c r="F5">
        <v>2515804.0430987286</v>
      </c>
      <c r="G5">
        <v>6861444.883448058</v>
      </c>
      <c r="H5">
        <v>184.36</v>
      </c>
      <c r="I5">
        <v>1</v>
      </c>
      <c r="K5">
        <v>172</v>
      </c>
      <c r="N5">
        <v>1</v>
      </c>
      <c r="O5">
        <v>11</v>
      </c>
      <c r="P5">
        <v>196</v>
      </c>
      <c r="R5">
        <v>16.7</v>
      </c>
      <c r="S5">
        <v>7.7</v>
      </c>
      <c r="V5">
        <v>1</v>
      </c>
      <c r="W5">
        <v>11</v>
      </c>
      <c r="X5">
        <v>219</v>
      </c>
      <c r="Y5">
        <v>18.8</v>
      </c>
      <c r="Z5">
        <v>9.4</v>
      </c>
      <c r="AA5">
        <v>9.15</v>
      </c>
      <c r="AC5">
        <f t="shared" si="0"/>
        <v>2.1000000000000014</v>
      </c>
      <c r="AD5">
        <f t="shared" si="1"/>
        <v>1.7000000000000002</v>
      </c>
      <c r="AE5">
        <f t="shared" si="2"/>
        <v>23</v>
      </c>
      <c r="AF5">
        <f t="shared" si="3"/>
        <v>25.62</v>
      </c>
      <c r="AG5">
        <f t="shared" si="4"/>
        <v>82.97869512211537</v>
      </c>
      <c r="AH5">
        <f t="shared" si="5"/>
        <v>6.172592152199764</v>
      </c>
    </row>
    <row r="6" spans="1:34" ht="14.25">
      <c r="A6">
        <v>5</v>
      </c>
      <c r="B6">
        <v>332</v>
      </c>
      <c r="C6">
        <v>40.31</v>
      </c>
      <c r="D6">
        <v>17.84</v>
      </c>
      <c r="E6">
        <v>-1.13</v>
      </c>
      <c r="F6">
        <v>2515836.97922796</v>
      </c>
      <c r="G6">
        <v>6861437.780217016</v>
      </c>
      <c r="H6">
        <v>185.1</v>
      </c>
      <c r="I6">
        <v>1</v>
      </c>
      <c r="K6">
        <v>174</v>
      </c>
      <c r="N6">
        <v>1</v>
      </c>
      <c r="O6">
        <v>11</v>
      </c>
      <c r="P6">
        <v>205</v>
      </c>
      <c r="R6">
        <v>16.1</v>
      </c>
      <c r="S6">
        <v>7</v>
      </c>
      <c r="T6">
        <v>4.11</v>
      </c>
      <c r="U6">
        <v>2.67</v>
      </c>
      <c r="V6">
        <v>1</v>
      </c>
      <c r="W6">
        <v>11</v>
      </c>
      <c r="X6">
        <v>230</v>
      </c>
      <c r="Y6">
        <v>18.7</v>
      </c>
      <c r="Z6">
        <v>8.5</v>
      </c>
      <c r="AA6">
        <v>8.99</v>
      </c>
      <c r="AC6">
        <f t="shared" si="0"/>
        <v>2.599999999999998</v>
      </c>
      <c r="AD6">
        <f t="shared" si="1"/>
        <v>1.5</v>
      </c>
      <c r="AE6">
        <f t="shared" si="2"/>
        <v>25</v>
      </c>
      <c r="AF6">
        <f t="shared" si="3"/>
        <v>25.172</v>
      </c>
      <c r="AG6">
        <f t="shared" si="4"/>
        <v>85.96568070210769</v>
      </c>
      <c r="AH6">
        <f t="shared" si="5"/>
        <v>6.626854191438762</v>
      </c>
    </row>
    <row r="7" spans="1:34" ht="14.25">
      <c r="A7">
        <v>5</v>
      </c>
      <c r="B7">
        <v>202</v>
      </c>
      <c r="C7">
        <v>41.15</v>
      </c>
      <c r="D7">
        <v>23.09</v>
      </c>
      <c r="E7">
        <v>-0.77</v>
      </c>
      <c r="F7">
        <v>2515837.580207551</v>
      </c>
      <c r="G7">
        <v>6861443.062917418</v>
      </c>
      <c r="H7">
        <v>185.46</v>
      </c>
      <c r="I7">
        <v>1</v>
      </c>
      <c r="K7">
        <v>158</v>
      </c>
      <c r="N7">
        <v>1</v>
      </c>
      <c r="O7">
        <v>11</v>
      </c>
      <c r="P7">
        <v>193</v>
      </c>
      <c r="R7">
        <v>14.6</v>
      </c>
      <c r="S7">
        <v>6.5</v>
      </c>
      <c r="V7">
        <v>1</v>
      </c>
      <c r="W7">
        <v>11</v>
      </c>
      <c r="X7">
        <v>217</v>
      </c>
      <c r="Y7">
        <v>17</v>
      </c>
      <c r="Z7">
        <v>9.1</v>
      </c>
      <c r="AA7">
        <v>8.87</v>
      </c>
      <c r="AC7">
        <f t="shared" si="0"/>
        <v>2.4000000000000004</v>
      </c>
      <c r="AD7">
        <f t="shared" si="1"/>
        <v>2.5999999999999996</v>
      </c>
      <c r="AE7">
        <f t="shared" si="2"/>
        <v>24</v>
      </c>
      <c r="AF7">
        <f t="shared" si="3"/>
        <v>24.835999999999995</v>
      </c>
      <c r="AG7">
        <f t="shared" si="4"/>
        <v>79.81213861931788</v>
      </c>
      <c r="AH7">
        <f t="shared" si="5"/>
        <v>4.241788049940548</v>
      </c>
    </row>
    <row r="8" spans="1:34" ht="14.25">
      <c r="A8">
        <v>2</v>
      </c>
      <c r="B8">
        <v>76</v>
      </c>
      <c r="C8">
        <v>10.16</v>
      </c>
      <c r="D8">
        <v>34.62</v>
      </c>
      <c r="E8">
        <v>-2.46</v>
      </c>
      <c r="F8">
        <v>2515806.09907434</v>
      </c>
      <c r="G8">
        <v>6861453.175249085</v>
      </c>
      <c r="H8">
        <v>183.77</v>
      </c>
      <c r="I8">
        <v>1</v>
      </c>
      <c r="K8">
        <v>175</v>
      </c>
      <c r="N8">
        <v>1</v>
      </c>
      <c r="O8">
        <v>11</v>
      </c>
      <c r="P8">
        <v>196</v>
      </c>
      <c r="R8">
        <v>18.2</v>
      </c>
      <c r="S8">
        <v>9.4</v>
      </c>
      <c r="V8">
        <v>1</v>
      </c>
      <c r="W8">
        <v>11</v>
      </c>
      <c r="X8">
        <v>220</v>
      </c>
      <c r="Y8">
        <v>20.3</v>
      </c>
      <c r="Z8">
        <v>11.2</v>
      </c>
      <c r="AA8">
        <v>8.38</v>
      </c>
      <c r="AC8">
        <f t="shared" si="0"/>
        <v>2.1000000000000014</v>
      </c>
      <c r="AD8">
        <f t="shared" si="1"/>
        <v>1.799999999999999</v>
      </c>
      <c r="AE8">
        <f t="shared" si="2"/>
        <v>24</v>
      </c>
      <c r="AF8">
        <f t="shared" si="3"/>
        <v>23.464000000000002</v>
      </c>
      <c r="AG8">
        <f t="shared" si="4"/>
        <v>76.76168042701603</v>
      </c>
      <c r="AH8">
        <f t="shared" si="5"/>
        <v>6.967187500000003</v>
      </c>
    </row>
    <row r="9" spans="1:34" ht="14.25">
      <c r="A9">
        <v>2</v>
      </c>
      <c r="B9">
        <v>271</v>
      </c>
      <c r="C9">
        <v>19.69</v>
      </c>
      <c r="D9">
        <v>7.28</v>
      </c>
      <c r="E9">
        <v>-1.43</v>
      </c>
      <c r="F9">
        <v>2515816.8594879657</v>
      </c>
      <c r="G9">
        <v>6861426.295702985</v>
      </c>
      <c r="H9">
        <v>184.8</v>
      </c>
      <c r="I9">
        <v>1</v>
      </c>
      <c r="K9">
        <v>241</v>
      </c>
      <c r="N9">
        <v>1</v>
      </c>
      <c r="O9">
        <v>11</v>
      </c>
      <c r="P9">
        <v>267</v>
      </c>
      <c r="R9">
        <v>18.4</v>
      </c>
      <c r="S9">
        <v>7</v>
      </c>
      <c r="V9">
        <v>1</v>
      </c>
      <c r="W9">
        <v>11</v>
      </c>
      <c r="X9">
        <v>287</v>
      </c>
      <c r="Y9">
        <v>20.8</v>
      </c>
      <c r="Z9">
        <v>10.3</v>
      </c>
      <c r="AA9">
        <v>8.16</v>
      </c>
      <c r="AC9">
        <f t="shared" si="0"/>
        <v>2.400000000000002</v>
      </c>
      <c r="AD9">
        <f t="shared" si="1"/>
        <v>3.3000000000000007</v>
      </c>
      <c r="AE9">
        <f t="shared" si="2"/>
        <v>20</v>
      </c>
      <c r="AF9">
        <f t="shared" si="3"/>
        <v>22.848</v>
      </c>
      <c r="AG9">
        <f t="shared" si="4"/>
        <v>98.90299863895072</v>
      </c>
      <c r="AH9">
        <f t="shared" si="5"/>
        <v>8.439952437574316</v>
      </c>
    </row>
    <row r="10" spans="1:34" ht="14.25">
      <c r="A10">
        <v>3</v>
      </c>
      <c r="B10">
        <v>305</v>
      </c>
      <c r="C10">
        <v>21.07</v>
      </c>
      <c r="D10">
        <v>27.02</v>
      </c>
      <c r="E10">
        <v>-2.89</v>
      </c>
      <c r="F10">
        <v>2515817.342601966</v>
      </c>
      <c r="G10">
        <v>6861446.077982956</v>
      </c>
      <c r="H10">
        <v>183.34</v>
      </c>
      <c r="I10">
        <v>1</v>
      </c>
      <c r="K10">
        <v>174</v>
      </c>
      <c r="L10">
        <v>13</v>
      </c>
      <c r="M10">
        <v>14.8</v>
      </c>
      <c r="N10">
        <v>1</v>
      </c>
      <c r="O10">
        <v>11</v>
      </c>
      <c r="P10">
        <v>197</v>
      </c>
      <c r="R10">
        <v>17.2</v>
      </c>
      <c r="S10">
        <v>9</v>
      </c>
      <c r="V10">
        <v>1</v>
      </c>
      <c r="W10">
        <v>11</v>
      </c>
      <c r="X10">
        <v>220</v>
      </c>
      <c r="Y10">
        <v>19.6</v>
      </c>
      <c r="Z10">
        <v>10.6</v>
      </c>
      <c r="AA10">
        <v>8.14</v>
      </c>
      <c r="AC10">
        <f t="shared" si="0"/>
        <v>2.400000000000002</v>
      </c>
      <c r="AD10">
        <f t="shared" si="1"/>
        <v>1.5999999999999996</v>
      </c>
      <c r="AE10">
        <f t="shared" si="2"/>
        <v>23</v>
      </c>
      <c r="AF10">
        <f t="shared" si="3"/>
        <v>22.792</v>
      </c>
      <c r="AG10">
        <f t="shared" si="4"/>
        <v>74.68354855392035</v>
      </c>
      <c r="AH10">
        <f t="shared" si="5"/>
        <v>6.423602853745544</v>
      </c>
    </row>
    <row r="11" spans="1:34" ht="14.25">
      <c r="A11">
        <v>3</v>
      </c>
      <c r="B11">
        <v>150</v>
      </c>
      <c r="C11">
        <v>27.29</v>
      </c>
      <c r="D11">
        <v>43.9</v>
      </c>
      <c r="E11">
        <v>-1.32</v>
      </c>
      <c r="F11">
        <v>2515822.7904716707</v>
      </c>
      <c r="G11">
        <v>6861463.22276396</v>
      </c>
      <c r="H11">
        <v>184.91</v>
      </c>
      <c r="I11">
        <v>1</v>
      </c>
      <c r="K11">
        <v>213</v>
      </c>
      <c r="L11">
        <v>16</v>
      </c>
      <c r="M11">
        <v>16.6</v>
      </c>
      <c r="N11">
        <v>1</v>
      </c>
      <c r="O11">
        <v>11</v>
      </c>
      <c r="P11">
        <v>238</v>
      </c>
      <c r="R11">
        <v>19.3</v>
      </c>
      <c r="S11">
        <v>10.5</v>
      </c>
      <c r="T11">
        <v>4.265</v>
      </c>
      <c r="U11">
        <v>2.285</v>
      </c>
      <c r="V11">
        <v>1</v>
      </c>
      <c r="W11">
        <v>11</v>
      </c>
      <c r="X11">
        <v>259</v>
      </c>
      <c r="Y11">
        <v>22.2</v>
      </c>
      <c r="Z11">
        <v>10.5</v>
      </c>
      <c r="AA11">
        <v>7.55</v>
      </c>
      <c r="AC11">
        <f t="shared" si="0"/>
        <v>2.8999999999999986</v>
      </c>
      <c r="AD11">
        <f t="shared" si="1"/>
        <v>0</v>
      </c>
      <c r="AE11">
        <f t="shared" si="2"/>
        <v>21</v>
      </c>
      <c r="AF11">
        <f t="shared" si="3"/>
        <v>21.139999999999997</v>
      </c>
      <c r="AG11">
        <f t="shared" si="4"/>
        <v>82.49524171183971</v>
      </c>
      <c r="AH11">
        <f t="shared" si="5"/>
        <v>10.713116825208084</v>
      </c>
    </row>
    <row r="12" spans="1:34" ht="14.25">
      <c r="A12">
        <v>1</v>
      </c>
      <c r="B12">
        <v>68</v>
      </c>
      <c r="C12">
        <v>5.55</v>
      </c>
      <c r="D12">
        <v>28.53</v>
      </c>
      <c r="E12">
        <v>-1.98</v>
      </c>
      <c r="F12">
        <v>2515801.770080611</v>
      </c>
      <c r="G12">
        <v>6861446.882394941</v>
      </c>
      <c r="H12">
        <v>184.25</v>
      </c>
      <c r="I12">
        <v>1</v>
      </c>
      <c r="K12">
        <v>143</v>
      </c>
      <c r="N12">
        <v>1</v>
      </c>
      <c r="O12">
        <v>11</v>
      </c>
      <c r="P12">
        <v>168</v>
      </c>
      <c r="R12">
        <v>16</v>
      </c>
      <c r="S12">
        <v>6.9</v>
      </c>
      <c r="V12">
        <v>1</v>
      </c>
      <c r="W12">
        <v>11</v>
      </c>
      <c r="X12">
        <v>196</v>
      </c>
      <c r="Y12">
        <v>17.9</v>
      </c>
      <c r="Z12">
        <v>8.1</v>
      </c>
      <c r="AA12">
        <v>6.96</v>
      </c>
      <c r="AC12">
        <f t="shared" si="0"/>
        <v>1.8999999999999986</v>
      </c>
      <c r="AD12">
        <f t="shared" si="1"/>
        <v>1.1999999999999993</v>
      </c>
      <c r="AE12">
        <f t="shared" si="2"/>
        <v>28</v>
      </c>
      <c r="AF12">
        <f t="shared" si="3"/>
        <v>19.488</v>
      </c>
      <c r="AG12">
        <f t="shared" si="4"/>
        <v>57.01608849660724</v>
      </c>
      <c r="AH12">
        <f t="shared" si="5"/>
        <v>5.833862217598098</v>
      </c>
    </row>
    <row r="13" spans="1:34" ht="14.25">
      <c r="A13">
        <v>3</v>
      </c>
      <c r="B13">
        <v>286</v>
      </c>
      <c r="C13">
        <v>25.83</v>
      </c>
      <c r="D13">
        <v>18.46</v>
      </c>
      <c r="E13">
        <v>-2.14</v>
      </c>
      <c r="F13">
        <v>2515822.4860090567</v>
      </c>
      <c r="G13">
        <v>6861437.742722702</v>
      </c>
      <c r="H13">
        <v>184.09</v>
      </c>
      <c r="I13">
        <v>1</v>
      </c>
      <c r="K13">
        <v>128</v>
      </c>
      <c r="L13">
        <v>9</v>
      </c>
      <c r="M13">
        <v>12.7</v>
      </c>
      <c r="N13">
        <v>1</v>
      </c>
      <c r="O13">
        <v>11</v>
      </c>
      <c r="P13">
        <v>150</v>
      </c>
      <c r="R13">
        <v>14.9</v>
      </c>
      <c r="S13">
        <v>6.1</v>
      </c>
      <c r="T13">
        <v>3.17</v>
      </c>
      <c r="U13">
        <v>2.655</v>
      </c>
      <c r="V13">
        <v>1</v>
      </c>
      <c r="W13">
        <v>11</v>
      </c>
      <c r="X13">
        <v>169</v>
      </c>
      <c r="Y13">
        <v>17.2</v>
      </c>
      <c r="Z13">
        <v>9.8</v>
      </c>
      <c r="AA13">
        <v>6.95</v>
      </c>
      <c r="AC13">
        <f t="shared" si="0"/>
        <v>2.299999999999999</v>
      </c>
      <c r="AD13">
        <f t="shared" si="1"/>
        <v>3.700000000000001</v>
      </c>
      <c r="AE13">
        <f t="shared" si="2"/>
        <v>19</v>
      </c>
      <c r="AF13">
        <f t="shared" si="3"/>
        <v>19.46</v>
      </c>
      <c r="AG13">
        <f t="shared" si="4"/>
        <v>48.68517024649405</v>
      </c>
      <c r="AH13">
        <f t="shared" si="5"/>
        <v>4.067360285374553</v>
      </c>
    </row>
    <row r="14" spans="1:34" ht="14.25">
      <c r="A14">
        <v>3</v>
      </c>
      <c r="B14">
        <v>301</v>
      </c>
      <c r="C14">
        <v>25.87</v>
      </c>
      <c r="D14">
        <v>25.53</v>
      </c>
      <c r="E14">
        <v>-1.12</v>
      </c>
      <c r="F14">
        <v>2515822.2052515536</v>
      </c>
      <c r="G14">
        <v>6861444.80725915</v>
      </c>
      <c r="H14">
        <v>185.11</v>
      </c>
      <c r="I14">
        <v>1</v>
      </c>
      <c r="K14">
        <v>172</v>
      </c>
      <c r="N14">
        <v>1</v>
      </c>
      <c r="O14">
        <v>11</v>
      </c>
      <c r="P14">
        <v>196</v>
      </c>
      <c r="R14">
        <v>17</v>
      </c>
      <c r="S14">
        <v>9.3</v>
      </c>
      <c r="T14">
        <v>3.525</v>
      </c>
      <c r="U14">
        <v>2.905</v>
      </c>
      <c r="V14">
        <v>1</v>
      </c>
      <c r="W14">
        <v>11</v>
      </c>
      <c r="X14">
        <v>219</v>
      </c>
      <c r="Y14">
        <v>19.5</v>
      </c>
      <c r="Z14">
        <v>11</v>
      </c>
      <c r="AA14">
        <v>6.94</v>
      </c>
      <c r="AC14">
        <f t="shared" si="0"/>
        <v>2.5</v>
      </c>
      <c r="AD14">
        <f t="shared" si="1"/>
        <v>1.6999999999999993</v>
      </c>
      <c r="AE14">
        <f t="shared" si="2"/>
        <v>23</v>
      </c>
      <c r="AF14">
        <f t="shared" si="3"/>
        <v>19.432</v>
      </c>
      <c r="AG14">
        <f t="shared" si="4"/>
        <v>63.88125007295323</v>
      </c>
      <c r="AH14">
        <f t="shared" si="5"/>
        <v>6.0049884809750305</v>
      </c>
    </row>
    <row r="15" spans="1:34" ht="14.25">
      <c r="A15">
        <v>5</v>
      </c>
      <c r="B15">
        <v>229</v>
      </c>
      <c r="C15">
        <v>43.72</v>
      </c>
      <c r="D15">
        <v>1.87</v>
      </c>
      <c r="E15">
        <v>-0.93</v>
      </c>
      <c r="F15">
        <v>2515841.110164523</v>
      </c>
      <c r="G15">
        <v>6861421.981344807</v>
      </c>
      <c r="H15">
        <v>185.3</v>
      </c>
      <c r="I15">
        <v>1</v>
      </c>
      <c r="K15">
        <v>172</v>
      </c>
      <c r="N15">
        <v>1</v>
      </c>
      <c r="O15">
        <v>11</v>
      </c>
      <c r="P15">
        <v>202</v>
      </c>
      <c r="R15">
        <v>18.2</v>
      </c>
      <c r="S15">
        <v>8.8</v>
      </c>
      <c r="V15">
        <v>1</v>
      </c>
      <c r="W15">
        <v>11</v>
      </c>
      <c r="X15">
        <v>222</v>
      </c>
      <c r="Y15">
        <v>20.6</v>
      </c>
      <c r="Z15">
        <v>11.2</v>
      </c>
      <c r="AA15">
        <v>6.81</v>
      </c>
      <c r="AC15">
        <f t="shared" si="0"/>
        <v>2.400000000000002</v>
      </c>
      <c r="AD15">
        <f t="shared" si="1"/>
        <v>2.3999999999999986</v>
      </c>
      <c r="AE15">
        <f t="shared" si="2"/>
        <v>20</v>
      </c>
      <c r="AF15">
        <f t="shared" si="3"/>
        <v>19.067999999999998</v>
      </c>
      <c r="AG15">
        <f t="shared" si="4"/>
        <v>63.637698102483654</v>
      </c>
      <c r="AH15">
        <f t="shared" si="5"/>
        <v>7.411162306777648</v>
      </c>
    </row>
    <row r="16" spans="1:34" ht="14.25">
      <c r="A16">
        <v>5</v>
      </c>
      <c r="B16">
        <v>180</v>
      </c>
      <c r="C16">
        <v>45.81</v>
      </c>
      <c r="D16">
        <v>36.41</v>
      </c>
      <c r="E16">
        <v>-1.07</v>
      </c>
      <c r="F16">
        <v>2515841.6311754044</v>
      </c>
      <c r="G16">
        <v>6861456.580596932</v>
      </c>
      <c r="H16">
        <v>185.16</v>
      </c>
      <c r="I16">
        <v>1</v>
      </c>
      <c r="K16">
        <v>180</v>
      </c>
      <c r="N16">
        <v>1</v>
      </c>
      <c r="O16">
        <v>11</v>
      </c>
      <c r="P16">
        <v>214</v>
      </c>
      <c r="Q16" t="s">
        <v>73</v>
      </c>
      <c r="R16">
        <v>17.4</v>
      </c>
      <c r="S16">
        <v>8</v>
      </c>
      <c r="V16">
        <v>1</v>
      </c>
      <c r="W16">
        <v>11</v>
      </c>
      <c r="X16">
        <v>238</v>
      </c>
      <c r="Y16">
        <v>19.8</v>
      </c>
      <c r="Z16">
        <v>9.3</v>
      </c>
      <c r="AA16">
        <v>6.81</v>
      </c>
      <c r="AB16" t="s">
        <v>74</v>
      </c>
      <c r="AC16">
        <f t="shared" si="0"/>
        <v>2.400000000000002</v>
      </c>
      <c r="AD16">
        <f t="shared" si="1"/>
        <v>1.3000000000000007</v>
      </c>
      <c r="AE16">
        <f t="shared" si="2"/>
        <v>24</v>
      </c>
      <c r="AF16">
        <f t="shared" si="3"/>
        <v>19.067999999999998</v>
      </c>
      <c r="AG16">
        <f t="shared" si="4"/>
        <v>68.43000919997569</v>
      </c>
      <c r="AH16">
        <f t="shared" si="5"/>
        <v>7.647926575505352</v>
      </c>
    </row>
    <row r="17" spans="1:34" ht="14.25">
      <c r="A17">
        <v>5</v>
      </c>
      <c r="B17">
        <v>225</v>
      </c>
      <c r="C17">
        <v>43.04</v>
      </c>
      <c r="D17">
        <v>4.55</v>
      </c>
      <c r="E17">
        <v>-0.76</v>
      </c>
      <c r="F17">
        <v>2515840.309291728</v>
      </c>
      <c r="G17">
        <v>6861424.627739102</v>
      </c>
      <c r="H17">
        <v>185.47</v>
      </c>
      <c r="I17">
        <v>1</v>
      </c>
      <c r="K17">
        <v>208</v>
      </c>
      <c r="N17">
        <v>1</v>
      </c>
      <c r="O17">
        <v>11</v>
      </c>
      <c r="P17">
        <v>236</v>
      </c>
      <c r="R17">
        <v>17.1</v>
      </c>
      <c r="S17">
        <v>7.9</v>
      </c>
      <c r="V17">
        <v>1</v>
      </c>
      <c r="W17">
        <v>11</v>
      </c>
      <c r="X17">
        <v>258</v>
      </c>
      <c r="Y17">
        <v>19.3</v>
      </c>
      <c r="Z17">
        <v>9.5</v>
      </c>
      <c r="AA17">
        <v>6.5</v>
      </c>
      <c r="AC17">
        <f t="shared" si="0"/>
        <v>2.1999999999999993</v>
      </c>
      <c r="AD17">
        <f t="shared" si="1"/>
        <v>1.5999999999999996</v>
      </c>
      <c r="AE17">
        <f t="shared" si="2"/>
        <v>22</v>
      </c>
      <c r="AF17">
        <f t="shared" si="3"/>
        <v>18.2</v>
      </c>
      <c r="AG17">
        <f t="shared" si="4"/>
        <v>71.15675944454347</v>
      </c>
      <c r="AH17">
        <f t="shared" si="5"/>
        <v>6.7821083531510125</v>
      </c>
    </row>
    <row r="18" spans="1:34" ht="14.25">
      <c r="A18">
        <v>1</v>
      </c>
      <c r="B18">
        <v>17</v>
      </c>
      <c r="C18">
        <v>2.15</v>
      </c>
      <c r="D18">
        <v>10.8</v>
      </c>
      <c r="E18">
        <v>-1.38</v>
      </c>
      <c r="F18">
        <v>2515799.177866453</v>
      </c>
      <c r="G18">
        <v>6861429.0164125785</v>
      </c>
      <c r="H18">
        <v>184.85</v>
      </c>
      <c r="I18">
        <v>1</v>
      </c>
      <c r="K18">
        <v>165</v>
      </c>
      <c r="N18">
        <v>1</v>
      </c>
      <c r="O18">
        <v>11</v>
      </c>
      <c r="P18">
        <v>189</v>
      </c>
      <c r="R18">
        <v>15.5</v>
      </c>
      <c r="S18">
        <v>6.6</v>
      </c>
      <c r="V18">
        <v>1</v>
      </c>
      <c r="W18">
        <v>11</v>
      </c>
      <c r="X18">
        <v>210</v>
      </c>
      <c r="Y18">
        <v>17.6</v>
      </c>
      <c r="Z18">
        <v>7.9</v>
      </c>
      <c r="AA18">
        <v>6.48</v>
      </c>
      <c r="AC18">
        <f t="shared" si="0"/>
        <v>2.1000000000000014</v>
      </c>
      <c r="AD18">
        <f t="shared" si="1"/>
        <v>1.3000000000000007</v>
      </c>
      <c r="AE18">
        <f t="shared" si="2"/>
        <v>21</v>
      </c>
      <c r="AF18">
        <f t="shared" si="3"/>
        <v>18.144</v>
      </c>
      <c r="AG18">
        <f t="shared" si="4"/>
        <v>57.26554201170841</v>
      </c>
      <c r="AH18">
        <f t="shared" si="5"/>
        <v>5.582401902497029</v>
      </c>
    </row>
    <row r="19" spans="1:34" ht="14.25">
      <c r="A19">
        <v>1</v>
      </c>
      <c r="B19">
        <v>84</v>
      </c>
      <c r="C19">
        <v>4.85</v>
      </c>
      <c r="D19">
        <v>36.58</v>
      </c>
      <c r="E19">
        <v>-2.69</v>
      </c>
      <c r="F19">
        <v>2515800.705629158</v>
      </c>
      <c r="G19">
        <v>6861454.892353935</v>
      </c>
      <c r="H19">
        <v>183.54</v>
      </c>
      <c r="I19">
        <v>1</v>
      </c>
      <c r="K19">
        <v>223</v>
      </c>
      <c r="L19">
        <v>16</v>
      </c>
      <c r="M19">
        <v>16.1</v>
      </c>
      <c r="N19">
        <v>1</v>
      </c>
      <c r="O19">
        <v>11</v>
      </c>
      <c r="P19">
        <v>257</v>
      </c>
      <c r="R19">
        <v>18.7</v>
      </c>
      <c r="S19">
        <v>4.4</v>
      </c>
      <c r="V19">
        <v>1</v>
      </c>
      <c r="W19">
        <v>11</v>
      </c>
      <c r="X19">
        <v>266</v>
      </c>
      <c r="Y19">
        <v>20.1</v>
      </c>
      <c r="Z19">
        <v>4.9</v>
      </c>
      <c r="AA19">
        <v>6.37</v>
      </c>
      <c r="AC19">
        <f t="shared" si="0"/>
        <v>1.4000000000000021</v>
      </c>
      <c r="AD19">
        <f t="shared" si="1"/>
        <v>0.5</v>
      </c>
      <c r="AE19">
        <f t="shared" si="2"/>
        <v>9</v>
      </c>
      <c r="AF19">
        <f t="shared" si="3"/>
        <v>17.836</v>
      </c>
      <c r="AG19">
        <f t="shared" si="4"/>
        <v>72.02595255480786</v>
      </c>
      <c r="AH19">
        <f t="shared" si="5"/>
        <v>11.409319262782404</v>
      </c>
    </row>
    <row r="20" spans="1:34" ht="14.25">
      <c r="A20">
        <v>4</v>
      </c>
      <c r="B20">
        <v>168</v>
      </c>
      <c r="C20">
        <v>35.76</v>
      </c>
      <c r="D20">
        <v>41.67</v>
      </c>
      <c r="E20">
        <v>-0.6</v>
      </c>
      <c r="F20">
        <v>2515831.35291186</v>
      </c>
      <c r="G20">
        <v>6861461.379284099</v>
      </c>
      <c r="H20">
        <v>185.63</v>
      </c>
      <c r="I20">
        <v>1</v>
      </c>
      <c r="K20">
        <v>224</v>
      </c>
      <c r="N20">
        <v>1</v>
      </c>
      <c r="O20">
        <v>11</v>
      </c>
      <c r="P20">
        <v>251</v>
      </c>
      <c r="R20">
        <v>20.8</v>
      </c>
      <c r="S20">
        <v>8.2</v>
      </c>
      <c r="T20">
        <v>6.73</v>
      </c>
      <c r="U20">
        <v>5.4</v>
      </c>
      <c r="V20">
        <v>1</v>
      </c>
      <c r="W20">
        <v>11</v>
      </c>
      <c r="X20">
        <v>272</v>
      </c>
      <c r="Y20">
        <v>23.2</v>
      </c>
      <c r="Z20">
        <v>12.2</v>
      </c>
      <c r="AA20">
        <v>6.33</v>
      </c>
      <c r="AC20">
        <f t="shared" si="0"/>
        <v>2.3999999999999986</v>
      </c>
      <c r="AD20">
        <f t="shared" si="1"/>
        <v>4</v>
      </c>
      <c r="AE20">
        <f t="shared" si="2"/>
        <v>21</v>
      </c>
      <c r="AF20">
        <f t="shared" si="3"/>
        <v>17.724</v>
      </c>
      <c r="AG20">
        <f t="shared" si="4"/>
        <v>73.25970876862921</v>
      </c>
      <c r="AH20">
        <f t="shared" si="5"/>
        <v>11</v>
      </c>
    </row>
    <row r="21" spans="1:34" ht="14.25">
      <c r="A21">
        <v>4</v>
      </c>
      <c r="B21">
        <v>173</v>
      </c>
      <c r="C21">
        <v>39.58</v>
      </c>
      <c r="D21">
        <v>47.5</v>
      </c>
      <c r="E21">
        <v>-0.16</v>
      </c>
      <c r="F21">
        <v>2515834.904513216</v>
      </c>
      <c r="G21">
        <v>6861467.376569135</v>
      </c>
      <c r="H21">
        <v>186.07</v>
      </c>
      <c r="I21">
        <v>1</v>
      </c>
      <c r="K21">
        <v>219</v>
      </c>
      <c r="N21">
        <v>1</v>
      </c>
      <c r="O21">
        <v>11</v>
      </c>
      <c r="P21">
        <v>242</v>
      </c>
      <c r="R21">
        <v>18.4</v>
      </c>
      <c r="S21">
        <v>9.5</v>
      </c>
      <c r="V21">
        <v>1</v>
      </c>
      <c r="W21">
        <v>11</v>
      </c>
      <c r="X21">
        <v>255</v>
      </c>
      <c r="Y21">
        <v>20.3</v>
      </c>
      <c r="Z21">
        <v>11</v>
      </c>
      <c r="AA21">
        <v>6.32</v>
      </c>
      <c r="AC21">
        <f t="shared" si="0"/>
        <v>1.9000000000000021</v>
      </c>
      <c r="AD21">
        <f t="shared" si="1"/>
        <v>1.5</v>
      </c>
      <c r="AE21">
        <f t="shared" si="2"/>
        <v>13</v>
      </c>
      <c r="AF21">
        <f t="shared" si="3"/>
        <v>17.695999999999998</v>
      </c>
      <c r="AG21">
        <f t="shared" si="4"/>
        <v>68.42240817938213</v>
      </c>
      <c r="AH21">
        <f t="shared" si="5"/>
        <v>7.1203125000000025</v>
      </c>
    </row>
    <row r="22" spans="1:34" ht="14.25">
      <c r="A22">
        <v>3</v>
      </c>
      <c r="B22">
        <v>288</v>
      </c>
      <c r="C22">
        <v>21.75</v>
      </c>
      <c r="D22">
        <v>17.67</v>
      </c>
      <c r="E22">
        <v>-2.52</v>
      </c>
      <c r="F22">
        <v>2515818.446045893</v>
      </c>
      <c r="G22">
        <v>6861436.76845496</v>
      </c>
      <c r="H22">
        <v>183.71</v>
      </c>
      <c r="I22">
        <v>1</v>
      </c>
      <c r="K22">
        <v>221</v>
      </c>
      <c r="N22">
        <v>1</v>
      </c>
      <c r="O22">
        <v>11</v>
      </c>
      <c r="P22">
        <v>242</v>
      </c>
      <c r="R22">
        <v>17.3</v>
      </c>
      <c r="S22">
        <v>9</v>
      </c>
      <c r="V22">
        <v>1</v>
      </c>
      <c r="W22">
        <v>11</v>
      </c>
      <c r="X22">
        <v>268</v>
      </c>
      <c r="Y22">
        <v>19.6</v>
      </c>
      <c r="Z22">
        <v>8.5</v>
      </c>
      <c r="AA22">
        <v>6.24</v>
      </c>
      <c r="AC22">
        <f t="shared" si="0"/>
        <v>2.3000000000000007</v>
      </c>
      <c r="AD22">
        <f t="shared" si="1"/>
        <v>-0.5</v>
      </c>
      <c r="AE22">
        <f t="shared" si="2"/>
        <v>26</v>
      </c>
      <c r="AF22">
        <f t="shared" si="3"/>
        <v>17.471999999999998</v>
      </c>
      <c r="AG22">
        <f t="shared" si="4"/>
        <v>71.1548840393929</v>
      </c>
      <c r="AH22">
        <f t="shared" si="5"/>
        <v>7.922443519619504</v>
      </c>
    </row>
    <row r="23" spans="1:34" ht="14.25">
      <c r="A23">
        <v>3</v>
      </c>
      <c r="B23">
        <v>295</v>
      </c>
      <c r="C23">
        <v>25.12</v>
      </c>
      <c r="D23">
        <v>22.78</v>
      </c>
      <c r="E23">
        <v>-2.25</v>
      </c>
      <c r="F23">
        <v>2515821.5807718434</v>
      </c>
      <c r="G23">
        <v>6861442.026067842</v>
      </c>
      <c r="H23">
        <v>183.98</v>
      </c>
      <c r="I23">
        <v>1</v>
      </c>
      <c r="K23">
        <v>179</v>
      </c>
      <c r="N23">
        <v>1</v>
      </c>
      <c r="O23">
        <v>11</v>
      </c>
      <c r="P23">
        <v>203</v>
      </c>
      <c r="R23">
        <v>19.8</v>
      </c>
      <c r="S23">
        <v>8.5</v>
      </c>
      <c r="V23">
        <v>1</v>
      </c>
      <c r="W23">
        <v>11</v>
      </c>
      <c r="X23">
        <v>223</v>
      </c>
      <c r="Y23">
        <v>22.1</v>
      </c>
      <c r="Z23">
        <v>11.4</v>
      </c>
      <c r="AA23">
        <v>6.21</v>
      </c>
      <c r="AC23">
        <f t="shared" si="0"/>
        <v>2.3000000000000007</v>
      </c>
      <c r="AD23">
        <f t="shared" si="1"/>
        <v>2.9000000000000004</v>
      </c>
      <c r="AE23">
        <f t="shared" si="2"/>
        <v>20</v>
      </c>
      <c r="AF23">
        <f t="shared" si="3"/>
        <v>17.387999999999998</v>
      </c>
      <c r="AG23">
        <f t="shared" si="4"/>
        <v>58.533411774845476</v>
      </c>
      <c r="AH23">
        <f t="shared" si="5"/>
        <v>9.709399152794296</v>
      </c>
    </row>
    <row r="24" spans="1:34" ht="14.25">
      <c r="A24">
        <v>3</v>
      </c>
      <c r="B24">
        <v>124</v>
      </c>
      <c r="C24">
        <v>20.44</v>
      </c>
      <c r="D24">
        <v>38.11</v>
      </c>
      <c r="E24">
        <v>-2.61</v>
      </c>
      <c r="F24">
        <v>2515816.210174969</v>
      </c>
      <c r="G24">
        <v>6861457.127987892</v>
      </c>
      <c r="H24">
        <v>183.62</v>
      </c>
      <c r="I24">
        <v>1</v>
      </c>
      <c r="K24">
        <v>150</v>
      </c>
      <c r="N24">
        <v>1</v>
      </c>
      <c r="O24">
        <v>11</v>
      </c>
      <c r="P24">
        <v>171</v>
      </c>
      <c r="R24">
        <v>17.4</v>
      </c>
      <c r="S24">
        <v>9.1</v>
      </c>
      <c r="V24">
        <v>1</v>
      </c>
      <c r="W24">
        <v>11</v>
      </c>
      <c r="X24">
        <v>188</v>
      </c>
      <c r="Y24">
        <v>19.3</v>
      </c>
      <c r="Z24">
        <v>11.4</v>
      </c>
      <c r="AA24">
        <v>6.11</v>
      </c>
      <c r="AC24">
        <f t="shared" si="0"/>
        <v>1.9000000000000021</v>
      </c>
      <c r="AD24">
        <f t="shared" si="1"/>
        <v>2.3000000000000007</v>
      </c>
      <c r="AE24">
        <f t="shared" si="2"/>
        <v>17</v>
      </c>
      <c r="AF24">
        <f t="shared" si="3"/>
        <v>17.108</v>
      </c>
      <c r="AG24">
        <f t="shared" si="4"/>
        <v>48.222852968936984</v>
      </c>
      <c r="AH24">
        <f t="shared" si="5"/>
        <v>5.46720979488704</v>
      </c>
    </row>
    <row r="25" spans="1:34" ht="14.25">
      <c r="A25">
        <v>2</v>
      </c>
      <c r="B25">
        <v>53</v>
      </c>
      <c r="C25">
        <v>10.23</v>
      </c>
      <c r="D25">
        <v>25.46</v>
      </c>
      <c r="E25">
        <v>-2.17</v>
      </c>
      <c r="F25">
        <v>2515806.5845272513</v>
      </c>
      <c r="G25">
        <v>6861444.027854076</v>
      </c>
      <c r="H25">
        <v>184.06</v>
      </c>
      <c r="I25">
        <v>1</v>
      </c>
      <c r="K25">
        <v>166</v>
      </c>
      <c r="N25">
        <v>1</v>
      </c>
      <c r="O25">
        <v>11</v>
      </c>
      <c r="P25">
        <v>193</v>
      </c>
      <c r="R25">
        <v>17</v>
      </c>
      <c r="S25">
        <v>7.9</v>
      </c>
      <c r="V25">
        <v>1</v>
      </c>
      <c r="W25">
        <v>11</v>
      </c>
      <c r="X25">
        <v>210</v>
      </c>
      <c r="Y25">
        <v>19.1</v>
      </c>
      <c r="Z25">
        <v>9.5</v>
      </c>
      <c r="AA25">
        <v>5.98</v>
      </c>
      <c r="AC25">
        <f t="shared" si="0"/>
        <v>2.1000000000000014</v>
      </c>
      <c r="AD25">
        <f t="shared" si="1"/>
        <v>1.5999999999999996</v>
      </c>
      <c r="AE25">
        <f t="shared" si="2"/>
        <v>17</v>
      </c>
      <c r="AF25">
        <f t="shared" si="3"/>
        <v>16.744</v>
      </c>
      <c r="AG25">
        <f t="shared" si="4"/>
        <v>53.03101440667595</v>
      </c>
      <c r="AH25">
        <f t="shared" si="5"/>
        <v>6.506718192627827</v>
      </c>
    </row>
    <row r="26" spans="1:34" ht="14.25">
      <c r="A26">
        <v>4</v>
      </c>
      <c r="B26">
        <v>350</v>
      </c>
      <c r="C26">
        <v>32.99</v>
      </c>
      <c r="D26">
        <v>18.41</v>
      </c>
      <c r="E26">
        <v>-1.21</v>
      </c>
      <c r="F26">
        <v>2515829.640906486</v>
      </c>
      <c r="G26">
        <v>6861438.0175731685</v>
      </c>
      <c r="H26">
        <v>185.02</v>
      </c>
      <c r="I26">
        <v>1</v>
      </c>
      <c r="K26">
        <v>121</v>
      </c>
      <c r="N26">
        <v>1</v>
      </c>
      <c r="O26">
        <v>11</v>
      </c>
      <c r="P26">
        <v>143</v>
      </c>
      <c r="R26">
        <v>13.3</v>
      </c>
      <c r="S26">
        <v>7.3</v>
      </c>
      <c r="V26">
        <v>1</v>
      </c>
      <c r="W26">
        <v>11</v>
      </c>
      <c r="X26">
        <v>162</v>
      </c>
      <c r="Y26">
        <v>15.4</v>
      </c>
      <c r="Z26">
        <v>7.6</v>
      </c>
      <c r="AA26">
        <v>5.91</v>
      </c>
      <c r="AC26">
        <f t="shared" si="0"/>
        <v>2.0999999999999996</v>
      </c>
      <c r="AD26">
        <f t="shared" si="1"/>
        <v>0.2999999999999998</v>
      </c>
      <c r="AE26">
        <f t="shared" si="2"/>
        <v>19</v>
      </c>
      <c r="AF26">
        <f t="shared" si="3"/>
        <v>16.548</v>
      </c>
      <c r="AG26">
        <f t="shared" si="4"/>
        <v>39.95882563526771</v>
      </c>
      <c r="AH26">
        <f t="shared" si="5"/>
        <v>3.4368460166468497</v>
      </c>
    </row>
    <row r="27" spans="1:34" ht="14.25">
      <c r="A27">
        <v>4</v>
      </c>
      <c r="B27">
        <v>166</v>
      </c>
      <c r="C27">
        <v>35.69</v>
      </c>
      <c r="D27">
        <v>36.83</v>
      </c>
      <c r="E27">
        <v>-0.97</v>
      </c>
      <c r="F27">
        <v>2515831.502540783</v>
      </c>
      <c r="G27">
        <v>6861456.541091132</v>
      </c>
      <c r="H27">
        <v>185.26</v>
      </c>
      <c r="I27">
        <v>1</v>
      </c>
      <c r="K27">
        <v>196</v>
      </c>
      <c r="N27">
        <v>1</v>
      </c>
      <c r="O27">
        <v>11</v>
      </c>
      <c r="P27">
        <v>218</v>
      </c>
      <c r="R27">
        <v>17.5</v>
      </c>
      <c r="S27">
        <v>9.8</v>
      </c>
      <c r="V27">
        <v>1</v>
      </c>
      <c r="W27">
        <v>11</v>
      </c>
      <c r="X27">
        <v>236</v>
      </c>
      <c r="Y27">
        <v>20.8</v>
      </c>
      <c r="Z27">
        <v>11</v>
      </c>
      <c r="AA27">
        <v>5.87</v>
      </c>
      <c r="AC27">
        <f t="shared" si="0"/>
        <v>3.3000000000000007</v>
      </c>
      <c r="AD27">
        <f t="shared" si="1"/>
        <v>1.1999999999999993</v>
      </c>
      <c r="AE27">
        <f t="shared" si="2"/>
        <v>18</v>
      </c>
      <c r="AF27">
        <f t="shared" si="3"/>
        <v>16.436</v>
      </c>
      <c r="AG27">
        <f t="shared" si="4"/>
        <v>58.80786482764675</v>
      </c>
      <c r="AH27">
        <f t="shared" si="5"/>
        <v>7.87728894173603</v>
      </c>
    </row>
    <row r="28" spans="1:34" ht="14.25">
      <c r="A28">
        <v>5</v>
      </c>
      <c r="B28">
        <v>221</v>
      </c>
      <c r="C28">
        <v>43.08</v>
      </c>
      <c r="D28">
        <v>10.19</v>
      </c>
      <c r="E28">
        <v>-0.93</v>
      </c>
      <c r="F28">
        <v>2515840.0934032975</v>
      </c>
      <c r="G28">
        <v>6861430.263747634</v>
      </c>
      <c r="H28">
        <v>185.3</v>
      </c>
      <c r="I28">
        <v>1</v>
      </c>
      <c r="K28">
        <v>197</v>
      </c>
      <c r="N28">
        <v>1</v>
      </c>
      <c r="O28">
        <v>11</v>
      </c>
      <c r="P28">
        <v>229</v>
      </c>
      <c r="R28">
        <v>15.5</v>
      </c>
      <c r="S28">
        <v>6.6</v>
      </c>
      <c r="V28">
        <v>1</v>
      </c>
      <c r="W28">
        <v>11</v>
      </c>
      <c r="X28">
        <v>251</v>
      </c>
      <c r="Y28">
        <v>18.5</v>
      </c>
      <c r="Z28">
        <v>9.2</v>
      </c>
      <c r="AA28">
        <v>5.58</v>
      </c>
      <c r="AC28">
        <f t="shared" si="0"/>
        <v>3</v>
      </c>
      <c r="AD28">
        <f t="shared" si="1"/>
        <v>2.5999999999999996</v>
      </c>
      <c r="AE28">
        <f t="shared" si="2"/>
        <v>22</v>
      </c>
      <c r="AF28">
        <f t="shared" si="3"/>
        <v>15.623999999999999</v>
      </c>
      <c r="AG28">
        <f t="shared" si="4"/>
        <v>59.68349518692212</v>
      </c>
      <c r="AH28">
        <f t="shared" si="5"/>
        <v>5.913579444114151</v>
      </c>
    </row>
    <row r="29" spans="1:34" ht="14.25">
      <c r="A29">
        <v>5</v>
      </c>
      <c r="B29">
        <v>176</v>
      </c>
      <c r="C29">
        <v>41.51</v>
      </c>
      <c r="D29">
        <v>45.28</v>
      </c>
      <c r="E29">
        <v>-0.36</v>
      </c>
      <c r="F29">
        <v>2515836.933232249</v>
      </c>
      <c r="G29">
        <v>6861465.246405037</v>
      </c>
      <c r="H29">
        <v>185.87</v>
      </c>
      <c r="I29">
        <v>1</v>
      </c>
      <c r="K29">
        <v>239</v>
      </c>
      <c r="L29">
        <v>18</v>
      </c>
      <c r="M29">
        <v>17</v>
      </c>
      <c r="N29">
        <v>1</v>
      </c>
      <c r="O29">
        <v>11</v>
      </c>
      <c r="P29">
        <v>265</v>
      </c>
      <c r="R29">
        <v>18.9</v>
      </c>
      <c r="S29">
        <v>9.2</v>
      </c>
      <c r="V29">
        <v>1</v>
      </c>
      <c r="W29">
        <v>11</v>
      </c>
      <c r="X29">
        <v>278</v>
      </c>
      <c r="Y29">
        <v>21</v>
      </c>
      <c r="Z29">
        <v>11</v>
      </c>
      <c r="AA29">
        <v>5.56</v>
      </c>
      <c r="AC29">
        <f t="shared" si="0"/>
        <v>2.1000000000000014</v>
      </c>
      <c r="AD29">
        <f t="shared" si="1"/>
        <v>1.8000000000000007</v>
      </c>
      <c r="AE29">
        <f t="shared" si="2"/>
        <v>13</v>
      </c>
      <c r="AF29">
        <f t="shared" si="3"/>
        <v>15.567999999999998</v>
      </c>
      <c r="AG29">
        <f t="shared" si="4"/>
        <v>66.07904546155149</v>
      </c>
      <c r="AH29">
        <f t="shared" si="5"/>
        <v>8.193370986920334</v>
      </c>
    </row>
    <row r="30" spans="1:34" ht="14.25">
      <c r="A30">
        <v>1</v>
      </c>
      <c r="B30">
        <v>10</v>
      </c>
      <c r="C30">
        <v>4.76</v>
      </c>
      <c r="D30">
        <v>2.99</v>
      </c>
      <c r="E30">
        <v>-1.01</v>
      </c>
      <c r="F30">
        <v>2515802.1394645777</v>
      </c>
      <c r="G30">
        <v>6861421.332849827</v>
      </c>
      <c r="H30">
        <v>185.22</v>
      </c>
      <c r="I30">
        <v>1</v>
      </c>
      <c r="K30">
        <v>140</v>
      </c>
      <c r="N30">
        <v>1</v>
      </c>
      <c r="O30">
        <v>11</v>
      </c>
      <c r="P30">
        <v>160</v>
      </c>
      <c r="R30">
        <v>14.9</v>
      </c>
      <c r="S30">
        <v>7.9</v>
      </c>
      <c r="V30">
        <v>1</v>
      </c>
      <c r="W30">
        <v>11</v>
      </c>
      <c r="X30">
        <v>170</v>
      </c>
      <c r="Y30">
        <v>16.4</v>
      </c>
      <c r="Z30">
        <v>9.6</v>
      </c>
      <c r="AA30">
        <v>5.54</v>
      </c>
      <c r="AC30">
        <f t="shared" si="0"/>
        <v>1.4999999999999982</v>
      </c>
      <c r="AD30">
        <f t="shared" si="1"/>
        <v>1.6999999999999993</v>
      </c>
      <c r="AE30">
        <f t="shared" si="2"/>
        <v>10</v>
      </c>
      <c r="AF30">
        <f t="shared" si="3"/>
        <v>15.511999999999999</v>
      </c>
      <c r="AG30">
        <f t="shared" si="4"/>
        <v>39.532685556408566</v>
      </c>
      <c r="AH30">
        <f t="shared" si="5"/>
        <v>3.3979785969084415</v>
      </c>
    </row>
    <row r="31" spans="1:34" ht="14.25">
      <c r="A31">
        <v>1</v>
      </c>
      <c r="B31">
        <v>73</v>
      </c>
      <c r="C31">
        <v>4.02</v>
      </c>
      <c r="D31">
        <v>33.03</v>
      </c>
      <c r="E31">
        <v>-2.63</v>
      </c>
      <c r="F31">
        <v>2515800.0375221926</v>
      </c>
      <c r="G31">
        <v>6861451.308357133</v>
      </c>
      <c r="H31">
        <v>183.6</v>
      </c>
      <c r="I31">
        <v>1</v>
      </c>
      <c r="K31">
        <v>157</v>
      </c>
      <c r="N31">
        <v>1</v>
      </c>
      <c r="O31">
        <v>11</v>
      </c>
      <c r="P31">
        <v>176</v>
      </c>
      <c r="R31">
        <v>15.8</v>
      </c>
      <c r="S31">
        <v>7.8</v>
      </c>
      <c r="V31">
        <v>1</v>
      </c>
      <c r="W31">
        <v>11</v>
      </c>
      <c r="X31">
        <v>191</v>
      </c>
      <c r="Y31">
        <v>17.1</v>
      </c>
      <c r="Z31">
        <v>9.3</v>
      </c>
      <c r="AA31">
        <v>5.49</v>
      </c>
      <c r="AC31">
        <f t="shared" si="0"/>
        <v>1.3000000000000007</v>
      </c>
      <c r="AD31">
        <f t="shared" si="1"/>
        <v>1.5000000000000009</v>
      </c>
      <c r="AE31">
        <f t="shared" si="2"/>
        <v>15</v>
      </c>
      <c r="AF31">
        <f t="shared" si="3"/>
        <v>15.372</v>
      </c>
      <c r="AG31">
        <f t="shared" si="4"/>
        <v>44.26351380071419</v>
      </c>
      <c r="AH31">
        <f t="shared" si="5"/>
        <v>4.23751114744352</v>
      </c>
    </row>
    <row r="32" spans="1:34" ht="14.25">
      <c r="A32">
        <v>5</v>
      </c>
      <c r="B32">
        <v>217</v>
      </c>
      <c r="C32">
        <v>47.16</v>
      </c>
      <c r="D32">
        <v>17.22</v>
      </c>
      <c r="E32">
        <v>-1.96</v>
      </c>
      <c r="F32">
        <v>2515843.850301416</v>
      </c>
      <c r="G32">
        <v>6861437.4715917315</v>
      </c>
      <c r="H32">
        <v>184.27</v>
      </c>
      <c r="I32">
        <v>1</v>
      </c>
      <c r="K32">
        <v>184</v>
      </c>
      <c r="L32">
        <v>15</v>
      </c>
      <c r="M32">
        <v>14.9</v>
      </c>
      <c r="N32">
        <v>1</v>
      </c>
      <c r="O32">
        <v>11</v>
      </c>
      <c r="P32">
        <v>207</v>
      </c>
      <c r="R32">
        <v>18</v>
      </c>
      <c r="S32">
        <v>8.4</v>
      </c>
      <c r="V32">
        <v>1</v>
      </c>
      <c r="W32">
        <v>11</v>
      </c>
      <c r="X32">
        <v>221</v>
      </c>
      <c r="Y32">
        <v>19.7</v>
      </c>
      <c r="Z32">
        <v>9.9</v>
      </c>
      <c r="AA32">
        <v>5.43</v>
      </c>
      <c r="AC32">
        <f t="shared" si="0"/>
        <v>1.6999999999999993</v>
      </c>
      <c r="AD32">
        <f t="shared" si="1"/>
        <v>1.5</v>
      </c>
      <c r="AE32">
        <f t="shared" si="2"/>
        <v>14</v>
      </c>
      <c r="AF32">
        <f t="shared" si="3"/>
        <v>15.203999999999999</v>
      </c>
      <c r="AG32">
        <f t="shared" si="4"/>
        <v>50.964536962679155</v>
      </c>
      <c r="AH32">
        <f t="shared" si="5"/>
        <v>7.066145214030915</v>
      </c>
    </row>
    <row r="33" spans="1:34" ht="14.25">
      <c r="A33">
        <v>4</v>
      </c>
      <c r="B33">
        <v>245</v>
      </c>
      <c r="C33">
        <v>35.91</v>
      </c>
      <c r="D33">
        <v>11.54</v>
      </c>
      <c r="E33">
        <v>-0.76</v>
      </c>
      <c r="F33">
        <v>2515832.8695442784</v>
      </c>
      <c r="G33">
        <v>6861431.287105279</v>
      </c>
      <c r="H33">
        <v>185.47</v>
      </c>
      <c r="I33">
        <v>1</v>
      </c>
      <c r="K33">
        <v>176</v>
      </c>
      <c r="N33">
        <v>1</v>
      </c>
      <c r="O33">
        <v>11</v>
      </c>
      <c r="P33">
        <v>200</v>
      </c>
      <c r="R33">
        <v>15.5</v>
      </c>
      <c r="S33">
        <v>6.7</v>
      </c>
      <c r="V33">
        <v>1</v>
      </c>
      <c r="W33">
        <v>11</v>
      </c>
      <c r="X33">
        <v>213</v>
      </c>
      <c r="Y33">
        <v>17.4</v>
      </c>
      <c r="Z33">
        <v>10.3</v>
      </c>
      <c r="AA33">
        <v>5.36</v>
      </c>
      <c r="AC33">
        <f t="shared" si="0"/>
        <v>1.8999999999999986</v>
      </c>
      <c r="AD33">
        <f t="shared" si="1"/>
        <v>3.6000000000000005</v>
      </c>
      <c r="AE33">
        <f t="shared" si="2"/>
        <v>13</v>
      </c>
      <c r="AF33">
        <f t="shared" si="3"/>
        <v>15.008</v>
      </c>
      <c r="AG33">
        <f t="shared" si="4"/>
        <v>48.44467768461436</v>
      </c>
      <c r="AH33">
        <f t="shared" si="5"/>
        <v>3.9937499999999986</v>
      </c>
    </row>
    <row r="34" spans="1:34" ht="14.25">
      <c r="A34">
        <v>2</v>
      </c>
      <c r="B34">
        <v>108</v>
      </c>
      <c r="C34">
        <v>16.27</v>
      </c>
      <c r="D34">
        <v>49.31</v>
      </c>
      <c r="E34">
        <v>-1.96</v>
      </c>
      <c r="F34">
        <v>2515811.5364022255</v>
      </c>
      <c r="G34">
        <v>6861468.127294613</v>
      </c>
      <c r="H34">
        <v>184.27</v>
      </c>
      <c r="I34">
        <v>1</v>
      </c>
      <c r="K34">
        <v>189</v>
      </c>
      <c r="N34">
        <v>1</v>
      </c>
      <c r="O34">
        <v>11</v>
      </c>
      <c r="P34">
        <v>212</v>
      </c>
      <c r="R34">
        <v>17.4</v>
      </c>
      <c r="S34">
        <v>8</v>
      </c>
      <c r="V34">
        <v>1</v>
      </c>
      <c r="W34">
        <v>11</v>
      </c>
      <c r="X34">
        <v>226</v>
      </c>
      <c r="Y34">
        <v>19</v>
      </c>
      <c r="Z34">
        <v>10.6</v>
      </c>
      <c r="AA34">
        <v>5.34</v>
      </c>
      <c r="AC34">
        <f t="shared" si="0"/>
        <v>1.6000000000000014</v>
      </c>
      <c r="AD34">
        <f t="shared" si="1"/>
        <v>2.5999999999999996</v>
      </c>
      <c r="AE34">
        <f t="shared" si="2"/>
        <v>14</v>
      </c>
      <c r="AF34">
        <f t="shared" si="3"/>
        <v>14.951999999999998</v>
      </c>
      <c r="AG34">
        <f t="shared" si="4"/>
        <v>51.32374126315129</v>
      </c>
      <c r="AH34">
        <f t="shared" si="5"/>
        <v>5.633917954815696</v>
      </c>
    </row>
    <row r="35" spans="1:34" ht="14.25">
      <c r="A35">
        <v>1</v>
      </c>
      <c r="B35">
        <v>36</v>
      </c>
      <c r="C35">
        <v>5.8</v>
      </c>
      <c r="D35">
        <v>17.79</v>
      </c>
      <c r="E35">
        <v>-2.27</v>
      </c>
      <c r="F35">
        <v>2515802.507021746</v>
      </c>
      <c r="G35">
        <v>6861436.1647917675</v>
      </c>
      <c r="H35">
        <v>183.96</v>
      </c>
      <c r="I35">
        <v>1</v>
      </c>
      <c r="K35">
        <v>154</v>
      </c>
      <c r="N35">
        <v>1</v>
      </c>
      <c r="O35">
        <v>11</v>
      </c>
      <c r="P35">
        <v>171</v>
      </c>
      <c r="R35">
        <v>14.4</v>
      </c>
      <c r="S35">
        <v>8.4</v>
      </c>
      <c r="T35">
        <v>3.495</v>
      </c>
      <c r="U35">
        <v>1.875</v>
      </c>
      <c r="V35">
        <v>1</v>
      </c>
      <c r="W35">
        <v>11</v>
      </c>
      <c r="X35">
        <v>185</v>
      </c>
      <c r="Y35">
        <v>16</v>
      </c>
      <c r="Z35">
        <v>9.9</v>
      </c>
      <c r="AA35">
        <v>4.97</v>
      </c>
      <c r="AC35">
        <f t="shared" si="0"/>
        <v>1.5999999999999996</v>
      </c>
      <c r="AD35">
        <f t="shared" si="1"/>
        <v>1.5</v>
      </c>
      <c r="AE35">
        <f t="shared" si="2"/>
        <v>14</v>
      </c>
      <c r="AF35">
        <f t="shared" si="3"/>
        <v>13.915999999999999</v>
      </c>
      <c r="AG35">
        <f t="shared" si="4"/>
        <v>38.91855986165363</v>
      </c>
      <c r="AH35">
        <f t="shared" si="5"/>
        <v>2.901307966706302</v>
      </c>
    </row>
    <row r="36" spans="1:34" ht="14.25">
      <c r="A36">
        <v>4</v>
      </c>
      <c r="B36">
        <v>241</v>
      </c>
      <c r="C36">
        <v>30.24</v>
      </c>
      <c r="D36">
        <v>6.3</v>
      </c>
      <c r="E36">
        <v>-1.91</v>
      </c>
      <c r="F36">
        <v>2515827.4430832053</v>
      </c>
      <c r="G36">
        <v>6861425.795291351</v>
      </c>
      <c r="H36">
        <v>184.32</v>
      </c>
      <c r="I36">
        <v>1</v>
      </c>
      <c r="K36">
        <v>194</v>
      </c>
      <c r="N36">
        <v>1</v>
      </c>
      <c r="O36">
        <v>11</v>
      </c>
      <c r="P36">
        <v>218</v>
      </c>
      <c r="R36">
        <v>18</v>
      </c>
      <c r="S36">
        <v>8.8</v>
      </c>
      <c r="V36">
        <v>1</v>
      </c>
      <c r="W36">
        <v>11</v>
      </c>
      <c r="X36">
        <v>221</v>
      </c>
      <c r="Y36">
        <v>19.4</v>
      </c>
      <c r="Z36">
        <v>10.4</v>
      </c>
      <c r="AA36">
        <v>4.75</v>
      </c>
      <c r="AB36" t="s">
        <v>56</v>
      </c>
      <c r="AC36">
        <f t="shared" si="0"/>
        <v>1.3999999999999986</v>
      </c>
      <c r="AD36">
        <f t="shared" si="1"/>
        <v>1.5999999999999996</v>
      </c>
      <c r="AE36">
        <f t="shared" si="2"/>
        <v>3</v>
      </c>
      <c r="AF36">
        <f t="shared" si="3"/>
        <v>13.299999999999999</v>
      </c>
      <c r="AG36">
        <f t="shared" si="4"/>
        <v>44.781125622248624</v>
      </c>
      <c r="AH36">
        <f t="shared" si="5"/>
        <v>6.293177764565991</v>
      </c>
    </row>
    <row r="37" spans="1:34" ht="14.25">
      <c r="A37">
        <v>5</v>
      </c>
      <c r="B37">
        <v>201</v>
      </c>
      <c r="C37">
        <v>40.14</v>
      </c>
      <c r="D37">
        <v>24.81</v>
      </c>
      <c r="E37">
        <v>-0.63</v>
      </c>
      <c r="F37">
        <v>2515836.4932229356</v>
      </c>
      <c r="G37">
        <v>6861444.73533018</v>
      </c>
      <c r="H37">
        <v>185.6</v>
      </c>
      <c r="I37">
        <v>1</v>
      </c>
      <c r="K37">
        <v>111</v>
      </c>
      <c r="N37">
        <v>1</v>
      </c>
      <c r="O37">
        <v>11</v>
      </c>
      <c r="P37">
        <v>138</v>
      </c>
      <c r="R37">
        <v>14.4</v>
      </c>
      <c r="S37">
        <v>7.8</v>
      </c>
      <c r="V37">
        <v>1</v>
      </c>
      <c r="W37">
        <v>11</v>
      </c>
      <c r="X37">
        <v>152</v>
      </c>
      <c r="Y37">
        <v>16.8</v>
      </c>
      <c r="Z37">
        <v>9.9</v>
      </c>
      <c r="AA37">
        <v>4.54</v>
      </c>
      <c r="AC37">
        <f t="shared" si="0"/>
        <v>2.4000000000000004</v>
      </c>
      <c r="AD37">
        <f t="shared" si="1"/>
        <v>2.1000000000000005</v>
      </c>
      <c r="AE37">
        <f t="shared" si="2"/>
        <v>14</v>
      </c>
      <c r="AF37">
        <f t="shared" si="3"/>
        <v>12.712</v>
      </c>
      <c r="AG37">
        <f t="shared" si="4"/>
        <v>29.082139895130293</v>
      </c>
      <c r="AH37">
        <f t="shared" si="5"/>
        <v>3.6181926278240195</v>
      </c>
    </row>
    <row r="38" spans="1:34" ht="14.25">
      <c r="A38">
        <v>5</v>
      </c>
      <c r="B38">
        <v>177</v>
      </c>
      <c r="C38">
        <v>44.43</v>
      </c>
      <c r="D38">
        <v>43.07</v>
      </c>
      <c r="E38">
        <v>-0.65</v>
      </c>
      <c r="F38">
        <v>2515839.950478517</v>
      </c>
      <c r="G38">
        <v>6861463.171140003</v>
      </c>
      <c r="H38">
        <v>185.58</v>
      </c>
      <c r="I38">
        <v>1</v>
      </c>
      <c r="K38">
        <v>177</v>
      </c>
      <c r="N38">
        <v>1</v>
      </c>
      <c r="O38">
        <v>11</v>
      </c>
      <c r="P38">
        <v>199</v>
      </c>
      <c r="R38">
        <v>18.9</v>
      </c>
      <c r="S38">
        <v>9.8</v>
      </c>
      <c r="V38">
        <v>1</v>
      </c>
      <c r="W38">
        <v>11</v>
      </c>
      <c r="X38">
        <v>212</v>
      </c>
      <c r="Y38">
        <v>20.6</v>
      </c>
      <c r="Z38">
        <v>11.1</v>
      </c>
      <c r="AA38">
        <v>4.52</v>
      </c>
      <c r="AC38">
        <f t="shared" si="0"/>
        <v>1.7000000000000028</v>
      </c>
      <c r="AD38">
        <f t="shared" si="1"/>
        <v>1.299999999999999</v>
      </c>
      <c r="AE38">
        <f t="shared" si="2"/>
        <v>13</v>
      </c>
      <c r="AF38">
        <f t="shared" si="3"/>
        <v>12.655999999999999</v>
      </c>
      <c r="AG38">
        <f t="shared" si="4"/>
        <v>40.887590128084284</v>
      </c>
      <c r="AH38">
        <f t="shared" si="5"/>
        <v>7.49000445897741</v>
      </c>
    </row>
    <row r="39" spans="1:34" ht="14.25">
      <c r="A39">
        <v>1</v>
      </c>
      <c r="B39">
        <v>48</v>
      </c>
      <c r="C39">
        <v>1.35</v>
      </c>
      <c r="D39">
        <v>23.78</v>
      </c>
      <c r="E39">
        <v>-2.83</v>
      </c>
      <c r="F39">
        <v>2515797.7898784117</v>
      </c>
      <c r="G39">
        <v>6861441.946760184</v>
      </c>
      <c r="H39">
        <v>183.4</v>
      </c>
      <c r="I39">
        <v>1</v>
      </c>
      <c r="K39">
        <v>171</v>
      </c>
      <c r="N39">
        <v>1</v>
      </c>
      <c r="O39">
        <v>11</v>
      </c>
      <c r="P39">
        <v>189</v>
      </c>
      <c r="R39">
        <v>15.9</v>
      </c>
      <c r="S39">
        <v>7.1</v>
      </c>
      <c r="V39">
        <v>1</v>
      </c>
      <c r="W39">
        <v>11</v>
      </c>
      <c r="X39">
        <v>203</v>
      </c>
      <c r="Y39">
        <v>17.7</v>
      </c>
      <c r="Z39">
        <v>9.7</v>
      </c>
      <c r="AA39">
        <v>4.49</v>
      </c>
      <c r="AC39">
        <f t="shared" si="0"/>
        <v>1.799999999999999</v>
      </c>
      <c r="AD39">
        <f t="shared" si="1"/>
        <v>2.5999999999999996</v>
      </c>
      <c r="AE39">
        <f t="shared" si="2"/>
        <v>14</v>
      </c>
      <c r="AF39">
        <f t="shared" si="3"/>
        <v>12.572</v>
      </c>
      <c r="AG39">
        <f t="shared" si="4"/>
        <v>38.8471818712544</v>
      </c>
      <c r="AH39">
        <f t="shared" si="5"/>
        <v>4.656510107015457</v>
      </c>
    </row>
    <row r="40" spans="1:34" ht="14.25">
      <c r="A40">
        <v>1</v>
      </c>
      <c r="B40">
        <v>45</v>
      </c>
      <c r="C40">
        <v>8.77</v>
      </c>
      <c r="D40">
        <v>20.92</v>
      </c>
      <c r="E40">
        <v>-2.31</v>
      </c>
      <c r="F40">
        <v>2515805.3319781856</v>
      </c>
      <c r="G40">
        <v>6861439.426297726</v>
      </c>
      <c r="H40">
        <v>183.92</v>
      </c>
      <c r="I40">
        <v>1</v>
      </c>
      <c r="K40">
        <v>163</v>
      </c>
      <c r="N40">
        <v>1</v>
      </c>
      <c r="O40">
        <v>11</v>
      </c>
      <c r="P40">
        <v>187</v>
      </c>
      <c r="R40">
        <v>17.6</v>
      </c>
      <c r="S40">
        <v>8.1</v>
      </c>
      <c r="V40">
        <v>1</v>
      </c>
      <c r="W40">
        <v>11</v>
      </c>
      <c r="X40">
        <v>202</v>
      </c>
      <c r="Y40">
        <v>19.7</v>
      </c>
      <c r="Z40">
        <v>10.7</v>
      </c>
      <c r="AA40">
        <v>4.18</v>
      </c>
      <c r="AC40">
        <f t="shared" si="0"/>
        <v>2.099999999999998</v>
      </c>
      <c r="AD40">
        <f t="shared" si="1"/>
        <v>2.5999999999999996</v>
      </c>
      <c r="AE40">
        <f t="shared" si="2"/>
        <v>15</v>
      </c>
      <c r="AF40">
        <f t="shared" si="3"/>
        <v>11.703999999999999</v>
      </c>
      <c r="AG40">
        <f t="shared" si="4"/>
        <v>36.06102561757168</v>
      </c>
      <c r="AH40">
        <f t="shared" si="5"/>
        <v>6.489317033293698</v>
      </c>
    </row>
    <row r="41" spans="1:34" ht="14.25">
      <c r="A41">
        <v>3</v>
      </c>
      <c r="B41">
        <v>315</v>
      </c>
      <c r="C41">
        <v>25.97</v>
      </c>
      <c r="D41">
        <v>28.91</v>
      </c>
      <c r="E41">
        <v>-1.83</v>
      </c>
      <c r="F41">
        <v>2515822.1518217106</v>
      </c>
      <c r="G41">
        <v>6861448.188315975</v>
      </c>
      <c r="H41">
        <v>184.4</v>
      </c>
      <c r="I41">
        <v>1</v>
      </c>
      <c r="K41">
        <v>156</v>
      </c>
      <c r="N41">
        <v>1</v>
      </c>
      <c r="O41">
        <v>11</v>
      </c>
      <c r="P41">
        <v>176</v>
      </c>
      <c r="R41">
        <v>16.6</v>
      </c>
      <c r="S41">
        <v>9.7</v>
      </c>
      <c r="V41">
        <v>1</v>
      </c>
      <c r="W41">
        <v>11</v>
      </c>
      <c r="X41">
        <v>193</v>
      </c>
      <c r="Y41">
        <v>18.6</v>
      </c>
      <c r="Z41">
        <v>11.4</v>
      </c>
      <c r="AA41">
        <v>3.76</v>
      </c>
      <c r="AC41">
        <f t="shared" si="0"/>
        <v>2</v>
      </c>
      <c r="AD41">
        <f t="shared" si="1"/>
        <v>1.700000000000001</v>
      </c>
      <c r="AE41">
        <f t="shared" si="2"/>
        <v>17</v>
      </c>
      <c r="AF41">
        <f t="shared" si="3"/>
        <v>10.527999999999999</v>
      </c>
      <c r="AG41">
        <f t="shared" si="4"/>
        <v>31.04654762213053</v>
      </c>
      <c r="AH41">
        <f t="shared" si="5"/>
        <v>4.627883472057077</v>
      </c>
    </row>
    <row r="42" spans="1:34" ht="14.25">
      <c r="A42">
        <v>3</v>
      </c>
      <c r="B42">
        <v>256</v>
      </c>
      <c r="C42">
        <v>25.77</v>
      </c>
      <c r="D42">
        <v>3.91</v>
      </c>
      <c r="E42">
        <v>-0.88</v>
      </c>
      <c r="F42">
        <v>2515823.0861023</v>
      </c>
      <c r="G42">
        <v>6861423.204979132</v>
      </c>
      <c r="H42">
        <v>185.35</v>
      </c>
      <c r="I42">
        <v>1</v>
      </c>
      <c r="K42">
        <v>116</v>
      </c>
      <c r="N42">
        <v>1</v>
      </c>
      <c r="O42">
        <v>11</v>
      </c>
      <c r="P42">
        <v>134</v>
      </c>
      <c r="R42">
        <v>14.2</v>
      </c>
      <c r="S42">
        <v>7.4</v>
      </c>
      <c r="V42">
        <v>1</v>
      </c>
      <c r="W42">
        <v>11</v>
      </c>
      <c r="X42">
        <v>149</v>
      </c>
      <c r="Y42">
        <v>16.1</v>
      </c>
      <c r="Z42">
        <v>8.9</v>
      </c>
      <c r="AA42">
        <v>3.73</v>
      </c>
      <c r="AC42">
        <f t="shared" si="0"/>
        <v>1.9000000000000021</v>
      </c>
      <c r="AD42">
        <f t="shared" si="1"/>
        <v>1.5</v>
      </c>
      <c r="AE42">
        <f t="shared" si="2"/>
        <v>15</v>
      </c>
      <c r="AF42">
        <f t="shared" si="3"/>
        <v>10.443999999999999</v>
      </c>
      <c r="AG42">
        <f t="shared" si="4"/>
        <v>23.58735146436786</v>
      </c>
      <c r="AH42">
        <f t="shared" si="5"/>
        <v>3.4674346016646864</v>
      </c>
    </row>
    <row r="43" spans="1:34" ht="14.25">
      <c r="A43">
        <v>3</v>
      </c>
      <c r="B43">
        <v>257</v>
      </c>
      <c r="C43">
        <v>26.77</v>
      </c>
      <c r="D43">
        <v>0.89</v>
      </c>
      <c r="E43">
        <v>-0.59</v>
      </c>
      <c r="F43">
        <v>2515824.222069094</v>
      </c>
      <c r="G43">
        <v>6861420.2334509995</v>
      </c>
      <c r="H43">
        <v>185.64</v>
      </c>
      <c r="I43">
        <v>1</v>
      </c>
      <c r="K43">
        <v>141</v>
      </c>
      <c r="N43">
        <v>1</v>
      </c>
      <c r="O43">
        <v>11</v>
      </c>
      <c r="P43">
        <v>159</v>
      </c>
      <c r="R43">
        <v>14.5</v>
      </c>
      <c r="S43">
        <v>7.4</v>
      </c>
      <c r="V43">
        <v>1</v>
      </c>
      <c r="W43">
        <v>11</v>
      </c>
      <c r="X43">
        <v>177</v>
      </c>
      <c r="Y43">
        <v>16.4</v>
      </c>
      <c r="Z43">
        <v>9.9</v>
      </c>
      <c r="AA43">
        <v>3.71</v>
      </c>
      <c r="AC43">
        <f t="shared" si="0"/>
        <v>1.8999999999999986</v>
      </c>
      <c r="AD43">
        <f t="shared" si="1"/>
        <v>2.5</v>
      </c>
      <c r="AE43">
        <f t="shared" si="2"/>
        <v>18</v>
      </c>
      <c r="AF43">
        <f t="shared" si="3"/>
        <v>10.388</v>
      </c>
      <c r="AG43">
        <f t="shared" si="4"/>
        <v>28.03432763897108</v>
      </c>
      <c r="AH43">
        <f t="shared" si="5"/>
        <v>3.248067776456598</v>
      </c>
    </row>
    <row r="44" spans="1:34" ht="14.25">
      <c r="A44">
        <v>4</v>
      </c>
      <c r="B44">
        <v>158</v>
      </c>
      <c r="C44">
        <v>30.57</v>
      </c>
      <c r="D44">
        <v>38.96</v>
      </c>
      <c r="E44">
        <v>-1.33</v>
      </c>
      <c r="F44">
        <v>2515826.291188301</v>
      </c>
      <c r="G44">
        <v>6861458.436639946</v>
      </c>
      <c r="H44">
        <v>184.9</v>
      </c>
      <c r="I44">
        <v>1</v>
      </c>
      <c r="K44">
        <v>113</v>
      </c>
      <c r="L44">
        <v>8</v>
      </c>
      <c r="M44">
        <v>12.7</v>
      </c>
      <c r="N44">
        <v>1</v>
      </c>
      <c r="O44">
        <v>11</v>
      </c>
      <c r="P44">
        <v>128</v>
      </c>
      <c r="R44">
        <v>15.1</v>
      </c>
      <c r="S44">
        <v>7.3</v>
      </c>
      <c r="V44">
        <v>1</v>
      </c>
      <c r="W44">
        <v>11</v>
      </c>
      <c r="X44">
        <v>137</v>
      </c>
      <c r="Y44">
        <v>16</v>
      </c>
      <c r="Z44">
        <v>9.4</v>
      </c>
      <c r="AA44">
        <v>3.53</v>
      </c>
      <c r="AC44">
        <f t="shared" si="0"/>
        <v>0.9000000000000004</v>
      </c>
      <c r="AD44">
        <f t="shared" si="1"/>
        <v>2.1000000000000005</v>
      </c>
      <c r="AE44">
        <f t="shared" si="2"/>
        <v>9</v>
      </c>
      <c r="AF44">
        <f t="shared" si="3"/>
        <v>9.883999999999999</v>
      </c>
      <c r="AG44">
        <f t="shared" si="4"/>
        <v>20.50299611565234</v>
      </c>
      <c r="AH44">
        <f t="shared" si="5"/>
        <v>3.1391200951248517</v>
      </c>
    </row>
    <row r="45" spans="1:34" ht="14.25">
      <c r="A45">
        <v>4</v>
      </c>
      <c r="B45">
        <v>325</v>
      </c>
      <c r="C45">
        <v>34.51</v>
      </c>
      <c r="D45">
        <v>25.55</v>
      </c>
      <c r="E45">
        <v>-0.23</v>
      </c>
      <c r="F45">
        <v>2515830.835450017</v>
      </c>
      <c r="G45">
        <v>6861445.219174778</v>
      </c>
      <c r="H45">
        <v>186</v>
      </c>
      <c r="I45">
        <v>1</v>
      </c>
      <c r="K45">
        <v>178</v>
      </c>
      <c r="N45">
        <v>1</v>
      </c>
      <c r="O45">
        <v>11</v>
      </c>
      <c r="P45">
        <v>195</v>
      </c>
      <c r="R45">
        <v>17.4</v>
      </c>
      <c r="S45">
        <v>9.4</v>
      </c>
      <c r="T45">
        <v>2.915</v>
      </c>
      <c r="U45">
        <v>2.56</v>
      </c>
      <c r="V45">
        <v>1</v>
      </c>
      <c r="W45">
        <v>11</v>
      </c>
      <c r="X45">
        <v>215</v>
      </c>
      <c r="Y45">
        <v>19.6</v>
      </c>
      <c r="Z45">
        <v>12.2</v>
      </c>
      <c r="AA45">
        <v>3.51</v>
      </c>
      <c r="AC45">
        <f t="shared" si="0"/>
        <v>2.200000000000003</v>
      </c>
      <c r="AD45">
        <f t="shared" si="1"/>
        <v>2.799999999999999</v>
      </c>
      <c r="AE45">
        <f t="shared" si="2"/>
        <v>20</v>
      </c>
      <c r="AF45">
        <f t="shared" si="3"/>
        <v>9.828</v>
      </c>
      <c r="AG45">
        <f t="shared" si="4"/>
        <v>32.43262772567231</v>
      </c>
      <c r="AH45">
        <f t="shared" si="5"/>
        <v>5.28162901307967</v>
      </c>
    </row>
    <row r="46" spans="1:34" ht="14.25">
      <c r="A46">
        <v>1</v>
      </c>
      <c r="B46">
        <v>66</v>
      </c>
      <c r="C46">
        <v>9.74</v>
      </c>
      <c r="D46">
        <v>30.03</v>
      </c>
      <c r="E46">
        <v>-2.22</v>
      </c>
      <c r="F46">
        <v>2515805.8877228163</v>
      </c>
      <c r="G46">
        <v>6861448.570921714</v>
      </c>
      <c r="H46">
        <v>184.01</v>
      </c>
      <c r="I46">
        <v>1</v>
      </c>
      <c r="K46">
        <v>180</v>
      </c>
      <c r="N46">
        <v>1</v>
      </c>
      <c r="O46">
        <v>11</v>
      </c>
      <c r="P46">
        <v>200</v>
      </c>
      <c r="R46">
        <v>17.7</v>
      </c>
      <c r="S46">
        <v>8.8</v>
      </c>
      <c r="V46">
        <v>1</v>
      </c>
      <c r="W46">
        <v>11</v>
      </c>
      <c r="X46">
        <v>215</v>
      </c>
      <c r="Y46">
        <v>19.8</v>
      </c>
      <c r="Z46">
        <v>11.3</v>
      </c>
      <c r="AA46">
        <v>3.31</v>
      </c>
      <c r="AC46">
        <f t="shared" si="0"/>
        <v>2.1000000000000014</v>
      </c>
      <c r="AD46">
        <f t="shared" si="1"/>
        <v>2.5</v>
      </c>
      <c r="AE46">
        <f t="shared" si="2"/>
        <v>15</v>
      </c>
      <c r="AF46">
        <f t="shared" si="3"/>
        <v>9.267999999999999</v>
      </c>
      <c r="AG46">
        <f t="shared" si="4"/>
        <v>30.62537754284936</v>
      </c>
      <c r="AH46">
        <f t="shared" si="5"/>
        <v>6.191178656361475</v>
      </c>
    </row>
    <row r="47" spans="1:34" ht="14.25">
      <c r="A47">
        <v>2</v>
      </c>
      <c r="B47">
        <v>115</v>
      </c>
      <c r="C47">
        <v>18.53</v>
      </c>
      <c r="D47">
        <v>39.35</v>
      </c>
      <c r="E47">
        <v>-2.46</v>
      </c>
      <c r="F47">
        <v>2515814.2458910756</v>
      </c>
      <c r="G47">
        <v>6861458.280068091</v>
      </c>
      <c r="H47">
        <v>183.77</v>
      </c>
      <c r="I47">
        <v>1</v>
      </c>
      <c r="K47">
        <v>150</v>
      </c>
      <c r="N47">
        <v>1</v>
      </c>
      <c r="O47">
        <v>11</v>
      </c>
      <c r="P47">
        <v>166</v>
      </c>
      <c r="R47">
        <v>15.7</v>
      </c>
      <c r="S47">
        <v>8.9</v>
      </c>
      <c r="V47">
        <v>1</v>
      </c>
      <c r="W47">
        <v>11</v>
      </c>
      <c r="X47">
        <v>177</v>
      </c>
      <c r="Y47">
        <v>17.8</v>
      </c>
      <c r="Z47">
        <v>11.2</v>
      </c>
      <c r="AA47">
        <v>3.31</v>
      </c>
      <c r="AC47">
        <f t="shared" si="0"/>
        <v>2.1000000000000014</v>
      </c>
      <c r="AD47">
        <f t="shared" si="1"/>
        <v>2.299999999999999</v>
      </c>
      <c r="AE47">
        <f t="shared" si="2"/>
        <v>11</v>
      </c>
      <c r="AF47">
        <f t="shared" si="3"/>
        <v>9.267999999999999</v>
      </c>
      <c r="AG47">
        <f t="shared" si="4"/>
        <v>25.093284207290026</v>
      </c>
      <c r="AH47">
        <f t="shared" si="5"/>
        <v>3.8851516052318678</v>
      </c>
    </row>
    <row r="48" spans="1:34" ht="14.25">
      <c r="A48">
        <v>5</v>
      </c>
      <c r="B48">
        <v>213</v>
      </c>
      <c r="C48">
        <v>42.49</v>
      </c>
      <c r="D48">
        <v>16.78</v>
      </c>
      <c r="E48">
        <v>-1.3</v>
      </c>
      <c r="F48">
        <v>2515839.2050685696</v>
      </c>
      <c r="G48">
        <v>6861436.820199526</v>
      </c>
      <c r="H48">
        <v>184.93</v>
      </c>
      <c r="I48">
        <v>1</v>
      </c>
      <c r="K48">
        <v>161</v>
      </c>
      <c r="N48">
        <v>1</v>
      </c>
      <c r="O48">
        <v>11</v>
      </c>
      <c r="P48">
        <v>189</v>
      </c>
      <c r="R48">
        <v>16</v>
      </c>
      <c r="S48">
        <v>7.8</v>
      </c>
      <c r="V48">
        <v>1</v>
      </c>
      <c r="W48">
        <v>11</v>
      </c>
      <c r="X48">
        <v>205</v>
      </c>
      <c r="Y48">
        <v>18.2</v>
      </c>
      <c r="Z48">
        <v>9</v>
      </c>
      <c r="AA48">
        <v>3.26</v>
      </c>
      <c r="AC48">
        <f t="shared" si="0"/>
        <v>2.1999999999999993</v>
      </c>
      <c r="AD48">
        <f t="shared" si="1"/>
        <v>1.2000000000000002</v>
      </c>
      <c r="AE48">
        <f t="shared" si="2"/>
        <v>16</v>
      </c>
      <c r="AF48">
        <f t="shared" si="3"/>
        <v>9.127999999999998</v>
      </c>
      <c r="AG48">
        <f t="shared" si="4"/>
        <v>28.73897241984516</v>
      </c>
      <c r="AH48">
        <f t="shared" si="5"/>
        <v>5.66180142687277</v>
      </c>
    </row>
    <row r="49" spans="1:34" ht="14.25">
      <c r="A49">
        <v>1</v>
      </c>
      <c r="B49">
        <v>31</v>
      </c>
      <c r="C49">
        <v>4.48</v>
      </c>
      <c r="D49">
        <v>14.55</v>
      </c>
      <c r="E49">
        <v>-1.84</v>
      </c>
      <c r="F49">
        <v>2515801.335356675</v>
      </c>
      <c r="G49">
        <v>6861432.868247977</v>
      </c>
      <c r="H49">
        <v>184.39</v>
      </c>
      <c r="I49">
        <v>1</v>
      </c>
      <c r="K49">
        <v>154</v>
      </c>
      <c r="N49">
        <v>1</v>
      </c>
      <c r="O49">
        <v>11</v>
      </c>
      <c r="P49">
        <v>171</v>
      </c>
      <c r="R49">
        <v>15.5</v>
      </c>
      <c r="S49">
        <v>8</v>
      </c>
      <c r="V49">
        <v>1</v>
      </c>
      <c r="W49">
        <v>11</v>
      </c>
      <c r="X49">
        <v>182</v>
      </c>
      <c r="Y49">
        <v>16.4</v>
      </c>
      <c r="Z49">
        <v>9.9</v>
      </c>
      <c r="AA49">
        <v>3.09</v>
      </c>
      <c r="AC49">
        <f t="shared" si="0"/>
        <v>0.8999999999999986</v>
      </c>
      <c r="AD49">
        <f t="shared" si="1"/>
        <v>1.9000000000000004</v>
      </c>
      <c r="AE49">
        <f t="shared" si="2"/>
        <v>11</v>
      </c>
      <c r="AF49">
        <f t="shared" si="3"/>
        <v>8.652</v>
      </c>
      <c r="AG49">
        <f t="shared" si="4"/>
        <v>24.146837951373094</v>
      </c>
      <c r="AH49">
        <f t="shared" si="5"/>
        <v>3.248067776456598</v>
      </c>
    </row>
    <row r="50" spans="1:34" ht="14.25">
      <c r="A50">
        <v>2</v>
      </c>
      <c r="B50">
        <v>7</v>
      </c>
      <c r="C50">
        <v>11.43</v>
      </c>
      <c r="D50">
        <v>3.79</v>
      </c>
      <c r="E50">
        <v>-2.37</v>
      </c>
      <c r="F50">
        <v>2515808.7663078876</v>
      </c>
      <c r="G50">
        <v>6861422.434597414</v>
      </c>
      <c r="H50">
        <v>183.86</v>
      </c>
      <c r="I50">
        <v>1</v>
      </c>
      <c r="K50">
        <v>171</v>
      </c>
      <c r="L50">
        <v>14</v>
      </c>
      <c r="M50">
        <v>14.1</v>
      </c>
      <c r="N50">
        <v>1</v>
      </c>
      <c r="O50">
        <v>11</v>
      </c>
      <c r="P50">
        <v>185</v>
      </c>
      <c r="R50">
        <v>16.4</v>
      </c>
      <c r="S50">
        <v>9.6</v>
      </c>
      <c r="T50">
        <v>3.3</v>
      </c>
      <c r="U50">
        <v>3.01</v>
      </c>
      <c r="V50">
        <v>1</v>
      </c>
      <c r="W50">
        <v>11</v>
      </c>
      <c r="X50">
        <v>199</v>
      </c>
      <c r="Y50">
        <v>17.6</v>
      </c>
      <c r="Z50">
        <v>9.6</v>
      </c>
      <c r="AA50">
        <v>3.08</v>
      </c>
      <c r="AC50">
        <f t="shared" si="0"/>
        <v>1.2000000000000028</v>
      </c>
      <c r="AD50">
        <f t="shared" si="1"/>
        <v>0</v>
      </c>
      <c r="AE50">
        <f t="shared" si="2"/>
        <v>14</v>
      </c>
      <c r="AF50">
        <f t="shared" si="3"/>
        <v>8.623999999999999</v>
      </c>
      <c r="AG50">
        <f t="shared" si="4"/>
        <v>26.37350244017493</v>
      </c>
      <c r="AH50">
        <f t="shared" si="5"/>
        <v>4.604042806183117</v>
      </c>
    </row>
    <row r="51" spans="1:34" ht="14.25">
      <c r="A51">
        <v>4</v>
      </c>
      <c r="B51">
        <v>326</v>
      </c>
      <c r="C51">
        <v>36.14</v>
      </c>
      <c r="D51">
        <v>23.81</v>
      </c>
      <c r="E51">
        <v>-0.16</v>
      </c>
      <c r="F51">
        <v>2515832.542703645</v>
      </c>
      <c r="G51">
        <v>6861443.554907657</v>
      </c>
      <c r="H51">
        <v>186.07</v>
      </c>
      <c r="I51">
        <v>1</v>
      </c>
      <c r="K51">
        <v>126</v>
      </c>
      <c r="N51">
        <v>1</v>
      </c>
      <c r="O51">
        <v>11</v>
      </c>
      <c r="P51">
        <v>140</v>
      </c>
      <c r="R51">
        <v>14.9</v>
      </c>
      <c r="S51">
        <v>8.2</v>
      </c>
      <c r="V51">
        <v>1</v>
      </c>
      <c r="W51">
        <v>11</v>
      </c>
      <c r="X51">
        <v>148</v>
      </c>
      <c r="Y51">
        <v>17.1</v>
      </c>
      <c r="Z51">
        <v>10.5</v>
      </c>
      <c r="AA51">
        <v>2.66</v>
      </c>
      <c r="AC51">
        <f t="shared" si="0"/>
        <v>2.200000000000001</v>
      </c>
      <c r="AD51">
        <f t="shared" si="1"/>
        <v>2.3000000000000007</v>
      </c>
      <c r="AE51">
        <f t="shared" si="2"/>
        <v>8</v>
      </c>
      <c r="AF51">
        <f t="shared" si="3"/>
        <v>7.4479999999999995</v>
      </c>
      <c r="AG51">
        <f t="shared" si="4"/>
        <v>16.879269143710314</v>
      </c>
      <c r="AH51">
        <f t="shared" si="5"/>
        <v>3.585586355529133</v>
      </c>
    </row>
    <row r="52" spans="1:34" ht="14.25">
      <c r="A52">
        <v>4</v>
      </c>
      <c r="B52">
        <v>239</v>
      </c>
      <c r="C52">
        <v>31.17</v>
      </c>
      <c r="D52">
        <v>2.23</v>
      </c>
      <c r="E52">
        <v>-1.5</v>
      </c>
      <c r="F52">
        <v>2515828.5567531968</v>
      </c>
      <c r="G52">
        <v>6861421.77166871</v>
      </c>
      <c r="H52">
        <v>184.73</v>
      </c>
      <c r="I52">
        <v>1</v>
      </c>
      <c r="K52">
        <v>175</v>
      </c>
      <c r="N52">
        <v>1</v>
      </c>
      <c r="O52">
        <v>11</v>
      </c>
      <c r="P52">
        <v>191</v>
      </c>
      <c r="R52">
        <v>17.2</v>
      </c>
      <c r="S52">
        <v>10.9</v>
      </c>
      <c r="V52">
        <v>1</v>
      </c>
      <c r="W52">
        <v>11</v>
      </c>
      <c r="X52">
        <v>203</v>
      </c>
      <c r="Y52">
        <v>18.4</v>
      </c>
      <c r="Z52">
        <v>12.6</v>
      </c>
      <c r="AA52">
        <v>2.29</v>
      </c>
      <c r="AC52">
        <f t="shared" si="0"/>
        <v>1.1999999999999993</v>
      </c>
      <c r="AD52">
        <f t="shared" si="1"/>
        <v>1.6999999999999993</v>
      </c>
      <c r="AE52">
        <f t="shared" si="2"/>
        <v>12</v>
      </c>
      <c r="AF52">
        <f t="shared" si="3"/>
        <v>6.412</v>
      </c>
      <c r="AG52">
        <f t="shared" si="4"/>
        <v>20.12314388596012</v>
      </c>
      <c r="AH52">
        <f t="shared" si="5"/>
        <v>3.648275862068964</v>
      </c>
    </row>
    <row r="53" spans="1:31" ht="14.25">
      <c r="A53">
        <v>1</v>
      </c>
      <c r="B53">
        <v>1</v>
      </c>
      <c r="C53">
        <v>2.23</v>
      </c>
      <c r="D53">
        <v>1.24</v>
      </c>
      <c r="E53">
        <v>-0.58</v>
      </c>
      <c r="F53">
        <v>2515799.6914542657</v>
      </c>
      <c r="G53">
        <v>6861419.46988297</v>
      </c>
      <c r="H53">
        <v>185.65</v>
      </c>
      <c r="I53">
        <v>1</v>
      </c>
      <c r="K53">
        <v>146</v>
      </c>
      <c r="N53">
        <v>1</v>
      </c>
      <c r="O53">
        <v>11</v>
      </c>
      <c r="P53">
        <v>162</v>
      </c>
      <c r="R53">
        <v>14.7</v>
      </c>
      <c r="S53">
        <v>7.8</v>
      </c>
      <c r="V53">
        <v>1</v>
      </c>
      <c r="W53">
        <v>11</v>
      </c>
      <c r="X53">
        <v>175</v>
      </c>
      <c r="AE53">
        <f t="shared" si="2"/>
        <v>13</v>
      </c>
    </row>
    <row r="54" spans="1:31" ht="14.25">
      <c r="A54">
        <v>1</v>
      </c>
      <c r="B54">
        <v>2</v>
      </c>
      <c r="C54">
        <v>7.69</v>
      </c>
      <c r="D54">
        <v>1.39</v>
      </c>
      <c r="E54">
        <v>-1.18</v>
      </c>
      <c r="F54">
        <v>2515805.139029128</v>
      </c>
      <c r="G54">
        <v>6861419.867410471</v>
      </c>
      <c r="H54">
        <v>185.05</v>
      </c>
      <c r="I54">
        <v>1</v>
      </c>
      <c r="K54">
        <v>166</v>
      </c>
      <c r="N54">
        <v>1</v>
      </c>
      <c r="O54">
        <v>11</v>
      </c>
      <c r="P54">
        <v>190</v>
      </c>
      <c r="R54">
        <v>16.1</v>
      </c>
      <c r="S54">
        <v>8.8</v>
      </c>
      <c r="V54">
        <v>1</v>
      </c>
      <c r="W54">
        <v>11</v>
      </c>
      <c r="X54">
        <v>201</v>
      </c>
      <c r="AE54">
        <f t="shared" si="2"/>
        <v>11</v>
      </c>
    </row>
    <row r="55" spans="1:31" ht="14.25">
      <c r="A55">
        <v>1</v>
      </c>
      <c r="B55">
        <v>14</v>
      </c>
      <c r="C55">
        <v>2.08</v>
      </c>
      <c r="D55">
        <v>6.8</v>
      </c>
      <c r="E55">
        <v>-1.13</v>
      </c>
      <c r="F55">
        <v>2515799.2893904657</v>
      </c>
      <c r="G55">
        <v>6861425.01735489</v>
      </c>
      <c r="H55">
        <v>185.1</v>
      </c>
      <c r="I55">
        <v>1</v>
      </c>
      <c r="K55">
        <v>185</v>
      </c>
      <c r="N55">
        <v>1</v>
      </c>
      <c r="O55">
        <v>11</v>
      </c>
      <c r="P55">
        <v>203</v>
      </c>
      <c r="R55">
        <v>15.1</v>
      </c>
      <c r="S55">
        <v>8.2</v>
      </c>
      <c r="V55">
        <v>1</v>
      </c>
      <c r="W55">
        <v>11</v>
      </c>
      <c r="X55">
        <v>222</v>
      </c>
      <c r="AE55">
        <f t="shared" si="2"/>
        <v>19</v>
      </c>
    </row>
    <row r="56" spans="1:31" ht="14.25">
      <c r="A56">
        <v>1</v>
      </c>
      <c r="B56">
        <v>18</v>
      </c>
      <c r="C56">
        <v>5.16</v>
      </c>
      <c r="D56">
        <v>9.08</v>
      </c>
      <c r="E56">
        <v>-1.41</v>
      </c>
      <c r="F56">
        <v>2515802.2627922078</v>
      </c>
      <c r="G56">
        <v>6861427.434725792</v>
      </c>
      <c r="H56">
        <v>184.82</v>
      </c>
      <c r="I56">
        <v>1</v>
      </c>
      <c r="K56">
        <v>179</v>
      </c>
      <c r="L56">
        <v>14</v>
      </c>
      <c r="M56">
        <v>14.2</v>
      </c>
      <c r="N56">
        <v>1</v>
      </c>
      <c r="O56">
        <v>11</v>
      </c>
      <c r="P56">
        <v>201</v>
      </c>
      <c r="R56">
        <v>16.8</v>
      </c>
      <c r="S56">
        <v>8.1</v>
      </c>
      <c r="V56">
        <v>1</v>
      </c>
      <c r="W56">
        <v>11</v>
      </c>
      <c r="X56">
        <v>221</v>
      </c>
      <c r="AE56">
        <f t="shared" si="2"/>
        <v>20</v>
      </c>
    </row>
    <row r="57" spans="1:31" ht="14.25">
      <c r="A57">
        <v>1</v>
      </c>
      <c r="B57">
        <v>30</v>
      </c>
      <c r="C57">
        <v>8.91</v>
      </c>
      <c r="D57">
        <v>12.15</v>
      </c>
      <c r="E57">
        <v>-2.5</v>
      </c>
      <c r="F57">
        <v>2515805.869667471</v>
      </c>
      <c r="G57">
        <v>6861430.671676647</v>
      </c>
      <c r="H57">
        <v>183.73</v>
      </c>
      <c r="I57">
        <v>1</v>
      </c>
      <c r="K57">
        <v>149</v>
      </c>
      <c r="N57">
        <v>1</v>
      </c>
      <c r="O57">
        <v>11</v>
      </c>
      <c r="P57">
        <v>167</v>
      </c>
      <c r="R57">
        <v>15.4</v>
      </c>
      <c r="S57">
        <v>9.7</v>
      </c>
      <c r="V57">
        <v>1</v>
      </c>
      <c r="W57">
        <v>11</v>
      </c>
      <c r="X57">
        <v>178</v>
      </c>
      <c r="AE57">
        <f t="shared" si="2"/>
        <v>11</v>
      </c>
    </row>
    <row r="58" spans="1:31" ht="14.25">
      <c r="A58">
        <v>1</v>
      </c>
      <c r="B58">
        <v>32</v>
      </c>
      <c r="C58">
        <v>1.92</v>
      </c>
      <c r="D58">
        <v>13.52</v>
      </c>
      <c r="E58">
        <v>-1.66</v>
      </c>
      <c r="F58">
        <v>2515798.8247158946</v>
      </c>
      <c r="G58">
        <v>6861431.7231790405</v>
      </c>
      <c r="H58">
        <v>184.57</v>
      </c>
      <c r="I58">
        <v>1</v>
      </c>
      <c r="K58">
        <v>148</v>
      </c>
      <c r="N58">
        <v>1</v>
      </c>
      <c r="O58">
        <v>11</v>
      </c>
      <c r="P58">
        <v>172</v>
      </c>
      <c r="R58">
        <v>14.9</v>
      </c>
      <c r="S58">
        <v>7.6</v>
      </c>
      <c r="V58">
        <v>1</v>
      </c>
      <c r="W58">
        <v>11</v>
      </c>
      <c r="X58">
        <v>188</v>
      </c>
      <c r="AE58">
        <f t="shared" si="2"/>
        <v>16</v>
      </c>
    </row>
    <row r="59" spans="1:31" ht="14.25">
      <c r="A59">
        <v>1</v>
      </c>
      <c r="B59">
        <v>37</v>
      </c>
      <c r="C59">
        <v>7.37</v>
      </c>
      <c r="D59">
        <v>15.34</v>
      </c>
      <c r="E59">
        <v>-2.3</v>
      </c>
      <c r="F59">
        <v>2515804.1865448616</v>
      </c>
      <c r="G59">
        <v>6861433.788533763</v>
      </c>
      <c r="H59">
        <v>183.93</v>
      </c>
      <c r="I59">
        <v>1</v>
      </c>
      <c r="K59">
        <v>194</v>
      </c>
      <c r="N59">
        <v>1</v>
      </c>
      <c r="O59">
        <v>11</v>
      </c>
      <c r="P59">
        <v>216</v>
      </c>
      <c r="R59">
        <v>17.1</v>
      </c>
      <c r="S59">
        <v>9.1</v>
      </c>
      <c r="V59">
        <v>1</v>
      </c>
      <c r="W59">
        <v>11</v>
      </c>
      <c r="X59">
        <v>242</v>
      </c>
      <c r="AE59">
        <f t="shared" si="2"/>
        <v>26</v>
      </c>
    </row>
    <row r="60" spans="1:31" ht="14.25">
      <c r="A60">
        <v>1</v>
      </c>
      <c r="B60">
        <v>33</v>
      </c>
      <c r="C60">
        <v>0.49</v>
      </c>
      <c r="D60">
        <v>16.43</v>
      </c>
      <c r="E60">
        <v>-1.72</v>
      </c>
      <c r="F60">
        <v>2515797.2641816842</v>
      </c>
      <c r="G60">
        <v>6861434.5653143255</v>
      </c>
      <c r="H60">
        <v>184.51</v>
      </c>
      <c r="I60">
        <v>1</v>
      </c>
      <c r="K60">
        <v>111</v>
      </c>
      <c r="L60">
        <v>8</v>
      </c>
      <c r="M60">
        <v>11.2</v>
      </c>
      <c r="N60">
        <v>1</v>
      </c>
      <c r="O60">
        <v>11</v>
      </c>
      <c r="P60">
        <v>125</v>
      </c>
      <c r="R60">
        <v>13.1</v>
      </c>
      <c r="S60">
        <v>7.6</v>
      </c>
      <c r="V60">
        <v>1</v>
      </c>
      <c r="W60">
        <v>11</v>
      </c>
      <c r="X60">
        <v>135</v>
      </c>
      <c r="AE60">
        <f t="shared" si="2"/>
        <v>10</v>
      </c>
    </row>
    <row r="61" spans="1:31" ht="14.25">
      <c r="A61">
        <v>1</v>
      </c>
      <c r="B61">
        <v>35</v>
      </c>
      <c r="C61">
        <v>3.99</v>
      </c>
      <c r="D61">
        <v>19.2</v>
      </c>
      <c r="E61">
        <v>-2.22</v>
      </c>
      <c r="F61">
        <v>2515800.6349232015</v>
      </c>
      <c r="G61">
        <v>6861437.491233262</v>
      </c>
      <c r="H61">
        <v>184.01</v>
      </c>
      <c r="I61">
        <v>1</v>
      </c>
      <c r="K61">
        <v>129</v>
      </c>
      <c r="N61">
        <v>1</v>
      </c>
      <c r="O61">
        <v>11</v>
      </c>
      <c r="P61">
        <v>146</v>
      </c>
      <c r="R61">
        <v>15.2</v>
      </c>
      <c r="S61">
        <v>8.9</v>
      </c>
      <c r="V61">
        <v>1</v>
      </c>
      <c r="W61">
        <v>11</v>
      </c>
      <c r="X61">
        <v>159</v>
      </c>
      <c r="AE61">
        <f t="shared" si="2"/>
        <v>13</v>
      </c>
    </row>
    <row r="62" spans="1:31" ht="14.25">
      <c r="A62">
        <v>1</v>
      </c>
      <c r="B62">
        <v>34</v>
      </c>
      <c r="C62">
        <v>2.18</v>
      </c>
      <c r="D62">
        <v>19.86</v>
      </c>
      <c r="E62">
        <v>-2.25</v>
      </c>
      <c r="F62">
        <v>2515798.796846898</v>
      </c>
      <c r="G62">
        <v>6861438.06844683</v>
      </c>
      <c r="H62">
        <v>183.98</v>
      </c>
      <c r="I62">
        <v>1</v>
      </c>
      <c r="K62">
        <v>134</v>
      </c>
      <c r="N62">
        <v>1</v>
      </c>
      <c r="O62">
        <v>11</v>
      </c>
      <c r="P62">
        <v>159</v>
      </c>
      <c r="R62">
        <v>15</v>
      </c>
      <c r="S62">
        <v>7.9</v>
      </c>
      <c r="V62">
        <v>1</v>
      </c>
      <c r="W62">
        <v>11</v>
      </c>
      <c r="X62">
        <v>180</v>
      </c>
      <c r="AE62">
        <f t="shared" si="2"/>
        <v>21</v>
      </c>
    </row>
    <row r="63" spans="1:31" ht="14.25">
      <c r="A63">
        <v>1</v>
      </c>
      <c r="B63">
        <v>46</v>
      </c>
      <c r="C63">
        <v>6.69</v>
      </c>
      <c r="D63">
        <v>21.89</v>
      </c>
      <c r="E63">
        <v>-2.3</v>
      </c>
      <c r="F63">
        <v>2515803.210117302</v>
      </c>
      <c r="G63">
        <v>6861440.300944163</v>
      </c>
      <c r="H63">
        <v>183.93</v>
      </c>
      <c r="I63">
        <v>1</v>
      </c>
      <c r="K63">
        <v>198</v>
      </c>
      <c r="N63">
        <v>1</v>
      </c>
      <c r="O63">
        <v>11</v>
      </c>
      <c r="P63">
        <v>229</v>
      </c>
      <c r="R63">
        <v>18.7</v>
      </c>
      <c r="S63">
        <v>7.5</v>
      </c>
      <c r="V63">
        <v>1</v>
      </c>
      <c r="W63">
        <v>11</v>
      </c>
      <c r="X63">
        <v>248</v>
      </c>
      <c r="AE63">
        <f t="shared" si="2"/>
        <v>19</v>
      </c>
    </row>
    <row r="64" spans="1:31" ht="14.25">
      <c r="A64">
        <v>1</v>
      </c>
      <c r="B64">
        <v>47</v>
      </c>
      <c r="C64">
        <v>3.17</v>
      </c>
      <c r="D64">
        <v>22.3</v>
      </c>
      <c r="E64">
        <v>-2.46</v>
      </c>
      <c r="F64">
        <v>2515799.6751420707</v>
      </c>
      <c r="G64">
        <v>6861440.550844379</v>
      </c>
      <c r="H64">
        <v>183.77</v>
      </c>
      <c r="I64">
        <v>1</v>
      </c>
      <c r="K64">
        <v>80</v>
      </c>
      <c r="N64">
        <v>1</v>
      </c>
      <c r="O64">
        <v>11</v>
      </c>
      <c r="P64">
        <v>98</v>
      </c>
      <c r="R64">
        <v>11.9</v>
      </c>
      <c r="S64">
        <v>7.1</v>
      </c>
      <c r="V64">
        <v>1</v>
      </c>
      <c r="W64">
        <v>11</v>
      </c>
      <c r="X64">
        <v>104</v>
      </c>
      <c r="AE64">
        <f t="shared" si="2"/>
        <v>6</v>
      </c>
    </row>
    <row r="65" spans="1:31" ht="14.25">
      <c r="A65">
        <v>1</v>
      </c>
      <c r="B65">
        <v>51</v>
      </c>
      <c r="C65">
        <v>3.57</v>
      </c>
      <c r="D65">
        <v>25.75</v>
      </c>
      <c r="E65">
        <v>-2.14</v>
      </c>
      <c r="F65">
        <v>2515799.91822799</v>
      </c>
      <c r="G65">
        <v>6861444.01543804</v>
      </c>
      <c r="H65">
        <v>184.09</v>
      </c>
      <c r="I65">
        <v>1</v>
      </c>
      <c r="K65">
        <v>190</v>
      </c>
      <c r="N65">
        <v>1</v>
      </c>
      <c r="O65">
        <v>11</v>
      </c>
      <c r="P65">
        <v>215</v>
      </c>
      <c r="R65">
        <v>15.6</v>
      </c>
      <c r="S65">
        <v>6.7</v>
      </c>
      <c r="T65">
        <v>4.095</v>
      </c>
      <c r="U65">
        <v>2.995</v>
      </c>
      <c r="V65">
        <v>1</v>
      </c>
      <c r="W65">
        <v>11</v>
      </c>
      <c r="X65">
        <v>234</v>
      </c>
      <c r="AE65">
        <f t="shared" si="2"/>
        <v>19</v>
      </c>
    </row>
    <row r="66" spans="1:31" ht="14.25">
      <c r="A66">
        <v>1</v>
      </c>
      <c r="B66">
        <v>50</v>
      </c>
      <c r="C66">
        <v>1.06</v>
      </c>
      <c r="D66">
        <v>27.3</v>
      </c>
      <c r="E66">
        <v>-3.13</v>
      </c>
      <c r="F66">
        <v>2515797.340499228</v>
      </c>
      <c r="G66">
        <v>6861445.4499813225</v>
      </c>
      <c r="H66">
        <v>183.1</v>
      </c>
      <c r="I66">
        <v>1</v>
      </c>
      <c r="K66">
        <v>104</v>
      </c>
      <c r="L66">
        <v>7</v>
      </c>
      <c r="M66">
        <v>9.9</v>
      </c>
      <c r="N66">
        <v>1</v>
      </c>
      <c r="O66">
        <v>11</v>
      </c>
      <c r="P66">
        <v>124</v>
      </c>
      <c r="R66">
        <v>12.3</v>
      </c>
      <c r="S66">
        <v>6</v>
      </c>
      <c r="V66">
        <v>1</v>
      </c>
      <c r="W66">
        <v>11</v>
      </c>
      <c r="X66">
        <v>139</v>
      </c>
      <c r="AB66" t="s">
        <v>33</v>
      </c>
      <c r="AE66">
        <f t="shared" si="2"/>
        <v>15</v>
      </c>
    </row>
    <row r="67" spans="1:31" ht="14.25">
      <c r="A67">
        <v>1</v>
      </c>
      <c r="B67">
        <v>65</v>
      </c>
      <c r="C67">
        <v>9.75</v>
      </c>
      <c r="D67">
        <v>27.76</v>
      </c>
      <c r="E67">
        <v>-2.16</v>
      </c>
      <c r="F67">
        <v>2515806.0006865053</v>
      </c>
      <c r="G67">
        <v>6861446.303712152</v>
      </c>
      <c r="H67">
        <v>184.07</v>
      </c>
      <c r="I67">
        <v>1</v>
      </c>
      <c r="K67">
        <v>177</v>
      </c>
      <c r="N67">
        <v>1</v>
      </c>
      <c r="O67">
        <v>11</v>
      </c>
      <c r="P67">
        <v>202</v>
      </c>
      <c r="R67">
        <v>16.8</v>
      </c>
      <c r="S67">
        <v>7.6</v>
      </c>
      <c r="V67">
        <v>1</v>
      </c>
      <c r="W67">
        <v>11</v>
      </c>
      <c r="X67">
        <v>217</v>
      </c>
      <c r="AE67">
        <f aca="true" t="shared" si="6" ref="AE67:AE130">X67-P67</f>
        <v>15</v>
      </c>
    </row>
    <row r="68" spans="1:31" ht="14.25">
      <c r="A68">
        <v>1</v>
      </c>
      <c r="B68">
        <v>74</v>
      </c>
      <c r="C68">
        <v>5.7</v>
      </c>
      <c r="D68">
        <v>31.67</v>
      </c>
      <c r="E68">
        <v>-2.22</v>
      </c>
      <c r="F68">
        <v>2515801.7774864137</v>
      </c>
      <c r="G68">
        <v>6861450.025966977</v>
      </c>
      <c r="H68">
        <v>184.01</v>
      </c>
      <c r="I68">
        <v>1</v>
      </c>
      <c r="K68">
        <v>154</v>
      </c>
      <c r="L68">
        <v>12</v>
      </c>
      <c r="M68">
        <v>14.6</v>
      </c>
      <c r="N68">
        <v>1</v>
      </c>
      <c r="O68">
        <v>11</v>
      </c>
      <c r="P68">
        <v>180</v>
      </c>
      <c r="R68">
        <v>16.6</v>
      </c>
      <c r="S68">
        <v>7.3</v>
      </c>
      <c r="V68">
        <v>1</v>
      </c>
      <c r="W68">
        <v>11</v>
      </c>
      <c r="X68">
        <v>200</v>
      </c>
      <c r="AE68">
        <f t="shared" si="6"/>
        <v>20</v>
      </c>
    </row>
    <row r="69" spans="1:31" ht="14.25">
      <c r="A69">
        <v>1</v>
      </c>
      <c r="B69">
        <v>83</v>
      </c>
      <c r="C69">
        <v>3.67</v>
      </c>
      <c r="D69">
        <v>34.52</v>
      </c>
      <c r="E69">
        <v>-2.79</v>
      </c>
      <c r="F69">
        <v>2515799.620291641</v>
      </c>
      <c r="G69">
        <v>6861452.780946235</v>
      </c>
      <c r="H69">
        <v>183.44</v>
      </c>
      <c r="I69">
        <v>1</v>
      </c>
      <c r="K69">
        <v>183</v>
      </c>
      <c r="N69">
        <v>1</v>
      </c>
      <c r="O69">
        <v>11</v>
      </c>
      <c r="P69">
        <v>202</v>
      </c>
      <c r="R69">
        <v>15.5</v>
      </c>
      <c r="S69">
        <v>5.4</v>
      </c>
      <c r="V69">
        <v>1</v>
      </c>
      <c r="W69">
        <v>11</v>
      </c>
      <c r="X69">
        <v>218</v>
      </c>
      <c r="AE69">
        <f t="shared" si="6"/>
        <v>16</v>
      </c>
    </row>
    <row r="70" spans="1:31" ht="14.25">
      <c r="A70">
        <v>1</v>
      </c>
      <c r="B70">
        <v>89</v>
      </c>
      <c r="C70">
        <v>8.88</v>
      </c>
      <c r="D70">
        <v>40.41</v>
      </c>
      <c r="E70">
        <v>-2.72</v>
      </c>
      <c r="F70">
        <v>2515804.5577403097</v>
      </c>
      <c r="G70">
        <v>6861458.90122406</v>
      </c>
      <c r="H70">
        <v>183.51</v>
      </c>
      <c r="I70">
        <v>1</v>
      </c>
      <c r="K70">
        <v>224</v>
      </c>
      <c r="N70">
        <v>1</v>
      </c>
      <c r="O70">
        <v>11</v>
      </c>
      <c r="P70">
        <v>243</v>
      </c>
      <c r="R70">
        <v>18.2</v>
      </c>
      <c r="S70">
        <v>8.1</v>
      </c>
      <c r="V70">
        <v>1</v>
      </c>
      <c r="W70">
        <v>11</v>
      </c>
      <c r="X70">
        <v>256</v>
      </c>
      <c r="AE70">
        <f t="shared" si="6"/>
        <v>13</v>
      </c>
    </row>
    <row r="71" spans="1:31" ht="14.25">
      <c r="A71">
        <v>1</v>
      </c>
      <c r="B71">
        <v>88</v>
      </c>
      <c r="C71">
        <v>5.86</v>
      </c>
      <c r="D71">
        <v>42.06</v>
      </c>
      <c r="E71">
        <v>-2.6</v>
      </c>
      <c r="F71">
        <v>2515801.4660002585</v>
      </c>
      <c r="G71">
        <v>6861460.412529276</v>
      </c>
      <c r="H71">
        <v>183.63</v>
      </c>
      <c r="I71">
        <v>1</v>
      </c>
      <c r="K71">
        <v>186</v>
      </c>
      <c r="N71">
        <v>1</v>
      </c>
      <c r="O71">
        <v>11</v>
      </c>
      <c r="P71">
        <v>219</v>
      </c>
      <c r="R71">
        <v>14.7</v>
      </c>
      <c r="S71">
        <v>2.9</v>
      </c>
      <c r="V71">
        <v>1</v>
      </c>
      <c r="W71">
        <v>11</v>
      </c>
      <c r="X71">
        <v>242</v>
      </c>
      <c r="AB71" t="s">
        <v>39</v>
      </c>
      <c r="AE71">
        <f t="shared" si="6"/>
        <v>23</v>
      </c>
    </row>
    <row r="72" spans="1:31" ht="14.25">
      <c r="A72">
        <v>2</v>
      </c>
      <c r="B72">
        <v>272</v>
      </c>
      <c r="C72">
        <v>18.32</v>
      </c>
      <c r="D72">
        <v>5.53</v>
      </c>
      <c r="E72">
        <v>-1.49</v>
      </c>
      <c r="F72">
        <v>2515815.5702835144</v>
      </c>
      <c r="G72">
        <v>6861424.485357193</v>
      </c>
      <c r="H72">
        <v>184.74</v>
      </c>
      <c r="I72">
        <v>1</v>
      </c>
      <c r="K72">
        <v>140</v>
      </c>
      <c r="N72">
        <v>1</v>
      </c>
      <c r="O72">
        <v>11</v>
      </c>
      <c r="P72">
        <v>159</v>
      </c>
      <c r="R72">
        <v>14</v>
      </c>
      <c r="S72">
        <v>5.9</v>
      </c>
      <c r="V72">
        <v>1</v>
      </c>
      <c r="W72">
        <v>11</v>
      </c>
      <c r="X72">
        <v>169</v>
      </c>
      <c r="AE72">
        <f t="shared" si="6"/>
        <v>10</v>
      </c>
    </row>
    <row r="73" spans="1:31" ht="14.25">
      <c r="A73">
        <v>2</v>
      </c>
      <c r="B73">
        <v>276</v>
      </c>
      <c r="C73">
        <v>17.69</v>
      </c>
      <c r="D73">
        <v>11.71</v>
      </c>
      <c r="E73">
        <v>-1.83</v>
      </c>
      <c r="F73">
        <v>2515814.660588789</v>
      </c>
      <c r="G73">
        <v>6861430.630416632</v>
      </c>
      <c r="H73">
        <v>184.4</v>
      </c>
      <c r="I73">
        <v>1</v>
      </c>
      <c r="K73">
        <v>119</v>
      </c>
      <c r="N73">
        <v>1</v>
      </c>
      <c r="O73">
        <v>11</v>
      </c>
      <c r="P73">
        <v>144</v>
      </c>
      <c r="R73">
        <v>13.9</v>
      </c>
      <c r="S73">
        <v>7.2</v>
      </c>
      <c r="V73">
        <v>1</v>
      </c>
      <c r="W73">
        <v>11</v>
      </c>
      <c r="X73">
        <v>166</v>
      </c>
      <c r="AE73">
        <f t="shared" si="6"/>
        <v>22</v>
      </c>
    </row>
    <row r="74" spans="1:31" ht="14.25">
      <c r="A74">
        <v>2</v>
      </c>
      <c r="B74">
        <v>29</v>
      </c>
      <c r="C74">
        <v>11.6</v>
      </c>
      <c r="D74">
        <v>11.76</v>
      </c>
      <c r="E74">
        <v>-2.51</v>
      </c>
      <c r="F74">
        <v>2515808.574589869</v>
      </c>
      <c r="G74">
        <v>6861430.4041045625</v>
      </c>
      <c r="H74">
        <v>183.72</v>
      </c>
      <c r="I74">
        <v>1</v>
      </c>
      <c r="K74">
        <v>169</v>
      </c>
      <c r="N74">
        <v>1</v>
      </c>
      <c r="O74">
        <v>11</v>
      </c>
      <c r="P74">
        <v>193</v>
      </c>
      <c r="R74">
        <v>17.1</v>
      </c>
      <c r="S74">
        <v>8.4</v>
      </c>
      <c r="T74">
        <v>4.425</v>
      </c>
      <c r="U74">
        <v>3.255</v>
      </c>
      <c r="V74">
        <v>1</v>
      </c>
      <c r="W74">
        <v>11</v>
      </c>
      <c r="X74">
        <v>212</v>
      </c>
      <c r="AE74">
        <f t="shared" si="6"/>
        <v>19</v>
      </c>
    </row>
    <row r="75" spans="1:31" ht="14.25">
      <c r="A75">
        <v>2</v>
      </c>
      <c r="B75">
        <v>39</v>
      </c>
      <c r="C75">
        <v>10.41</v>
      </c>
      <c r="D75">
        <v>16.06</v>
      </c>
      <c r="E75">
        <v>-2.49</v>
      </c>
      <c r="F75">
        <v>2515807.1907540425</v>
      </c>
      <c r="G75">
        <v>6861434.645696058</v>
      </c>
      <c r="H75">
        <v>183.74</v>
      </c>
      <c r="I75">
        <v>1</v>
      </c>
      <c r="K75">
        <v>227</v>
      </c>
      <c r="L75">
        <v>16</v>
      </c>
      <c r="M75">
        <v>15.8</v>
      </c>
      <c r="N75">
        <v>1</v>
      </c>
      <c r="O75">
        <v>11</v>
      </c>
      <c r="P75">
        <v>252</v>
      </c>
      <c r="R75">
        <v>17.8</v>
      </c>
      <c r="S75">
        <v>8.6</v>
      </c>
      <c r="V75">
        <v>1</v>
      </c>
      <c r="W75">
        <v>11</v>
      </c>
      <c r="X75">
        <v>273</v>
      </c>
      <c r="AE75">
        <f t="shared" si="6"/>
        <v>21</v>
      </c>
    </row>
    <row r="76" spans="1:31" ht="14.25">
      <c r="A76">
        <v>2</v>
      </c>
      <c r="B76">
        <v>43</v>
      </c>
      <c r="C76">
        <v>12.25</v>
      </c>
      <c r="D76">
        <v>17.76</v>
      </c>
      <c r="E76">
        <v>-2.47</v>
      </c>
      <c r="F76">
        <v>2515808.9517428107</v>
      </c>
      <c r="G76">
        <v>6861436.427413925</v>
      </c>
      <c r="H76">
        <v>183.76</v>
      </c>
      <c r="I76">
        <v>1</v>
      </c>
      <c r="K76">
        <v>154</v>
      </c>
      <c r="N76">
        <v>1</v>
      </c>
      <c r="O76">
        <v>11</v>
      </c>
      <c r="P76">
        <v>170</v>
      </c>
      <c r="R76">
        <v>16.4</v>
      </c>
      <c r="S76">
        <v>8.5</v>
      </c>
      <c r="V76">
        <v>1</v>
      </c>
      <c r="W76">
        <v>11</v>
      </c>
      <c r="X76">
        <v>182</v>
      </c>
      <c r="AE76">
        <f t="shared" si="6"/>
        <v>12</v>
      </c>
    </row>
    <row r="77" spans="1:31" ht="14.25">
      <c r="A77">
        <v>2</v>
      </c>
      <c r="B77">
        <v>56</v>
      </c>
      <c r="C77">
        <v>13.8</v>
      </c>
      <c r="D77">
        <v>21.06</v>
      </c>
      <c r="E77">
        <v>-2.63</v>
      </c>
      <c r="F77">
        <v>2515810.3504493334</v>
      </c>
      <c r="G77">
        <v>6861439.794329436</v>
      </c>
      <c r="H77">
        <v>183.6</v>
      </c>
      <c r="I77">
        <v>1</v>
      </c>
      <c r="K77">
        <v>131</v>
      </c>
      <c r="N77">
        <v>1</v>
      </c>
      <c r="O77">
        <v>11</v>
      </c>
      <c r="P77">
        <v>151</v>
      </c>
      <c r="R77">
        <v>17</v>
      </c>
      <c r="S77">
        <v>10.2</v>
      </c>
      <c r="V77">
        <v>1</v>
      </c>
      <c r="W77">
        <v>11</v>
      </c>
      <c r="X77">
        <v>173</v>
      </c>
      <c r="AE77">
        <f t="shared" si="6"/>
        <v>22</v>
      </c>
    </row>
    <row r="78" spans="1:31" ht="14.25">
      <c r="A78">
        <v>2</v>
      </c>
      <c r="B78">
        <v>54</v>
      </c>
      <c r="C78">
        <v>11.75</v>
      </c>
      <c r="D78">
        <v>21.18</v>
      </c>
      <c r="E78">
        <v>-2.64</v>
      </c>
      <c r="F78">
        <v>2515808.297116107</v>
      </c>
      <c r="G78">
        <v>6861439.821211779</v>
      </c>
      <c r="H78">
        <v>183.59</v>
      </c>
      <c r="I78">
        <v>1</v>
      </c>
      <c r="K78">
        <v>163</v>
      </c>
      <c r="N78">
        <v>1</v>
      </c>
      <c r="O78">
        <v>11</v>
      </c>
      <c r="P78">
        <v>180</v>
      </c>
      <c r="R78">
        <v>17.1</v>
      </c>
      <c r="S78">
        <v>9</v>
      </c>
      <c r="V78">
        <v>1</v>
      </c>
      <c r="W78">
        <v>11</v>
      </c>
      <c r="X78">
        <v>195</v>
      </c>
      <c r="AE78">
        <f t="shared" si="6"/>
        <v>15</v>
      </c>
    </row>
    <row r="79" spans="1:31" ht="14.25">
      <c r="A79">
        <v>2</v>
      </c>
      <c r="B79">
        <v>292</v>
      </c>
      <c r="C79">
        <v>19.12</v>
      </c>
      <c r="D79">
        <v>23.95</v>
      </c>
      <c r="E79">
        <v>-3.07</v>
      </c>
      <c r="F79">
        <v>2515815.5338737285</v>
      </c>
      <c r="G79">
        <v>6861442.922685479</v>
      </c>
      <c r="H79">
        <v>183.16</v>
      </c>
      <c r="I79">
        <v>1</v>
      </c>
      <c r="K79">
        <v>175</v>
      </c>
      <c r="N79">
        <v>1</v>
      </c>
      <c r="O79">
        <v>11</v>
      </c>
      <c r="P79">
        <v>187</v>
      </c>
      <c r="R79">
        <v>15.6</v>
      </c>
      <c r="S79">
        <v>8.2</v>
      </c>
      <c r="T79">
        <v>3.89</v>
      </c>
      <c r="U79">
        <v>2.255</v>
      </c>
      <c r="V79">
        <v>1</v>
      </c>
      <c r="W79">
        <v>11</v>
      </c>
      <c r="X79">
        <v>197</v>
      </c>
      <c r="AE79">
        <f t="shared" si="6"/>
        <v>10</v>
      </c>
    </row>
    <row r="80" spans="1:31" ht="14.25">
      <c r="A80">
        <v>2</v>
      </c>
      <c r="B80">
        <v>64</v>
      </c>
      <c r="C80">
        <v>12.99</v>
      </c>
      <c r="D80">
        <v>27.91</v>
      </c>
      <c r="E80">
        <v>-2.4</v>
      </c>
      <c r="F80">
        <v>2515809.2305467026</v>
      </c>
      <c r="G80">
        <v>6861446.600533819</v>
      </c>
      <c r="H80">
        <v>183.83</v>
      </c>
      <c r="I80">
        <v>1</v>
      </c>
      <c r="K80">
        <v>195</v>
      </c>
      <c r="L80">
        <v>14</v>
      </c>
      <c r="M80">
        <v>14.4</v>
      </c>
      <c r="N80">
        <v>1</v>
      </c>
      <c r="O80">
        <v>11</v>
      </c>
      <c r="P80">
        <v>213</v>
      </c>
      <c r="R80">
        <v>17.3</v>
      </c>
      <c r="S80">
        <v>8.6</v>
      </c>
      <c r="V80">
        <v>1</v>
      </c>
      <c r="W80">
        <v>11</v>
      </c>
      <c r="X80">
        <v>239</v>
      </c>
      <c r="AE80">
        <f t="shared" si="6"/>
        <v>26</v>
      </c>
    </row>
    <row r="81" spans="1:31" ht="14.25">
      <c r="A81">
        <v>2</v>
      </c>
      <c r="B81">
        <v>80</v>
      </c>
      <c r="C81">
        <v>13.03</v>
      </c>
      <c r="D81">
        <v>34.66</v>
      </c>
      <c r="E81">
        <v>-2.64</v>
      </c>
      <c r="F81">
        <v>2515808.9643053557</v>
      </c>
      <c r="G81">
        <v>6861453.345399684</v>
      </c>
      <c r="H81">
        <v>183.59</v>
      </c>
      <c r="I81">
        <v>1</v>
      </c>
      <c r="K81">
        <v>158</v>
      </c>
      <c r="N81">
        <v>1</v>
      </c>
      <c r="O81">
        <v>11</v>
      </c>
      <c r="P81">
        <v>178</v>
      </c>
      <c r="R81">
        <v>18.7</v>
      </c>
      <c r="S81">
        <v>10.5</v>
      </c>
      <c r="V81">
        <v>1</v>
      </c>
      <c r="W81">
        <v>11</v>
      </c>
      <c r="X81">
        <v>193</v>
      </c>
      <c r="AE81">
        <f t="shared" si="6"/>
        <v>15</v>
      </c>
    </row>
    <row r="82" spans="1:31" ht="14.25">
      <c r="A82">
        <v>2</v>
      </c>
      <c r="B82">
        <v>92</v>
      </c>
      <c r="C82">
        <v>14.8</v>
      </c>
      <c r="D82">
        <v>39.13</v>
      </c>
      <c r="E82">
        <v>-2.73</v>
      </c>
      <c r="F82">
        <v>2515810.5297107073</v>
      </c>
      <c r="G82">
        <v>6861457.89109062</v>
      </c>
      <c r="H82">
        <v>183.5</v>
      </c>
      <c r="I82">
        <v>1</v>
      </c>
      <c r="K82">
        <v>189</v>
      </c>
      <c r="L82">
        <v>14</v>
      </c>
      <c r="M82">
        <v>14.8</v>
      </c>
      <c r="N82">
        <v>1</v>
      </c>
      <c r="O82">
        <v>11</v>
      </c>
      <c r="P82">
        <v>214</v>
      </c>
      <c r="R82">
        <v>16.8</v>
      </c>
      <c r="S82">
        <v>8.5</v>
      </c>
      <c r="V82">
        <v>1</v>
      </c>
      <c r="W82">
        <v>11</v>
      </c>
      <c r="X82">
        <v>235</v>
      </c>
      <c r="AE82">
        <f t="shared" si="6"/>
        <v>21</v>
      </c>
    </row>
    <row r="83" spans="1:31" ht="14.25">
      <c r="A83">
        <v>2</v>
      </c>
      <c r="B83">
        <v>114</v>
      </c>
      <c r="C83">
        <v>18.16</v>
      </c>
      <c r="D83">
        <v>41.29</v>
      </c>
      <c r="E83">
        <v>-2.49</v>
      </c>
      <c r="F83">
        <v>2515813.7882677675</v>
      </c>
      <c r="G83">
        <v>6861460.201286691</v>
      </c>
      <c r="H83">
        <v>183.74</v>
      </c>
      <c r="I83">
        <v>1</v>
      </c>
      <c r="K83">
        <v>158</v>
      </c>
      <c r="N83">
        <v>1</v>
      </c>
      <c r="O83">
        <v>11</v>
      </c>
      <c r="P83">
        <v>182</v>
      </c>
      <c r="R83">
        <v>17</v>
      </c>
      <c r="S83">
        <v>8.7</v>
      </c>
      <c r="T83">
        <v>2.885</v>
      </c>
      <c r="U83">
        <v>1.85</v>
      </c>
      <c r="V83">
        <v>1</v>
      </c>
      <c r="W83">
        <v>11</v>
      </c>
      <c r="X83">
        <v>197</v>
      </c>
      <c r="AE83">
        <f t="shared" si="6"/>
        <v>15</v>
      </c>
    </row>
    <row r="84" spans="1:31" ht="14.25">
      <c r="A84">
        <v>2</v>
      </c>
      <c r="B84">
        <v>113</v>
      </c>
      <c r="C84">
        <v>16.38</v>
      </c>
      <c r="D84">
        <v>43.35</v>
      </c>
      <c r="E84">
        <v>-2.64</v>
      </c>
      <c r="F84">
        <v>2515811.9166523977</v>
      </c>
      <c r="G84">
        <v>6861462.178419946</v>
      </c>
      <c r="H84">
        <v>183.59</v>
      </c>
      <c r="I84">
        <v>1</v>
      </c>
      <c r="K84">
        <v>159</v>
      </c>
      <c r="N84">
        <v>1</v>
      </c>
      <c r="O84">
        <v>11</v>
      </c>
      <c r="P84">
        <v>173</v>
      </c>
      <c r="R84">
        <v>17.7</v>
      </c>
      <c r="S84">
        <v>9.2</v>
      </c>
      <c r="V84">
        <v>1</v>
      </c>
      <c r="W84">
        <v>11</v>
      </c>
      <c r="X84">
        <v>187</v>
      </c>
      <c r="AE84">
        <f t="shared" si="6"/>
        <v>14</v>
      </c>
    </row>
    <row r="85" spans="1:31" ht="14.25">
      <c r="A85">
        <v>2</v>
      </c>
      <c r="B85">
        <v>95</v>
      </c>
      <c r="C85">
        <v>13.69</v>
      </c>
      <c r="D85">
        <v>43.76</v>
      </c>
      <c r="E85">
        <v>-2.62</v>
      </c>
      <c r="F85">
        <v>2515809.21082274</v>
      </c>
      <c r="G85">
        <v>6861462.465971441</v>
      </c>
      <c r="H85">
        <v>183.61</v>
      </c>
      <c r="I85">
        <v>1</v>
      </c>
      <c r="K85">
        <v>167</v>
      </c>
      <c r="N85">
        <v>1</v>
      </c>
      <c r="O85">
        <v>11</v>
      </c>
      <c r="P85">
        <v>182</v>
      </c>
      <c r="R85">
        <v>17.1</v>
      </c>
      <c r="S85">
        <v>8.2</v>
      </c>
      <c r="V85">
        <v>1</v>
      </c>
      <c r="W85">
        <v>11</v>
      </c>
      <c r="X85">
        <v>197</v>
      </c>
      <c r="AE85">
        <f t="shared" si="6"/>
        <v>15</v>
      </c>
    </row>
    <row r="86" spans="1:31" ht="14.25">
      <c r="A86">
        <v>2</v>
      </c>
      <c r="B86">
        <v>110</v>
      </c>
      <c r="C86">
        <v>18.69</v>
      </c>
      <c r="D86">
        <v>47.12</v>
      </c>
      <c r="E86">
        <v>-2.22</v>
      </c>
      <c r="F86">
        <v>2515814.0532559487</v>
      </c>
      <c r="G86">
        <v>6861466.049327496</v>
      </c>
      <c r="H86">
        <v>184.01</v>
      </c>
      <c r="I86">
        <v>1</v>
      </c>
      <c r="K86">
        <v>190</v>
      </c>
      <c r="N86">
        <v>1</v>
      </c>
      <c r="O86">
        <v>11</v>
      </c>
      <c r="P86">
        <v>208</v>
      </c>
      <c r="R86">
        <v>19.1</v>
      </c>
      <c r="S86">
        <v>10.3</v>
      </c>
      <c r="T86">
        <v>3.7</v>
      </c>
      <c r="U86">
        <v>2.53</v>
      </c>
      <c r="V86">
        <v>1</v>
      </c>
      <c r="W86">
        <v>11</v>
      </c>
      <c r="X86">
        <v>223</v>
      </c>
      <c r="AE86">
        <f t="shared" si="6"/>
        <v>15</v>
      </c>
    </row>
    <row r="87" spans="1:31" ht="14.25">
      <c r="A87">
        <v>2</v>
      </c>
      <c r="B87">
        <v>105</v>
      </c>
      <c r="C87">
        <v>12.41</v>
      </c>
      <c r="D87">
        <v>48.97</v>
      </c>
      <c r="E87">
        <v>-2.59</v>
      </c>
      <c r="F87">
        <v>2515807.6957992427</v>
      </c>
      <c r="G87">
        <v>6861467.612543485</v>
      </c>
      <c r="H87">
        <v>183.64</v>
      </c>
      <c r="I87">
        <v>1</v>
      </c>
      <c r="K87">
        <v>205</v>
      </c>
      <c r="N87">
        <v>1</v>
      </c>
      <c r="O87">
        <v>11</v>
      </c>
      <c r="P87">
        <v>232</v>
      </c>
      <c r="R87">
        <v>14.8</v>
      </c>
      <c r="S87">
        <v>6.9</v>
      </c>
      <c r="V87">
        <v>1</v>
      </c>
      <c r="W87">
        <v>11</v>
      </c>
      <c r="X87">
        <v>255</v>
      </c>
      <c r="AE87">
        <f t="shared" si="6"/>
        <v>23</v>
      </c>
    </row>
    <row r="88" spans="1:31" ht="14.25">
      <c r="A88">
        <v>2</v>
      </c>
      <c r="B88">
        <v>109</v>
      </c>
      <c r="C88">
        <v>18.47</v>
      </c>
      <c r="D88">
        <v>49.7</v>
      </c>
      <c r="E88">
        <v>-1.68</v>
      </c>
      <c r="F88">
        <v>2515813.716445914</v>
      </c>
      <c r="G88">
        <v>6861468.6166917095</v>
      </c>
      <c r="H88">
        <v>184.55</v>
      </c>
      <c r="I88">
        <v>1</v>
      </c>
      <c r="K88">
        <v>146</v>
      </c>
      <c r="L88">
        <v>11</v>
      </c>
      <c r="M88">
        <v>14.7</v>
      </c>
      <c r="N88">
        <v>1</v>
      </c>
      <c r="O88">
        <v>11</v>
      </c>
      <c r="P88">
        <v>162</v>
      </c>
      <c r="R88">
        <v>17.5</v>
      </c>
      <c r="S88">
        <v>8.9</v>
      </c>
      <c r="V88">
        <v>1</v>
      </c>
      <c r="W88">
        <v>11</v>
      </c>
      <c r="X88">
        <v>175</v>
      </c>
      <c r="AE88">
        <f t="shared" si="6"/>
        <v>13</v>
      </c>
    </row>
    <row r="89" spans="1:31" ht="14.25">
      <c r="A89">
        <v>3</v>
      </c>
      <c r="B89">
        <v>258</v>
      </c>
      <c r="C89">
        <v>22.41</v>
      </c>
      <c r="D89">
        <v>0.04</v>
      </c>
      <c r="E89">
        <v>-0.4</v>
      </c>
      <c r="F89">
        <v>2515819.9051159495</v>
      </c>
      <c r="G89">
        <v>6861419.186543386</v>
      </c>
      <c r="H89">
        <v>185.83</v>
      </c>
      <c r="I89">
        <v>1</v>
      </c>
      <c r="K89">
        <v>159</v>
      </c>
      <c r="L89">
        <v>12</v>
      </c>
      <c r="M89">
        <v>13.8</v>
      </c>
      <c r="N89">
        <v>1</v>
      </c>
      <c r="O89">
        <v>11</v>
      </c>
      <c r="P89">
        <v>182</v>
      </c>
      <c r="R89">
        <v>16.3</v>
      </c>
      <c r="S89">
        <v>8.9</v>
      </c>
      <c r="V89">
        <v>1</v>
      </c>
      <c r="W89">
        <v>11</v>
      </c>
      <c r="X89">
        <v>200</v>
      </c>
      <c r="AE89">
        <f t="shared" si="6"/>
        <v>18</v>
      </c>
    </row>
    <row r="90" spans="1:31" ht="14.25">
      <c r="A90">
        <v>3</v>
      </c>
      <c r="B90">
        <v>260</v>
      </c>
      <c r="C90">
        <v>21.9</v>
      </c>
      <c r="D90">
        <v>3.27</v>
      </c>
      <c r="E90">
        <v>-0.68</v>
      </c>
      <c r="F90">
        <v>2515819.2491185074</v>
      </c>
      <c r="G90">
        <v>6861422.390083203</v>
      </c>
      <c r="H90">
        <v>185.55</v>
      </c>
      <c r="I90">
        <v>1</v>
      </c>
      <c r="K90">
        <v>190</v>
      </c>
      <c r="N90">
        <v>1</v>
      </c>
      <c r="O90">
        <v>11</v>
      </c>
      <c r="P90">
        <v>212</v>
      </c>
      <c r="R90">
        <v>17.6</v>
      </c>
      <c r="S90">
        <v>8.3</v>
      </c>
      <c r="T90">
        <v>4.665</v>
      </c>
      <c r="U90">
        <v>2.905</v>
      </c>
      <c r="V90">
        <v>1</v>
      </c>
      <c r="W90">
        <v>11</v>
      </c>
      <c r="X90">
        <v>225</v>
      </c>
      <c r="AE90">
        <f t="shared" si="6"/>
        <v>13</v>
      </c>
    </row>
    <row r="91" spans="1:31" ht="14.25">
      <c r="A91">
        <v>3</v>
      </c>
      <c r="B91">
        <v>261</v>
      </c>
      <c r="C91">
        <v>23.57</v>
      </c>
      <c r="D91">
        <v>4.44</v>
      </c>
      <c r="E91">
        <v>-1.17</v>
      </c>
      <c r="F91">
        <v>2515820.864324663</v>
      </c>
      <c r="G91">
        <v>6861423.63463496</v>
      </c>
      <c r="H91">
        <v>185.06</v>
      </c>
      <c r="I91">
        <v>1</v>
      </c>
      <c r="K91">
        <v>142</v>
      </c>
      <c r="N91">
        <v>1</v>
      </c>
      <c r="O91">
        <v>11</v>
      </c>
      <c r="P91">
        <v>166</v>
      </c>
      <c r="R91">
        <v>15.8</v>
      </c>
      <c r="S91">
        <v>8.6</v>
      </c>
      <c r="V91">
        <v>1</v>
      </c>
      <c r="W91">
        <v>11</v>
      </c>
      <c r="X91">
        <v>176</v>
      </c>
      <c r="AE91">
        <f t="shared" si="6"/>
        <v>10</v>
      </c>
    </row>
    <row r="92" spans="1:31" ht="14.25">
      <c r="A92">
        <v>3</v>
      </c>
      <c r="B92">
        <v>255</v>
      </c>
      <c r="C92">
        <v>25.98</v>
      </c>
      <c r="D92">
        <v>6.29</v>
      </c>
      <c r="E92">
        <v>-1.13</v>
      </c>
      <c r="F92">
        <v>2515823.187922208</v>
      </c>
      <c r="G92">
        <v>6861425.592055315</v>
      </c>
      <c r="H92">
        <v>185.1</v>
      </c>
      <c r="I92">
        <v>1</v>
      </c>
      <c r="K92">
        <v>204</v>
      </c>
      <c r="N92">
        <v>1</v>
      </c>
      <c r="O92">
        <v>11</v>
      </c>
      <c r="P92">
        <v>228</v>
      </c>
      <c r="R92">
        <v>18.5</v>
      </c>
      <c r="S92">
        <v>8.7</v>
      </c>
      <c r="V92">
        <v>1</v>
      </c>
      <c r="W92">
        <v>11</v>
      </c>
      <c r="X92">
        <v>250</v>
      </c>
      <c r="AE92">
        <f t="shared" si="6"/>
        <v>22</v>
      </c>
    </row>
    <row r="93" spans="1:31" ht="14.25">
      <c r="A93">
        <v>3</v>
      </c>
      <c r="B93">
        <v>253</v>
      </c>
      <c r="C93">
        <v>28.53</v>
      </c>
      <c r="D93">
        <v>9.52</v>
      </c>
      <c r="E93">
        <v>-2.04</v>
      </c>
      <c r="F93">
        <v>2515825.588774709</v>
      </c>
      <c r="G93">
        <v>6861428.934405875</v>
      </c>
      <c r="H93">
        <v>184.19</v>
      </c>
      <c r="I93">
        <v>1</v>
      </c>
      <c r="K93">
        <v>205</v>
      </c>
      <c r="N93">
        <v>1</v>
      </c>
      <c r="O93">
        <v>11</v>
      </c>
      <c r="P93">
        <v>234</v>
      </c>
      <c r="R93">
        <v>18.4</v>
      </c>
      <c r="S93">
        <v>9.8</v>
      </c>
      <c r="V93">
        <v>1</v>
      </c>
      <c r="W93">
        <v>11</v>
      </c>
      <c r="X93">
        <v>268</v>
      </c>
      <c r="AE93">
        <f t="shared" si="6"/>
        <v>34</v>
      </c>
    </row>
    <row r="94" spans="1:31" ht="14.25">
      <c r="A94">
        <v>3</v>
      </c>
      <c r="B94">
        <v>269</v>
      </c>
      <c r="C94">
        <v>22.93</v>
      </c>
      <c r="D94">
        <v>10.07</v>
      </c>
      <c r="E94">
        <v>-1.36</v>
      </c>
      <c r="F94">
        <v>2515819.9695898746</v>
      </c>
      <c r="G94">
        <v>6861429.229806956</v>
      </c>
      <c r="H94">
        <v>184.87</v>
      </c>
      <c r="I94">
        <v>1</v>
      </c>
      <c r="K94">
        <v>182</v>
      </c>
      <c r="L94">
        <v>12</v>
      </c>
      <c r="M94">
        <v>13.6</v>
      </c>
      <c r="N94">
        <v>1</v>
      </c>
      <c r="O94">
        <v>11</v>
      </c>
      <c r="P94">
        <v>204</v>
      </c>
      <c r="R94">
        <v>15.7</v>
      </c>
      <c r="S94">
        <v>10</v>
      </c>
      <c r="T94">
        <v>3.895</v>
      </c>
      <c r="U94">
        <v>3.055</v>
      </c>
      <c r="V94">
        <v>1</v>
      </c>
      <c r="W94">
        <v>11</v>
      </c>
      <c r="X94">
        <v>236</v>
      </c>
      <c r="AE94">
        <f t="shared" si="6"/>
        <v>32</v>
      </c>
    </row>
    <row r="95" spans="1:31" ht="14.25">
      <c r="A95">
        <v>3</v>
      </c>
      <c r="B95">
        <v>249</v>
      </c>
      <c r="C95">
        <v>29.32</v>
      </c>
      <c r="D95">
        <v>13.72</v>
      </c>
      <c r="E95">
        <v>-2.04</v>
      </c>
      <c r="F95">
        <v>2515826.1874369094</v>
      </c>
      <c r="G95">
        <v>6861433.165919029</v>
      </c>
      <c r="H95">
        <v>184.19</v>
      </c>
      <c r="I95">
        <v>1</v>
      </c>
      <c r="K95">
        <v>174</v>
      </c>
      <c r="L95">
        <v>11</v>
      </c>
      <c r="M95">
        <v>12.6</v>
      </c>
      <c r="N95">
        <v>1</v>
      </c>
      <c r="O95">
        <v>11</v>
      </c>
      <c r="P95">
        <v>192</v>
      </c>
      <c r="R95">
        <v>15.5</v>
      </c>
      <c r="S95">
        <v>9.1</v>
      </c>
      <c r="V95">
        <v>1</v>
      </c>
      <c r="W95">
        <v>11</v>
      </c>
      <c r="X95">
        <v>202</v>
      </c>
      <c r="AE95">
        <f t="shared" si="6"/>
        <v>10</v>
      </c>
    </row>
    <row r="96" spans="1:31" ht="14.25">
      <c r="A96">
        <v>3</v>
      </c>
      <c r="B96">
        <v>279</v>
      </c>
      <c r="C96">
        <v>21.07</v>
      </c>
      <c r="D96">
        <v>13.88</v>
      </c>
      <c r="E96">
        <v>-1.56</v>
      </c>
      <c r="F96">
        <v>2515817.9386716303</v>
      </c>
      <c r="G96">
        <v>6861432.9515096685</v>
      </c>
      <c r="H96">
        <v>184.67</v>
      </c>
      <c r="I96">
        <v>1</v>
      </c>
      <c r="K96">
        <v>180</v>
      </c>
      <c r="N96">
        <v>1</v>
      </c>
      <c r="O96">
        <v>11</v>
      </c>
      <c r="P96">
        <v>203</v>
      </c>
      <c r="R96">
        <v>16.7</v>
      </c>
      <c r="S96">
        <v>6.6</v>
      </c>
      <c r="V96">
        <v>1</v>
      </c>
      <c r="W96">
        <v>11</v>
      </c>
      <c r="X96">
        <v>230</v>
      </c>
      <c r="AE96">
        <f t="shared" si="6"/>
        <v>27</v>
      </c>
    </row>
    <row r="97" spans="1:31" ht="14.25">
      <c r="A97">
        <v>3</v>
      </c>
      <c r="B97">
        <v>289</v>
      </c>
      <c r="C97">
        <v>20.66</v>
      </c>
      <c r="D97">
        <v>20.53</v>
      </c>
      <c r="E97">
        <v>-2.48</v>
      </c>
      <c r="F97">
        <v>2515817.2274298253</v>
      </c>
      <c r="G97">
        <v>6861439.576065132</v>
      </c>
      <c r="H97">
        <v>183.75</v>
      </c>
      <c r="I97">
        <v>1</v>
      </c>
      <c r="K97">
        <v>187</v>
      </c>
      <c r="N97">
        <v>1</v>
      </c>
      <c r="O97">
        <v>11</v>
      </c>
      <c r="P97">
        <v>217</v>
      </c>
      <c r="R97">
        <v>15.3</v>
      </c>
      <c r="S97">
        <v>7.1</v>
      </c>
      <c r="V97">
        <v>1</v>
      </c>
      <c r="W97">
        <v>11</v>
      </c>
      <c r="X97">
        <v>242</v>
      </c>
      <c r="AE97">
        <f t="shared" si="6"/>
        <v>25</v>
      </c>
    </row>
    <row r="98" spans="1:31" ht="14.25">
      <c r="A98">
        <v>3</v>
      </c>
      <c r="B98">
        <v>293</v>
      </c>
      <c r="C98">
        <v>22.81</v>
      </c>
      <c r="D98">
        <v>22.28</v>
      </c>
      <c r="E98">
        <v>-2.46</v>
      </c>
      <c r="F98">
        <v>2515819.2958313213</v>
      </c>
      <c r="G98">
        <v>6861441.421794054</v>
      </c>
      <c r="H98">
        <v>183.77</v>
      </c>
      <c r="I98">
        <v>1</v>
      </c>
      <c r="K98">
        <v>192</v>
      </c>
      <c r="L98">
        <v>15</v>
      </c>
      <c r="M98">
        <v>15.6</v>
      </c>
      <c r="N98">
        <v>1</v>
      </c>
      <c r="O98">
        <v>11</v>
      </c>
      <c r="P98">
        <v>217</v>
      </c>
      <c r="R98">
        <v>17.9</v>
      </c>
      <c r="S98">
        <v>8.4</v>
      </c>
      <c r="V98">
        <v>1</v>
      </c>
      <c r="W98">
        <v>11</v>
      </c>
      <c r="X98">
        <v>238</v>
      </c>
      <c r="AE98">
        <f t="shared" si="6"/>
        <v>21</v>
      </c>
    </row>
    <row r="99" spans="1:31" ht="14.25">
      <c r="A99">
        <v>3</v>
      </c>
      <c r="B99">
        <v>300</v>
      </c>
      <c r="C99">
        <v>27.87</v>
      </c>
      <c r="D99">
        <v>23.93</v>
      </c>
      <c r="E99">
        <v>-0.97</v>
      </c>
      <c r="F99">
        <v>2515824.2757734745</v>
      </c>
      <c r="G99">
        <v>6861443.299632214</v>
      </c>
      <c r="H99">
        <v>185.26</v>
      </c>
      <c r="I99">
        <v>1</v>
      </c>
      <c r="K99">
        <v>191</v>
      </c>
      <c r="N99">
        <v>1</v>
      </c>
      <c r="O99">
        <v>11</v>
      </c>
      <c r="P99">
        <v>214</v>
      </c>
      <c r="R99">
        <v>18.6</v>
      </c>
      <c r="S99">
        <v>8.9</v>
      </c>
      <c r="V99">
        <v>1</v>
      </c>
      <c r="W99">
        <v>11</v>
      </c>
      <c r="X99">
        <v>232</v>
      </c>
      <c r="AE99">
        <f t="shared" si="6"/>
        <v>18</v>
      </c>
    </row>
    <row r="100" spans="1:31" ht="14.25">
      <c r="A100">
        <v>3</v>
      </c>
      <c r="B100">
        <v>302</v>
      </c>
      <c r="C100">
        <v>23.67</v>
      </c>
      <c r="D100">
        <v>26.74</v>
      </c>
      <c r="E100">
        <v>-1.15</v>
      </c>
      <c r="F100">
        <v>2515819.952627084</v>
      </c>
      <c r="G100">
        <v>6861445.916214964</v>
      </c>
      <c r="H100">
        <v>185.08</v>
      </c>
      <c r="I100">
        <v>1</v>
      </c>
      <c r="K100">
        <v>182</v>
      </c>
      <c r="N100">
        <v>1</v>
      </c>
      <c r="O100">
        <v>11</v>
      </c>
      <c r="P100">
        <v>204</v>
      </c>
      <c r="R100">
        <v>16.9</v>
      </c>
      <c r="S100">
        <v>8.5</v>
      </c>
      <c r="V100">
        <v>1</v>
      </c>
      <c r="W100">
        <v>11</v>
      </c>
      <c r="X100">
        <v>219</v>
      </c>
      <c r="AE100">
        <f t="shared" si="6"/>
        <v>15</v>
      </c>
    </row>
    <row r="101" spans="1:31" ht="14.25">
      <c r="A101">
        <v>3</v>
      </c>
      <c r="B101">
        <v>318</v>
      </c>
      <c r="C101">
        <v>29.9</v>
      </c>
      <c r="D101">
        <v>27.26</v>
      </c>
      <c r="E101">
        <v>-1.58</v>
      </c>
      <c r="F101">
        <v>2515826.15262498</v>
      </c>
      <c r="G101">
        <v>6861446.718291078</v>
      </c>
      <c r="H101">
        <v>184.65</v>
      </c>
      <c r="I101">
        <v>1</v>
      </c>
      <c r="K101">
        <v>165</v>
      </c>
      <c r="L101">
        <v>13</v>
      </c>
      <c r="M101">
        <v>14.1</v>
      </c>
      <c r="N101">
        <v>1</v>
      </c>
      <c r="O101">
        <v>11</v>
      </c>
      <c r="P101">
        <v>192</v>
      </c>
      <c r="R101">
        <v>16.4</v>
      </c>
      <c r="S101">
        <v>10.1</v>
      </c>
      <c r="V101">
        <v>1</v>
      </c>
      <c r="W101">
        <v>11</v>
      </c>
      <c r="X101">
        <v>199</v>
      </c>
      <c r="AE101">
        <f t="shared" si="6"/>
        <v>7</v>
      </c>
    </row>
    <row r="102" spans="1:31" ht="14.25">
      <c r="A102">
        <v>3</v>
      </c>
      <c r="B102">
        <v>317</v>
      </c>
      <c r="C102">
        <v>20.34</v>
      </c>
      <c r="D102">
        <v>31.07</v>
      </c>
      <c r="E102">
        <v>-3.12</v>
      </c>
      <c r="F102">
        <v>2515816.4296333487</v>
      </c>
      <c r="G102">
        <v>6861450.090698781</v>
      </c>
      <c r="H102">
        <v>183.11</v>
      </c>
      <c r="I102">
        <v>1</v>
      </c>
      <c r="K102">
        <v>207</v>
      </c>
      <c r="N102">
        <v>1</v>
      </c>
      <c r="O102">
        <v>11</v>
      </c>
      <c r="P102">
        <v>226</v>
      </c>
      <c r="R102">
        <v>18</v>
      </c>
      <c r="S102">
        <v>8.9</v>
      </c>
      <c r="T102">
        <v>4.905</v>
      </c>
      <c r="U102">
        <v>2.285</v>
      </c>
      <c r="V102">
        <v>1</v>
      </c>
      <c r="W102">
        <v>11</v>
      </c>
      <c r="X102">
        <v>238</v>
      </c>
      <c r="AE102">
        <f t="shared" si="6"/>
        <v>12</v>
      </c>
    </row>
    <row r="103" spans="1:31" ht="14.25">
      <c r="A103">
        <v>3</v>
      </c>
      <c r="B103">
        <v>316</v>
      </c>
      <c r="C103">
        <v>23.88</v>
      </c>
      <c r="D103">
        <v>31.83</v>
      </c>
      <c r="E103">
        <v>-2.02</v>
      </c>
      <c r="F103">
        <v>2515819.931513294</v>
      </c>
      <c r="G103">
        <v>6861451.010501392</v>
      </c>
      <c r="H103">
        <v>184.21</v>
      </c>
      <c r="I103">
        <v>1</v>
      </c>
      <c r="K103">
        <v>170</v>
      </c>
      <c r="N103">
        <v>1</v>
      </c>
      <c r="O103">
        <v>11</v>
      </c>
      <c r="P103">
        <v>187</v>
      </c>
      <c r="R103">
        <v>17.5</v>
      </c>
      <c r="S103">
        <v>9</v>
      </c>
      <c r="V103">
        <v>1</v>
      </c>
      <c r="W103">
        <v>11</v>
      </c>
      <c r="X103">
        <v>196</v>
      </c>
      <c r="AE103">
        <f t="shared" si="6"/>
        <v>9</v>
      </c>
    </row>
    <row r="104" spans="1:31" ht="14.25">
      <c r="A104">
        <v>3</v>
      </c>
      <c r="B104">
        <v>141</v>
      </c>
      <c r="C104">
        <v>23.77</v>
      </c>
      <c r="D104">
        <v>34.53</v>
      </c>
      <c r="E104">
        <v>-1.46</v>
      </c>
      <c r="F104">
        <v>2515819.6991464635</v>
      </c>
      <c r="G104">
        <v>6861453.702732002</v>
      </c>
      <c r="H104">
        <v>184.77</v>
      </c>
      <c r="I104">
        <v>1</v>
      </c>
      <c r="K104">
        <v>222</v>
      </c>
      <c r="L104">
        <v>17</v>
      </c>
      <c r="M104">
        <v>14.7</v>
      </c>
      <c r="N104">
        <v>1</v>
      </c>
      <c r="O104">
        <v>11</v>
      </c>
      <c r="P104">
        <v>246</v>
      </c>
      <c r="R104">
        <v>16.9</v>
      </c>
      <c r="S104">
        <v>10</v>
      </c>
      <c r="V104">
        <v>1</v>
      </c>
      <c r="W104">
        <v>11</v>
      </c>
      <c r="X104">
        <v>256</v>
      </c>
      <c r="AE104">
        <f t="shared" si="6"/>
        <v>10</v>
      </c>
    </row>
    <row r="105" spans="1:31" ht="14.25">
      <c r="A105">
        <v>3</v>
      </c>
      <c r="B105">
        <v>143</v>
      </c>
      <c r="C105">
        <v>27.56</v>
      </c>
      <c r="D105">
        <v>34.99</v>
      </c>
      <c r="E105">
        <v>-1.22</v>
      </c>
      <c r="F105">
        <v>2515823.464377949</v>
      </c>
      <c r="G105">
        <v>6861454.33418419</v>
      </c>
      <c r="H105">
        <v>185.01</v>
      </c>
      <c r="I105">
        <v>1</v>
      </c>
      <c r="K105">
        <v>202</v>
      </c>
      <c r="N105">
        <v>1</v>
      </c>
      <c r="O105">
        <v>11</v>
      </c>
      <c r="P105">
        <v>231</v>
      </c>
      <c r="R105">
        <v>16.2</v>
      </c>
      <c r="S105">
        <v>7.5</v>
      </c>
      <c r="V105">
        <v>1</v>
      </c>
      <c r="W105">
        <v>11</v>
      </c>
      <c r="X105">
        <v>249</v>
      </c>
      <c r="AE105">
        <f t="shared" si="6"/>
        <v>18</v>
      </c>
    </row>
    <row r="106" spans="1:31" ht="14.25">
      <c r="A106">
        <v>3</v>
      </c>
      <c r="B106">
        <v>138</v>
      </c>
      <c r="C106">
        <v>25.48</v>
      </c>
      <c r="D106">
        <v>38.64</v>
      </c>
      <c r="E106">
        <v>-1.64</v>
      </c>
      <c r="F106">
        <v>2515821.220944257</v>
      </c>
      <c r="G106">
        <v>6861457.886071754</v>
      </c>
      <c r="H106">
        <v>184.59</v>
      </c>
      <c r="I106">
        <v>1</v>
      </c>
      <c r="K106">
        <v>224</v>
      </c>
      <c r="N106">
        <v>1</v>
      </c>
      <c r="O106">
        <v>11</v>
      </c>
      <c r="P106">
        <v>245</v>
      </c>
      <c r="R106">
        <v>19.5</v>
      </c>
      <c r="S106">
        <v>8.9</v>
      </c>
      <c r="T106">
        <v>5.195</v>
      </c>
      <c r="U106">
        <v>4.825</v>
      </c>
      <c r="V106">
        <v>1</v>
      </c>
      <c r="W106">
        <v>11</v>
      </c>
      <c r="X106">
        <v>265</v>
      </c>
      <c r="AE106">
        <f t="shared" si="6"/>
        <v>20</v>
      </c>
    </row>
    <row r="107" spans="1:31" ht="14.25">
      <c r="A107">
        <v>3</v>
      </c>
      <c r="B107">
        <v>129</v>
      </c>
      <c r="C107">
        <v>22.5</v>
      </c>
      <c r="D107">
        <v>40.82</v>
      </c>
      <c r="E107">
        <v>-1.96</v>
      </c>
      <c r="F107">
        <v>2515818.145120645</v>
      </c>
      <c r="G107">
        <v>6861459.928645891</v>
      </c>
      <c r="H107">
        <v>184.27</v>
      </c>
      <c r="I107">
        <v>1</v>
      </c>
      <c r="K107">
        <v>186</v>
      </c>
      <c r="L107">
        <v>15</v>
      </c>
      <c r="M107">
        <v>15.5</v>
      </c>
      <c r="N107">
        <v>1</v>
      </c>
      <c r="O107">
        <v>11</v>
      </c>
      <c r="P107">
        <v>214</v>
      </c>
      <c r="R107">
        <v>18.3</v>
      </c>
      <c r="S107">
        <v>9.8</v>
      </c>
      <c r="V107">
        <v>1</v>
      </c>
      <c r="W107">
        <v>11</v>
      </c>
      <c r="X107">
        <v>245</v>
      </c>
      <c r="AE107">
        <f t="shared" si="6"/>
        <v>31</v>
      </c>
    </row>
    <row r="108" spans="1:31" ht="14.25">
      <c r="A108">
        <v>3</v>
      </c>
      <c r="B108">
        <v>149</v>
      </c>
      <c r="C108">
        <v>29.17</v>
      </c>
      <c r="D108">
        <v>43.11</v>
      </c>
      <c r="E108">
        <v>-1.06</v>
      </c>
      <c r="F108">
        <v>2515824.7043731026</v>
      </c>
      <c r="G108">
        <v>6861462.518859627</v>
      </c>
      <c r="H108">
        <v>185.17</v>
      </c>
      <c r="I108">
        <v>1</v>
      </c>
      <c r="K108">
        <v>213</v>
      </c>
      <c r="N108">
        <v>1</v>
      </c>
      <c r="O108">
        <v>11</v>
      </c>
      <c r="P108">
        <v>234</v>
      </c>
      <c r="R108">
        <v>17.8</v>
      </c>
      <c r="S108">
        <v>9.8</v>
      </c>
      <c r="V108">
        <v>1</v>
      </c>
      <c r="W108">
        <v>11</v>
      </c>
      <c r="X108">
        <v>250</v>
      </c>
      <c r="AE108">
        <f t="shared" si="6"/>
        <v>16</v>
      </c>
    </row>
    <row r="109" spans="1:31" ht="14.25">
      <c r="A109">
        <v>3</v>
      </c>
      <c r="B109">
        <v>136</v>
      </c>
      <c r="C109">
        <v>25.38</v>
      </c>
      <c r="D109">
        <v>44.96</v>
      </c>
      <c r="E109">
        <v>-1.75</v>
      </c>
      <c r="F109">
        <v>2515820.8343531154</v>
      </c>
      <c r="G109">
        <v>6861464.195029457</v>
      </c>
      <c r="H109">
        <v>184.48</v>
      </c>
      <c r="I109">
        <v>1</v>
      </c>
      <c r="K109">
        <v>170</v>
      </c>
      <c r="N109">
        <v>1</v>
      </c>
      <c r="O109">
        <v>11</v>
      </c>
      <c r="P109">
        <v>192</v>
      </c>
      <c r="R109">
        <v>18.5</v>
      </c>
      <c r="S109">
        <v>9</v>
      </c>
      <c r="V109">
        <v>1</v>
      </c>
      <c r="W109">
        <v>11</v>
      </c>
      <c r="X109">
        <v>214</v>
      </c>
      <c r="AE109">
        <f t="shared" si="6"/>
        <v>22</v>
      </c>
    </row>
    <row r="110" spans="1:31" ht="14.25">
      <c r="A110">
        <v>3</v>
      </c>
      <c r="B110">
        <v>132</v>
      </c>
      <c r="C110">
        <v>20.81</v>
      </c>
      <c r="D110">
        <v>49.56</v>
      </c>
      <c r="E110">
        <v>-1.4</v>
      </c>
      <c r="F110">
        <v>2515816.060387866</v>
      </c>
      <c r="G110">
        <v>6861468.582985222</v>
      </c>
      <c r="H110">
        <v>184.83</v>
      </c>
      <c r="I110">
        <v>1</v>
      </c>
      <c r="K110">
        <v>151</v>
      </c>
      <c r="N110">
        <v>1</v>
      </c>
      <c r="O110">
        <v>11</v>
      </c>
      <c r="P110">
        <v>164</v>
      </c>
      <c r="R110">
        <v>16.6</v>
      </c>
      <c r="S110">
        <v>10.1</v>
      </c>
      <c r="T110">
        <v>2.645</v>
      </c>
      <c r="U110">
        <v>2.535</v>
      </c>
      <c r="V110">
        <v>1</v>
      </c>
      <c r="W110">
        <v>11</v>
      </c>
      <c r="X110">
        <v>176</v>
      </c>
      <c r="AE110">
        <f t="shared" si="6"/>
        <v>12</v>
      </c>
    </row>
    <row r="111" spans="1:31" ht="14.25">
      <c r="A111">
        <v>4</v>
      </c>
      <c r="B111">
        <v>230</v>
      </c>
      <c r="C111">
        <v>39.93</v>
      </c>
      <c r="D111">
        <v>2.43</v>
      </c>
      <c r="E111">
        <v>-0.47</v>
      </c>
      <c r="F111">
        <v>2515837.2986627906</v>
      </c>
      <c r="G111">
        <v>6861422.368842601</v>
      </c>
      <c r="H111">
        <v>185.76</v>
      </c>
      <c r="I111">
        <v>1</v>
      </c>
      <c r="K111">
        <v>190</v>
      </c>
      <c r="N111">
        <v>1</v>
      </c>
      <c r="O111">
        <v>11</v>
      </c>
      <c r="P111">
        <v>206</v>
      </c>
      <c r="R111">
        <v>16</v>
      </c>
      <c r="S111">
        <v>8.2</v>
      </c>
      <c r="V111">
        <v>1</v>
      </c>
      <c r="W111">
        <v>11</v>
      </c>
      <c r="X111">
        <v>215</v>
      </c>
      <c r="AE111">
        <f t="shared" si="6"/>
        <v>9</v>
      </c>
    </row>
    <row r="112" spans="1:31" ht="14.25">
      <c r="A112">
        <v>4</v>
      </c>
      <c r="B112">
        <v>238</v>
      </c>
      <c r="C112">
        <v>33.34</v>
      </c>
      <c r="D112">
        <v>2.46</v>
      </c>
      <c r="E112">
        <v>-1.39</v>
      </c>
      <c r="F112">
        <v>2515830.714085846</v>
      </c>
      <c r="G112">
        <v>6861422.099869626</v>
      </c>
      <c r="H112">
        <v>184.84</v>
      </c>
      <c r="I112">
        <v>1</v>
      </c>
      <c r="K112">
        <v>152</v>
      </c>
      <c r="N112">
        <v>1</v>
      </c>
      <c r="O112">
        <v>11</v>
      </c>
      <c r="P112">
        <v>183</v>
      </c>
      <c r="R112">
        <v>18</v>
      </c>
      <c r="S112">
        <v>8.9</v>
      </c>
      <c r="V112">
        <v>1</v>
      </c>
      <c r="W112">
        <v>11</v>
      </c>
      <c r="X112">
        <v>198</v>
      </c>
      <c r="AE112">
        <f t="shared" si="6"/>
        <v>15</v>
      </c>
    </row>
    <row r="113" spans="1:31" ht="14.25">
      <c r="A113">
        <v>4</v>
      </c>
      <c r="B113">
        <v>237</v>
      </c>
      <c r="C113">
        <v>35.94</v>
      </c>
      <c r="D113">
        <v>4.99</v>
      </c>
      <c r="E113">
        <v>-0.2</v>
      </c>
      <c r="F113">
        <v>2515833.196640968</v>
      </c>
      <c r="G113">
        <v>6861424.745208937</v>
      </c>
      <c r="H113">
        <v>186.03</v>
      </c>
      <c r="I113">
        <v>1</v>
      </c>
      <c r="K113">
        <v>144</v>
      </c>
      <c r="N113">
        <v>1</v>
      </c>
      <c r="O113">
        <v>11</v>
      </c>
      <c r="P113">
        <v>172</v>
      </c>
      <c r="R113">
        <v>13.5</v>
      </c>
      <c r="S113">
        <v>6.3</v>
      </c>
      <c r="V113">
        <v>1</v>
      </c>
      <c r="W113">
        <v>11</v>
      </c>
      <c r="X113">
        <v>185</v>
      </c>
      <c r="AB113" t="s">
        <v>55</v>
      </c>
      <c r="AE113">
        <f t="shared" si="6"/>
        <v>13</v>
      </c>
    </row>
    <row r="114" spans="1:31" ht="14.25">
      <c r="A114">
        <v>4</v>
      </c>
      <c r="B114">
        <v>235</v>
      </c>
      <c r="C114">
        <v>39.49</v>
      </c>
      <c r="D114">
        <v>9.93</v>
      </c>
      <c r="E114">
        <v>-0.68</v>
      </c>
      <c r="F114">
        <v>2515836.518893329</v>
      </c>
      <c r="G114">
        <v>6861429.841162159</v>
      </c>
      <c r="H114">
        <v>185.55</v>
      </c>
      <c r="I114">
        <v>1</v>
      </c>
      <c r="K114">
        <v>199</v>
      </c>
      <c r="L114">
        <v>13</v>
      </c>
      <c r="M114">
        <v>13.4</v>
      </c>
      <c r="N114">
        <v>1</v>
      </c>
      <c r="O114">
        <v>11</v>
      </c>
      <c r="P114">
        <v>232</v>
      </c>
      <c r="R114">
        <v>16</v>
      </c>
      <c r="S114">
        <v>6.3</v>
      </c>
      <c r="T114">
        <v>5.215</v>
      </c>
      <c r="U114">
        <v>4.52</v>
      </c>
      <c r="V114">
        <v>1</v>
      </c>
      <c r="W114">
        <v>11</v>
      </c>
      <c r="X114">
        <v>253</v>
      </c>
      <c r="AE114">
        <f t="shared" si="6"/>
        <v>21</v>
      </c>
    </row>
    <row r="115" spans="1:31" ht="14.25">
      <c r="A115">
        <v>4</v>
      </c>
      <c r="B115">
        <v>329</v>
      </c>
      <c r="C115">
        <v>38.97</v>
      </c>
      <c r="D115">
        <v>20</v>
      </c>
      <c r="E115">
        <v>-1.11</v>
      </c>
      <c r="F115">
        <v>2515835.542623342</v>
      </c>
      <c r="G115">
        <v>6861439.877207044</v>
      </c>
      <c r="H115">
        <v>185.12</v>
      </c>
      <c r="I115">
        <v>1</v>
      </c>
      <c r="K115">
        <v>98</v>
      </c>
      <c r="N115">
        <v>1</v>
      </c>
      <c r="O115">
        <v>11</v>
      </c>
      <c r="P115">
        <v>120</v>
      </c>
      <c r="R115">
        <v>14.9</v>
      </c>
      <c r="S115">
        <v>6.9</v>
      </c>
      <c r="V115">
        <v>1</v>
      </c>
      <c r="W115">
        <v>11</v>
      </c>
      <c r="X115">
        <v>138</v>
      </c>
      <c r="AE115">
        <f t="shared" si="6"/>
        <v>18</v>
      </c>
    </row>
    <row r="116" spans="1:31" ht="14.25">
      <c r="A116">
        <v>4</v>
      </c>
      <c r="B116">
        <v>355</v>
      </c>
      <c r="C116">
        <v>30.35</v>
      </c>
      <c r="D116">
        <v>20.92</v>
      </c>
      <c r="E116">
        <v>-1.5</v>
      </c>
      <c r="F116">
        <v>2515826.8897630814</v>
      </c>
      <c r="G116">
        <v>6861440.40523101</v>
      </c>
      <c r="H116">
        <v>184.73</v>
      </c>
      <c r="I116">
        <v>1</v>
      </c>
      <c r="K116">
        <v>216</v>
      </c>
      <c r="N116">
        <v>1</v>
      </c>
      <c r="O116">
        <v>11</v>
      </c>
      <c r="P116">
        <v>252</v>
      </c>
      <c r="Q116" t="s">
        <v>61</v>
      </c>
      <c r="R116">
        <v>16</v>
      </c>
      <c r="S116">
        <v>5.3</v>
      </c>
      <c r="T116">
        <v>4.81</v>
      </c>
      <c r="U116">
        <v>4.645</v>
      </c>
      <c r="V116">
        <v>1</v>
      </c>
      <c r="W116">
        <v>11</v>
      </c>
      <c r="X116">
        <v>263</v>
      </c>
      <c r="AB116" t="s">
        <v>62</v>
      </c>
      <c r="AE116">
        <f t="shared" si="6"/>
        <v>11</v>
      </c>
    </row>
    <row r="117" spans="1:31" ht="14.25">
      <c r="A117">
        <v>4</v>
      </c>
      <c r="B117">
        <v>328</v>
      </c>
      <c r="C117">
        <v>36.36</v>
      </c>
      <c r="D117">
        <v>21.35</v>
      </c>
      <c r="E117">
        <v>-0.72</v>
      </c>
      <c r="F117">
        <v>2515832.874070121</v>
      </c>
      <c r="G117">
        <v>6861441.107419914</v>
      </c>
      <c r="H117">
        <v>185.51</v>
      </c>
      <c r="I117">
        <v>1</v>
      </c>
      <c r="K117">
        <v>205</v>
      </c>
      <c r="L117">
        <v>15</v>
      </c>
      <c r="M117">
        <v>16.3</v>
      </c>
      <c r="N117">
        <v>1</v>
      </c>
      <c r="O117">
        <v>11</v>
      </c>
      <c r="P117">
        <v>226</v>
      </c>
      <c r="R117">
        <v>18.1</v>
      </c>
      <c r="S117">
        <v>8</v>
      </c>
      <c r="V117">
        <v>1</v>
      </c>
      <c r="W117">
        <v>11</v>
      </c>
      <c r="X117">
        <v>240</v>
      </c>
      <c r="AB117" t="s">
        <v>63</v>
      </c>
      <c r="AE117">
        <f t="shared" si="6"/>
        <v>14</v>
      </c>
    </row>
    <row r="118" spans="1:31" ht="14.25">
      <c r="A118">
        <v>4</v>
      </c>
      <c r="B118">
        <v>324</v>
      </c>
      <c r="C118">
        <v>31.3</v>
      </c>
      <c r="D118">
        <v>22.99</v>
      </c>
      <c r="E118">
        <v>-0.66</v>
      </c>
      <c r="F118">
        <v>2515827.744883737</v>
      </c>
      <c r="G118">
        <v>6861442.5161949275</v>
      </c>
      <c r="H118">
        <v>185.57</v>
      </c>
      <c r="I118">
        <v>1</v>
      </c>
      <c r="K118">
        <v>171</v>
      </c>
      <c r="N118">
        <v>1</v>
      </c>
      <c r="O118">
        <v>11</v>
      </c>
      <c r="P118">
        <v>190</v>
      </c>
      <c r="R118">
        <v>17.1</v>
      </c>
      <c r="S118">
        <v>8.1</v>
      </c>
      <c r="V118">
        <v>1</v>
      </c>
      <c r="W118">
        <v>11</v>
      </c>
      <c r="X118">
        <v>202</v>
      </c>
      <c r="AE118">
        <f t="shared" si="6"/>
        <v>12</v>
      </c>
    </row>
    <row r="119" spans="1:31" ht="14.25">
      <c r="A119">
        <v>4</v>
      </c>
      <c r="B119">
        <v>322</v>
      </c>
      <c r="C119">
        <v>31.15</v>
      </c>
      <c r="D119">
        <v>25.09</v>
      </c>
      <c r="E119">
        <v>-0.6</v>
      </c>
      <c r="F119">
        <v>2515827.4997758768</v>
      </c>
      <c r="G119">
        <v>6861444.607228677</v>
      </c>
      <c r="H119">
        <v>185.63</v>
      </c>
      <c r="I119">
        <v>1</v>
      </c>
      <c r="K119">
        <v>127</v>
      </c>
      <c r="N119">
        <v>1</v>
      </c>
      <c r="O119">
        <v>11</v>
      </c>
      <c r="P119">
        <v>144</v>
      </c>
      <c r="R119">
        <v>16</v>
      </c>
      <c r="S119">
        <v>10</v>
      </c>
      <c r="V119">
        <v>1</v>
      </c>
      <c r="W119">
        <v>11</v>
      </c>
      <c r="X119">
        <v>159</v>
      </c>
      <c r="AE119">
        <f t="shared" si="6"/>
        <v>15</v>
      </c>
    </row>
    <row r="120" spans="1:31" ht="14.25">
      <c r="A120">
        <v>4</v>
      </c>
      <c r="B120">
        <v>321</v>
      </c>
      <c r="C120">
        <v>33.63</v>
      </c>
      <c r="D120">
        <v>28.57</v>
      </c>
      <c r="E120">
        <v>-0.58</v>
      </c>
      <c r="F120">
        <v>2515829.8193596913</v>
      </c>
      <c r="G120">
        <v>6861448.19614647</v>
      </c>
      <c r="H120">
        <v>185.65</v>
      </c>
      <c r="I120">
        <v>1</v>
      </c>
      <c r="K120">
        <v>191</v>
      </c>
      <c r="N120">
        <v>1</v>
      </c>
      <c r="O120">
        <v>11</v>
      </c>
      <c r="P120">
        <v>215</v>
      </c>
      <c r="R120">
        <v>17.1</v>
      </c>
      <c r="S120">
        <v>7.7</v>
      </c>
      <c r="V120">
        <v>1</v>
      </c>
      <c r="W120">
        <v>11</v>
      </c>
      <c r="X120">
        <v>232</v>
      </c>
      <c r="AE120">
        <f t="shared" si="6"/>
        <v>17</v>
      </c>
    </row>
    <row r="121" spans="1:31" ht="14.25">
      <c r="A121">
        <v>4</v>
      </c>
      <c r="B121">
        <v>164</v>
      </c>
      <c r="C121">
        <v>31.11</v>
      </c>
      <c r="D121">
        <v>33.62</v>
      </c>
      <c r="E121">
        <v>-1.3</v>
      </c>
      <c r="F121">
        <v>2515827.0728707653</v>
      </c>
      <c r="G121">
        <v>6861453.126633117</v>
      </c>
      <c r="H121">
        <v>184.93</v>
      </c>
      <c r="I121">
        <v>1</v>
      </c>
      <c r="K121">
        <v>204</v>
      </c>
      <c r="N121">
        <v>1</v>
      </c>
      <c r="O121">
        <v>11</v>
      </c>
      <c r="P121">
        <v>238</v>
      </c>
      <c r="R121">
        <v>16.4</v>
      </c>
      <c r="S121">
        <v>7.1</v>
      </c>
      <c r="V121">
        <v>1</v>
      </c>
      <c r="W121">
        <v>11</v>
      </c>
      <c r="X121">
        <v>269</v>
      </c>
      <c r="AE121">
        <f t="shared" si="6"/>
        <v>31</v>
      </c>
    </row>
    <row r="122" spans="1:31" ht="14.25">
      <c r="A122">
        <v>4</v>
      </c>
      <c r="B122">
        <v>165</v>
      </c>
      <c r="C122">
        <v>36.25</v>
      </c>
      <c r="D122">
        <v>34.11</v>
      </c>
      <c r="E122">
        <v>-1.11</v>
      </c>
      <c r="F122">
        <v>2515832.1853516297</v>
      </c>
      <c r="G122">
        <v>6861453.849294456</v>
      </c>
      <c r="H122">
        <v>185.12</v>
      </c>
      <c r="I122">
        <v>1</v>
      </c>
      <c r="K122">
        <v>171</v>
      </c>
      <c r="N122">
        <v>1</v>
      </c>
      <c r="O122">
        <v>12</v>
      </c>
      <c r="P122">
        <v>193</v>
      </c>
      <c r="Q122" t="s">
        <v>65</v>
      </c>
      <c r="R122">
        <v>17.8</v>
      </c>
      <c r="S122">
        <v>9</v>
      </c>
      <c r="V122">
        <v>1</v>
      </c>
      <c r="W122">
        <v>11</v>
      </c>
      <c r="X122">
        <v>211</v>
      </c>
      <c r="AB122" t="s">
        <v>40</v>
      </c>
      <c r="AE122">
        <f t="shared" si="6"/>
        <v>18</v>
      </c>
    </row>
    <row r="123" spans="1:31" ht="14.25">
      <c r="A123">
        <v>4</v>
      </c>
      <c r="B123">
        <v>178</v>
      </c>
      <c r="C123">
        <v>38.77</v>
      </c>
      <c r="D123">
        <v>35.53</v>
      </c>
      <c r="E123">
        <v>-0.92</v>
      </c>
      <c r="F123">
        <v>2515834.6383420224</v>
      </c>
      <c r="G123">
        <v>6861455.382147394</v>
      </c>
      <c r="H123">
        <v>185.31</v>
      </c>
      <c r="I123">
        <v>1</v>
      </c>
      <c r="K123">
        <v>182</v>
      </c>
      <c r="N123">
        <v>1</v>
      </c>
      <c r="O123">
        <v>11</v>
      </c>
      <c r="P123">
        <v>201</v>
      </c>
      <c r="R123">
        <v>18</v>
      </c>
      <c r="S123">
        <v>8.5</v>
      </c>
      <c r="T123">
        <v>2.755</v>
      </c>
      <c r="U123">
        <v>1.93</v>
      </c>
      <c r="V123">
        <v>1</v>
      </c>
      <c r="W123">
        <v>11</v>
      </c>
      <c r="X123">
        <v>215</v>
      </c>
      <c r="AE123">
        <f t="shared" si="6"/>
        <v>14</v>
      </c>
    </row>
    <row r="124" spans="1:31" ht="14.25">
      <c r="A124">
        <v>4</v>
      </c>
      <c r="B124">
        <v>159</v>
      </c>
      <c r="C124">
        <v>33.34</v>
      </c>
      <c r="D124">
        <v>37.2</v>
      </c>
      <c r="E124">
        <v>-1.13</v>
      </c>
      <c r="F124">
        <v>2515829.1381756384</v>
      </c>
      <c r="G124">
        <v>6861456.80410722</v>
      </c>
      <c r="H124">
        <v>185.1</v>
      </c>
      <c r="I124">
        <v>1</v>
      </c>
      <c r="K124">
        <v>133</v>
      </c>
      <c r="N124">
        <v>1</v>
      </c>
      <c r="O124">
        <v>11</v>
      </c>
      <c r="P124">
        <v>157</v>
      </c>
      <c r="R124">
        <v>16.3</v>
      </c>
      <c r="S124">
        <v>8.5</v>
      </c>
      <c r="V124">
        <v>1</v>
      </c>
      <c r="W124">
        <v>11</v>
      </c>
      <c r="X124">
        <v>172</v>
      </c>
      <c r="AB124" t="s">
        <v>66</v>
      </c>
      <c r="AE124">
        <f t="shared" si="6"/>
        <v>15</v>
      </c>
    </row>
    <row r="125" spans="1:31" ht="14.25">
      <c r="A125">
        <v>4</v>
      </c>
      <c r="B125">
        <v>157</v>
      </c>
      <c r="C125">
        <v>32.66</v>
      </c>
      <c r="D125">
        <v>40.83</v>
      </c>
      <c r="E125">
        <v>-0.91</v>
      </c>
      <c r="F125">
        <v>2515828.294208004</v>
      </c>
      <c r="G125">
        <v>6861460.399523557</v>
      </c>
      <c r="H125">
        <v>185.32</v>
      </c>
      <c r="I125">
        <v>1</v>
      </c>
      <c r="K125">
        <v>189</v>
      </c>
      <c r="N125">
        <v>1</v>
      </c>
      <c r="O125">
        <v>11</v>
      </c>
      <c r="P125">
        <v>212</v>
      </c>
      <c r="R125">
        <v>17.1</v>
      </c>
      <c r="S125">
        <v>8.2</v>
      </c>
      <c r="V125">
        <v>1</v>
      </c>
      <c r="W125">
        <v>11</v>
      </c>
      <c r="X125">
        <v>232</v>
      </c>
      <c r="AB125" t="s">
        <v>39</v>
      </c>
      <c r="AE125">
        <f t="shared" si="6"/>
        <v>20</v>
      </c>
    </row>
    <row r="126" spans="1:31" ht="14.25">
      <c r="A126">
        <v>4</v>
      </c>
      <c r="B126">
        <v>169</v>
      </c>
      <c r="C126">
        <v>38.39</v>
      </c>
      <c r="D126">
        <v>40.9</v>
      </c>
      <c r="E126">
        <v>-0.59</v>
      </c>
      <c r="F126">
        <v>2515834.0151339597</v>
      </c>
      <c r="G126">
        <v>6861460.729381419</v>
      </c>
      <c r="H126">
        <v>185.64</v>
      </c>
      <c r="I126">
        <v>1</v>
      </c>
      <c r="K126">
        <v>188</v>
      </c>
      <c r="N126">
        <v>1</v>
      </c>
      <c r="O126">
        <v>11</v>
      </c>
      <c r="P126">
        <v>211</v>
      </c>
      <c r="R126">
        <v>17.6</v>
      </c>
      <c r="S126">
        <v>8.4</v>
      </c>
      <c r="V126">
        <v>1</v>
      </c>
      <c r="W126">
        <v>11</v>
      </c>
      <c r="X126">
        <v>229</v>
      </c>
      <c r="AE126">
        <f t="shared" si="6"/>
        <v>18</v>
      </c>
    </row>
    <row r="127" spans="1:31" ht="14.25">
      <c r="A127">
        <v>4</v>
      </c>
      <c r="B127">
        <v>156</v>
      </c>
      <c r="C127">
        <v>32.24</v>
      </c>
      <c r="D127">
        <v>45.33</v>
      </c>
      <c r="E127">
        <v>-0.35</v>
      </c>
      <c r="F127">
        <v>2515827.6705069183</v>
      </c>
      <c r="G127">
        <v>6861464.875838666</v>
      </c>
      <c r="H127">
        <v>185.88</v>
      </c>
      <c r="I127">
        <v>1</v>
      </c>
      <c r="K127">
        <v>204</v>
      </c>
      <c r="N127">
        <v>1</v>
      </c>
      <c r="O127">
        <v>11</v>
      </c>
      <c r="P127">
        <v>228</v>
      </c>
      <c r="R127">
        <v>17.9</v>
      </c>
      <c r="S127">
        <v>8.6</v>
      </c>
      <c r="V127">
        <v>1</v>
      </c>
      <c r="W127">
        <v>11</v>
      </c>
      <c r="X127">
        <v>246</v>
      </c>
      <c r="AE127">
        <f t="shared" si="6"/>
        <v>18</v>
      </c>
    </row>
    <row r="128" spans="1:31" ht="14.25">
      <c r="A128">
        <v>4</v>
      </c>
      <c r="B128">
        <v>171</v>
      </c>
      <c r="C128">
        <v>34.53</v>
      </c>
      <c r="D128">
        <v>47.21</v>
      </c>
      <c r="E128">
        <v>0</v>
      </c>
      <c r="F128">
        <v>2515829.872867105</v>
      </c>
      <c r="G128">
        <v>6861466.8577845795</v>
      </c>
      <c r="H128">
        <v>186.23</v>
      </c>
      <c r="I128">
        <v>1</v>
      </c>
      <c r="K128">
        <v>205</v>
      </c>
      <c r="L128">
        <v>16</v>
      </c>
      <c r="M128">
        <v>16.7</v>
      </c>
      <c r="N128">
        <v>1</v>
      </c>
      <c r="O128">
        <v>11</v>
      </c>
      <c r="P128">
        <v>226</v>
      </c>
      <c r="R128">
        <v>19.1</v>
      </c>
      <c r="S128">
        <v>9.8</v>
      </c>
      <c r="V128">
        <v>1</v>
      </c>
      <c r="W128">
        <v>11</v>
      </c>
      <c r="X128">
        <v>242</v>
      </c>
      <c r="AE128">
        <f t="shared" si="6"/>
        <v>16</v>
      </c>
    </row>
    <row r="129" spans="1:31" ht="14.25">
      <c r="A129">
        <v>5</v>
      </c>
      <c r="B129">
        <v>227</v>
      </c>
      <c r="C129">
        <v>45.62</v>
      </c>
      <c r="D129">
        <v>2.34</v>
      </c>
      <c r="E129">
        <v>-1.18</v>
      </c>
      <c r="F129">
        <v>2515842.9868880017</v>
      </c>
      <c r="G129">
        <v>6861422.537050651</v>
      </c>
      <c r="H129">
        <v>185.05</v>
      </c>
      <c r="I129">
        <v>1</v>
      </c>
      <c r="K129">
        <v>160</v>
      </c>
      <c r="N129">
        <v>1</v>
      </c>
      <c r="O129">
        <v>11</v>
      </c>
      <c r="P129">
        <v>183</v>
      </c>
      <c r="R129">
        <v>18.7</v>
      </c>
      <c r="S129">
        <v>9.6</v>
      </c>
      <c r="V129">
        <v>1</v>
      </c>
      <c r="W129">
        <v>11</v>
      </c>
      <c r="X129">
        <v>198</v>
      </c>
      <c r="AB129" t="s">
        <v>67</v>
      </c>
      <c r="AE129">
        <f t="shared" si="6"/>
        <v>15</v>
      </c>
    </row>
    <row r="130" spans="1:31" ht="14.25">
      <c r="A130">
        <v>5</v>
      </c>
      <c r="B130">
        <v>226</v>
      </c>
      <c r="C130">
        <v>47.54</v>
      </c>
      <c r="D130">
        <v>3.59</v>
      </c>
      <c r="E130">
        <v>-1.45</v>
      </c>
      <c r="F130">
        <v>2515844.8482077606</v>
      </c>
      <c r="G130">
        <v>6861423.8728608005</v>
      </c>
      <c r="H130">
        <v>184.78</v>
      </c>
      <c r="I130">
        <v>1</v>
      </c>
      <c r="K130">
        <v>232</v>
      </c>
      <c r="L130">
        <v>19</v>
      </c>
      <c r="M130">
        <v>18.4</v>
      </c>
      <c r="N130">
        <v>1</v>
      </c>
      <c r="O130">
        <v>11</v>
      </c>
      <c r="P130">
        <v>265</v>
      </c>
      <c r="R130">
        <v>20.9</v>
      </c>
      <c r="S130">
        <v>9.9</v>
      </c>
      <c r="V130">
        <v>1</v>
      </c>
      <c r="W130">
        <v>11</v>
      </c>
      <c r="X130">
        <v>298</v>
      </c>
      <c r="AE130">
        <f t="shared" si="6"/>
        <v>33</v>
      </c>
    </row>
    <row r="131" spans="1:31" ht="14.25">
      <c r="A131">
        <v>5</v>
      </c>
      <c r="B131">
        <v>199</v>
      </c>
      <c r="C131">
        <v>40.11</v>
      </c>
      <c r="D131">
        <v>27.24</v>
      </c>
      <c r="E131">
        <v>-0.78</v>
      </c>
      <c r="F131">
        <v>2515836.3530217577</v>
      </c>
      <c r="G131">
        <v>6861447.161467775</v>
      </c>
      <c r="H131">
        <v>185.45</v>
      </c>
      <c r="I131">
        <v>1</v>
      </c>
      <c r="K131">
        <v>162</v>
      </c>
      <c r="N131">
        <v>1</v>
      </c>
      <c r="O131">
        <v>11</v>
      </c>
      <c r="P131">
        <v>186</v>
      </c>
      <c r="R131">
        <v>16</v>
      </c>
      <c r="S131">
        <v>8.3</v>
      </c>
      <c r="V131">
        <v>1</v>
      </c>
      <c r="W131">
        <v>11</v>
      </c>
      <c r="X131">
        <v>203</v>
      </c>
      <c r="AE131">
        <f aca="true" t="shared" si="7" ref="AE131:AE194">X131-P131</f>
        <v>17</v>
      </c>
    </row>
    <row r="132" spans="1:31" ht="14.25">
      <c r="A132">
        <v>5</v>
      </c>
      <c r="B132">
        <v>181</v>
      </c>
      <c r="C132">
        <v>45.97</v>
      </c>
      <c r="D132">
        <v>40.77</v>
      </c>
      <c r="E132">
        <v>-0.79</v>
      </c>
      <c r="F132">
        <v>2515841.5932280673</v>
      </c>
      <c r="G132">
        <v>6861460.943366694</v>
      </c>
      <c r="H132">
        <v>185.44</v>
      </c>
      <c r="I132">
        <v>1</v>
      </c>
      <c r="K132">
        <v>242</v>
      </c>
      <c r="L132">
        <v>20</v>
      </c>
      <c r="M132">
        <v>19.4</v>
      </c>
      <c r="N132">
        <v>1</v>
      </c>
      <c r="O132">
        <v>12</v>
      </c>
      <c r="P132">
        <v>275</v>
      </c>
      <c r="Q132" t="s">
        <v>65</v>
      </c>
      <c r="R132">
        <v>22.1</v>
      </c>
      <c r="S132">
        <v>9.9</v>
      </c>
      <c r="T132">
        <v>4.835</v>
      </c>
      <c r="U132">
        <v>3.63</v>
      </c>
      <c r="V132">
        <v>1</v>
      </c>
      <c r="W132">
        <v>11</v>
      </c>
      <c r="X132">
        <v>295</v>
      </c>
      <c r="AB132" t="s">
        <v>40</v>
      </c>
      <c r="AE132">
        <f t="shared" si="7"/>
        <v>20</v>
      </c>
    </row>
    <row r="133" spans="1:31" ht="14.25">
      <c r="A133">
        <v>5</v>
      </c>
      <c r="B133">
        <v>185</v>
      </c>
      <c r="C133">
        <v>48.6</v>
      </c>
      <c r="D133">
        <v>43.54</v>
      </c>
      <c r="E133">
        <v>-0.54</v>
      </c>
      <c r="F133">
        <v>2515844.0948651885</v>
      </c>
      <c r="G133">
        <v>6861463.829819831</v>
      </c>
      <c r="H133">
        <v>185.69</v>
      </c>
      <c r="I133">
        <v>1</v>
      </c>
      <c r="K133">
        <v>175</v>
      </c>
      <c r="N133">
        <v>1</v>
      </c>
      <c r="O133">
        <v>11</v>
      </c>
      <c r="P133">
        <v>187</v>
      </c>
      <c r="R133">
        <v>17.2</v>
      </c>
      <c r="S133">
        <v>12.2</v>
      </c>
      <c r="V133">
        <v>1</v>
      </c>
      <c r="W133">
        <v>11</v>
      </c>
      <c r="X133">
        <v>193</v>
      </c>
      <c r="AE133">
        <f t="shared" si="7"/>
        <v>6</v>
      </c>
    </row>
    <row r="134" spans="1:31" ht="14.25">
      <c r="A134">
        <v>5</v>
      </c>
      <c r="B134">
        <v>183</v>
      </c>
      <c r="C134">
        <v>44.96</v>
      </c>
      <c r="D134">
        <v>46.83</v>
      </c>
      <c r="E134">
        <v>-0.21</v>
      </c>
      <c r="F134">
        <v>2515840.3093680837</v>
      </c>
      <c r="G134">
        <v>6861466.951311729</v>
      </c>
      <c r="H134">
        <v>186.02</v>
      </c>
      <c r="I134">
        <v>1</v>
      </c>
      <c r="K134">
        <v>185</v>
      </c>
      <c r="N134">
        <v>1</v>
      </c>
      <c r="O134">
        <v>11</v>
      </c>
      <c r="P134">
        <v>206</v>
      </c>
      <c r="R134">
        <v>19.3</v>
      </c>
      <c r="S134">
        <v>10.1</v>
      </c>
      <c r="T134">
        <v>3.15</v>
      </c>
      <c r="U134">
        <v>2.94</v>
      </c>
      <c r="V134">
        <v>1</v>
      </c>
      <c r="W134">
        <v>11</v>
      </c>
      <c r="X134">
        <v>228</v>
      </c>
      <c r="AE134">
        <f t="shared" si="7"/>
        <v>22</v>
      </c>
    </row>
    <row r="135" spans="1:31" ht="14.25">
      <c r="A135">
        <v>3</v>
      </c>
      <c r="B135">
        <v>133</v>
      </c>
      <c r="C135">
        <v>24.52</v>
      </c>
      <c r="D135">
        <v>49.26</v>
      </c>
      <c r="E135">
        <v>-0.97</v>
      </c>
      <c r="F135">
        <v>2515819.780177576</v>
      </c>
      <c r="G135">
        <v>6861468.451590736</v>
      </c>
      <c r="H135">
        <v>185.26</v>
      </c>
      <c r="I135">
        <v>1</v>
      </c>
      <c r="K135">
        <v>118</v>
      </c>
      <c r="N135">
        <v>1</v>
      </c>
      <c r="O135">
        <v>11</v>
      </c>
      <c r="P135">
        <v>137</v>
      </c>
      <c r="R135">
        <v>14.5</v>
      </c>
      <c r="S135">
        <v>10.4</v>
      </c>
      <c r="V135">
        <v>1</v>
      </c>
      <c r="W135">
        <v>12</v>
      </c>
      <c r="X135">
        <v>137</v>
      </c>
      <c r="Y135">
        <v>15.3</v>
      </c>
      <c r="Z135">
        <v>11.7</v>
      </c>
      <c r="AA135" t="s">
        <v>54</v>
      </c>
      <c r="AB135" t="s">
        <v>95</v>
      </c>
      <c r="AC135">
        <f aca="true" t="shared" si="8" ref="AC135:AD137">Y135-R135</f>
        <v>0.8000000000000007</v>
      </c>
      <c r="AD135">
        <f t="shared" si="8"/>
        <v>1.299999999999999</v>
      </c>
      <c r="AE135">
        <f t="shared" si="7"/>
        <v>0</v>
      </c>
    </row>
    <row r="136" spans="1:34" ht="14.25">
      <c r="A136">
        <v>3</v>
      </c>
      <c r="B136">
        <v>262</v>
      </c>
      <c r="C136">
        <v>23.13</v>
      </c>
      <c r="D136">
        <v>6.63</v>
      </c>
      <c r="E136">
        <v>-1.35</v>
      </c>
      <c r="F136">
        <v>2515820.325432668</v>
      </c>
      <c r="G136">
        <v>6861425.802420793</v>
      </c>
      <c r="H136">
        <v>184.88</v>
      </c>
      <c r="I136">
        <v>1</v>
      </c>
      <c r="K136">
        <v>139</v>
      </c>
      <c r="N136">
        <v>1</v>
      </c>
      <c r="O136">
        <v>11</v>
      </c>
      <c r="P136">
        <v>150</v>
      </c>
      <c r="R136">
        <v>14.8</v>
      </c>
      <c r="S136">
        <v>9.4</v>
      </c>
      <c r="V136">
        <v>1</v>
      </c>
      <c r="W136">
        <v>12</v>
      </c>
      <c r="X136">
        <v>154</v>
      </c>
      <c r="Y136">
        <v>16.1</v>
      </c>
      <c r="Z136">
        <v>11.5</v>
      </c>
      <c r="AA136">
        <v>1.2</v>
      </c>
      <c r="AB136" t="s">
        <v>30</v>
      </c>
      <c r="AC136">
        <f t="shared" si="8"/>
        <v>1.3000000000000007</v>
      </c>
      <c r="AD136">
        <f t="shared" si="8"/>
        <v>2.0999999999999996</v>
      </c>
      <c r="AE136">
        <f t="shared" si="7"/>
        <v>4</v>
      </c>
      <c r="AF136">
        <f>7/5*AA136*2</f>
        <v>3.36</v>
      </c>
      <c r="AG136">
        <f>((X136/10)^2-(X136/10-AF136/10)^2)*PI()/4</f>
        <v>8.03926020231262</v>
      </c>
      <c r="AH136">
        <f>(Y136-Z136)*(Y136/23.2)^2</f>
        <v>2.2153054399524392</v>
      </c>
    </row>
    <row r="137" spans="1:31" ht="14.25">
      <c r="A137">
        <v>4</v>
      </c>
      <c r="B137">
        <v>347</v>
      </c>
      <c r="C137">
        <v>33.49</v>
      </c>
      <c r="D137">
        <v>16.8</v>
      </c>
      <c r="E137">
        <v>-1.26</v>
      </c>
      <c r="F137">
        <v>2515830.2134261816</v>
      </c>
      <c r="G137">
        <v>6861436.431912045</v>
      </c>
      <c r="H137">
        <v>184.97</v>
      </c>
      <c r="I137">
        <v>1</v>
      </c>
      <c r="K137">
        <v>105</v>
      </c>
      <c r="L137">
        <v>7</v>
      </c>
      <c r="M137">
        <v>9.7</v>
      </c>
      <c r="N137">
        <v>1</v>
      </c>
      <c r="O137">
        <v>11</v>
      </c>
      <c r="P137">
        <v>122</v>
      </c>
      <c r="R137">
        <v>12</v>
      </c>
      <c r="S137">
        <v>6.5</v>
      </c>
      <c r="V137">
        <v>1</v>
      </c>
      <c r="W137">
        <v>12</v>
      </c>
      <c r="X137">
        <v>120</v>
      </c>
      <c r="Y137">
        <v>10.3</v>
      </c>
      <c r="Z137">
        <v>7.6</v>
      </c>
      <c r="AB137" t="s">
        <v>35</v>
      </c>
      <c r="AC137">
        <f t="shared" si="8"/>
        <v>-1.6999999999999993</v>
      </c>
      <c r="AD137">
        <f t="shared" si="8"/>
        <v>1.0999999999999996</v>
      </c>
      <c r="AE137">
        <f t="shared" si="7"/>
        <v>-2</v>
      </c>
    </row>
    <row r="138" spans="1:31" ht="14.25">
      <c r="A138">
        <v>1</v>
      </c>
      <c r="B138">
        <v>9</v>
      </c>
      <c r="C138">
        <v>5.66</v>
      </c>
      <c r="D138">
        <v>4.86</v>
      </c>
      <c r="E138">
        <v>-1.33</v>
      </c>
      <c r="F138">
        <v>2515802.9537093025</v>
      </c>
      <c r="G138">
        <v>6861423.241751482</v>
      </c>
      <c r="H138">
        <v>184.9</v>
      </c>
      <c r="I138">
        <v>1</v>
      </c>
      <c r="K138">
        <v>165</v>
      </c>
      <c r="N138">
        <v>1</v>
      </c>
      <c r="O138">
        <v>11</v>
      </c>
      <c r="P138">
        <v>175</v>
      </c>
      <c r="R138">
        <v>14.2</v>
      </c>
      <c r="S138">
        <v>11.3</v>
      </c>
      <c r="V138">
        <v>1</v>
      </c>
      <c r="W138">
        <v>12</v>
      </c>
      <c r="X138">
        <v>180</v>
      </c>
      <c r="AB138" t="s">
        <v>30</v>
      </c>
      <c r="AE138">
        <f t="shared" si="7"/>
        <v>5</v>
      </c>
    </row>
    <row r="139" spans="1:31" ht="14.25">
      <c r="A139">
        <v>1</v>
      </c>
      <c r="B139">
        <v>49</v>
      </c>
      <c r="C139">
        <v>0.25</v>
      </c>
      <c r="D139">
        <v>25.63</v>
      </c>
      <c r="E139">
        <v>-2.88</v>
      </c>
      <c r="F139">
        <v>2515796.607089257</v>
      </c>
      <c r="G139">
        <v>6861443.744956451</v>
      </c>
      <c r="H139">
        <v>183.35</v>
      </c>
      <c r="I139">
        <v>1</v>
      </c>
      <c r="K139">
        <v>94</v>
      </c>
      <c r="N139">
        <v>1</v>
      </c>
      <c r="O139">
        <v>11</v>
      </c>
      <c r="P139">
        <v>110</v>
      </c>
      <c r="R139">
        <v>12.1</v>
      </c>
      <c r="S139">
        <v>6</v>
      </c>
      <c r="V139">
        <v>1</v>
      </c>
      <c r="W139">
        <v>12</v>
      </c>
      <c r="X139">
        <v>124</v>
      </c>
      <c r="AB139" t="s">
        <v>84</v>
      </c>
      <c r="AE139">
        <f t="shared" si="7"/>
        <v>14</v>
      </c>
    </row>
    <row r="140" spans="1:31" ht="14.25">
      <c r="A140">
        <v>1</v>
      </c>
      <c r="B140">
        <v>75</v>
      </c>
      <c r="C140">
        <v>6.8</v>
      </c>
      <c r="D140">
        <v>32.72</v>
      </c>
      <c r="E140">
        <v>-2.22</v>
      </c>
      <c r="F140">
        <v>2515802.828722903</v>
      </c>
      <c r="G140">
        <v>6861451.124785363</v>
      </c>
      <c r="H140">
        <v>184.01</v>
      </c>
      <c r="I140">
        <v>1</v>
      </c>
      <c r="K140">
        <v>155</v>
      </c>
      <c r="N140">
        <v>1</v>
      </c>
      <c r="O140">
        <v>11</v>
      </c>
      <c r="P140">
        <v>180</v>
      </c>
      <c r="R140">
        <v>16</v>
      </c>
      <c r="S140">
        <v>8.3</v>
      </c>
      <c r="V140">
        <v>1</v>
      </c>
      <c r="W140">
        <v>12</v>
      </c>
      <c r="X140">
        <v>189</v>
      </c>
      <c r="AB140" t="s">
        <v>35</v>
      </c>
      <c r="AE140">
        <f t="shared" si="7"/>
        <v>9</v>
      </c>
    </row>
    <row r="141" spans="1:31" ht="14.25">
      <c r="A141">
        <v>2</v>
      </c>
      <c r="B141">
        <v>96</v>
      </c>
      <c r="C141">
        <v>12.09</v>
      </c>
      <c r="D141">
        <v>44.36</v>
      </c>
      <c r="E141">
        <v>-2.73</v>
      </c>
      <c r="F141">
        <v>2515807.5852520354</v>
      </c>
      <c r="G141">
        <v>6861462.992773003</v>
      </c>
      <c r="H141">
        <v>183.5</v>
      </c>
      <c r="I141">
        <v>1</v>
      </c>
      <c r="K141">
        <v>140</v>
      </c>
      <c r="N141">
        <v>1</v>
      </c>
      <c r="O141">
        <v>11</v>
      </c>
      <c r="P141">
        <v>156</v>
      </c>
      <c r="R141">
        <v>15.2</v>
      </c>
      <c r="S141">
        <v>7.5</v>
      </c>
      <c r="V141">
        <v>1</v>
      </c>
      <c r="W141">
        <v>12</v>
      </c>
      <c r="X141">
        <v>168</v>
      </c>
      <c r="AB141" t="s">
        <v>91</v>
      </c>
      <c r="AE141">
        <f t="shared" si="7"/>
        <v>12</v>
      </c>
    </row>
    <row r="142" spans="1:31" ht="14.25">
      <c r="A142">
        <v>3</v>
      </c>
      <c r="B142">
        <v>152</v>
      </c>
      <c r="C142">
        <v>27.91</v>
      </c>
      <c r="D142">
        <v>49.04</v>
      </c>
      <c r="E142">
        <v>-0.48</v>
      </c>
      <c r="F142">
        <v>2515823.176667665</v>
      </c>
      <c r="G142">
        <v>6861468.385597741</v>
      </c>
      <c r="H142">
        <v>185.75</v>
      </c>
      <c r="I142">
        <v>1</v>
      </c>
      <c r="K142">
        <v>171</v>
      </c>
      <c r="N142">
        <v>1</v>
      </c>
      <c r="O142">
        <v>11</v>
      </c>
      <c r="P142">
        <v>191</v>
      </c>
      <c r="R142">
        <v>17.9</v>
      </c>
      <c r="S142">
        <v>9</v>
      </c>
      <c r="V142">
        <v>1</v>
      </c>
      <c r="W142">
        <v>12</v>
      </c>
      <c r="X142">
        <v>207</v>
      </c>
      <c r="AB142" t="s">
        <v>94</v>
      </c>
      <c r="AE142">
        <f t="shared" si="7"/>
        <v>16</v>
      </c>
    </row>
    <row r="143" spans="1:31" ht="14.25">
      <c r="A143">
        <v>4</v>
      </c>
      <c r="B143">
        <v>172</v>
      </c>
      <c r="C143">
        <v>36.94</v>
      </c>
      <c r="D143">
        <v>48.19</v>
      </c>
      <c r="E143">
        <v>0.02</v>
      </c>
      <c r="F143">
        <v>2515832.2359304503</v>
      </c>
      <c r="G143">
        <v>6861467.94610054</v>
      </c>
      <c r="H143">
        <v>186.25</v>
      </c>
      <c r="I143">
        <v>1</v>
      </c>
      <c r="K143">
        <v>157</v>
      </c>
      <c r="N143">
        <v>1</v>
      </c>
      <c r="O143">
        <v>11</v>
      </c>
      <c r="P143">
        <v>178</v>
      </c>
      <c r="R143">
        <v>18.2</v>
      </c>
      <c r="S143">
        <v>10.4</v>
      </c>
      <c r="T143">
        <v>2.69</v>
      </c>
      <c r="U143">
        <v>1.58</v>
      </c>
      <c r="V143">
        <v>1</v>
      </c>
      <c r="W143">
        <v>12</v>
      </c>
      <c r="X143">
        <v>189</v>
      </c>
      <c r="AB143" t="s">
        <v>30</v>
      </c>
      <c r="AE143">
        <f t="shared" si="7"/>
        <v>11</v>
      </c>
    </row>
    <row r="144" spans="1:31" ht="14.25">
      <c r="A144">
        <v>5</v>
      </c>
      <c r="B144">
        <v>228</v>
      </c>
      <c r="C144">
        <v>43.58</v>
      </c>
      <c r="D144">
        <v>0.23</v>
      </c>
      <c r="E144">
        <v>-1.14</v>
      </c>
      <c r="F144">
        <v>2515841.0447039446</v>
      </c>
      <c r="G144">
        <v>6861420.3366822535</v>
      </c>
      <c r="H144">
        <v>185.09</v>
      </c>
      <c r="I144">
        <v>1</v>
      </c>
      <c r="K144">
        <v>116</v>
      </c>
      <c r="N144">
        <v>1</v>
      </c>
      <c r="O144">
        <v>11</v>
      </c>
      <c r="P144">
        <v>125</v>
      </c>
      <c r="R144">
        <v>14.9</v>
      </c>
      <c r="S144">
        <v>11</v>
      </c>
      <c r="V144">
        <v>1</v>
      </c>
      <c r="W144">
        <v>12</v>
      </c>
      <c r="X144">
        <v>127</v>
      </c>
      <c r="AB144" t="s">
        <v>30</v>
      </c>
      <c r="AE144">
        <f t="shared" si="7"/>
        <v>2</v>
      </c>
    </row>
    <row r="145" spans="1:31" ht="14.25">
      <c r="A145">
        <v>5</v>
      </c>
      <c r="B145">
        <v>342</v>
      </c>
      <c r="C145">
        <v>41.02</v>
      </c>
      <c r="D145">
        <v>12.52</v>
      </c>
      <c r="E145">
        <v>-0.72</v>
      </c>
      <c r="F145">
        <v>2515837.9298281614</v>
      </c>
      <c r="G145">
        <v>6861432.4979013065</v>
      </c>
      <c r="H145">
        <v>185.51</v>
      </c>
      <c r="I145">
        <v>1</v>
      </c>
      <c r="K145">
        <v>217</v>
      </c>
      <c r="N145">
        <v>1</v>
      </c>
      <c r="O145">
        <v>12</v>
      </c>
      <c r="P145">
        <v>245</v>
      </c>
      <c r="Q145" t="s">
        <v>68</v>
      </c>
      <c r="R145">
        <v>17.9</v>
      </c>
      <c r="S145">
        <v>6.7</v>
      </c>
      <c r="V145">
        <v>1</v>
      </c>
      <c r="W145">
        <v>12</v>
      </c>
      <c r="X145">
        <v>265</v>
      </c>
      <c r="AB145" t="s">
        <v>69</v>
      </c>
      <c r="AE145">
        <f t="shared" si="7"/>
        <v>20</v>
      </c>
    </row>
    <row r="146" spans="1:31" ht="14.25">
      <c r="A146">
        <v>4</v>
      </c>
      <c r="B146">
        <v>340</v>
      </c>
      <c r="C146">
        <v>35.16</v>
      </c>
      <c r="D146">
        <v>15.66</v>
      </c>
      <c r="E146">
        <v>-1.03</v>
      </c>
      <c r="F146">
        <v>2515831.9334208397</v>
      </c>
      <c r="G146">
        <v>6861435.368841786</v>
      </c>
      <c r="H146">
        <v>185.2</v>
      </c>
      <c r="I146">
        <v>1</v>
      </c>
      <c r="K146">
        <v>57</v>
      </c>
      <c r="M146">
        <v>7.4</v>
      </c>
      <c r="N146">
        <v>1</v>
      </c>
      <c r="O146">
        <v>11</v>
      </c>
      <c r="P146">
        <v>64</v>
      </c>
      <c r="R146">
        <v>9.2</v>
      </c>
      <c r="S146">
        <v>5.9</v>
      </c>
      <c r="V146">
        <v>1</v>
      </c>
      <c r="W146">
        <v>14</v>
      </c>
      <c r="X146">
        <v>65</v>
      </c>
      <c r="AB146" t="s">
        <v>97</v>
      </c>
      <c r="AE146">
        <f t="shared" si="7"/>
        <v>1</v>
      </c>
    </row>
    <row r="147" spans="1:28" ht="14.25">
      <c r="A147">
        <v>1</v>
      </c>
      <c r="B147">
        <v>82</v>
      </c>
      <c r="C147">
        <v>7.11</v>
      </c>
      <c r="D147">
        <v>34.65</v>
      </c>
      <c r="E147">
        <v>-2.46</v>
      </c>
      <c r="F147">
        <v>2515803.0508532124</v>
      </c>
      <c r="G147">
        <v>6861453.066861088</v>
      </c>
      <c r="H147">
        <v>183.77</v>
      </c>
      <c r="I147">
        <v>1</v>
      </c>
      <c r="J147" t="s">
        <v>36</v>
      </c>
      <c r="K147">
        <v>127</v>
      </c>
      <c r="N147">
        <v>1</v>
      </c>
      <c r="O147">
        <v>21</v>
      </c>
      <c r="P147">
        <v>129</v>
      </c>
      <c r="Q147" t="s">
        <v>37</v>
      </c>
      <c r="R147">
        <v>11.5</v>
      </c>
      <c r="V147">
        <v>1</v>
      </c>
      <c r="W147">
        <v>21</v>
      </c>
      <c r="X147">
        <v>128</v>
      </c>
      <c r="AB147" t="s">
        <v>37</v>
      </c>
    </row>
    <row r="148" spans="1:28" ht="14.25">
      <c r="A148">
        <v>3</v>
      </c>
      <c r="B148">
        <v>265</v>
      </c>
      <c r="C148">
        <v>26.7</v>
      </c>
      <c r="D148">
        <v>15.32</v>
      </c>
      <c r="E148">
        <v>-1.45</v>
      </c>
      <c r="F148">
        <v>2515823.497553235</v>
      </c>
      <c r="G148">
        <v>6861434.645420912</v>
      </c>
      <c r="H148">
        <v>184.78</v>
      </c>
      <c r="I148">
        <v>1</v>
      </c>
      <c r="J148" t="s">
        <v>36</v>
      </c>
      <c r="K148">
        <v>84</v>
      </c>
      <c r="N148">
        <v>1</v>
      </c>
      <c r="O148">
        <v>21</v>
      </c>
      <c r="P148">
        <v>87</v>
      </c>
      <c r="R148">
        <v>6.4</v>
      </c>
      <c r="V148">
        <v>1</v>
      </c>
      <c r="W148">
        <v>21</v>
      </c>
      <c r="X148">
        <v>85</v>
      </c>
      <c r="AB148" t="s">
        <v>37</v>
      </c>
    </row>
    <row r="149" spans="1:28" ht="14.25">
      <c r="A149">
        <v>3</v>
      </c>
      <c r="B149">
        <v>151</v>
      </c>
      <c r="C149">
        <v>28.87</v>
      </c>
      <c r="D149">
        <v>47.4</v>
      </c>
      <c r="E149">
        <v>-0.58</v>
      </c>
      <c r="F149">
        <v>2515824.2100747125</v>
      </c>
      <c r="G149">
        <v>6861466.790834475</v>
      </c>
      <c r="H149">
        <v>185.65</v>
      </c>
      <c r="I149">
        <v>1</v>
      </c>
      <c r="K149">
        <v>62</v>
      </c>
      <c r="N149">
        <v>1</v>
      </c>
      <c r="O149">
        <v>13</v>
      </c>
      <c r="P149">
        <v>69</v>
      </c>
      <c r="Q149" t="s">
        <v>53</v>
      </c>
      <c r="R149">
        <v>9.9</v>
      </c>
      <c r="S149">
        <v>7.9</v>
      </c>
      <c r="V149">
        <v>1</v>
      </c>
      <c r="W149">
        <v>21</v>
      </c>
      <c r="X149">
        <v>66</v>
      </c>
      <c r="AB149" t="s">
        <v>37</v>
      </c>
    </row>
    <row r="150" spans="1:28" ht="14.25">
      <c r="A150">
        <v>1</v>
      </c>
      <c r="B150">
        <v>8</v>
      </c>
      <c r="C150">
        <v>9.51</v>
      </c>
      <c r="D150">
        <v>4.68</v>
      </c>
      <c r="E150">
        <v>-2.11</v>
      </c>
      <c r="F150">
        <v>2515806.807911334</v>
      </c>
      <c r="G150">
        <v>6861423.236584283</v>
      </c>
      <c r="H150">
        <v>184.12</v>
      </c>
      <c r="I150">
        <v>1</v>
      </c>
      <c r="K150">
        <v>121</v>
      </c>
      <c r="N150">
        <v>1</v>
      </c>
      <c r="O150">
        <v>11</v>
      </c>
      <c r="P150">
        <v>133</v>
      </c>
      <c r="R150">
        <v>15.3</v>
      </c>
      <c r="S150">
        <v>9.2</v>
      </c>
      <c r="V150">
        <v>1</v>
      </c>
      <c r="W150">
        <v>22</v>
      </c>
      <c r="X150">
        <v>124</v>
      </c>
      <c r="AB150" t="s">
        <v>82</v>
      </c>
    </row>
    <row r="151" spans="1:28" ht="14.25">
      <c r="A151">
        <v>2</v>
      </c>
      <c r="B151">
        <v>275</v>
      </c>
      <c r="C151">
        <v>19.89</v>
      </c>
      <c r="D151">
        <v>10.16</v>
      </c>
      <c r="E151">
        <v>-1.56</v>
      </c>
      <c r="F151">
        <v>2515816.928636674</v>
      </c>
      <c r="G151">
        <v>6861429.181810822</v>
      </c>
      <c r="H151">
        <v>184.67</v>
      </c>
      <c r="I151">
        <v>1</v>
      </c>
      <c r="K151">
        <v>117</v>
      </c>
      <c r="N151">
        <v>1</v>
      </c>
      <c r="O151">
        <v>11</v>
      </c>
      <c r="P151">
        <v>138</v>
      </c>
      <c r="R151">
        <v>15.3</v>
      </c>
      <c r="S151">
        <v>8.6</v>
      </c>
      <c r="V151">
        <v>1</v>
      </c>
      <c r="W151">
        <v>22</v>
      </c>
      <c r="X151">
        <v>131</v>
      </c>
      <c r="AB151" t="s">
        <v>82</v>
      </c>
    </row>
    <row r="152" spans="1:28" ht="14.25">
      <c r="A152">
        <v>3</v>
      </c>
      <c r="B152">
        <v>264</v>
      </c>
      <c r="C152">
        <v>27.52</v>
      </c>
      <c r="D152">
        <v>12.35</v>
      </c>
      <c r="E152">
        <v>-1.47</v>
      </c>
      <c r="F152">
        <v>2515824.451437177</v>
      </c>
      <c r="G152">
        <v>6861431.71567597</v>
      </c>
      <c r="H152">
        <v>184.76</v>
      </c>
      <c r="I152">
        <v>1</v>
      </c>
      <c r="K152">
        <v>132</v>
      </c>
      <c r="N152">
        <v>1</v>
      </c>
      <c r="O152">
        <v>11</v>
      </c>
      <c r="P152">
        <v>159</v>
      </c>
      <c r="R152">
        <v>15.4</v>
      </c>
      <c r="S152">
        <v>7.7</v>
      </c>
      <c r="V152">
        <v>1</v>
      </c>
      <c r="W152">
        <v>22</v>
      </c>
      <c r="X152">
        <v>138</v>
      </c>
      <c r="AB152" t="s">
        <v>92</v>
      </c>
    </row>
    <row r="153" spans="1:28" ht="14.25">
      <c r="A153">
        <v>4</v>
      </c>
      <c r="B153">
        <v>351</v>
      </c>
      <c r="C153">
        <v>35.25</v>
      </c>
      <c r="D153">
        <v>18.32</v>
      </c>
      <c r="E153">
        <v>-0.94</v>
      </c>
      <c r="F153">
        <v>2515831.9026626428</v>
      </c>
      <c r="G153">
        <v>6861438.03018617</v>
      </c>
      <c r="H153">
        <v>185.29</v>
      </c>
      <c r="I153">
        <v>1</v>
      </c>
      <c r="K153">
        <v>68</v>
      </c>
      <c r="N153">
        <v>1</v>
      </c>
      <c r="O153">
        <v>11</v>
      </c>
      <c r="P153">
        <v>78</v>
      </c>
      <c r="R153">
        <v>9.7</v>
      </c>
      <c r="S153">
        <v>5.6</v>
      </c>
      <c r="V153">
        <v>1</v>
      </c>
      <c r="W153">
        <v>22</v>
      </c>
      <c r="X153">
        <v>71</v>
      </c>
      <c r="AB153" t="s">
        <v>99</v>
      </c>
    </row>
    <row r="154" spans="1:28" ht="14.25">
      <c r="A154">
        <v>5</v>
      </c>
      <c r="B154">
        <v>187</v>
      </c>
      <c r="C154">
        <v>47.68</v>
      </c>
      <c r="D154">
        <v>32.29</v>
      </c>
      <c r="E154">
        <v>-1.35</v>
      </c>
      <c r="F154">
        <v>2515843.686145881</v>
      </c>
      <c r="G154">
        <v>6861452.549666973</v>
      </c>
      <c r="H154">
        <v>184.88</v>
      </c>
      <c r="I154">
        <v>1</v>
      </c>
      <c r="K154">
        <v>149</v>
      </c>
      <c r="L154">
        <v>11</v>
      </c>
      <c r="M154">
        <v>14.1</v>
      </c>
      <c r="N154">
        <v>1</v>
      </c>
      <c r="O154">
        <v>11</v>
      </c>
      <c r="P154">
        <v>172</v>
      </c>
      <c r="R154">
        <v>16.6</v>
      </c>
      <c r="S154">
        <v>9</v>
      </c>
      <c r="V154">
        <v>1</v>
      </c>
      <c r="W154">
        <v>22</v>
      </c>
      <c r="X154">
        <v>170</v>
      </c>
      <c r="AB154" t="s">
        <v>103</v>
      </c>
    </row>
    <row r="155" spans="1:28" ht="14.25">
      <c r="A155">
        <v>2</v>
      </c>
      <c r="B155">
        <v>307</v>
      </c>
      <c r="C155">
        <v>17.93</v>
      </c>
      <c r="D155">
        <v>28.52</v>
      </c>
      <c r="E155">
        <v>-3.56</v>
      </c>
      <c r="F155">
        <v>2515814.137789895</v>
      </c>
      <c r="G155">
        <v>6861447.433999027</v>
      </c>
      <c r="H155">
        <v>182.67</v>
      </c>
      <c r="I155">
        <v>1</v>
      </c>
      <c r="J155" t="s">
        <v>36</v>
      </c>
      <c r="K155">
        <v>92</v>
      </c>
      <c r="N155">
        <v>1</v>
      </c>
      <c r="O155">
        <v>21</v>
      </c>
      <c r="P155">
        <v>94</v>
      </c>
      <c r="R155">
        <v>3.7</v>
      </c>
      <c r="V155">
        <v>1</v>
      </c>
      <c r="W155">
        <v>23</v>
      </c>
      <c r="AB155" t="s">
        <v>41</v>
      </c>
    </row>
    <row r="156" spans="1:28" ht="14.25">
      <c r="A156">
        <v>5</v>
      </c>
      <c r="B156">
        <v>186</v>
      </c>
      <c r="C156">
        <v>49.46</v>
      </c>
      <c r="D156">
        <v>37.94</v>
      </c>
      <c r="E156">
        <v>-1.05</v>
      </c>
      <c r="F156">
        <v>2515845.2080126125</v>
      </c>
      <c r="G156">
        <v>6861458.27459681</v>
      </c>
      <c r="H156">
        <v>185.18</v>
      </c>
      <c r="I156">
        <v>1</v>
      </c>
      <c r="J156" t="s">
        <v>36</v>
      </c>
      <c r="K156">
        <v>138</v>
      </c>
      <c r="N156">
        <v>1</v>
      </c>
      <c r="O156">
        <v>22</v>
      </c>
      <c r="P156">
        <v>138</v>
      </c>
      <c r="Q156" t="s">
        <v>75</v>
      </c>
      <c r="R156">
        <v>10</v>
      </c>
      <c r="V156">
        <v>1</v>
      </c>
      <c r="W156">
        <v>23</v>
      </c>
      <c r="AB156" t="s">
        <v>41</v>
      </c>
    </row>
    <row r="157" spans="1:28" ht="14.25">
      <c r="A157">
        <v>5</v>
      </c>
      <c r="B157">
        <v>184</v>
      </c>
      <c r="C157">
        <v>48.65</v>
      </c>
      <c r="D157">
        <v>44.83</v>
      </c>
      <c r="E157">
        <v>-0.55</v>
      </c>
      <c r="F157">
        <v>2515844.086295462</v>
      </c>
      <c r="G157">
        <v>6861465.120760016</v>
      </c>
      <c r="H157">
        <v>185.68</v>
      </c>
      <c r="I157">
        <v>1</v>
      </c>
      <c r="J157" t="s">
        <v>36</v>
      </c>
      <c r="K157">
        <v>118</v>
      </c>
      <c r="N157">
        <v>1</v>
      </c>
      <c r="O157">
        <v>21</v>
      </c>
      <c r="P157">
        <v>118</v>
      </c>
      <c r="R157">
        <v>7.3</v>
      </c>
      <c r="V157">
        <v>1</v>
      </c>
      <c r="W157">
        <v>23</v>
      </c>
      <c r="AB157" t="s">
        <v>41</v>
      </c>
    </row>
    <row r="158" spans="1:28" ht="14.25">
      <c r="A158">
        <v>1</v>
      </c>
      <c r="B158">
        <v>20</v>
      </c>
      <c r="C158">
        <v>8.83</v>
      </c>
      <c r="D158">
        <v>8.14</v>
      </c>
      <c r="E158">
        <v>-1.81</v>
      </c>
      <c r="F158">
        <v>2515805.971655408</v>
      </c>
      <c r="G158">
        <v>6861426.662175623</v>
      </c>
      <c r="H158">
        <v>184.42</v>
      </c>
      <c r="I158">
        <v>1</v>
      </c>
      <c r="K158">
        <v>199</v>
      </c>
      <c r="N158">
        <v>1</v>
      </c>
      <c r="O158">
        <v>11</v>
      </c>
      <c r="P158">
        <v>225</v>
      </c>
      <c r="R158">
        <v>16.4</v>
      </c>
      <c r="S158">
        <v>9.4</v>
      </c>
      <c r="T158">
        <v>4.465</v>
      </c>
      <c r="U158">
        <v>3.095</v>
      </c>
      <c r="V158">
        <v>1</v>
      </c>
      <c r="W158">
        <v>32</v>
      </c>
      <c r="AB158" t="s">
        <v>32</v>
      </c>
    </row>
    <row r="159" spans="1:28" ht="14.25">
      <c r="A159">
        <v>3</v>
      </c>
      <c r="B159">
        <v>303</v>
      </c>
      <c r="C159">
        <v>21.61</v>
      </c>
      <c r="D159">
        <v>25.03</v>
      </c>
      <c r="E159">
        <v>-1.41</v>
      </c>
      <c r="F159">
        <v>2515817.97231842</v>
      </c>
      <c r="G159">
        <v>6861444.114527536</v>
      </c>
      <c r="H159">
        <v>184.82</v>
      </c>
      <c r="I159">
        <v>1</v>
      </c>
      <c r="J159" t="s">
        <v>36</v>
      </c>
      <c r="K159">
        <v>31</v>
      </c>
      <c r="N159">
        <v>1</v>
      </c>
      <c r="O159">
        <v>41</v>
      </c>
      <c r="Q159" t="s">
        <v>50</v>
      </c>
      <c r="V159">
        <v>1</v>
      </c>
      <c r="W159">
        <v>41</v>
      </c>
      <c r="AB159" t="s">
        <v>51</v>
      </c>
    </row>
    <row r="160" spans="1:34" ht="14.25">
      <c r="A160">
        <v>5</v>
      </c>
      <c r="B160">
        <v>210</v>
      </c>
      <c r="C160">
        <v>46.08</v>
      </c>
      <c r="D160">
        <v>20.91</v>
      </c>
      <c r="E160">
        <v>-2.06</v>
      </c>
      <c r="F160">
        <v>2515842.604023774</v>
      </c>
      <c r="G160">
        <v>6861441.108801107</v>
      </c>
      <c r="H160">
        <v>184.17</v>
      </c>
      <c r="I160">
        <v>2</v>
      </c>
      <c r="K160">
        <v>89</v>
      </c>
      <c r="N160">
        <v>2</v>
      </c>
      <c r="O160">
        <v>11</v>
      </c>
      <c r="P160">
        <v>115</v>
      </c>
      <c r="R160">
        <v>6.9</v>
      </c>
      <c r="S160">
        <v>1.6</v>
      </c>
      <c r="V160">
        <v>2</v>
      </c>
      <c r="W160">
        <v>11</v>
      </c>
      <c r="X160">
        <v>138</v>
      </c>
      <c r="Y160">
        <v>10.2</v>
      </c>
      <c r="Z160">
        <v>2.3</v>
      </c>
      <c r="AA160">
        <v>8.2</v>
      </c>
      <c r="AC160">
        <f aca="true" t="shared" si="9" ref="AC160:AC168">Y160-R160</f>
        <v>3.299999999999999</v>
      </c>
      <c r="AD160">
        <f aca="true" t="shared" si="10" ref="AD160:AD168">Z160-S160</f>
        <v>0.6999999999999997</v>
      </c>
      <c r="AE160">
        <f t="shared" si="7"/>
        <v>23</v>
      </c>
      <c r="AF160">
        <f aca="true" t="shared" si="11" ref="AF160:AF168">7/5*AA160*2</f>
        <v>22.959999999999997</v>
      </c>
      <c r="AG160">
        <f aca="true" t="shared" si="12" ref="AG160:AG168">((X160/10)^2-(X160/10-AF160/10)^2)*PI()/4</f>
        <v>45.630049930694334</v>
      </c>
      <c r="AH160">
        <f aca="true" t="shared" si="13" ref="AH160:AH168">(Y160-Z160)*(Y160/23.2)^2</f>
        <v>1.5270436979785968</v>
      </c>
    </row>
    <row r="161" spans="1:34" ht="14.25">
      <c r="A161">
        <v>5</v>
      </c>
      <c r="B161">
        <v>188</v>
      </c>
      <c r="C161">
        <v>43.51</v>
      </c>
      <c r="D161">
        <v>31.88</v>
      </c>
      <c r="E161">
        <v>-1.52</v>
      </c>
      <c r="F161">
        <v>2515839.53903743</v>
      </c>
      <c r="G161">
        <v>6861451.950925379</v>
      </c>
      <c r="H161">
        <v>184.71</v>
      </c>
      <c r="I161">
        <v>2</v>
      </c>
      <c r="K161">
        <v>85</v>
      </c>
      <c r="N161">
        <v>2</v>
      </c>
      <c r="O161">
        <v>11</v>
      </c>
      <c r="P161">
        <v>99</v>
      </c>
      <c r="Q161" t="s">
        <v>73</v>
      </c>
      <c r="R161">
        <v>9.1</v>
      </c>
      <c r="S161">
        <v>1.1</v>
      </c>
      <c r="V161">
        <v>2</v>
      </c>
      <c r="W161">
        <v>11</v>
      </c>
      <c r="X161">
        <v>122</v>
      </c>
      <c r="Y161">
        <v>11.9</v>
      </c>
      <c r="Z161">
        <v>1.7</v>
      </c>
      <c r="AA161">
        <v>7.73</v>
      </c>
      <c r="AB161" t="s">
        <v>74</v>
      </c>
      <c r="AC161">
        <f t="shared" si="9"/>
        <v>2.8000000000000007</v>
      </c>
      <c r="AD161">
        <f t="shared" si="10"/>
        <v>0.5999999999999999</v>
      </c>
      <c r="AE161">
        <f t="shared" si="7"/>
        <v>23</v>
      </c>
      <c r="AF161">
        <f t="shared" si="11"/>
        <v>21.644</v>
      </c>
      <c r="AG161">
        <f t="shared" si="12"/>
        <v>37.798647425776025</v>
      </c>
      <c r="AH161">
        <f t="shared" si="13"/>
        <v>2.683602110582641</v>
      </c>
    </row>
    <row r="162" spans="1:34" ht="14.25">
      <c r="A162">
        <v>4</v>
      </c>
      <c r="B162">
        <v>327</v>
      </c>
      <c r="C162">
        <v>34.05</v>
      </c>
      <c r="D162">
        <v>21.43</v>
      </c>
      <c r="E162">
        <v>-0.91</v>
      </c>
      <c r="F162">
        <v>2515830.562819066</v>
      </c>
      <c r="G162">
        <v>6861441.082549056</v>
      </c>
      <c r="H162">
        <v>185.32</v>
      </c>
      <c r="I162">
        <v>2</v>
      </c>
      <c r="K162">
        <v>113</v>
      </c>
      <c r="N162">
        <v>2</v>
      </c>
      <c r="O162">
        <v>11</v>
      </c>
      <c r="P162">
        <v>137</v>
      </c>
      <c r="R162">
        <v>12.9</v>
      </c>
      <c r="S162">
        <v>2.1</v>
      </c>
      <c r="V162">
        <v>2</v>
      </c>
      <c r="W162">
        <v>11</v>
      </c>
      <c r="X162">
        <v>162</v>
      </c>
      <c r="Y162">
        <v>16</v>
      </c>
      <c r="Z162">
        <v>2.7</v>
      </c>
      <c r="AA162">
        <v>7.7</v>
      </c>
      <c r="AC162">
        <f t="shared" si="9"/>
        <v>3.0999999999999996</v>
      </c>
      <c r="AD162">
        <f t="shared" si="10"/>
        <v>0.6000000000000001</v>
      </c>
      <c r="AE162">
        <f t="shared" si="7"/>
        <v>25</v>
      </c>
      <c r="AF162">
        <f t="shared" si="11"/>
        <v>21.56</v>
      </c>
      <c r="AG162">
        <f t="shared" si="12"/>
        <v>51.21272290797647</v>
      </c>
      <c r="AH162">
        <f t="shared" si="13"/>
        <v>6.325802615933414</v>
      </c>
    </row>
    <row r="163" spans="1:34" ht="14.25">
      <c r="A163">
        <v>5</v>
      </c>
      <c r="B163">
        <v>231</v>
      </c>
      <c r="C163">
        <v>41.56</v>
      </c>
      <c r="D163">
        <v>6.98</v>
      </c>
      <c r="E163">
        <v>-0.77</v>
      </c>
      <c r="F163">
        <v>2515838.7205832233</v>
      </c>
      <c r="G163">
        <v>6861426.988100363</v>
      </c>
      <c r="H163">
        <v>185.46</v>
      </c>
      <c r="I163">
        <v>2</v>
      </c>
      <c r="K163">
        <v>34</v>
      </c>
      <c r="N163">
        <v>2</v>
      </c>
      <c r="O163">
        <v>12</v>
      </c>
      <c r="P163">
        <v>54</v>
      </c>
      <c r="Q163" t="s">
        <v>31</v>
      </c>
      <c r="R163">
        <v>4.8</v>
      </c>
      <c r="S163">
        <v>0.7</v>
      </c>
      <c r="V163">
        <v>2</v>
      </c>
      <c r="W163">
        <v>11</v>
      </c>
      <c r="X163">
        <v>74</v>
      </c>
      <c r="Y163">
        <v>8.6</v>
      </c>
      <c r="Z163">
        <v>1</v>
      </c>
      <c r="AA163">
        <v>6.88</v>
      </c>
      <c r="AB163" t="s">
        <v>40</v>
      </c>
      <c r="AC163">
        <f t="shared" si="9"/>
        <v>3.8</v>
      </c>
      <c r="AD163">
        <f t="shared" si="10"/>
        <v>0.30000000000000004</v>
      </c>
      <c r="AE163">
        <f t="shared" si="7"/>
        <v>20</v>
      </c>
      <c r="AF163">
        <f t="shared" si="11"/>
        <v>19.264</v>
      </c>
      <c r="AG163">
        <f t="shared" si="12"/>
        <v>19.477641220418114</v>
      </c>
      <c r="AH163">
        <f t="shared" si="13"/>
        <v>1.0443222354340072</v>
      </c>
    </row>
    <row r="164" spans="1:34" ht="14.25">
      <c r="A164">
        <v>5</v>
      </c>
      <c r="B164">
        <v>220</v>
      </c>
      <c r="C164">
        <v>44.75</v>
      </c>
      <c r="D164">
        <v>11.45</v>
      </c>
      <c r="E164">
        <v>-1.34</v>
      </c>
      <c r="F164">
        <v>2515841.7045267844</v>
      </c>
      <c r="G164">
        <v>6861431.598206743</v>
      </c>
      <c r="H164">
        <v>184.89</v>
      </c>
      <c r="I164">
        <v>2</v>
      </c>
      <c r="K164">
        <v>45</v>
      </c>
      <c r="N164">
        <v>2</v>
      </c>
      <c r="O164">
        <v>12</v>
      </c>
      <c r="P164">
        <v>66</v>
      </c>
      <c r="Q164" t="s">
        <v>31</v>
      </c>
      <c r="R164">
        <v>4.5</v>
      </c>
      <c r="S164">
        <v>1</v>
      </c>
      <c r="V164">
        <v>2</v>
      </c>
      <c r="W164">
        <v>11</v>
      </c>
      <c r="X164">
        <v>89</v>
      </c>
      <c r="Y164">
        <v>7.4</v>
      </c>
      <c r="Z164">
        <v>0.7</v>
      </c>
      <c r="AA164">
        <v>6.8</v>
      </c>
      <c r="AB164" t="s">
        <v>40</v>
      </c>
      <c r="AC164">
        <f t="shared" si="9"/>
        <v>2.9000000000000004</v>
      </c>
      <c r="AD164">
        <f t="shared" si="10"/>
        <v>-0.30000000000000004</v>
      </c>
      <c r="AE164">
        <f t="shared" si="7"/>
        <v>23</v>
      </c>
      <c r="AF164">
        <f t="shared" si="11"/>
        <v>19.04</v>
      </c>
      <c r="AG164">
        <f t="shared" si="12"/>
        <v>23.77084824701656</v>
      </c>
      <c r="AH164">
        <f t="shared" si="13"/>
        <v>0.6816513079667065</v>
      </c>
    </row>
    <row r="165" spans="1:34" ht="14.25">
      <c r="A165">
        <v>5</v>
      </c>
      <c r="B165">
        <v>218</v>
      </c>
      <c r="C165">
        <v>49.33</v>
      </c>
      <c r="D165">
        <v>19.51</v>
      </c>
      <c r="E165">
        <v>-2.37</v>
      </c>
      <c r="F165">
        <v>2515845.914186309</v>
      </c>
      <c r="G165">
        <v>6861439.857672022</v>
      </c>
      <c r="H165">
        <v>183.86</v>
      </c>
      <c r="I165">
        <v>2</v>
      </c>
      <c r="K165">
        <v>76</v>
      </c>
      <c r="N165">
        <v>2</v>
      </c>
      <c r="O165">
        <v>12</v>
      </c>
      <c r="P165">
        <v>100</v>
      </c>
      <c r="Q165" t="s">
        <v>31</v>
      </c>
      <c r="R165">
        <v>7.9</v>
      </c>
      <c r="S165">
        <v>1.6</v>
      </c>
      <c r="V165">
        <v>2</v>
      </c>
      <c r="W165">
        <v>11</v>
      </c>
      <c r="X165">
        <v>123</v>
      </c>
      <c r="Y165">
        <v>11.2</v>
      </c>
      <c r="Z165">
        <v>2.6</v>
      </c>
      <c r="AA165">
        <v>6.2</v>
      </c>
      <c r="AB165" t="s">
        <v>40</v>
      </c>
      <c r="AC165">
        <f t="shared" si="9"/>
        <v>3.299999999999999</v>
      </c>
      <c r="AD165">
        <f t="shared" si="10"/>
        <v>1</v>
      </c>
      <c r="AE165">
        <f t="shared" si="7"/>
        <v>23</v>
      </c>
      <c r="AF165">
        <f t="shared" si="11"/>
        <v>17.36</v>
      </c>
      <c r="AG165">
        <f t="shared" si="12"/>
        <v>31.173948503347848</v>
      </c>
      <c r="AH165">
        <f t="shared" si="13"/>
        <v>2.0042806183115336</v>
      </c>
    </row>
    <row r="166" spans="1:34" ht="14.25">
      <c r="A166">
        <v>5</v>
      </c>
      <c r="B166">
        <v>219</v>
      </c>
      <c r="C166">
        <v>48.59</v>
      </c>
      <c r="D166">
        <v>18.15</v>
      </c>
      <c r="E166">
        <v>-2.24</v>
      </c>
      <c r="F166">
        <v>2515845.2366417516</v>
      </c>
      <c r="G166">
        <v>6861438.465503435</v>
      </c>
      <c r="H166">
        <v>183.99</v>
      </c>
      <c r="I166">
        <v>2</v>
      </c>
      <c r="K166">
        <v>79</v>
      </c>
      <c r="N166">
        <v>2</v>
      </c>
      <c r="O166">
        <v>11</v>
      </c>
      <c r="P166">
        <v>97</v>
      </c>
      <c r="R166">
        <v>8.8</v>
      </c>
      <c r="S166">
        <v>1.8</v>
      </c>
      <c r="V166">
        <v>2</v>
      </c>
      <c r="W166">
        <v>11</v>
      </c>
      <c r="X166">
        <v>115</v>
      </c>
      <c r="Y166">
        <v>10.7</v>
      </c>
      <c r="Z166">
        <v>2.9</v>
      </c>
      <c r="AA166">
        <v>4.97</v>
      </c>
      <c r="AC166">
        <f t="shared" si="9"/>
        <v>1.8999999999999986</v>
      </c>
      <c r="AD166">
        <f t="shared" si="10"/>
        <v>1.0999999999999999</v>
      </c>
      <c r="AE166">
        <f t="shared" si="7"/>
        <v>18</v>
      </c>
      <c r="AF166">
        <f t="shared" si="11"/>
        <v>13.915999999999999</v>
      </c>
      <c r="AG166">
        <f t="shared" si="12"/>
        <v>23.617118683079156</v>
      </c>
      <c r="AH166">
        <f t="shared" si="13"/>
        <v>1.6591520511296074</v>
      </c>
    </row>
    <row r="167" spans="1:34" ht="14.25">
      <c r="A167">
        <v>1</v>
      </c>
      <c r="B167">
        <v>97</v>
      </c>
      <c r="C167">
        <v>9.21</v>
      </c>
      <c r="D167">
        <v>45.67</v>
      </c>
      <c r="E167">
        <v>-2.76</v>
      </c>
      <c r="F167">
        <v>2515804.6487912796</v>
      </c>
      <c r="G167">
        <v>6861464.170779043</v>
      </c>
      <c r="H167">
        <v>183.47</v>
      </c>
      <c r="I167">
        <v>2</v>
      </c>
      <c r="K167">
        <v>161</v>
      </c>
      <c r="N167">
        <v>2</v>
      </c>
      <c r="O167">
        <v>11</v>
      </c>
      <c r="P167">
        <v>181</v>
      </c>
      <c r="R167">
        <v>13.9</v>
      </c>
      <c r="S167">
        <v>1.6</v>
      </c>
      <c r="V167">
        <v>2</v>
      </c>
      <c r="W167">
        <v>11</v>
      </c>
      <c r="X167">
        <v>200</v>
      </c>
      <c r="Y167">
        <v>15.8</v>
      </c>
      <c r="Z167">
        <v>3.2</v>
      </c>
      <c r="AA167">
        <v>4.57</v>
      </c>
      <c r="AC167">
        <f t="shared" si="9"/>
        <v>1.9000000000000004</v>
      </c>
      <c r="AD167">
        <f t="shared" si="10"/>
        <v>1.6</v>
      </c>
      <c r="AE167">
        <f t="shared" si="7"/>
        <v>19</v>
      </c>
      <c r="AF167">
        <f t="shared" si="11"/>
        <v>12.796</v>
      </c>
      <c r="AG167">
        <f t="shared" si="12"/>
        <v>38.91382736648018</v>
      </c>
      <c r="AH167">
        <f t="shared" si="13"/>
        <v>5.843980380499407</v>
      </c>
    </row>
    <row r="168" spans="1:34" ht="14.25">
      <c r="A168">
        <v>2</v>
      </c>
      <c r="B168">
        <v>106</v>
      </c>
      <c r="C168">
        <v>12.68</v>
      </c>
      <c r="D168">
        <v>47.01</v>
      </c>
      <c r="E168">
        <v>-2.48</v>
      </c>
      <c r="F168">
        <v>2515808.054432753</v>
      </c>
      <c r="G168">
        <v>6861465.666809175</v>
      </c>
      <c r="H168">
        <v>183.75</v>
      </c>
      <c r="I168">
        <v>2</v>
      </c>
      <c r="K168">
        <v>127</v>
      </c>
      <c r="N168">
        <v>2</v>
      </c>
      <c r="O168">
        <v>11</v>
      </c>
      <c r="P168">
        <v>153</v>
      </c>
      <c r="R168">
        <v>12.8</v>
      </c>
      <c r="S168">
        <v>2.9</v>
      </c>
      <c r="V168">
        <v>2</v>
      </c>
      <c r="W168">
        <v>11</v>
      </c>
      <c r="X168">
        <v>157</v>
      </c>
      <c r="Y168">
        <v>14</v>
      </c>
      <c r="Z168">
        <v>3</v>
      </c>
      <c r="AA168">
        <v>3.84</v>
      </c>
      <c r="AC168">
        <f t="shared" si="9"/>
        <v>1.1999999999999993</v>
      </c>
      <c r="AD168">
        <f t="shared" si="10"/>
        <v>0.10000000000000009</v>
      </c>
      <c r="AE168">
        <f t="shared" si="7"/>
        <v>4</v>
      </c>
      <c r="AF168">
        <f t="shared" si="11"/>
        <v>10.751999999999999</v>
      </c>
      <c r="AG168">
        <f t="shared" si="12"/>
        <v>25.60808380074465</v>
      </c>
      <c r="AH168">
        <f t="shared" si="13"/>
        <v>4.00564803804994</v>
      </c>
    </row>
    <row r="169" spans="1:31" ht="14.25">
      <c r="A169">
        <v>1</v>
      </c>
      <c r="B169">
        <v>12</v>
      </c>
      <c r="C169">
        <v>1.53</v>
      </c>
      <c r="D169">
        <v>5.59</v>
      </c>
      <c r="E169">
        <v>-0.87</v>
      </c>
      <c r="F169">
        <v>2515798.794845868</v>
      </c>
      <c r="G169">
        <v>6861423.783650857</v>
      </c>
      <c r="H169">
        <v>185.36</v>
      </c>
      <c r="I169">
        <v>2</v>
      </c>
      <c r="K169">
        <v>29</v>
      </c>
      <c r="N169">
        <v>2</v>
      </c>
      <c r="O169">
        <v>11</v>
      </c>
      <c r="P169">
        <v>43</v>
      </c>
      <c r="R169">
        <v>3</v>
      </c>
      <c r="S169">
        <v>0.5</v>
      </c>
      <c r="V169">
        <v>2</v>
      </c>
      <c r="W169">
        <v>11</v>
      </c>
      <c r="X169">
        <v>57</v>
      </c>
      <c r="AE169">
        <f t="shared" si="7"/>
        <v>14</v>
      </c>
    </row>
    <row r="170" spans="1:31" ht="14.25">
      <c r="A170">
        <v>1</v>
      </c>
      <c r="B170">
        <v>70</v>
      </c>
      <c r="C170">
        <v>2.14</v>
      </c>
      <c r="D170">
        <v>31.75</v>
      </c>
      <c r="E170">
        <v>-2.9</v>
      </c>
      <c r="F170">
        <v>2515798.217522146</v>
      </c>
      <c r="G170">
        <v>6861449.944392385</v>
      </c>
      <c r="H170">
        <v>183.33</v>
      </c>
      <c r="I170">
        <v>2</v>
      </c>
      <c r="K170">
        <v>91</v>
      </c>
      <c r="N170">
        <v>2</v>
      </c>
      <c r="O170">
        <v>11</v>
      </c>
      <c r="P170">
        <v>112</v>
      </c>
      <c r="R170">
        <v>7.7</v>
      </c>
      <c r="S170">
        <v>1.9</v>
      </c>
      <c r="T170">
        <v>2.515</v>
      </c>
      <c r="U170">
        <v>2.455</v>
      </c>
      <c r="V170">
        <v>2</v>
      </c>
      <c r="W170">
        <v>11</v>
      </c>
      <c r="X170">
        <v>132</v>
      </c>
      <c r="AE170">
        <f t="shared" si="7"/>
        <v>20</v>
      </c>
    </row>
    <row r="171" spans="1:31" ht="14.25">
      <c r="A171">
        <v>1</v>
      </c>
      <c r="B171">
        <v>85</v>
      </c>
      <c r="C171">
        <v>2.68</v>
      </c>
      <c r="D171">
        <v>39.04</v>
      </c>
      <c r="E171">
        <v>-2.84</v>
      </c>
      <c r="F171">
        <v>2515798.4262700705</v>
      </c>
      <c r="G171">
        <v>6861457.251383853</v>
      </c>
      <c r="H171">
        <v>183.39</v>
      </c>
      <c r="I171">
        <v>2</v>
      </c>
      <c r="K171">
        <v>29</v>
      </c>
      <c r="N171">
        <v>2</v>
      </c>
      <c r="O171">
        <v>11</v>
      </c>
      <c r="P171">
        <v>47</v>
      </c>
      <c r="R171">
        <v>3.9</v>
      </c>
      <c r="S171">
        <v>1.3</v>
      </c>
      <c r="V171">
        <v>2</v>
      </c>
      <c r="W171">
        <v>11</v>
      </c>
      <c r="X171">
        <v>63</v>
      </c>
      <c r="AE171">
        <f t="shared" si="7"/>
        <v>16</v>
      </c>
    </row>
    <row r="172" spans="1:31" ht="14.25">
      <c r="A172">
        <v>1</v>
      </c>
      <c r="B172">
        <v>104</v>
      </c>
      <c r="C172">
        <v>7.79</v>
      </c>
      <c r="D172">
        <v>48.77</v>
      </c>
      <c r="E172">
        <v>-3.04</v>
      </c>
      <c r="F172">
        <v>2515803.0896278075</v>
      </c>
      <c r="G172">
        <v>6861467.203172366</v>
      </c>
      <c r="H172">
        <v>183.19</v>
      </c>
      <c r="I172">
        <v>2</v>
      </c>
      <c r="K172">
        <v>75</v>
      </c>
      <c r="N172">
        <v>2</v>
      </c>
      <c r="O172">
        <v>11</v>
      </c>
      <c r="P172">
        <v>101</v>
      </c>
      <c r="R172">
        <v>7.1</v>
      </c>
      <c r="S172">
        <v>1.3</v>
      </c>
      <c r="V172">
        <v>2</v>
      </c>
      <c r="W172">
        <v>11</v>
      </c>
      <c r="X172">
        <v>125</v>
      </c>
      <c r="AE172">
        <f t="shared" si="7"/>
        <v>24</v>
      </c>
    </row>
    <row r="173" spans="1:31" ht="14.25">
      <c r="A173">
        <v>1</v>
      </c>
      <c r="B173">
        <v>103</v>
      </c>
      <c r="C173">
        <v>3.89</v>
      </c>
      <c r="D173">
        <v>49.96</v>
      </c>
      <c r="E173">
        <v>-3.3</v>
      </c>
      <c r="F173">
        <v>2515799.1396606294</v>
      </c>
      <c r="G173">
        <v>6861468.21503169</v>
      </c>
      <c r="H173">
        <v>182.93</v>
      </c>
      <c r="I173">
        <v>2</v>
      </c>
      <c r="K173">
        <v>41</v>
      </c>
      <c r="N173">
        <v>2</v>
      </c>
      <c r="O173">
        <v>11</v>
      </c>
      <c r="P173">
        <v>52</v>
      </c>
      <c r="R173">
        <v>4.1</v>
      </c>
      <c r="S173">
        <v>1.8</v>
      </c>
      <c r="V173">
        <v>2</v>
      </c>
      <c r="W173">
        <v>11</v>
      </c>
      <c r="X173">
        <v>62</v>
      </c>
      <c r="AE173">
        <f t="shared" si="7"/>
        <v>10</v>
      </c>
    </row>
    <row r="174" spans="1:31" ht="14.25">
      <c r="A174">
        <v>2</v>
      </c>
      <c r="B174">
        <v>3</v>
      </c>
      <c r="C174">
        <v>12.58</v>
      </c>
      <c r="D174">
        <v>0.66</v>
      </c>
      <c r="E174">
        <v>-2.81</v>
      </c>
      <c r="F174">
        <v>2515810.0571101955</v>
      </c>
      <c r="G174">
        <v>6861419.3599869665</v>
      </c>
      <c r="H174">
        <v>183.42</v>
      </c>
      <c r="I174">
        <v>2</v>
      </c>
      <c r="K174">
        <v>58</v>
      </c>
      <c r="N174">
        <v>2</v>
      </c>
      <c r="O174">
        <v>12</v>
      </c>
      <c r="P174">
        <v>72</v>
      </c>
      <c r="Q174" t="s">
        <v>31</v>
      </c>
      <c r="R174">
        <v>7.5</v>
      </c>
      <c r="S174">
        <v>1.5</v>
      </c>
      <c r="V174">
        <v>2</v>
      </c>
      <c r="W174">
        <v>11</v>
      </c>
      <c r="X174">
        <v>87</v>
      </c>
      <c r="AB174" t="s">
        <v>40</v>
      </c>
      <c r="AE174">
        <f t="shared" si="7"/>
        <v>15</v>
      </c>
    </row>
    <row r="175" spans="1:31" ht="14.25">
      <c r="A175">
        <v>2</v>
      </c>
      <c r="B175">
        <v>5</v>
      </c>
      <c r="C175">
        <v>13.96</v>
      </c>
      <c r="D175">
        <v>2.7</v>
      </c>
      <c r="E175">
        <v>-2.93</v>
      </c>
      <c r="F175">
        <v>2515811.3431490865</v>
      </c>
      <c r="G175">
        <v>6861421.460487853</v>
      </c>
      <c r="H175">
        <v>183.3</v>
      </c>
      <c r="I175">
        <v>2</v>
      </c>
      <c r="K175">
        <v>82</v>
      </c>
      <c r="N175">
        <v>2</v>
      </c>
      <c r="O175">
        <v>12</v>
      </c>
      <c r="P175">
        <v>95</v>
      </c>
      <c r="Q175" t="s">
        <v>31</v>
      </c>
      <c r="R175">
        <v>8.6</v>
      </c>
      <c r="S175">
        <v>2</v>
      </c>
      <c r="V175">
        <v>2</v>
      </c>
      <c r="W175">
        <v>11</v>
      </c>
      <c r="X175">
        <v>110</v>
      </c>
      <c r="AB175" t="s">
        <v>40</v>
      </c>
      <c r="AE175">
        <f t="shared" si="7"/>
        <v>15</v>
      </c>
    </row>
    <row r="176" spans="1:31" ht="14.25">
      <c r="A176">
        <v>2</v>
      </c>
      <c r="B176">
        <v>22</v>
      </c>
      <c r="C176">
        <v>12.74</v>
      </c>
      <c r="D176">
        <v>6.44</v>
      </c>
      <c r="E176">
        <v>-2.84</v>
      </c>
      <c r="F176">
        <v>2515809.9547474156</v>
      </c>
      <c r="G176">
        <v>6861425.141294938</v>
      </c>
      <c r="H176">
        <v>183.39</v>
      </c>
      <c r="I176">
        <v>2</v>
      </c>
      <c r="K176">
        <v>61</v>
      </c>
      <c r="N176">
        <v>2</v>
      </c>
      <c r="O176">
        <v>11</v>
      </c>
      <c r="P176">
        <v>76</v>
      </c>
      <c r="R176">
        <v>6</v>
      </c>
      <c r="S176">
        <v>1.9</v>
      </c>
      <c r="V176">
        <v>2</v>
      </c>
      <c r="W176">
        <v>11</v>
      </c>
      <c r="X176">
        <v>93</v>
      </c>
      <c r="AE176">
        <f t="shared" si="7"/>
        <v>17</v>
      </c>
    </row>
    <row r="177" spans="1:31" ht="14.25">
      <c r="A177">
        <v>2</v>
      </c>
      <c r="B177">
        <v>274</v>
      </c>
      <c r="C177">
        <v>19.09</v>
      </c>
      <c r="D177">
        <v>8.75</v>
      </c>
      <c r="E177">
        <v>-1.43</v>
      </c>
      <c r="F177">
        <v>2515816.193422031</v>
      </c>
      <c r="G177">
        <v>6861427.736971929</v>
      </c>
      <c r="H177">
        <v>184.8</v>
      </c>
      <c r="I177">
        <v>2</v>
      </c>
      <c r="K177">
        <v>25</v>
      </c>
      <c r="N177">
        <v>2</v>
      </c>
      <c r="O177">
        <v>11</v>
      </c>
      <c r="P177">
        <v>42</v>
      </c>
      <c r="R177">
        <v>4.2</v>
      </c>
      <c r="S177">
        <v>0.4</v>
      </c>
      <c r="V177">
        <v>2</v>
      </c>
      <c r="W177">
        <v>11</v>
      </c>
      <c r="X177">
        <v>58</v>
      </c>
      <c r="AE177">
        <f t="shared" si="7"/>
        <v>16</v>
      </c>
    </row>
    <row r="178" spans="1:31" ht="14.25">
      <c r="A178">
        <v>2</v>
      </c>
      <c r="B178">
        <v>273</v>
      </c>
      <c r="C178">
        <v>18.75</v>
      </c>
      <c r="D178">
        <v>8.87</v>
      </c>
      <c r="E178">
        <v>-1.42</v>
      </c>
      <c r="F178">
        <v>2515815.848328479</v>
      </c>
      <c r="G178">
        <v>6861427.841424981</v>
      </c>
      <c r="H178">
        <v>184.81</v>
      </c>
      <c r="I178">
        <v>2</v>
      </c>
      <c r="K178">
        <v>36</v>
      </c>
      <c r="N178">
        <v>2</v>
      </c>
      <c r="O178">
        <v>11</v>
      </c>
      <c r="P178">
        <v>53</v>
      </c>
      <c r="R178">
        <v>5.4</v>
      </c>
      <c r="S178">
        <v>1.3</v>
      </c>
      <c r="V178">
        <v>2</v>
      </c>
      <c r="W178">
        <v>11</v>
      </c>
      <c r="X178">
        <v>70</v>
      </c>
      <c r="AE178">
        <f t="shared" si="7"/>
        <v>17</v>
      </c>
    </row>
    <row r="179" spans="1:31" ht="14.25">
      <c r="A179">
        <v>2</v>
      </c>
      <c r="B179">
        <v>277</v>
      </c>
      <c r="C179">
        <v>17.67</v>
      </c>
      <c r="D179">
        <v>13.27</v>
      </c>
      <c r="E179">
        <v>-2.18</v>
      </c>
      <c r="F179">
        <v>2515814.5698431158</v>
      </c>
      <c r="G179">
        <v>6861432.187903462</v>
      </c>
      <c r="H179">
        <v>184.05</v>
      </c>
      <c r="I179">
        <v>2</v>
      </c>
      <c r="K179">
        <v>38</v>
      </c>
      <c r="N179">
        <v>2</v>
      </c>
      <c r="O179">
        <v>12</v>
      </c>
      <c r="P179">
        <v>56</v>
      </c>
      <c r="Q179" t="s">
        <v>31</v>
      </c>
      <c r="R179">
        <v>5</v>
      </c>
      <c r="S179">
        <v>1</v>
      </c>
      <c r="V179">
        <v>2</v>
      </c>
      <c r="W179">
        <v>11</v>
      </c>
      <c r="X179">
        <v>72</v>
      </c>
      <c r="AB179" t="s">
        <v>40</v>
      </c>
      <c r="AE179">
        <f t="shared" si="7"/>
        <v>16</v>
      </c>
    </row>
    <row r="180" spans="1:31" ht="14.25">
      <c r="A180">
        <v>2</v>
      </c>
      <c r="B180">
        <v>41</v>
      </c>
      <c r="C180">
        <v>17.08</v>
      </c>
      <c r="D180">
        <v>17.09</v>
      </c>
      <c r="E180">
        <v>-2.83</v>
      </c>
      <c r="F180">
        <v>2515813.807163865</v>
      </c>
      <c r="G180">
        <v>6861435.977206875</v>
      </c>
      <c r="H180">
        <v>183.4</v>
      </c>
      <c r="I180">
        <v>2</v>
      </c>
      <c r="K180">
        <v>70</v>
      </c>
      <c r="N180">
        <v>2</v>
      </c>
      <c r="O180">
        <v>12</v>
      </c>
      <c r="P180">
        <v>89</v>
      </c>
      <c r="Q180" t="s">
        <v>31</v>
      </c>
      <c r="R180">
        <v>6.5</v>
      </c>
      <c r="S180">
        <v>0.8</v>
      </c>
      <c r="V180">
        <v>2</v>
      </c>
      <c r="W180">
        <v>11</v>
      </c>
      <c r="X180">
        <v>104</v>
      </c>
      <c r="AB180" t="s">
        <v>40</v>
      </c>
      <c r="AE180">
        <f t="shared" si="7"/>
        <v>15</v>
      </c>
    </row>
    <row r="181" spans="1:31" ht="14.25">
      <c r="A181">
        <v>2</v>
      </c>
      <c r="B181">
        <v>58</v>
      </c>
      <c r="C181">
        <v>16.04</v>
      </c>
      <c r="D181">
        <v>20.41</v>
      </c>
      <c r="E181">
        <v>-3</v>
      </c>
      <c r="F181">
        <v>2515812.617629352</v>
      </c>
      <c r="G181">
        <v>6861439.2466116585</v>
      </c>
      <c r="H181">
        <v>183.23</v>
      </c>
      <c r="I181">
        <v>2</v>
      </c>
      <c r="K181">
        <v>58</v>
      </c>
      <c r="N181">
        <v>2</v>
      </c>
      <c r="O181">
        <v>12</v>
      </c>
      <c r="P181">
        <v>69</v>
      </c>
      <c r="Q181" t="s">
        <v>31</v>
      </c>
      <c r="R181">
        <v>6.5</v>
      </c>
      <c r="S181">
        <v>2.1</v>
      </c>
      <c r="V181">
        <v>2</v>
      </c>
      <c r="W181">
        <v>11</v>
      </c>
      <c r="X181">
        <v>80</v>
      </c>
      <c r="AB181" t="s">
        <v>40</v>
      </c>
      <c r="AE181">
        <f t="shared" si="7"/>
        <v>11</v>
      </c>
    </row>
    <row r="182" spans="1:31" ht="14.25">
      <c r="A182">
        <v>2</v>
      </c>
      <c r="B182">
        <v>290</v>
      </c>
      <c r="C182">
        <v>18.64</v>
      </c>
      <c r="D182">
        <v>21.04</v>
      </c>
      <c r="E182">
        <v>-3.24</v>
      </c>
      <c r="F182">
        <v>2515815.1863741507</v>
      </c>
      <c r="G182">
        <v>6861439.993906887</v>
      </c>
      <c r="H182">
        <v>182.99</v>
      </c>
      <c r="I182">
        <v>2</v>
      </c>
      <c r="K182">
        <v>46</v>
      </c>
      <c r="N182">
        <v>2</v>
      </c>
      <c r="O182">
        <v>11</v>
      </c>
      <c r="P182">
        <v>60</v>
      </c>
      <c r="R182">
        <v>5.2</v>
      </c>
      <c r="S182">
        <v>1.8</v>
      </c>
      <c r="V182">
        <v>2</v>
      </c>
      <c r="W182">
        <v>11</v>
      </c>
      <c r="X182">
        <v>76</v>
      </c>
      <c r="AE182">
        <f t="shared" si="7"/>
        <v>16</v>
      </c>
    </row>
    <row r="183" spans="1:31" ht="14.25">
      <c r="A183">
        <v>2</v>
      </c>
      <c r="B183">
        <v>306</v>
      </c>
      <c r="C183">
        <v>19.65</v>
      </c>
      <c r="D183">
        <v>27.87</v>
      </c>
      <c r="E183">
        <v>-3.56</v>
      </c>
      <c r="F183">
        <v>2515815.885505217</v>
      </c>
      <c r="G183">
        <v>6861446.862692497</v>
      </c>
      <c r="H183">
        <v>182.67</v>
      </c>
      <c r="I183">
        <v>2</v>
      </c>
      <c r="K183">
        <v>31</v>
      </c>
      <c r="N183">
        <v>2</v>
      </c>
      <c r="O183">
        <v>11</v>
      </c>
      <c r="P183">
        <v>48</v>
      </c>
      <c r="R183">
        <v>3.4</v>
      </c>
      <c r="S183">
        <v>1.3</v>
      </c>
      <c r="V183">
        <v>2</v>
      </c>
      <c r="W183">
        <v>11</v>
      </c>
      <c r="X183">
        <v>64</v>
      </c>
      <c r="AE183">
        <f t="shared" si="7"/>
        <v>16</v>
      </c>
    </row>
    <row r="184" spans="1:31" ht="14.25">
      <c r="A184">
        <v>2</v>
      </c>
      <c r="B184">
        <v>308</v>
      </c>
      <c r="C184">
        <v>17</v>
      </c>
      <c r="D184">
        <v>31.8</v>
      </c>
      <c r="E184">
        <v>-3.67</v>
      </c>
      <c r="F184">
        <v>2515813.059956664</v>
      </c>
      <c r="G184">
        <v>6861450.668434917</v>
      </c>
      <c r="H184">
        <v>182.56</v>
      </c>
      <c r="I184">
        <v>2</v>
      </c>
      <c r="K184">
        <v>27</v>
      </c>
      <c r="N184">
        <v>2</v>
      </c>
      <c r="O184">
        <v>11</v>
      </c>
      <c r="P184">
        <v>40</v>
      </c>
      <c r="R184">
        <v>3.7</v>
      </c>
      <c r="S184">
        <v>0.9</v>
      </c>
      <c r="V184">
        <v>2</v>
      </c>
      <c r="W184">
        <v>11</v>
      </c>
      <c r="X184">
        <v>48</v>
      </c>
      <c r="AE184">
        <f t="shared" si="7"/>
        <v>8</v>
      </c>
    </row>
    <row r="185" spans="1:31" ht="14.25">
      <c r="A185">
        <v>2</v>
      </c>
      <c r="B185">
        <v>309</v>
      </c>
      <c r="C185">
        <v>18.76</v>
      </c>
      <c r="D185">
        <v>31.97</v>
      </c>
      <c r="E185">
        <v>-3.63</v>
      </c>
      <c r="F185">
        <v>2515814.8104331587</v>
      </c>
      <c r="G185">
        <v>6861450.918098774</v>
      </c>
      <c r="H185">
        <v>182.6</v>
      </c>
      <c r="I185">
        <v>2</v>
      </c>
      <c r="K185">
        <v>106</v>
      </c>
      <c r="N185">
        <v>2</v>
      </c>
      <c r="O185">
        <v>12</v>
      </c>
      <c r="P185">
        <v>132</v>
      </c>
      <c r="Q185" t="s">
        <v>31</v>
      </c>
      <c r="R185">
        <v>9.2</v>
      </c>
      <c r="S185">
        <v>1.8</v>
      </c>
      <c r="V185">
        <v>2</v>
      </c>
      <c r="W185">
        <v>11</v>
      </c>
      <c r="X185">
        <v>160</v>
      </c>
      <c r="AB185" t="s">
        <v>40</v>
      </c>
      <c r="AE185">
        <f t="shared" si="7"/>
        <v>28</v>
      </c>
    </row>
    <row r="186" spans="1:31" ht="14.25">
      <c r="A186">
        <v>2</v>
      </c>
      <c r="B186">
        <v>79</v>
      </c>
      <c r="C186">
        <v>15.21</v>
      </c>
      <c r="D186">
        <v>34.04</v>
      </c>
      <c r="E186">
        <v>-2.75</v>
      </c>
      <c r="F186">
        <v>2515811.1701862505</v>
      </c>
      <c r="G186">
        <v>6861452.824929245</v>
      </c>
      <c r="H186">
        <v>183.48</v>
      </c>
      <c r="I186">
        <v>2</v>
      </c>
      <c r="K186">
        <v>104</v>
      </c>
      <c r="N186">
        <v>2</v>
      </c>
      <c r="O186">
        <v>11</v>
      </c>
      <c r="P186">
        <v>126</v>
      </c>
      <c r="R186">
        <v>11.4</v>
      </c>
      <c r="S186">
        <v>1.4</v>
      </c>
      <c r="V186">
        <v>2</v>
      </c>
      <c r="W186">
        <v>11</v>
      </c>
      <c r="X186">
        <v>146</v>
      </c>
      <c r="AE186">
        <f t="shared" si="7"/>
        <v>20</v>
      </c>
    </row>
    <row r="187" spans="1:31" ht="14.25">
      <c r="A187">
        <v>2</v>
      </c>
      <c r="B187">
        <v>81</v>
      </c>
      <c r="C187">
        <v>10.47</v>
      </c>
      <c r="D187">
        <v>34.97</v>
      </c>
      <c r="E187">
        <v>-2.56</v>
      </c>
      <c r="F187">
        <v>2515806.3928781706</v>
      </c>
      <c r="G187">
        <v>6861453.538951311</v>
      </c>
      <c r="H187">
        <v>183.67</v>
      </c>
      <c r="I187">
        <v>2</v>
      </c>
      <c r="K187">
        <v>35</v>
      </c>
      <c r="N187">
        <v>2</v>
      </c>
      <c r="O187">
        <v>11</v>
      </c>
      <c r="P187">
        <v>57</v>
      </c>
      <c r="R187">
        <v>4</v>
      </c>
      <c r="S187">
        <v>1.3</v>
      </c>
      <c r="V187">
        <v>2</v>
      </c>
      <c r="W187">
        <v>11</v>
      </c>
      <c r="X187">
        <v>76</v>
      </c>
      <c r="AE187">
        <f t="shared" si="7"/>
        <v>19</v>
      </c>
    </row>
    <row r="188" spans="1:31" ht="14.25">
      <c r="A188">
        <v>2</v>
      </c>
      <c r="B188">
        <v>130</v>
      </c>
      <c r="C188">
        <v>19.81</v>
      </c>
      <c r="D188">
        <v>43.02</v>
      </c>
      <c r="E188">
        <v>-2.29</v>
      </c>
      <c r="F188">
        <v>2515815.3580912384</v>
      </c>
      <c r="G188">
        <v>6861462.004354707</v>
      </c>
      <c r="H188">
        <v>183.94</v>
      </c>
      <c r="I188">
        <v>2</v>
      </c>
      <c r="K188">
        <v>103</v>
      </c>
      <c r="N188">
        <v>2</v>
      </c>
      <c r="O188">
        <v>11</v>
      </c>
      <c r="P188">
        <v>134</v>
      </c>
      <c r="R188">
        <v>10.6</v>
      </c>
      <c r="S188">
        <v>1.4</v>
      </c>
      <c r="V188">
        <v>2</v>
      </c>
      <c r="W188">
        <v>11</v>
      </c>
      <c r="X188">
        <v>167</v>
      </c>
      <c r="AE188">
        <f t="shared" si="7"/>
        <v>33</v>
      </c>
    </row>
    <row r="189" spans="1:31" ht="14.25">
      <c r="A189">
        <v>2</v>
      </c>
      <c r="B189">
        <v>94</v>
      </c>
      <c r="C189">
        <v>14.19</v>
      </c>
      <c r="D189">
        <v>43.46</v>
      </c>
      <c r="E189">
        <v>-2.57</v>
      </c>
      <c r="F189">
        <v>2515809.723916921</v>
      </c>
      <c r="G189">
        <v>6861462.188961765</v>
      </c>
      <c r="H189">
        <v>183.66</v>
      </c>
      <c r="I189">
        <v>2</v>
      </c>
      <c r="K189">
        <v>65</v>
      </c>
      <c r="N189">
        <v>2</v>
      </c>
      <c r="O189">
        <v>11</v>
      </c>
      <c r="P189">
        <v>85</v>
      </c>
      <c r="R189">
        <v>6.3</v>
      </c>
      <c r="S189">
        <v>0.8</v>
      </c>
      <c r="V189">
        <v>2</v>
      </c>
      <c r="W189">
        <v>11</v>
      </c>
      <c r="X189">
        <v>100</v>
      </c>
      <c r="AE189">
        <f t="shared" si="7"/>
        <v>15</v>
      </c>
    </row>
    <row r="190" spans="1:31" ht="14.25">
      <c r="A190">
        <v>2</v>
      </c>
      <c r="B190">
        <v>111</v>
      </c>
      <c r="C190">
        <v>19.56</v>
      </c>
      <c r="D190">
        <v>44.75</v>
      </c>
      <c r="E190">
        <v>-2.26</v>
      </c>
      <c r="F190">
        <v>2515815.029870626</v>
      </c>
      <c r="G190">
        <v>6861463.721233046</v>
      </c>
      <c r="H190">
        <v>183.97</v>
      </c>
      <c r="I190">
        <v>2</v>
      </c>
      <c r="K190">
        <v>29</v>
      </c>
      <c r="N190">
        <v>2</v>
      </c>
      <c r="O190">
        <v>11</v>
      </c>
      <c r="P190">
        <v>49</v>
      </c>
      <c r="R190">
        <v>4.2</v>
      </c>
      <c r="S190">
        <v>1</v>
      </c>
      <c r="V190">
        <v>2</v>
      </c>
      <c r="W190">
        <v>11</v>
      </c>
      <c r="X190">
        <v>58</v>
      </c>
      <c r="AE190">
        <f t="shared" si="7"/>
        <v>9</v>
      </c>
    </row>
    <row r="191" spans="1:31" ht="14.25">
      <c r="A191">
        <v>2</v>
      </c>
      <c r="B191">
        <v>107</v>
      </c>
      <c r="C191">
        <v>14.67</v>
      </c>
      <c r="D191">
        <v>46</v>
      </c>
      <c r="E191">
        <v>-2.42</v>
      </c>
      <c r="F191">
        <v>2515810.088200805</v>
      </c>
      <c r="G191">
        <v>6861464.748121247</v>
      </c>
      <c r="H191">
        <v>183.81</v>
      </c>
      <c r="I191">
        <v>2</v>
      </c>
      <c r="K191">
        <v>120</v>
      </c>
      <c r="N191">
        <v>2</v>
      </c>
      <c r="O191">
        <v>11</v>
      </c>
      <c r="P191">
        <v>140</v>
      </c>
      <c r="R191">
        <v>14.3</v>
      </c>
      <c r="S191">
        <v>1.1</v>
      </c>
      <c r="V191">
        <v>2</v>
      </c>
      <c r="W191">
        <v>11</v>
      </c>
      <c r="X191">
        <v>158</v>
      </c>
      <c r="AE191">
        <f t="shared" si="7"/>
        <v>18</v>
      </c>
    </row>
    <row r="192" spans="1:31" ht="14.25">
      <c r="A192">
        <v>3</v>
      </c>
      <c r="B192">
        <v>259</v>
      </c>
      <c r="C192">
        <v>20.79</v>
      </c>
      <c r="D192">
        <v>2.28</v>
      </c>
      <c r="E192">
        <v>-0.87</v>
      </c>
      <c r="F192">
        <v>2515818.1851705327</v>
      </c>
      <c r="G192">
        <v>6861421.350749422</v>
      </c>
      <c r="H192">
        <v>185.36</v>
      </c>
      <c r="I192">
        <v>2</v>
      </c>
      <c r="K192">
        <v>42</v>
      </c>
      <c r="N192">
        <v>2</v>
      </c>
      <c r="O192">
        <v>11</v>
      </c>
      <c r="P192">
        <v>57</v>
      </c>
      <c r="R192">
        <v>6.3</v>
      </c>
      <c r="S192">
        <v>1.9</v>
      </c>
      <c r="V192">
        <v>2</v>
      </c>
      <c r="W192">
        <v>11</v>
      </c>
      <c r="X192">
        <v>78</v>
      </c>
      <c r="AE192">
        <f t="shared" si="7"/>
        <v>21</v>
      </c>
    </row>
    <row r="193" spans="1:31" ht="14.25">
      <c r="A193">
        <v>3</v>
      </c>
      <c r="B193">
        <v>254</v>
      </c>
      <c r="C193">
        <v>26.92</v>
      </c>
      <c r="D193">
        <v>7.7</v>
      </c>
      <c r="E193">
        <v>-2.11</v>
      </c>
      <c r="F193">
        <v>2515824.06299273</v>
      </c>
      <c r="G193">
        <v>6861427.043245028</v>
      </c>
      <c r="H193">
        <v>184.12</v>
      </c>
      <c r="I193">
        <v>2</v>
      </c>
      <c r="K193">
        <v>39</v>
      </c>
      <c r="N193">
        <v>2</v>
      </c>
      <c r="O193">
        <v>12</v>
      </c>
      <c r="P193">
        <v>62</v>
      </c>
      <c r="Q193" t="s">
        <v>31</v>
      </c>
      <c r="R193">
        <v>5.3</v>
      </c>
      <c r="S193">
        <v>0.5</v>
      </c>
      <c r="V193">
        <v>2</v>
      </c>
      <c r="W193">
        <v>11</v>
      </c>
      <c r="X193">
        <v>81</v>
      </c>
      <c r="AB193" t="s">
        <v>40</v>
      </c>
      <c r="AE193">
        <f t="shared" si="7"/>
        <v>19</v>
      </c>
    </row>
    <row r="194" spans="1:31" ht="14.25">
      <c r="A194">
        <v>3</v>
      </c>
      <c r="B194">
        <v>263</v>
      </c>
      <c r="C194">
        <v>25.36</v>
      </c>
      <c r="D194">
        <v>8.98</v>
      </c>
      <c r="E194">
        <v>-1.57</v>
      </c>
      <c r="F194">
        <v>2515822.446534016</v>
      </c>
      <c r="G194">
        <v>6861428.251161096</v>
      </c>
      <c r="H194">
        <v>184.66</v>
      </c>
      <c r="I194">
        <v>2</v>
      </c>
      <c r="K194">
        <v>43</v>
      </c>
      <c r="N194">
        <v>2</v>
      </c>
      <c r="O194">
        <v>12</v>
      </c>
      <c r="P194">
        <v>64</v>
      </c>
      <c r="Q194" t="s">
        <v>31</v>
      </c>
      <c r="R194">
        <v>4.7</v>
      </c>
      <c r="S194">
        <v>1.2</v>
      </c>
      <c r="V194">
        <v>2</v>
      </c>
      <c r="W194">
        <v>11</v>
      </c>
      <c r="X194">
        <v>79</v>
      </c>
      <c r="AB194" t="s">
        <v>40</v>
      </c>
      <c r="AE194">
        <f t="shared" si="7"/>
        <v>15</v>
      </c>
    </row>
    <row r="195" spans="1:31" ht="14.25">
      <c r="A195">
        <v>3</v>
      </c>
      <c r="B195">
        <v>270</v>
      </c>
      <c r="C195">
        <v>21.64</v>
      </c>
      <c r="D195">
        <v>9.19</v>
      </c>
      <c r="E195">
        <v>-1.47</v>
      </c>
      <c r="F195">
        <v>2515818.7208372694</v>
      </c>
      <c r="G195">
        <v>6861428.292194599</v>
      </c>
      <c r="H195">
        <v>184.76</v>
      </c>
      <c r="I195">
        <v>2</v>
      </c>
      <c r="K195">
        <v>37</v>
      </c>
      <c r="N195">
        <v>2</v>
      </c>
      <c r="O195">
        <v>12</v>
      </c>
      <c r="P195">
        <v>58</v>
      </c>
      <c r="Q195" t="s">
        <v>31</v>
      </c>
      <c r="R195">
        <v>4.3</v>
      </c>
      <c r="S195">
        <v>0.5</v>
      </c>
      <c r="V195">
        <v>2</v>
      </c>
      <c r="W195">
        <v>11</v>
      </c>
      <c r="X195">
        <v>73</v>
      </c>
      <c r="AB195" t="s">
        <v>40</v>
      </c>
      <c r="AE195">
        <f aca="true" t="shared" si="14" ref="AE195:AE258">X195-P195</f>
        <v>15</v>
      </c>
    </row>
    <row r="196" spans="1:31" ht="14.25">
      <c r="A196">
        <v>3</v>
      </c>
      <c r="B196">
        <v>278</v>
      </c>
      <c r="C196">
        <v>21.15</v>
      </c>
      <c r="D196">
        <v>11.98</v>
      </c>
      <c r="E196">
        <v>-1.67</v>
      </c>
      <c r="F196">
        <v>2515818.1047789534</v>
      </c>
      <c r="G196">
        <v>6861431.057094625</v>
      </c>
      <c r="H196">
        <v>184.56</v>
      </c>
      <c r="I196">
        <v>2</v>
      </c>
      <c r="K196">
        <v>54</v>
      </c>
      <c r="N196">
        <v>2</v>
      </c>
      <c r="O196">
        <v>11</v>
      </c>
      <c r="P196">
        <v>74</v>
      </c>
      <c r="R196">
        <v>8.7</v>
      </c>
      <c r="S196">
        <v>0.8</v>
      </c>
      <c r="V196">
        <v>2</v>
      </c>
      <c r="W196">
        <v>11</v>
      </c>
      <c r="X196">
        <v>94</v>
      </c>
      <c r="AE196">
        <f t="shared" si="14"/>
        <v>20</v>
      </c>
    </row>
    <row r="197" spans="1:31" ht="14.25">
      <c r="A197">
        <v>3</v>
      </c>
      <c r="B197">
        <v>266</v>
      </c>
      <c r="C197">
        <v>24.18</v>
      </c>
      <c r="D197">
        <v>13.27</v>
      </c>
      <c r="E197">
        <v>-1.44</v>
      </c>
      <c r="F197">
        <v>2515821.073141525</v>
      </c>
      <c r="G197">
        <v>6861432.483216515</v>
      </c>
      <c r="H197">
        <v>184.79</v>
      </c>
      <c r="I197">
        <v>2</v>
      </c>
      <c r="K197">
        <v>45</v>
      </c>
      <c r="N197">
        <v>2</v>
      </c>
      <c r="O197">
        <v>11</v>
      </c>
      <c r="P197">
        <v>64</v>
      </c>
      <c r="R197">
        <v>5.7</v>
      </c>
      <c r="S197">
        <v>0.9</v>
      </c>
      <c r="V197">
        <v>2</v>
      </c>
      <c r="W197">
        <v>11</v>
      </c>
      <c r="X197">
        <v>83</v>
      </c>
      <c r="AE197">
        <f t="shared" si="14"/>
        <v>19</v>
      </c>
    </row>
    <row r="198" spans="1:31" ht="14.25">
      <c r="A198">
        <v>3</v>
      </c>
      <c r="B198">
        <v>267</v>
      </c>
      <c r="C198">
        <v>23.53</v>
      </c>
      <c r="D198">
        <v>14.12</v>
      </c>
      <c r="E198">
        <v>-1.59</v>
      </c>
      <c r="F198">
        <v>2515820.385252115</v>
      </c>
      <c r="G198">
        <v>6861433.302855556</v>
      </c>
      <c r="H198">
        <v>184.64</v>
      </c>
      <c r="I198">
        <v>2</v>
      </c>
      <c r="K198">
        <v>33</v>
      </c>
      <c r="N198">
        <v>2</v>
      </c>
      <c r="O198">
        <v>11</v>
      </c>
      <c r="P198">
        <v>51</v>
      </c>
      <c r="R198">
        <v>5.3</v>
      </c>
      <c r="S198">
        <v>0.7</v>
      </c>
      <c r="V198">
        <v>2</v>
      </c>
      <c r="W198">
        <v>11</v>
      </c>
      <c r="X198">
        <v>65</v>
      </c>
      <c r="AE198">
        <f t="shared" si="14"/>
        <v>14</v>
      </c>
    </row>
    <row r="199" spans="1:31" ht="14.25">
      <c r="A199">
        <v>3</v>
      </c>
      <c r="B199">
        <v>280</v>
      </c>
      <c r="C199">
        <v>21.88</v>
      </c>
      <c r="D199">
        <v>14.96</v>
      </c>
      <c r="E199">
        <v>-2.32</v>
      </c>
      <c r="F199">
        <v>2515818.6988457646</v>
      </c>
      <c r="G199">
        <v>6861434.0671419045</v>
      </c>
      <c r="H199">
        <v>183.91</v>
      </c>
      <c r="I199">
        <v>2</v>
      </c>
      <c r="K199">
        <v>38</v>
      </c>
      <c r="N199">
        <v>2</v>
      </c>
      <c r="O199">
        <v>12</v>
      </c>
      <c r="P199">
        <v>57</v>
      </c>
      <c r="Q199" t="s">
        <v>31</v>
      </c>
      <c r="R199">
        <v>5.1</v>
      </c>
      <c r="S199">
        <v>1.1</v>
      </c>
      <c r="V199">
        <v>2</v>
      </c>
      <c r="W199">
        <v>11</v>
      </c>
      <c r="X199">
        <v>73</v>
      </c>
      <c r="AB199" t="s">
        <v>40</v>
      </c>
      <c r="AE199">
        <f t="shared" si="14"/>
        <v>16</v>
      </c>
    </row>
    <row r="200" spans="1:31" ht="14.25">
      <c r="A200">
        <v>3</v>
      </c>
      <c r="B200">
        <v>281</v>
      </c>
      <c r="C200">
        <v>21.61</v>
      </c>
      <c r="D200">
        <v>15.71</v>
      </c>
      <c r="E200">
        <v>-2.29</v>
      </c>
      <c r="F200">
        <v>2515818.3951014695</v>
      </c>
      <c r="G200">
        <v>6861434.804121825</v>
      </c>
      <c r="H200">
        <v>183.94</v>
      </c>
      <c r="I200">
        <v>2</v>
      </c>
      <c r="K200">
        <v>36</v>
      </c>
      <c r="N200">
        <v>2</v>
      </c>
      <c r="O200">
        <v>12</v>
      </c>
      <c r="P200">
        <v>58</v>
      </c>
      <c r="Q200" t="s">
        <v>31</v>
      </c>
      <c r="R200">
        <v>5</v>
      </c>
      <c r="S200">
        <v>1.1</v>
      </c>
      <c r="V200">
        <v>2</v>
      </c>
      <c r="W200">
        <v>11</v>
      </c>
      <c r="X200">
        <v>75</v>
      </c>
      <c r="AB200" t="s">
        <v>40</v>
      </c>
      <c r="AE200">
        <f t="shared" si="14"/>
        <v>17</v>
      </c>
    </row>
    <row r="201" spans="1:31" ht="14.25">
      <c r="A201">
        <v>3</v>
      </c>
      <c r="B201">
        <v>285</v>
      </c>
      <c r="C201">
        <v>24.19</v>
      </c>
      <c r="D201">
        <v>15.99</v>
      </c>
      <c r="E201">
        <v>-2.19</v>
      </c>
      <c r="F201">
        <v>2515820.959743903</v>
      </c>
      <c r="G201">
        <v>6861435.200870094</v>
      </c>
      <c r="H201">
        <v>184.04</v>
      </c>
      <c r="I201">
        <v>2</v>
      </c>
      <c r="K201">
        <v>36</v>
      </c>
      <c r="N201">
        <v>2</v>
      </c>
      <c r="O201">
        <v>12</v>
      </c>
      <c r="P201">
        <v>57</v>
      </c>
      <c r="Q201" t="s">
        <v>31</v>
      </c>
      <c r="R201">
        <v>5.4</v>
      </c>
      <c r="S201">
        <v>1.8</v>
      </c>
      <c r="V201">
        <v>2</v>
      </c>
      <c r="W201">
        <v>11</v>
      </c>
      <c r="X201">
        <v>65</v>
      </c>
      <c r="AB201" t="s">
        <v>40</v>
      </c>
      <c r="AE201">
        <f t="shared" si="14"/>
        <v>8</v>
      </c>
    </row>
    <row r="202" spans="1:31" ht="14.25">
      <c r="A202">
        <v>3</v>
      </c>
      <c r="B202">
        <v>284</v>
      </c>
      <c r="C202">
        <v>23.02</v>
      </c>
      <c r="D202">
        <v>16.47</v>
      </c>
      <c r="E202">
        <v>-2.48</v>
      </c>
      <c r="F202">
        <v>2515819.769174102</v>
      </c>
      <c r="G202">
        <v>6861435.627301271</v>
      </c>
      <c r="H202">
        <v>183.75</v>
      </c>
      <c r="I202">
        <v>2</v>
      </c>
      <c r="K202">
        <v>36</v>
      </c>
      <c r="N202">
        <v>2</v>
      </c>
      <c r="O202">
        <v>11</v>
      </c>
      <c r="P202">
        <v>57</v>
      </c>
      <c r="R202">
        <v>4.3</v>
      </c>
      <c r="S202">
        <v>0.6</v>
      </c>
      <c r="V202">
        <v>2</v>
      </c>
      <c r="W202">
        <v>11</v>
      </c>
      <c r="X202">
        <v>68</v>
      </c>
      <c r="AE202">
        <f t="shared" si="14"/>
        <v>11</v>
      </c>
    </row>
    <row r="203" spans="1:31" ht="14.25">
      <c r="A203">
        <v>3</v>
      </c>
      <c r="B203">
        <v>282</v>
      </c>
      <c r="C203">
        <v>21.15</v>
      </c>
      <c r="D203">
        <v>16.56</v>
      </c>
      <c r="E203">
        <v>-2.52</v>
      </c>
      <c r="F203">
        <v>2515817.8970164675</v>
      </c>
      <c r="G203">
        <v>6861435.632379835</v>
      </c>
      <c r="H203">
        <v>183.71</v>
      </c>
      <c r="I203">
        <v>2</v>
      </c>
      <c r="K203">
        <v>34</v>
      </c>
      <c r="N203">
        <v>2</v>
      </c>
      <c r="O203">
        <v>12</v>
      </c>
      <c r="P203">
        <v>62</v>
      </c>
      <c r="Q203" t="s">
        <v>31</v>
      </c>
      <c r="R203">
        <v>4</v>
      </c>
      <c r="S203">
        <v>1.3</v>
      </c>
      <c r="V203">
        <v>2</v>
      </c>
      <c r="W203">
        <v>11</v>
      </c>
      <c r="X203">
        <v>75</v>
      </c>
      <c r="AB203" t="s">
        <v>40</v>
      </c>
      <c r="AE203">
        <f t="shared" si="14"/>
        <v>13</v>
      </c>
    </row>
    <row r="204" spans="1:31" ht="14.25">
      <c r="A204">
        <v>3</v>
      </c>
      <c r="B204">
        <v>348</v>
      </c>
      <c r="C204">
        <v>29.67</v>
      </c>
      <c r="D204">
        <v>16.71</v>
      </c>
      <c r="E204">
        <v>-1.94</v>
      </c>
      <c r="F204">
        <v>2515826.401441274</v>
      </c>
      <c r="G204">
        <v>6861436.168718079</v>
      </c>
      <c r="H204">
        <v>184.29</v>
      </c>
      <c r="I204">
        <v>2</v>
      </c>
      <c r="K204">
        <v>38</v>
      </c>
      <c r="N204">
        <v>2</v>
      </c>
      <c r="O204">
        <v>11</v>
      </c>
      <c r="P204">
        <v>49</v>
      </c>
      <c r="R204">
        <v>4.3</v>
      </c>
      <c r="S204">
        <v>1.7</v>
      </c>
      <c r="V204">
        <v>2</v>
      </c>
      <c r="W204">
        <v>11</v>
      </c>
      <c r="X204">
        <v>61</v>
      </c>
      <c r="AE204">
        <f t="shared" si="14"/>
        <v>12</v>
      </c>
    </row>
    <row r="205" spans="1:31" ht="14.25">
      <c r="A205">
        <v>3</v>
      </c>
      <c r="B205">
        <v>298</v>
      </c>
      <c r="C205">
        <v>27.99</v>
      </c>
      <c r="D205">
        <v>18.19</v>
      </c>
      <c r="E205">
        <v>-2.15</v>
      </c>
      <c r="F205">
        <v>2515824.6560334945</v>
      </c>
      <c r="G205">
        <v>6861437.570984703</v>
      </c>
      <c r="H205">
        <v>184.08</v>
      </c>
      <c r="I205">
        <v>2</v>
      </c>
      <c r="K205">
        <v>36</v>
      </c>
      <c r="N205">
        <v>2</v>
      </c>
      <c r="O205">
        <v>12</v>
      </c>
      <c r="P205">
        <v>50</v>
      </c>
      <c r="Q205" t="s">
        <v>31</v>
      </c>
      <c r="R205">
        <v>4.5</v>
      </c>
      <c r="S205">
        <v>0.5</v>
      </c>
      <c r="V205">
        <v>2</v>
      </c>
      <c r="W205">
        <v>11</v>
      </c>
      <c r="X205">
        <v>60</v>
      </c>
      <c r="AB205" t="s">
        <v>40</v>
      </c>
      <c r="AE205">
        <f t="shared" si="14"/>
        <v>10</v>
      </c>
    </row>
    <row r="206" spans="1:31" ht="14.25">
      <c r="A206">
        <v>3</v>
      </c>
      <c r="B206">
        <v>349</v>
      </c>
      <c r="C206">
        <v>29.61</v>
      </c>
      <c r="D206">
        <v>18.69</v>
      </c>
      <c r="E206">
        <v>-1.68</v>
      </c>
      <c r="F206">
        <v>2515826.2516843234</v>
      </c>
      <c r="G206">
        <v>6861438.143958028</v>
      </c>
      <c r="H206">
        <v>184.55</v>
      </c>
      <c r="I206">
        <v>2</v>
      </c>
      <c r="K206">
        <v>65</v>
      </c>
      <c r="N206">
        <v>2</v>
      </c>
      <c r="O206">
        <v>12</v>
      </c>
      <c r="P206">
        <v>82</v>
      </c>
      <c r="Q206" t="s">
        <v>31</v>
      </c>
      <c r="R206">
        <v>6.1</v>
      </c>
      <c r="S206">
        <v>2.2</v>
      </c>
      <c r="V206">
        <v>2</v>
      </c>
      <c r="W206">
        <v>11</v>
      </c>
      <c r="X206">
        <v>94</v>
      </c>
      <c r="AB206" t="s">
        <v>40</v>
      </c>
      <c r="AE206">
        <f t="shared" si="14"/>
        <v>12</v>
      </c>
    </row>
    <row r="207" spans="1:31" ht="14.25">
      <c r="A207">
        <v>3</v>
      </c>
      <c r="B207">
        <v>297</v>
      </c>
      <c r="C207">
        <v>26.95</v>
      </c>
      <c r="D207">
        <v>19.07</v>
      </c>
      <c r="E207">
        <v>-2.09</v>
      </c>
      <c r="F207">
        <v>2515823.577184672</v>
      </c>
      <c r="G207">
        <v>6861438.4029012965</v>
      </c>
      <c r="H207">
        <v>184.14</v>
      </c>
      <c r="I207">
        <v>2</v>
      </c>
      <c r="K207">
        <v>49</v>
      </c>
      <c r="N207">
        <v>2</v>
      </c>
      <c r="O207">
        <v>12</v>
      </c>
      <c r="P207">
        <v>65</v>
      </c>
      <c r="Q207" t="s">
        <v>49</v>
      </c>
      <c r="R207">
        <v>6.1</v>
      </c>
      <c r="S207">
        <v>1.3</v>
      </c>
      <c r="V207">
        <v>2</v>
      </c>
      <c r="W207">
        <v>11</v>
      </c>
      <c r="X207">
        <v>77</v>
      </c>
      <c r="AB207" t="s">
        <v>40</v>
      </c>
      <c r="AE207">
        <f t="shared" si="14"/>
        <v>12</v>
      </c>
    </row>
    <row r="208" spans="1:31" ht="14.25">
      <c r="A208">
        <v>3</v>
      </c>
      <c r="B208">
        <v>296</v>
      </c>
      <c r="C208">
        <v>25.85</v>
      </c>
      <c r="D208">
        <v>19.09</v>
      </c>
      <c r="E208">
        <v>-2.19</v>
      </c>
      <c r="F208">
        <v>2515822.4774097856</v>
      </c>
      <c r="G208">
        <v>6861438.37298142</v>
      </c>
      <c r="H208">
        <v>184.04</v>
      </c>
      <c r="I208">
        <v>2</v>
      </c>
      <c r="K208">
        <v>34</v>
      </c>
      <c r="N208">
        <v>2</v>
      </c>
      <c r="O208">
        <v>11</v>
      </c>
      <c r="P208">
        <v>49</v>
      </c>
      <c r="R208">
        <v>4.8</v>
      </c>
      <c r="S208">
        <v>0.9</v>
      </c>
      <c r="V208">
        <v>2</v>
      </c>
      <c r="W208">
        <v>11</v>
      </c>
      <c r="X208">
        <v>62</v>
      </c>
      <c r="AE208">
        <f t="shared" si="14"/>
        <v>13</v>
      </c>
    </row>
    <row r="209" spans="1:31" ht="14.25">
      <c r="A209">
        <v>3</v>
      </c>
      <c r="B209">
        <v>299</v>
      </c>
      <c r="C209">
        <v>28.74</v>
      </c>
      <c r="D209">
        <v>20.6</v>
      </c>
      <c r="E209">
        <v>-1.68</v>
      </c>
      <c r="F209">
        <v>2515825.2959366203</v>
      </c>
      <c r="G209">
        <v>6861440.012526017</v>
      </c>
      <c r="H209">
        <v>184.55</v>
      </c>
      <c r="I209">
        <v>2</v>
      </c>
      <c r="K209">
        <v>40</v>
      </c>
      <c r="N209">
        <v>2</v>
      </c>
      <c r="O209">
        <v>11</v>
      </c>
      <c r="P209">
        <v>61</v>
      </c>
      <c r="R209">
        <v>5.1</v>
      </c>
      <c r="S209">
        <v>1.3</v>
      </c>
      <c r="V209">
        <v>2</v>
      </c>
      <c r="W209">
        <v>11</v>
      </c>
      <c r="X209">
        <v>76</v>
      </c>
      <c r="AE209">
        <f t="shared" si="14"/>
        <v>15</v>
      </c>
    </row>
    <row r="210" spans="1:31" ht="14.25">
      <c r="A210">
        <v>3</v>
      </c>
      <c r="B210">
        <v>356</v>
      </c>
      <c r="C210">
        <v>29.73</v>
      </c>
      <c r="D210">
        <v>20.62</v>
      </c>
      <c r="E210">
        <v>-1.69</v>
      </c>
      <c r="F210">
        <v>2515826.284010225</v>
      </c>
      <c r="G210">
        <v>6861440.0774147855</v>
      </c>
      <c r="H210">
        <v>184.54</v>
      </c>
      <c r="I210">
        <v>2</v>
      </c>
      <c r="K210">
        <v>30</v>
      </c>
      <c r="N210">
        <v>2</v>
      </c>
      <c r="O210">
        <v>11</v>
      </c>
      <c r="P210">
        <v>49</v>
      </c>
      <c r="R210">
        <v>3.9</v>
      </c>
      <c r="S210">
        <v>1.2</v>
      </c>
      <c r="V210">
        <v>2</v>
      </c>
      <c r="W210">
        <v>11</v>
      </c>
      <c r="X210">
        <v>58</v>
      </c>
      <c r="AE210">
        <f t="shared" si="14"/>
        <v>9</v>
      </c>
    </row>
    <row r="211" spans="1:31" ht="14.25">
      <c r="A211">
        <v>3</v>
      </c>
      <c r="B211">
        <v>294</v>
      </c>
      <c r="C211">
        <v>23.32</v>
      </c>
      <c r="D211">
        <v>21.82</v>
      </c>
      <c r="E211">
        <v>-2.39</v>
      </c>
      <c r="F211">
        <v>2515819.8261732864</v>
      </c>
      <c r="G211">
        <v>6861440.985402715</v>
      </c>
      <c r="H211">
        <v>183.84</v>
      </c>
      <c r="I211">
        <v>2</v>
      </c>
      <c r="K211">
        <v>34</v>
      </c>
      <c r="N211">
        <v>2</v>
      </c>
      <c r="O211">
        <v>12</v>
      </c>
      <c r="P211">
        <v>56</v>
      </c>
      <c r="Q211" t="s">
        <v>31</v>
      </c>
      <c r="R211">
        <v>4.5</v>
      </c>
      <c r="S211">
        <v>1.5</v>
      </c>
      <c r="V211">
        <v>2</v>
      </c>
      <c r="W211">
        <v>11</v>
      </c>
      <c r="X211">
        <v>77</v>
      </c>
      <c r="AB211" t="s">
        <v>40</v>
      </c>
      <c r="AE211">
        <f t="shared" si="14"/>
        <v>21</v>
      </c>
    </row>
    <row r="212" spans="1:31" ht="14.25">
      <c r="A212">
        <v>3</v>
      </c>
      <c r="B212">
        <v>313</v>
      </c>
      <c r="C212">
        <v>21.82</v>
      </c>
      <c r="D212">
        <v>27.83</v>
      </c>
      <c r="E212">
        <v>-2.66</v>
      </c>
      <c r="F212">
        <v>2515818.055085873</v>
      </c>
      <c r="G212">
        <v>6861446.921171359</v>
      </c>
      <c r="H212">
        <v>183.57</v>
      </c>
      <c r="I212">
        <v>2</v>
      </c>
      <c r="K212">
        <v>26</v>
      </c>
      <c r="N212">
        <v>2</v>
      </c>
      <c r="O212">
        <v>12</v>
      </c>
      <c r="P212">
        <v>41</v>
      </c>
      <c r="Q212" t="s">
        <v>31</v>
      </c>
      <c r="R212">
        <v>3.4</v>
      </c>
      <c r="S212">
        <v>0.8</v>
      </c>
      <c r="V212">
        <v>2</v>
      </c>
      <c r="W212">
        <v>11</v>
      </c>
      <c r="X212">
        <v>51</v>
      </c>
      <c r="AB212" t="s">
        <v>40</v>
      </c>
      <c r="AE212">
        <f t="shared" si="14"/>
        <v>10</v>
      </c>
    </row>
    <row r="213" spans="1:31" ht="14.25">
      <c r="A213">
        <v>3</v>
      </c>
      <c r="B213">
        <v>142</v>
      </c>
      <c r="C213">
        <v>25.63</v>
      </c>
      <c r="D213">
        <v>33.47</v>
      </c>
      <c r="E213">
        <v>-1.23</v>
      </c>
      <c r="F213">
        <v>2515821.605316491</v>
      </c>
      <c r="G213">
        <v>6861452.728198356</v>
      </c>
      <c r="H213">
        <v>185</v>
      </c>
      <c r="I213">
        <v>2</v>
      </c>
      <c r="K213">
        <v>26</v>
      </c>
      <c r="N213">
        <v>2</v>
      </c>
      <c r="O213">
        <v>11</v>
      </c>
      <c r="P213">
        <v>42</v>
      </c>
      <c r="R213">
        <v>3.3</v>
      </c>
      <c r="S213">
        <v>1.1</v>
      </c>
      <c r="V213">
        <v>2</v>
      </c>
      <c r="W213">
        <v>11</v>
      </c>
      <c r="X213">
        <v>60</v>
      </c>
      <c r="AE213">
        <f t="shared" si="14"/>
        <v>18</v>
      </c>
    </row>
    <row r="214" spans="1:31" ht="14.25">
      <c r="A214">
        <v>3</v>
      </c>
      <c r="B214">
        <v>144</v>
      </c>
      <c r="C214">
        <v>27.96</v>
      </c>
      <c r="D214">
        <v>36.49</v>
      </c>
      <c r="E214">
        <v>-1.48</v>
      </c>
      <c r="F214">
        <v>2515823.7959216945</v>
      </c>
      <c r="G214">
        <v>6861455.85078524</v>
      </c>
      <c r="H214">
        <v>184.75</v>
      </c>
      <c r="I214">
        <v>2</v>
      </c>
      <c r="K214">
        <v>61</v>
      </c>
      <c r="N214">
        <v>2</v>
      </c>
      <c r="O214">
        <v>12</v>
      </c>
      <c r="P214">
        <v>86</v>
      </c>
      <c r="Q214" t="s">
        <v>31</v>
      </c>
      <c r="R214">
        <v>8.6</v>
      </c>
      <c r="S214">
        <v>0.8</v>
      </c>
      <c r="V214">
        <v>2</v>
      </c>
      <c r="W214">
        <v>11</v>
      </c>
      <c r="X214">
        <v>105</v>
      </c>
      <c r="AB214" t="s">
        <v>40</v>
      </c>
      <c r="AE214">
        <f t="shared" si="14"/>
        <v>19</v>
      </c>
    </row>
    <row r="215" spans="1:31" ht="14.25">
      <c r="A215">
        <v>3</v>
      </c>
      <c r="B215">
        <v>139</v>
      </c>
      <c r="C215">
        <v>26.02</v>
      </c>
      <c r="D215">
        <v>37.09</v>
      </c>
      <c r="E215">
        <v>-1.63</v>
      </c>
      <c r="F215">
        <v>2515821.8307009963</v>
      </c>
      <c r="G215">
        <v>6861456.362163384</v>
      </c>
      <c r="H215">
        <v>184.6</v>
      </c>
      <c r="I215">
        <v>2</v>
      </c>
      <c r="K215">
        <v>34</v>
      </c>
      <c r="N215">
        <v>2</v>
      </c>
      <c r="O215">
        <v>12</v>
      </c>
      <c r="P215">
        <v>54</v>
      </c>
      <c r="Q215" t="s">
        <v>31</v>
      </c>
      <c r="R215">
        <v>3.6</v>
      </c>
      <c r="S215">
        <v>1.3</v>
      </c>
      <c r="V215">
        <v>2</v>
      </c>
      <c r="W215">
        <v>11</v>
      </c>
      <c r="X215">
        <v>71</v>
      </c>
      <c r="AB215" t="s">
        <v>40</v>
      </c>
      <c r="AE215">
        <f t="shared" si="14"/>
        <v>17</v>
      </c>
    </row>
    <row r="216" spans="1:31" ht="14.25">
      <c r="A216">
        <v>3</v>
      </c>
      <c r="B216">
        <v>146</v>
      </c>
      <c r="C216">
        <v>29.09</v>
      </c>
      <c r="D216">
        <v>38.96</v>
      </c>
      <c r="E216">
        <v>-1.42</v>
      </c>
      <c r="F216">
        <v>2515824.8127118577</v>
      </c>
      <c r="G216">
        <v>6861458.369502723</v>
      </c>
      <c r="H216">
        <v>184.81</v>
      </c>
      <c r="I216">
        <v>2</v>
      </c>
      <c r="K216">
        <v>37</v>
      </c>
      <c r="N216">
        <v>2</v>
      </c>
      <c r="O216">
        <v>12</v>
      </c>
      <c r="P216">
        <v>62</v>
      </c>
      <c r="Q216" t="s">
        <v>31</v>
      </c>
      <c r="R216">
        <v>4</v>
      </c>
      <c r="S216">
        <v>0.6</v>
      </c>
      <c r="V216">
        <v>2</v>
      </c>
      <c r="W216">
        <v>11</v>
      </c>
      <c r="X216">
        <v>85</v>
      </c>
      <c r="AB216" t="s">
        <v>40</v>
      </c>
      <c r="AE216">
        <f t="shared" si="14"/>
        <v>23</v>
      </c>
    </row>
    <row r="217" spans="1:31" ht="14.25">
      <c r="A217">
        <v>3</v>
      </c>
      <c r="B217">
        <v>147</v>
      </c>
      <c r="C217">
        <v>28.22</v>
      </c>
      <c r="D217">
        <v>39.74</v>
      </c>
      <c r="E217">
        <v>-1.48</v>
      </c>
      <c r="F217">
        <v>2515823.908224331</v>
      </c>
      <c r="G217">
        <v>6861459.109233969</v>
      </c>
      <c r="H217">
        <v>184.75</v>
      </c>
      <c r="I217">
        <v>2</v>
      </c>
      <c r="K217">
        <v>27</v>
      </c>
      <c r="N217">
        <v>2</v>
      </c>
      <c r="O217">
        <v>12</v>
      </c>
      <c r="P217">
        <v>44</v>
      </c>
      <c r="Q217" t="s">
        <v>31</v>
      </c>
      <c r="R217">
        <v>3.9</v>
      </c>
      <c r="S217">
        <v>0.8</v>
      </c>
      <c r="V217">
        <v>2</v>
      </c>
      <c r="W217">
        <v>11</v>
      </c>
      <c r="X217">
        <v>52</v>
      </c>
      <c r="AB217" t="s">
        <v>40</v>
      </c>
      <c r="AE217">
        <f t="shared" si="14"/>
        <v>8</v>
      </c>
    </row>
    <row r="218" spans="1:31" ht="14.25">
      <c r="A218">
        <v>3</v>
      </c>
      <c r="B218">
        <v>137</v>
      </c>
      <c r="C218">
        <v>24.22</v>
      </c>
      <c r="D218">
        <v>40.74</v>
      </c>
      <c r="E218">
        <v>-1.77</v>
      </c>
      <c r="F218">
        <v>2515819.866979064</v>
      </c>
      <c r="G218">
        <v>6861459.926752586</v>
      </c>
      <c r="H218">
        <v>184.46</v>
      </c>
      <c r="I218">
        <v>2</v>
      </c>
      <c r="K218">
        <v>29</v>
      </c>
      <c r="N218">
        <v>2</v>
      </c>
      <c r="O218">
        <v>12</v>
      </c>
      <c r="P218">
        <v>55</v>
      </c>
      <c r="Q218" t="s">
        <v>31</v>
      </c>
      <c r="R218">
        <v>4.3</v>
      </c>
      <c r="S218">
        <v>0.7</v>
      </c>
      <c r="V218">
        <v>2</v>
      </c>
      <c r="W218">
        <v>11</v>
      </c>
      <c r="X218">
        <v>75</v>
      </c>
      <c r="AB218" t="s">
        <v>40</v>
      </c>
      <c r="AE218">
        <f t="shared" si="14"/>
        <v>20</v>
      </c>
    </row>
    <row r="219" spans="1:31" ht="14.25">
      <c r="A219">
        <v>3</v>
      </c>
      <c r="B219">
        <v>148</v>
      </c>
      <c r="C219">
        <v>28.41</v>
      </c>
      <c r="D219">
        <v>40.78</v>
      </c>
      <c r="E219">
        <v>-1.56</v>
      </c>
      <c r="F219">
        <v>2515824.050851232</v>
      </c>
      <c r="G219">
        <v>6861460.156782329</v>
      </c>
      <c r="H219">
        <v>184.67</v>
      </c>
      <c r="I219">
        <v>2</v>
      </c>
      <c r="K219">
        <v>84</v>
      </c>
      <c r="N219">
        <v>2</v>
      </c>
      <c r="O219">
        <v>12</v>
      </c>
      <c r="P219">
        <v>110</v>
      </c>
      <c r="Q219" t="s">
        <v>31</v>
      </c>
      <c r="R219">
        <v>7</v>
      </c>
      <c r="S219">
        <v>1.3</v>
      </c>
      <c r="V219">
        <v>2</v>
      </c>
      <c r="W219">
        <v>11</v>
      </c>
      <c r="X219">
        <v>134</v>
      </c>
      <c r="AB219" t="s">
        <v>40</v>
      </c>
      <c r="AE219">
        <f t="shared" si="14"/>
        <v>24</v>
      </c>
    </row>
    <row r="220" spans="1:31" ht="14.25">
      <c r="A220">
        <v>3</v>
      </c>
      <c r="B220">
        <v>135</v>
      </c>
      <c r="C220">
        <v>23.8</v>
      </c>
      <c r="D220">
        <v>46.6</v>
      </c>
      <c r="E220">
        <v>-1.87</v>
      </c>
      <c r="F220">
        <v>2515819.181584314</v>
      </c>
      <c r="G220">
        <v>6861465.76166767</v>
      </c>
      <c r="H220">
        <v>184.36</v>
      </c>
      <c r="I220">
        <v>2</v>
      </c>
      <c r="K220">
        <v>44</v>
      </c>
      <c r="N220">
        <v>2</v>
      </c>
      <c r="O220">
        <v>11</v>
      </c>
      <c r="P220">
        <v>68</v>
      </c>
      <c r="R220">
        <v>5.1</v>
      </c>
      <c r="S220">
        <v>1</v>
      </c>
      <c r="V220">
        <v>2</v>
      </c>
      <c r="W220">
        <v>11</v>
      </c>
      <c r="X220">
        <v>85</v>
      </c>
      <c r="AE220">
        <f t="shared" si="14"/>
        <v>17</v>
      </c>
    </row>
    <row r="221" spans="1:31" ht="14.25">
      <c r="A221">
        <v>3</v>
      </c>
      <c r="B221">
        <v>155</v>
      </c>
      <c r="C221">
        <v>29.77</v>
      </c>
      <c r="D221">
        <v>47.12</v>
      </c>
      <c r="E221">
        <v>-0.61</v>
      </c>
      <c r="F221">
        <v>2515825.121849862</v>
      </c>
      <c r="G221">
        <v>6861466.551949405</v>
      </c>
      <c r="H221">
        <v>185.62</v>
      </c>
      <c r="I221">
        <v>2</v>
      </c>
      <c r="K221">
        <v>35</v>
      </c>
      <c r="N221">
        <v>2</v>
      </c>
      <c r="O221">
        <v>12</v>
      </c>
      <c r="P221">
        <v>58</v>
      </c>
      <c r="Q221" t="s">
        <v>31</v>
      </c>
      <c r="R221">
        <v>4.7</v>
      </c>
      <c r="S221">
        <v>2.1</v>
      </c>
      <c r="V221">
        <v>2</v>
      </c>
      <c r="W221">
        <v>11</v>
      </c>
      <c r="X221">
        <v>74</v>
      </c>
      <c r="AB221" t="s">
        <v>40</v>
      </c>
      <c r="AE221">
        <f t="shared" si="14"/>
        <v>16</v>
      </c>
    </row>
    <row r="222" spans="1:31" ht="14.25">
      <c r="A222">
        <v>3</v>
      </c>
      <c r="B222">
        <v>134</v>
      </c>
      <c r="C222">
        <v>23.72</v>
      </c>
      <c r="D222">
        <v>47.41</v>
      </c>
      <c r="E222">
        <v>-1.78</v>
      </c>
      <c r="F222">
        <v>2515819.064922648</v>
      </c>
      <c r="G222">
        <v>6861466.567204792</v>
      </c>
      <c r="H222">
        <v>184.45</v>
      </c>
      <c r="I222">
        <v>2</v>
      </c>
      <c r="K222">
        <v>27</v>
      </c>
      <c r="N222">
        <v>2</v>
      </c>
      <c r="O222">
        <v>11</v>
      </c>
      <c r="P222">
        <v>49</v>
      </c>
      <c r="R222">
        <v>4.4</v>
      </c>
      <c r="S222">
        <v>0.8</v>
      </c>
      <c r="V222">
        <v>2</v>
      </c>
      <c r="W222">
        <v>11</v>
      </c>
      <c r="X222">
        <v>66</v>
      </c>
      <c r="AB222" t="s">
        <v>39</v>
      </c>
      <c r="AE222">
        <f t="shared" si="14"/>
        <v>17</v>
      </c>
    </row>
    <row r="223" spans="1:31" ht="14.25">
      <c r="A223">
        <v>3</v>
      </c>
      <c r="B223">
        <v>153</v>
      </c>
      <c r="C223">
        <v>27.2</v>
      </c>
      <c r="D223">
        <v>48.93</v>
      </c>
      <c r="E223">
        <v>-0.82</v>
      </c>
      <c r="F223">
        <v>2515822.472388489</v>
      </c>
      <c r="G223">
        <v>6861468.243503257</v>
      </c>
      <c r="H223">
        <v>185.41</v>
      </c>
      <c r="I223">
        <v>2</v>
      </c>
      <c r="K223">
        <v>25</v>
      </c>
      <c r="N223">
        <v>2</v>
      </c>
      <c r="O223">
        <v>12</v>
      </c>
      <c r="P223">
        <v>51</v>
      </c>
      <c r="Q223" t="s">
        <v>31</v>
      </c>
      <c r="R223">
        <v>3.9</v>
      </c>
      <c r="S223">
        <v>0.9</v>
      </c>
      <c r="V223">
        <v>2</v>
      </c>
      <c r="W223">
        <v>11</v>
      </c>
      <c r="X223">
        <v>72</v>
      </c>
      <c r="AB223" t="s">
        <v>40</v>
      </c>
      <c r="AE223">
        <f t="shared" si="14"/>
        <v>21</v>
      </c>
    </row>
    <row r="224" spans="1:31" ht="14.25">
      <c r="A224">
        <v>4</v>
      </c>
      <c r="B224">
        <v>240</v>
      </c>
      <c r="C224">
        <v>30.98</v>
      </c>
      <c r="D224">
        <v>5.12</v>
      </c>
      <c r="E224">
        <v>-1.85</v>
      </c>
      <c r="F224">
        <v>2515828.235849753</v>
      </c>
      <c r="G224">
        <v>6861424.650074689</v>
      </c>
      <c r="H224">
        <v>184.38</v>
      </c>
      <c r="I224">
        <v>2</v>
      </c>
      <c r="K224">
        <v>28</v>
      </c>
      <c r="N224">
        <v>2</v>
      </c>
      <c r="O224">
        <v>12</v>
      </c>
      <c r="P224">
        <v>48</v>
      </c>
      <c r="Q224" t="s">
        <v>31</v>
      </c>
      <c r="R224">
        <v>4.3</v>
      </c>
      <c r="S224">
        <v>1.1</v>
      </c>
      <c r="V224">
        <v>2</v>
      </c>
      <c r="W224">
        <v>11</v>
      </c>
      <c r="X224">
        <v>60</v>
      </c>
      <c r="AB224" t="s">
        <v>40</v>
      </c>
      <c r="AE224">
        <f t="shared" si="14"/>
        <v>12</v>
      </c>
    </row>
    <row r="225" spans="1:31" ht="14.25">
      <c r="A225">
        <v>4</v>
      </c>
      <c r="B225">
        <v>234</v>
      </c>
      <c r="C225">
        <v>39.78</v>
      </c>
      <c r="D225">
        <v>10.11</v>
      </c>
      <c r="E225">
        <v>-0.69</v>
      </c>
      <c r="F225">
        <v>2515836.800429456</v>
      </c>
      <c r="G225">
        <v>6861430.034132128</v>
      </c>
      <c r="H225">
        <v>185.54</v>
      </c>
      <c r="I225">
        <v>2</v>
      </c>
      <c r="K225">
        <v>32</v>
      </c>
      <c r="N225">
        <v>2</v>
      </c>
      <c r="O225">
        <v>12</v>
      </c>
      <c r="P225">
        <v>47</v>
      </c>
      <c r="Q225" t="s">
        <v>31</v>
      </c>
      <c r="R225">
        <v>3.8</v>
      </c>
      <c r="S225">
        <v>0.8</v>
      </c>
      <c r="V225">
        <v>2</v>
      </c>
      <c r="W225">
        <v>11</v>
      </c>
      <c r="X225">
        <v>58</v>
      </c>
      <c r="AB225" t="s">
        <v>40</v>
      </c>
      <c r="AE225">
        <f t="shared" si="14"/>
        <v>11</v>
      </c>
    </row>
    <row r="226" spans="1:31" ht="14.25">
      <c r="A226">
        <v>4</v>
      </c>
      <c r="B226">
        <v>233</v>
      </c>
      <c r="C226">
        <v>39.68</v>
      </c>
      <c r="D226">
        <v>10.93</v>
      </c>
      <c r="E226">
        <v>-0.77</v>
      </c>
      <c r="F226">
        <v>2515836.663334749</v>
      </c>
      <c r="G226">
        <v>6861430.848751697</v>
      </c>
      <c r="H226">
        <v>185.46</v>
      </c>
      <c r="I226">
        <v>2</v>
      </c>
      <c r="K226">
        <v>37</v>
      </c>
      <c r="N226">
        <v>2</v>
      </c>
      <c r="O226">
        <v>12</v>
      </c>
      <c r="P226">
        <v>60</v>
      </c>
      <c r="Q226" t="s">
        <v>57</v>
      </c>
      <c r="R226">
        <v>4.6</v>
      </c>
      <c r="S226">
        <v>0.8</v>
      </c>
      <c r="V226">
        <v>2</v>
      </c>
      <c r="W226">
        <v>11</v>
      </c>
      <c r="X226">
        <v>72</v>
      </c>
      <c r="AB226" t="s">
        <v>40</v>
      </c>
      <c r="AE226">
        <f t="shared" si="14"/>
        <v>12</v>
      </c>
    </row>
    <row r="227" spans="1:31" ht="14.25">
      <c r="A227">
        <v>4</v>
      </c>
      <c r="B227">
        <v>242</v>
      </c>
      <c r="C227">
        <v>38.06</v>
      </c>
      <c r="D227">
        <v>11.05</v>
      </c>
      <c r="E227">
        <v>-0.73</v>
      </c>
      <c r="F227">
        <v>2515835.0395588675</v>
      </c>
      <c r="G227">
        <v>6861430.8951401245</v>
      </c>
      <c r="H227">
        <v>185.5</v>
      </c>
      <c r="I227">
        <v>2</v>
      </c>
      <c r="K227">
        <v>49</v>
      </c>
      <c r="N227">
        <v>2</v>
      </c>
      <c r="O227">
        <v>12</v>
      </c>
      <c r="P227">
        <v>70</v>
      </c>
      <c r="Q227" t="s">
        <v>31</v>
      </c>
      <c r="R227">
        <v>4.5</v>
      </c>
      <c r="S227">
        <v>0.8</v>
      </c>
      <c r="V227">
        <v>2</v>
      </c>
      <c r="W227">
        <v>11</v>
      </c>
      <c r="X227">
        <v>90</v>
      </c>
      <c r="AB227" t="s">
        <v>40</v>
      </c>
      <c r="AE227">
        <f t="shared" si="14"/>
        <v>20</v>
      </c>
    </row>
    <row r="228" spans="1:31" ht="14.25">
      <c r="A228">
        <v>4</v>
      </c>
      <c r="B228">
        <v>251</v>
      </c>
      <c r="C228">
        <v>31.53</v>
      </c>
      <c r="D228">
        <v>11.06</v>
      </c>
      <c r="E228">
        <v>-1.89</v>
      </c>
      <c r="F228">
        <v>2515828.515827417</v>
      </c>
      <c r="G228">
        <v>6861430.6089095175</v>
      </c>
      <c r="H228">
        <v>184.34</v>
      </c>
      <c r="I228">
        <v>2</v>
      </c>
      <c r="K228">
        <v>29</v>
      </c>
      <c r="N228">
        <v>2</v>
      </c>
      <c r="O228">
        <v>12</v>
      </c>
      <c r="P228">
        <v>48</v>
      </c>
      <c r="Q228" t="s">
        <v>31</v>
      </c>
      <c r="R228">
        <v>4</v>
      </c>
      <c r="S228">
        <v>0.9</v>
      </c>
      <c r="V228">
        <v>2</v>
      </c>
      <c r="W228">
        <v>11</v>
      </c>
      <c r="X228">
        <v>60</v>
      </c>
      <c r="AB228" t="s">
        <v>40</v>
      </c>
      <c r="AE228">
        <f t="shared" si="14"/>
        <v>12</v>
      </c>
    </row>
    <row r="229" spans="1:31" ht="14.25">
      <c r="A229">
        <v>4</v>
      </c>
      <c r="B229">
        <v>252</v>
      </c>
      <c r="C229">
        <v>30.21</v>
      </c>
      <c r="D229">
        <v>11.12</v>
      </c>
      <c r="E229">
        <v>-2.17</v>
      </c>
      <c r="F229">
        <v>2515827.194464485</v>
      </c>
      <c r="G229">
        <v>6861430.608968607</v>
      </c>
      <c r="H229">
        <v>184.06</v>
      </c>
      <c r="I229">
        <v>2</v>
      </c>
      <c r="K229">
        <v>31</v>
      </c>
      <c r="N229">
        <v>2</v>
      </c>
      <c r="O229">
        <v>12</v>
      </c>
      <c r="P229">
        <v>42</v>
      </c>
      <c r="Q229" t="s">
        <v>31</v>
      </c>
      <c r="R229">
        <v>3.2</v>
      </c>
      <c r="S229">
        <v>0.6</v>
      </c>
      <c r="V229">
        <v>2</v>
      </c>
      <c r="W229">
        <v>11</v>
      </c>
      <c r="X229">
        <v>52</v>
      </c>
      <c r="AB229" t="s">
        <v>40</v>
      </c>
      <c r="AE229">
        <f t="shared" si="14"/>
        <v>10</v>
      </c>
    </row>
    <row r="230" spans="1:31" ht="14.25">
      <c r="A230">
        <v>4</v>
      </c>
      <c r="B230">
        <v>250</v>
      </c>
      <c r="C230">
        <v>31</v>
      </c>
      <c r="D230">
        <v>12.18</v>
      </c>
      <c r="E230">
        <v>-2.01</v>
      </c>
      <c r="F230">
        <v>2515827.935566468</v>
      </c>
      <c r="G230">
        <v>6861431.703714171</v>
      </c>
      <c r="H230">
        <v>184.22</v>
      </c>
      <c r="I230">
        <v>2</v>
      </c>
      <c r="K230">
        <v>47</v>
      </c>
      <c r="N230">
        <v>2</v>
      </c>
      <c r="O230">
        <v>12</v>
      </c>
      <c r="P230">
        <v>62</v>
      </c>
      <c r="Q230" t="s">
        <v>31</v>
      </c>
      <c r="R230">
        <v>5.7</v>
      </c>
      <c r="S230">
        <v>1.1</v>
      </c>
      <c r="V230">
        <v>2</v>
      </c>
      <c r="W230">
        <v>11</v>
      </c>
      <c r="X230">
        <v>73</v>
      </c>
      <c r="AB230" t="s">
        <v>40</v>
      </c>
      <c r="AE230">
        <f t="shared" si="14"/>
        <v>11</v>
      </c>
    </row>
    <row r="231" spans="1:31" ht="14.25">
      <c r="A231">
        <v>4</v>
      </c>
      <c r="B231">
        <v>246</v>
      </c>
      <c r="C231">
        <v>33.1</v>
      </c>
      <c r="D231">
        <v>13.15</v>
      </c>
      <c r="E231">
        <v>-1.27</v>
      </c>
      <c r="F231">
        <v>2515829.989402566</v>
      </c>
      <c r="G231">
        <v>6861432.7679779</v>
      </c>
      <c r="H231">
        <v>184.96</v>
      </c>
      <c r="I231">
        <v>2</v>
      </c>
      <c r="K231">
        <v>108</v>
      </c>
      <c r="N231">
        <v>2</v>
      </c>
      <c r="O231">
        <v>11</v>
      </c>
      <c r="P231">
        <v>130</v>
      </c>
      <c r="R231">
        <v>11.4</v>
      </c>
      <c r="S231">
        <v>1.4</v>
      </c>
      <c r="V231">
        <v>2</v>
      </c>
      <c r="W231">
        <v>11</v>
      </c>
      <c r="X231">
        <v>150</v>
      </c>
      <c r="AE231">
        <f t="shared" si="14"/>
        <v>20</v>
      </c>
    </row>
    <row r="232" spans="1:31" ht="14.25">
      <c r="A232">
        <v>4</v>
      </c>
      <c r="B232">
        <v>337</v>
      </c>
      <c r="C232">
        <v>37.63</v>
      </c>
      <c r="D232">
        <v>13.63</v>
      </c>
      <c r="E232">
        <v>-0.92</v>
      </c>
      <c r="F232">
        <v>2515834.4929650133</v>
      </c>
      <c r="G232">
        <v>6861433.452978109</v>
      </c>
      <c r="H232">
        <v>185.31</v>
      </c>
      <c r="I232">
        <v>2</v>
      </c>
      <c r="K232">
        <v>32</v>
      </c>
      <c r="N232">
        <v>2</v>
      </c>
      <c r="O232">
        <v>12</v>
      </c>
      <c r="P232">
        <v>49</v>
      </c>
      <c r="Q232" t="s">
        <v>31</v>
      </c>
      <c r="R232">
        <v>4.1</v>
      </c>
      <c r="S232">
        <v>0.7</v>
      </c>
      <c r="V232">
        <v>2</v>
      </c>
      <c r="W232">
        <v>11</v>
      </c>
      <c r="X232">
        <v>62</v>
      </c>
      <c r="AB232" t="s">
        <v>40</v>
      </c>
      <c r="AE232">
        <f t="shared" si="14"/>
        <v>13</v>
      </c>
    </row>
    <row r="233" spans="1:31" ht="14.25">
      <c r="A233">
        <v>4</v>
      </c>
      <c r="B233">
        <v>247</v>
      </c>
      <c r="C233">
        <v>33.15</v>
      </c>
      <c r="D233">
        <v>13.98</v>
      </c>
      <c r="E233">
        <v>-1.14</v>
      </c>
      <c r="F233">
        <v>2515830.0016998146</v>
      </c>
      <c r="G233">
        <v>6861433.5993916225</v>
      </c>
      <c r="H233">
        <v>185.09</v>
      </c>
      <c r="I233">
        <v>2</v>
      </c>
      <c r="K233">
        <v>32</v>
      </c>
      <c r="N233">
        <v>2</v>
      </c>
      <c r="O233">
        <v>11</v>
      </c>
      <c r="P233">
        <v>45</v>
      </c>
      <c r="R233">
        <v>4.6</v>
      </c>
      <c r="S233">
        <v>0.8</v>
      </c>
      <c r="V233">
        <v>2</v>
      </c>
      <c r="W233">
        <v>11</v>
      </c>
      <c r="X233">
        <v>53</v>
      </c>
      <c r="AE233">
        <f t="shared" si="14"/>
        <v>8</v>
      </c>
    </row>
    <row r="234" spans="1:31" ht="14.25">
      <c r="A234">
        <v>4</v>
      </c>
      <c r="B234">
        <v>338</v>
      </c>
      <c r="C234">
        <v>39.48</v>
      </c>
      <c r="D234">
        <v>14.26</v>
      </c>
      <c r="E234">
        <v>-0.93</v>
      </c>
      <c r="F234">
        <v>2515836.3124818844</v>
      </c>
      <c r="G234">
        <v>6861434.166251096</v>
      </c>
      <c r="H234">
        <v>185.3</v>
      </c>
      <c r="I234">
        <v>2</v>
      </c>
      <c r="K234">
        <v>50</v>
      </c>
      <c r="N234">
        <v>2</v>
      </c>
      <c r="O234">
        <v>11</v>
      </c>
      <c r="P234">
        <v>69</v>
      </c>
      <c r="R234">
        <v>6.6</v>
      </c>
      <c r="S234">
        <v>0.7</v>
      </c>
      <c r="V234">
        <v>2</v>
      </c>
      <c r="W234">
        <v>11</v>
      </c>
      <c r="X234">
        <v>87</v>
      </c>
      <c r="AE234">
        <f t="shared" si="14"/>
        <v>18</v>
      </c>
    </row>
    <row r="235" spans="1:31" ht="14.25">
      <c r="A235">
        <v>4</v>
      </c>
      <c r="B235">
        <v>248</v>
      </c>
      <c r="C235">
        <v>33.16</v>
      </c>
      <c r="D235">
        <v>14.87</v>
      </c>
      <c r="E235">
        <v>-1.15</v>
      </c>
      <c r="F235">
        <v>2515829.9713164605</v>
      </c>
      <c r="G235">
        <v>6861434.488929058</v>
      </c>
      <c r="H235">
        <v>185.08</v>
      </c>
      <c r="I235">
        <v>2</v>
      </c>
      <c r="K235">
        <v>26</v>
      </c>
      <c r="N235">
        <v>2</v>
      </c>
      <c r="O235">
        <v>12</v>
      </c>
      <c r="P235">
        <v>43</v>
      </c>
      <c r="Q235" t="s">
        <v>31</v>
      </c>
      <c r="R235">
        <v>4</v>
      </c>
      <c r="S235">
        <v>0.7</v>
      </c>
      <c r="V235">
        <v>2</v>
      </c>
      <c r="W235">
        <v>11</v>
      </c>
      <c r="X235">
        <v>54</v>
      </c>
      <c r="AB235" t="s">
        <v>40</v>
      </c>
      <c r="AE235">
        <f t="shared" si="14"/>
        <v>11</v>
      </c>
    </row>
    <row r="236" spans="1:31" ht="14.25">
      <c r="A236">
        <v>4</v>
      </c>
      <c r="B236">
        <v>346</v>
      </c>
      <c r="C236">
        <v>34.41</v>
      </c>
      <c r="D236">
        <v>15.61</v>
      </c>
      <c r="E236">
        <v>-1.06</v>
      </c>
      <c r="F236">
        <v>2515831.186461062</v>
      </c>
      <c r="G236">
        <v>6861435.284871016</v>
      </c>
      <c r="H236">
        <v>185.17</v>
      </c>
      <c r="I236">
        <v>2</v>
      </c>
      <c r="K236">
        <v>33</v>
      </c>
      <c r="N236">
        <v>2</v>
      </c>
      <c r="O236">
        <v>11</v>
      </c>
      <c r="P236">
        <v>50</v>
      </c>
      <c r="R236">
        <v>4.4</v>
      </c>
      <c r="S236">
        <v>1.1</v>
      </c>
      <c r="V236">
        <v>2</v>
      </c>
      <c r="W236">
        <v>11</v>
      </c>
      <c r="X236">
        <v>65</v>
      </c>
      <c r="AE236">
        <f t="shared" si="14"/>
        <v>15</v>
      </c>
    </row>
    <row r="237" spans="1:31" ht="14.25">
      <c r="A237">
        <v>4</v>
      </c>
      <c r="B237">
        <v>339</v>
      </c>
      <c r="C237">
        <v>37.23</v>
      </c>
      <c r="D237">
        <v>15.75</v>
      </c>
      <c r="E237">
        <v>-0.91</v>
      </c>
      <c r="F237">
        <v>2515833.9972072504</v>
      </c>
      <c r="G237">
        <v>6861435.5526505215</v>
      </c>
      <c r="H237">
        <v>185.32</v>
      </c>
      <c r="I237">
        <v>2</v>
      </c>
      <c r="K237">
        <v>42</v>
      </c>
      <c r="N237">
        <v>2</v>
      </c>
      <c r="O237">
        <v>11</v>
      </c>
      <c r="P237">
        <v>56</v>
      </c>
      <c r="Q237" t="s">
        <v>59</v>
      </c>
      <c r="R237">
        <v>4.2</v>
      </c>
      <c r="S237">
        <v>0.7</v>
      </c>
      <c r="V237">
        <v>2</v>
      </c>
      <c r="W237">
        <v>11</v>
      </c>
      <c r="X237">
        <v>69</v>
      </c>
      <c r="AB237" t="s">
        <v>60</v>
      </c>
      <c r="AE237">
        <f t="shared" si="14"/>
        <v>13</v>
      </c>
    </row>
    <row r="238" spans="1:31" ht="14.25">
      <c r="A238">
        <v>4</v>
      </c>
      <c r="B238">
        <v>335</v>
      </c>
      <c r="C238">
        <v>38.72</v>
      </c>
      <c r="D238">
        <v>17.29</v>
      </c>
      <c r="E238">
        <v>-0.97</v>
      </c>
      <c r="F238">
        <v>2515835.4158143974</v>
      </c>
      <c r="G238">
        <v>6861437.158656051</v>
      </c>
      <c r="H238">
        <v>185.26</v>
      </c>
      <c r="I238">
        <v>2</v>
      </c>
      <c r="K238">
        <v>51</v>
      </c>
      <c r="N238">
        <v>2</v>
      </c>
      <c r="O238">
        <v>12</v>
      </c>
      <c r="P238">
        <v>67</v>
      </c>
      <c r="Q238" t="s">
        <v>31</v>
      </c>
      <c r="R238">
        <v>5.2</v>
      </c>
      <c r="S238">
        <v>1.6</v>
      </c>
      <c r="V238">
        <v>2</v>
      </c>
      <c r="W238">
        <v>11</v>
      </c>
      <c r="X238">
        <v>79</v>
      </c>
      <c r="AB238" t="s">
        <v>40</v>
      </c>
      <c r="AE238">
        <f t="shared" si="14"/>
        <v>12</v>
      </c>
    </row>
    <row r="239" spans="1:31" ht="14.25">
      <c r="A239">
        <v>4</v>
      </c>
      <c r="B239">
        <v>353</v>
      </c>
      <c r="C239">
        <v>37.44</v>
      </c>
      <c r="D239">
        <v>18.75</v>
      </c>
      <c r="E239">
        <v>-0.97</v>
      </c>
      <c r="F239">
        <v>2515834.0709021054</v>
      </c>
      <c r="G239">
        <v>6861438.559088458</v>
      </c>
      <c r="H239">
        <v>185.26</v>
      </c>
      <c r="I239">
        <v>2</v>
      </c>
      <c r="K239">
        <v>26</v>
      </c>
      <c r="N239">
        <v>2</v>
      </c>
      <c r="O239">
        <v>11</v>
      </c>
      <c r="P239">
        <v>38</v>
      </c>
      <c r="R239">
        <v>4.6</v>
      </c>
      <c r="S239">
        <v>0.7</v>
      </c>
      <c r="V239">
        <v>2</v>
      </c>
      <c r="W239">
        <v>11</v>
      </c>
      <c r="X239">
        <v>46</v>
      </c>
      <c r="AE239">
        <f t="shared" si="14"/>
        <v>8</v>
      </c>
    </row>
    <row r="240" spans="1:31" ht="14.25">
      <c r="A240">
        <v>4</v>
      </c>
      <c r="B240">
        <v>352</v>
      </c>
      <c r="C240">
        <v>36.75</v>
      </c>
      <c r="D240">
        <v>19.08</v>
      </c>
      <c r="E240">
        <v>-0.99</v>
      </c>
      <c r="F240">
        <v>2515833.3666426265</v>
      </c>
      <c r="G240">
        <v>6861438.8574482845</v>
      </c>
      <c r="H240">
        <v>185.24</v>
      </c>
      <c r="I240">
        <v>2</v>
      </c>
      <c r="K240">
        <v>68</v>
      </c>
      <c r="N240">
        <v>2</v>
      </c>
      <c r="O240">
        <v>12</v>
      </c>
      <c r="P240">
        <v>90</v>
      </c>
      <c r="Q240" t="s">
        <v>31</v>
      </c>
      <c r="R240">
        <v>6</v>
      </c>
      <c r="S240">
        <v>1.7</v>
      </c>
      <c r="V240">
        <v>2</v>
      </c>
      <c r="W240">
        <v>11</v>
      </c>
      <c r="X240">
        <v>108</v>
      </c>
      <c r="AB240" t="s">
        <v>40</v>
      </c>
      <c r="AE240">
        <f t="shared" si="14"/>
        <v>18</v>
      </c>
    </row>
    <row r="241" spans="1:31" ht="14.25">
      <c r="A241">
        <v>4</v>
      </c>
      <c r="B241">
        <v>354</v>
      </c>
      <c r="C241">
        <v>34.15</v>
      </c>
      <c r="D241">
        <v>19.62</v>
      </c>
      <c r="E241">
        <v>-1.05</v>
      </c>
      <c r="F241">
        <v>2515830.7448231312</v>
      </c>
      <c r="G241">
        <v>6861439.278948625</v>
      </c>
      <c r="H241">
        <v>185.18</v>
      </c>
      <c r="I241">
        <v>2</v>
      </c>
      <c r="K241">
        <v>27</v>
      </c>
      <c r="N241">
        <v>2</v>
      </c>
      <c r="O241">
        <v>12</v>
      </c>
      <c r="P241">
        <v>38</v>
      </c>
      <c r="Q241" t="s">
        <v>31</v>
      </c>
      <c r="R241">
        <v>4</v>
      </c>
      <c r="S241">
        <v>1.3</v>
      </c>
      <c r="V241">
        <v>2</v>
      </c>
      <c r="W241">
        <v>11</v>
      </c>
      <c r="X241">
        <v>45</v>
      </c>
      <c r="AB241" t="s">
        <v>40</v>
      </c>
      <c r="AE241">
        <f t="shared" si="14"/>
        <v>7</v>
      </c>
    </row>
    <row r="242" spans="1:31" ht="14.25">
      <c r="A242">
        <v>4</v>
      </c>
      <c r="B242">
        <v>357</v>
      </c>
      <c r="C242">
        <v>35.24</v>
      </c>
      <c r="D242">
        <v>19.94</v>
      </c>
      <c r="E242">
        <v>-0.94</v>
      </c>
      <c r="F242">
        <v>2515831.819184896</v>
      </c>
      <c r="G242">
        <v>6861439.648064864</v>
      </c>
      <c r="H242">
        <v>185.29</v>
      </c>
      <c r="I242">
        <v>2</v>
      </c>
      <c r="K242">
        <v>26</v>
      </c>
      <c r="N242">
        <v>2</v>
      </c>
      <c r="O242">
        <v>11</v>
      </c>
      <c r="P242">
        <v>38</v>
      </c>
      <c r="R242">
        <v>3.6</v>
      </c>
      <c r="S242">
        <v>1.4</v>
      </c>
      <c r="V242">
        <v>2</v>
      </c>
      <c r="W242">
        <v>11</v>
      </c>
      <c r="X242">
        <v>46</v>
      </c>
      <c r="AE242">
        <f t="shared" si="14"/>
        <v>8</v>
      </c>
    </row>
    <row r="243" spans="1:31" ht="14.25">
      <c r="A243">
        <v>4</v>
      </c>
      <c r="B243">
        <v>330</v>
      </c>
      <c r="C243">
        <v>39.89</v>
      </c>
      <c r="D243">
        <v>20.69</v>
      </c>
      <c r="E243">
        <v>-1.29</v>
      </c>
      <c r="F243">
        <v>2515836.430375804</v>
      </c>
      <c r="G243">
        <v>6861440.608230686</v>
      </c>
      <c r="H243">
        <v>184.94</v>
      </c>
      <c r="I243">
        <v>2</v>
      </c>
      <c r="K243">
        <v>52</v>
      </c>
      <c r="N243">
        <v>2</v>
      </c>
      <c r="O243">
        <v>11</v>
      </c>
      <c r="P243">
        <v>66</v>
      </c>
      <c r="R243">
        <v>5.1</v>
      </c>
      <c r="S243">
        <v>2.1</v>
      </c>
      <c r="V243">
        <v>2</v>
      </c>
      <c r="W243">
        <v>11</v>
      </c>
      <c r="X243">
        <v>79</v>
      </c>
      <c r="AE243">
        <f t="shared" si="14"/>
        <v>13</v>
      </c>
    </row>
    <row r="244" spans="1:31" ht="14.25">
      <c r="A244">
        <v>4</v>
      </c>
      <c r="B244">
        <v>323</v>
      </c>
      <c r="C244">
        <v>31.14</v>
      </c>
      <c r="D244">
        <v>23.49</v>
      </c>
      <c r="E244">
        <v>-0.79</v>
      </c>
      <c r="F244">
        <v>2515827.562366952</v>
      </c>
      <c r="G244">
        <v>6861443.008422134</v>
      </c>
      <c r="H244">
        <v>185.44</v>
      </c>
      <c r="I244">
        <v>2</v>
      </c>
      <c r="K244">
        <v>42</v>
      </c>
      <c r="N244">
        <v>2</v>
      </c>
      <c r="O244">
        <v>11</v>
      </c>
      <c r="P244">
        <v>63</v>
      </c>
      <c r="R244">
        <v>5</v>
      </c>
      <c r="S244">
        <v>1.3</v>
      </c>
      <c r="V244">
        <v>2</v>
      </c>
      <c r="W244">
        <v>11</v>
      </c>
      <c r="X244">
        <v>74</v>
      </c>
      <c r="AE244">
        <f t="shared" si="14"/>
        <v>11</v>
      </c>
    </row>
    <row r="245" spans="1:31" ht="14.25">
      <c r="A245">
        <v>4</v>
      </c>
      <c r="B245">
        <v>200</v>
      </c>
      <c r="C245">
        <v>38.98</v>
      </c>
      <c r="D245">
        <v>24.87</v>
      </c>
      <c r="E245">
        <v>-0.44</v>
      </c>
      <c r="F245">
        <v>2515835.331695296</v>
      </c>
      <c r="G245">
        <v>6861444.742647348</v>
      </c>
      <c r="H245">
        <v>185.79</v>
      </c>
      <c r="I245">
        <v>2</v>
      </c>
      <c r="K245">
        <v>38</v>
      </c>
      <c r="N245">
        <v>2</v>
      </c>
      <c r="O245">
        <v>12</v>
      </c>
      <c r="P245">
        <v>64</v>
      </c>
      <c r="Q245" t="s">
        <v>31</v>
      </c>
      <c r="R245">
        <v>4.2</v>
      </c>
      <c r="S245">
        <v>0.8</v>
      </c>
      <c r="V245">
        <v>2</v>
      </c>
      <c r="W245">
        <v>11</v>
      </c>
      <c r="X245">
        <v>80</v>
      </c>
      <c r="AB245" t="s">
        <v>40</v>
      </c>
      <c r="AE245">
        <f t="shared" si="14"/>
        <v>16</v>
      </c>
    </row>
    <row r="246" spans="1:31" ht="14.25">
      <c r="A246">
        <v>4</v>
      </c>
      <c r="B246">
        <v>319</v>
      </c>
      <c r="C246">
        <v>31.76</v>
      </c>
      <c r="D246">
        <v>29.56</v>
      </c>
      <c r="E246">
        <v>-0.87</v>
      </c>
      <c r="F246">
        <v>2515827.906375367</v>
      </c>
      <c r="G246">
        <v>6861449.100298546</v>
      </c>
      <c r="H246">
        <v>185.36</v>
      </c>
      <c r="I246">
        <v>2</v>
      </c>
      <c r="K246">
        <v>57</v>
      </c>
      <c r="N246">
        <v>2</v>
      </c>
      <c r="O246">
        <v>12</v>
      </c>
      <c r="P246">
        <v>73</v>
      </c>
      <c r="Q246" t="s">
        <v>31</v>
      </c>
      <c r="R246">
        <v>4.8</v>
      </c>
      <c r="S246">
        <v>0.5</v>
      </c>
      <c r="V246">
        <v>2</v>
      </c>
      <c r="W246">
        <v>11</v>
      </c>
      <c r="X246">
        <v>88</v>
      </c>
      <c r="AB246" t="s">
        <v>40</v>
      </c>
      <c r="AE246">
        <f t="shared" si="14"/>
        <v>15</v>
      </c>
    </row>
    <row r="247" spans="1:31" ht="14.25">
      <c r="A247">
        <v>4</v>
      </c>
      <c r="B247">
        <v>320</v>
      </c>
      <c r="C247">
        <v>34.54</v>
      </c>
      <c r="D247">
        <v>30.64</v>
      </c>
      <c r="E247">
        <v>-0.85</v>
      </c>
      <c r="F247">
        <v>2515830.6345215244</v>
      </c>
      <c r="G247">
        <v>6861450.305295868</v>
      </c>
      <c r="H247">
        <v>185.38</v>
      </c>
      <c r="I247">
        <v>2</v>
      </c>
      <c r="K247">
        <v>75</v>
      </c>
      <c r="N247">
        <v>2</v>
      </c>
      <c r="O247">
        <v>12</v>
      </c>
      <c r="P247">
        <v>97</v>
      </c>
      <c r="Q247" t="s">
        <v>31</v>
      </c>
      <c r="R247">
        <v>7.2</v>
      </c>
      <c r="S247">
        <v>1.2</v>
      </c>
      <c r="V247">
        <v>2</v>
      </c>
      <c r="W247">
        <v>11</v>
      </c>
      <c r="X247">
        <v>122</v>
      </c>
      <c r="AB247" t="s">
        <v>40</v>
      </c>
      <c r="AE247">
        <f t="shared" si="14"/>
        <v>25</v>
      </c>
    </row>
    <row r="248" spans="1:31" ht="14.25">
      <c r="A248">
        <v>4</v>
      </c>
      <c r="B248">
        <v>197</v>
      </c>
      <c r="C248">
        <v>38.47</v>
      </c>
      <c r="D248">
        <v>30.71</v>
      </c>
      <c r="E248">
        <v>-0.58</v>
      </c>
      <c r="F248">
        <v>2515834.5573004545</v>
      </c>
      <c r="G248">
        <v>6861450.5535003515</v>
      </c>
      <c r="H248">
        <v>185.65</v>
      </c>
      <c r="I248">
        <v>2</v>
      </c>
      <c r="K248">
        <v>43</v>
      </c>
      <c r="N248">
        <v>2</v>
      </c>
      <c r="O248">
        <v>12</v>
      </c>
      <c r="P248">
        <v>53</v>
      </c>
      <c r="Q248" t="s">
        <v>31</v>
      </c>
      <c r="R248">
        <v>4.2</v>
      </c>
      <c r="S248">
        <v>1.3</v>
      </c>
      <c r="V248">
        <v>2</v>
      </c>
      <c r="W248">
        <v>11</v>
      </c>
      <c r="X248">
        <v>72</v>
      </c>
      <c r="AB248" t="s">
        <v>40</v>
      </c>
      <c r="AE248">
        <f t="shared" si="14"/>
        <v>19</v>
      </c>
    </row>
    <row r="249" spans="1:31" ht="14.25">
      <c r="A249">
        <v>4</v>
      </c>
      <c r="B249">
        <v>162</v>
      </c>
      <c r="C249">
        <v>30.68</v>
      </c>
      <c r="D249">
        <v>32.81</v>
      </c>
      <c r="E249">
        <v>-1.27</v>
      </c>
      <c r="F249">
        <v>2515826.680057441</v>
      </c>
      <c r="G249">
        <v>6861452.297960871</v>
      </c>
      <c r="H249">
        <v>184.96</v>
      </c>
      <c r="I249">
        <v>2</v>
      </c>
      <c r="K249">
        <v>36</v>
      </c>
      <c r="N249">
        <v>2</v>
      </c>
      <c r="O249">
        <v>11</v>
      </c>
      <c r="P249">
        <v>51</v>
      </c>
      <c r="R249">
        <v>4.9</v>
      </c>
      <c r="S249">
        <v>2.7</v>
      </c>
      <c r="V249">
        <v>2</v>
      </c>
      <c r="W249">
        <v>11</v>
      </c>
      <c r="X249">
        <v>65</v>
      </c>
      <c r="AE249">
        <f t="shared" si="14"/>
        <v>14</v>
      </c>
    </row>
    <row r="250" spans="1:31" ht="14.25">
      <c r="A250">
        <v>4</v>
      </c>
      <c r="B250">
        <v>195</v>
      </c>
      <c r="C250">
        <v>38.88</v>
      </c>
      <c r="D250">
        <v>33.25</v>
      </c>
      <c r="E250">
        <v>-1.1</v>
      </c>
      <c r="F250">
        <v>2515834.8516563983</v>
      </c>
      <c r="G250">
        <v>6861453.109484425</v>
      </c>
      <c r="H250">
        <v>185.13</v>
      </c>
      <c r="I250">
        <v>2</v>
      </c>
      <c r="K250">
        <v>29</v>
      </c>
      <c r="N250">
        <v>2</v>
      </c>
      <c r="O250">
        <v>11</v>
      </c>
      <c r="P250">
        <v>44</v>
      </c>
      <c r="R250">
        <v>4</v>
      </c>
      <c r="S250">
        <v>0.5</v>
      </c>
      <c r="V250">
        <v>2</v>
      </c>
      <c r="W250">
        <v>11</v>
      </c>
      <c r="X250">
        <v>58</v>
      </c>
      <c r="AE250">
        <f t="shared" si="14"/>
        <v>14</v>
      </c>
    </row>
    <row r="251" spans="1:31" ht="14.25">
      <c r="A251">
        <v>4</v>
      </c>
      <c r="B251">
        <v>161</v>
      </c>
      <c r="C251">
        <v>30.41</v>
      </c>
      <c r="D251">
        <v>34.41</v>
      </c>
      <c r="E251">
        <v>-1.27</v>
      </c>
      <c r="F251">
        <v>2515826.337754606</v>
      </c>
      <c r="G251">
        <v>6861453.884065775</v>
      </c>
      <c r="H251">
        <v>184.96</v>
      </c>
      <c r="I251">
        <v>2</v>
      </c>
      <c r="K251">
        <v>33</v>
      </c>
      <c r="N251">
        <v>2</v>
      </c>
      <c r="O251">
        <v>12</v>
      </c>
      <c r="P251">
        <v>50</v>
      </c>
      <c r="Q251" t="s">
        <v>57</v>
      </c>
      <c r="R251">
        <v>4</v>
      </c>
      <c r="S251">
        <v>0.5</v>
      </c>
      <c r="V251">
        <v>2</v>
      </c>
      <c r="W251">
        <v>11</v>
      </c>
      <c r="X251">
        <v>70</v>
      </c>
      <c r="AB251" t="s">
        <v>40</v>
      </c>
      <c r="AE251">
        <f t="shared" si="14"/>
        <v>20</v>
      </c>
    </row>
    <row r="252" spans="1:31" ht="14.25">
      <c r="A252">
        <v>4</v>
      </c>
      <c r="B252">
        <v>170</v>
      </c>
      <c r="C252">
        <v>35.76</v>
      </c>
      <c r="D252">
        <v>43.03</v>
      </c>
      <c r="E252">
        <v>-0.52</v>
      </c>
      <c r="F252">
        <v>2515831.2912181965</v>
      </c>
      <c r="G252">
        <v>6861462.7378840735</v>
      </c>
      <c r="H252">
        <v>185.71</v>
      </c>
      <c r="I252">
        <v>2</v>
      </c>
      <c r="K252">
        <v>51</v>
      </c>
      <c r="N252">
        <v>2</v>
      </c>
      <c r="O252">
        <v>11</v>
      </c>
      <c r="P252">
        <v>72</v>
      </c>
      <c r="R252">
        <v>6.8</v>
      </c>
      <c r="S252">
        <v>1.1</v>
      </c>
      <c r="V252">
        <v>2</v>
      </c>
      <c r="W252">
        <v>11</v>
      </c>
      <c r="X252">
        <v>90</v>
      </c>
      <c r="AE252">
        <f t="shared" si="14"/>
        <v>18</v>
      </c>
    </row>
    <row r="253" spans="1:31" ht="14.25">
      <c r="A253">
        <v>4</v>
      </c>
      <c r="B253">
        <v>175</v>
      </c>
      <c r="C253">
        <v>38.87</v>
      </c>
      <c r="D253">
        <v>43.99</v>
      </c>
      <c r="E253">
        <v>-0.44</v>
      </c>
      <c r="F253">
        <v>2515834.3544682004</v>
      </c>
      <c r="G253">
        <v>6861463.837974713</v>
      </c>
      <c r="H253">
        <v>185.79</v>
      </c>
      <c r="I253">
        <v>2</v>
      </c>
      <c r="K253">
        <v>41</v>
      </c>
      <c r="N253">
        <v>2</v>
      </c>
      <c r="O253">
        <v>11</v>
      </c>
      <c r="P253">
        <v>57</v>
      </c>
      <c r="R253">
        <v>5.2</v>
      </c>
      <c r="S253">
        <v>1</v>
      </c>
      <c r="V253">
        <v>2</v>
      </c>
      <c r="W253">
        <v>11</v>
      </c>
      <c r="X253">
        <v>71</v>
      </c>
      <c r="AE253">
        <f t="shared" si="14"/>
        <v>14</v>
      </c>
    </row>
    <row r="254" spans="1:31" ht="14.25">
      <c r="A254">
        <v>5</v>
      </c>
      <c r="B254">
        <v>224</v>
      </c>
      <c r="C254">
        <v>46.03</v>
      </c>
      <c r="D254">
        <v>5.28</v>
      </c>
      <c r="E254">
        <v>-1.3</v>
      </c>
      <c r="F254">
        <v>2515843.2630987503</v>
      </c>
      <c r="G254">
        <v>6861425.492622952</v>
      </c>
      <c r="H254">
        <v>184.93</v>
      </c>
      <c r="I254">
        <v>2</v>
      </c>
      <c r="K254">
        <v>45</v>
      </c>
      <c r="N254">
        <v>2</v>
      </c>
      <c r="O254">
        <v>11</v>
      </c>
      <c r="P254">
        <v>66</v>
      </c>
      <c r="R254">
        <v>5.7</v>
      </c>
      <c r="S254">
        <v>0.5</v>
      </c>
      <c r="V254">
        <v>2</v>
      </c>
      <c r="W254">
        <v>11</v>
      </c>
      <c r="X254">
        <v>87</v>
      </c>
      <c r="AE254">
        <f t="shared" si="14"/>
        <v>21</v>
      </c>
    </row>
    <row r="255" spans="1:31" ht="14.25">
      <c r="A255">
        <v>5</v>
      </c>
      <c r="B255">
        <v>223</v>
      </c>
      <c r="C255">
        <v>48.66</v>
      </c>
      <c r="D255">
        <v>6.12</v>
      </c>
      <c r="E255">
        <v>-1.72</v>
      </c>
      <c r="F255">
        <v>2515845.852286439</v>
      </c>
      <c r="G255">
        <v>6861426.451062889</v>
      </c>
      <c r="H255">
        <v>184.51</v>
      </c>
      <c r="I255">
        <v>2</v>
      </c>
      <c r="K255">
        <v>48</v>
      </c>
      <c r="N255">
        <v>2</v>
      </c>
      <c r="O255">
        <v>12</v>
      </c>
      <c r="P255">
        <v>76</v>
      </c>
      <c r="Q255" t="s">
        <v>31</v>
      </c>
      <c r="R255">
        <v>5.9</v>
      </c>
      <c r="S255">
        <v>0.7</v>
      </c>
      <c r="V255">
        <v>2</v>
      </c>
      <c r="W255">
        <v>11</v>
      </c>
      <c r="X255">
        <v>104</v>
      </c>
      <c r="AB255" t="s">
        <v>40</v>
      </c>
      <c r="AE255">
        <f t="shared" si="14"/>
        <v>28</v>
      </c>
    </row>
    <row r="256" spans="1:31" ht="14.25">
      <c r="A256">
        <v>5</v>
      </c>
      <c r="B256">
        <v>222</v>
      </c>
      <c r="C256">
        <v>43.67</v>
      </c>
      <c r="D256">
        <v>8.72</v>
      </c>
      <c r="E256">
        <v>-1.06</v>
      </c>
      <c r="F256">
        <v>2515840.749479526</v>
      </c>
      <c r="G256">
        <v>6861428.822025061</v>
      </c>
      <c r="H256">
        <v>185.17</v>
      </c>
      <c r="I256">
        <v>2</v>
      </c>
      <c r="K256">
        <v>54</v>
      </c>
      <c r="N256">
        <v>2</v>
      </c>
      <c r="O256">
        <v>12</v>
      </c>
      <c r="P256">
        <v>79</v>
      </c>
      <c r="Q256" t="s">
        <v>31</v>
      </c>
      <c r="R256">
        <v>5.8</v>
      </c>
      <c r="S256">
        <v>0.7</v>
      </c>
      <c r="T256">
        <v>2.56</v>
      </c>
      <c r="U256">
        <v>2.255</v>
      </c>
      <c r="V256">
        <v>2</v>
      </c>
      <c r="W256">
        <v>11</v>
      </c>
      <c r="X256">
        <v>102</v>
      </c>
      <c r="AB256" t="s">
        <v>40</v>
      </c>
      <c r="AE256">
        <f t="shared" si="14"/>
        <v>23</v>
      </c>
    </row>
    <row r="257" spans="1:31" ht="14.25">
      <c r="A257">
        <v>5</v>
      </c>
      <c r="B257">
        <v>232</v>
      </c>
      <c r="C257">
        <v>41.65</v>
      </c>
      <c r="D257">
        <v>11.15</v>
      </c>
      <c r="E257">
        <v>-0.99</v>
      </c>
      <c r="F257">
        <v>2515838.621326914</v>
      </c>
      <c r="G257">
        <v>6861431.157890309</v>
      </c>
      <c r="H257">
        <v>185.24</v>
      </c>
      <c r="I257">
        <v>2</v>
      </c>
      <c r="K257">
        <v>35</v>
      </c>
      <c r="N257">
        <v>2</v>
      </c>
      <c r="O257">
        <v>11</v>
      </c>
      <c r="P257">
        <v>50</v>
      </c>
      <c r="R257">
        <v>4.1</v>
      </c>
      <c r="S257">
        <v>0.8</v>
      </c>
      <c r="V257">
        <v>2</v>
      </c>
      <c r="W257">
        <v>11</v>
      </c>
      <c r="X257">
        <v>66</v>
      </c>
      <c r="AE257">
        <f t="shared" si="14"/>
        <v>16</v>
      </c>
    </row>
    <row r="258" spans="1:31" ht="14.25">
      <c r="A258">
        <v>5</v>
      </c>
      <c r="B258">
        <v>341</v>
      </c>
      <c r="C258">
        <v>42.15</v>
      </c>
      <c r="D258">
        <v>12.58</v>
      </c>
      <c r="E258">
        <v>-1.1</v>
      </c>
      <c r="F258">
        <v>2515839.0559431263</v>
      </c>
      <c r="G258">
        <v>6861432.609099718</v>
      </c>
      <c r="H258">
        <v>185.13</v>
      </c>
      <c r="I258">
        <v>2</v>
      </c>
      <c r="K258">
        <v>40</v>
      </c>
      <c r="N258">
        <v>2</v>
      </c>
      <c r="O258">
        <v>12</v>
      </c>
      <c r="P258">
        <v>52</v>
      </c>
      <c r="Q258" t="s">
        <v>31</v>
      </c>
      <c r="R258">
        <v>3.6</v>
      </c>
      <c r="S258">
        <v>1</v>
      </c>
      <c r="V258">
        <v>2</v>
      </c>
      <c r="W258">
        <v>11</v>
      </c>
      <c r="X258">
        <v>59</v>
      </c>
      <c r="AB258" t="s">
        <v>40</v>
      </c>
      <c r="AE258">
        <f t="shared" si="14"/>
        <v>7</v>
      </c>
    </row>
    <row r="259" spans="1:31" ht="14.25">
      <c r="A259">
        <v>5</v>
      </c>
      <c r="B259">
        <v>345</v>
      </c>
      <c r="C259">
        <v>40.62</v>
      </c>
      <c r="D259">
        <v>14.28</v>
      </c>
      <c r="E259">
        <v>-1</v>
      </c>
      <c r="F259">
        <v>2515837.4504010747</v>
      </c>
      <c r="G259">
        <v>6861434.237944314</v>
      </c>
      <c r="H259">
        <v>185.23</v>
      </c>
      <c r="I259">
        <v>2</v>
      </c>
      <c r="K259">
        <v>31</v>
      </c>
      <c r="N259">
        <v>2</v>
      </c>
      <c r="O259">
        <v>11</v>
      </c>
      <c r="P259">
        <v>42</v>
      </c>
      <c r="R259">
        <v>3.6</v>
      </c>
      <c r="S259">
        <v>1.1</v>
      </c>
      <c r="V259">
        <v>2</v>
      </c>
      <c r="W259">
        <v>11</v>
      </c>
      <c r="X259">
        <v>50</v>
      </c>
      <c r="AE259">
        <f aca="true" t="shared" si="15" ref="AE259:AE322">X259-P259</f>
        <v>8</v>
      </c>
    </row>
    <row r="260" spans="1:31" ht="14.25">
      <c r="A260">
        <v>5</v>
      </c>
      <c r="B260">
        <v>343</v>
      </c>
      <c r="C260">
        <v>41.5</v>
      </c>
      <c r="D260">
        <v>14.29</v>
      </c>
      <c r="E260">
        <v>-1.03</v>
      </c>
      <c r="F260">
        <v>2515838.329041546</v>
      </c>
      <c r="G260">
        <v>6861434.28785345</v>
      </c>
      <c r="H260">
        <v>185.2</v>
      </c>
      <c r="I260">
        <v>2</v>
      </c>
      <c r="K260">
        <v>51</v>
      </c>
      <c r="N260">
        <v>2</v>
      </c>
      <c r="O260">
        <v>11</v>
      </c>
      <c r="P260">
        <v>71</v>
      </c>
      <c r="R260">
        <v>6.9</v>
      </c>
      <c r="S260">
        <v>1.2</v>
      </c>
      <c r="V260">
        <v>2</v>
      </c>
      <c r="W260">
        <v>11</v>
      </c>
      <c r="X260">
        <v>91</v>
      </c>
      <c r="AE260">
        <f t="shared" si="15"/>
        <v>20</v>
      </c>
    </row>
    <row r="261" spans="1:31" ht="14.25">
      <c r="A261">
        <v>5</v>
      </c>
      <c r="B261">
        <v>344</v>
      </c>
      <c r="C261">
        <v>41.18</v>
      </c>
      <c r="D261">
        <v>14.64</v>
      </c>
      <c r="E261">
        <v>-1.19</v>
      </c>
      <c r="F261">
        <v>2515837.993493918</v>
      </c>
      <c r="G261">
        <v>6861434.622976993</v>
      </c>
      <c r="H261">
        <v>185.04</v>
      </c>
      <c r="I261">
        <v>2</v>
      </c>
      <c r="K261">
        <v>38</v>
      </c>
      <c r="N261">
        <v>2</v>
      </c>
      <c r="O261">
        <v>11</v>
      </c>
      <c r="P261">
        <v>52</v>
      </c>
      <c r="R261">
        <v>5.2</v>
      </c>
      <c r="S261">
        <v>1.3</v>
      </c>
      <c r="V261">
        <v>2</v>
      </c>
      <c r="W261">
        <v>11</v>
      </c>
      <c r="X261">
        <v>66</v>
      </c>
      <c r="AE261">
        <f t="shared" si="15"/>
        <v>14</v>
      </c>
    </row>
    <row r="262" spans="1:31" ht="14.25">
      <c r="A262">
        <v>5</v>
      </c>
      <c r="B262">
        <v>214</v>
      </c>
      <c r="C262">
        <v>43.52</v>
      </c>
      <c r="D262">
        <v>14.68</v>
      </c>
      <c r="E262">
        <v>-1.31</v>
      </c>
      <c r="F262">
        <v>2515840.329270532</v>
      </c>
      <c r="G262">
        <v>6861434.769085208</v>
      </c>
      <c r="H262">
        <v>184.92</v>
      </c>
      <c r="I262">
        <v>2</v>
      </c>
      <c r="K262">
        <v>42</v>
      </c>
      <c r="N262">
        <v>2</v>
      </c>
      <c r="O262">
        <v>12</v>
      </c>
      <c r="P262">
        <v>65</v>
      </c>
      <c r="Q262" t="s">
        <v>31</v>
      </c>
      <c r="R262">
        <v>4.5</v>
      </c>
      <c r="S262">
        <v>0.7</v>
      </c>
      <c r="V262">
        <v>2</v>
      </c>
      <c r="W262">
        <v>11</v>
      </c>
      <c r="X262">
        <v>83</v>
      </c>
      <c r="AB262" t="s">
        <v>40</v>
      </c>
      <c r="AE262">
        <f t="shared" si="15"/>
        <v>18</v>
      </c>
    </row>
    <row r="263" spans="1:31" ht="14.25">
      <c r="A263">
        <v>5</v>
      </c>
      <c r="B263">
        <v>333</v>
      </c>
      <c r="C263">
        <v>40.17</v>
      </c>
      <c r="D263">
        <v>16.15</v>
      </c>
      <c r="E263">
        <v>-1.15</v>
      </c>
      <c r="F263">
        <v>2515836.91603553</v>
      </c>
      <c r="G263">
        <v>6861436.085605935</v>
      </c>
      <c r="H263">
        <v>185.08</v>
      </c>
      <c r="I263">
        <v>2</v>
      </c>
      <c r="K263">
        <v>42</v>
      </c>
      <c r="N263">
        <v>2</v>
      </c>
      <c r="O263">
        <v>12</v>
      </c>
      <c r="P263">
        <v>54</v>
      </c>
      <c r="Q263" t="s">
        <v>31</v>
      </c>
      <c r="R263">
        <v>4.6</v>
      </c>
      <c r="S263">
        <v>1.3</v>
      </c>
      <c r="V263">
        <v>2</v>
      </c>
      <c r="W263">
        <v>11</v>
      </c>
      <c r="X263">
        <v>63</v>
      </c>
      <c r="AB263" t="s">
        <v>40</v>
      </c>
      <c r="AE263">
        <f t="shared" si="15"/>
        <v>9</v>
      </c>
    </row>
    <row r="264" spans="1:31" ht="14.25">
      <c r="A264">
        <v>5</v>
      </c>
      <c r="B264">
        <v>212</v>
      </c>
      <c r="C264">
        <v>44.15</v>
      </c>
      <c r="D264">
        <v>17.06</v>
      </c>
      <c r="E264">
        <v>-1.67</v>
      </c>
      <c r="F264">
        <v>2515840.850658079</v>
      </c>
      <c r="G264">
        <v>6861437.175213846</v>
      </c>
      <c r="H264">
        <v>184.56</v>
      </c>
      <c r="I264">
        <v>2</v>
      </c>
      <c r="K264">
        <v>28</v>
      </c>
      <c r="N264">
        <v>2</v>
      </c>
      <c r="O264">
        <v>12</v>
      </c>
      <c r="P264">
        <v>41</v>
      </c>
      <c r="Q264" t="s">
        <v>31</v>
      </c>
      <c r="R264">
        <v>3.3</v>
      </c>
      <c r="S264">
        <v>0.8</v>
      </c>
      <c r="V264">
        <v>2</v>
      </c>
      <c r="W264">
        <v>11</v>
      </c>
      <c r="X264">
        <v>50</v>
      </c>
      <c r="AB264" t="s">
        <v>40</v>
      </c>
      <c r="AE264">
        <f t="shared" si="15"/>
        <v>9</v>
      </c>
    </row>
    <row r="265" spans="1:31" ht="14.25">
      <c r="A265">
        <v>5</v>
      </c>
      <c r="B265">
        <v>206</v>
      </c>
      <c r="C265">
        <v>48.35</v>
      </c>
      <c r="D265">
        <v>23.16</v>
      </c>
      <c r="E265">
        <v>-2.37</v>
      </c>
      <c r="F265">
        <v>2515844.7696202444</v>
      </c>
      <c r="G265">
        <v>6861443.459458873</v>
      </c>
      <c r="H265">
        <v>183.86</v>
      </c>
      <c r="I265">
        <v>2</v>
      </c>
      <c r="K265">
        <v>29</v>
      </c>
      <c r="N265">
        <v>2</v>
      </c>
      <c r="O265">
        <v>11</v>
      </c>
      <c r="P265">
        <v>48</v>
      </c>
      <c r="R265">
        <v>4.1</v>
      </c>
      <c r="S265">
        <v>1</v>
      </c>
      <c r="V265">
        <v>2</v>
      </c>
      <c r="W265">
        <v>11</v>
      </c>
      <c r="X265">
        <v>67</v>
      </c>
      <c r="AE265">
        <f t="shared" si="15"/>
        <v>19</v>
      </c>
    </row>
    <row r="266" spans="1:31" ht="14.25">
      <c r="A266">
        <v>5</v>
      </c>
      <c r="B266">
        <v>193</v>
      </c>
      <c r="C266">
        <v>40.94</v>
      </c>
      <c r="D266">
        <v>29.03</v>
      </c>
      <c r="E266">
        <v>-1.21</v>
      </c>
      <c r="F266">
        <v>2515837.100967582</v>
      </c>
      <c r="G266">
        <v>6861448.987276375</v>
      </c>
      <c r="H266">
        <v>185.02</v>
      </c>
      <c r="I266">
        <v>2</v>
      </c>
      <c r="K266">
        <v>53</v>
      </c>
      <c r="N266">
        <v>2</v>
      </c>
      <c r="O266">
        <v>11</v>
      </c>
      <c r="P266">
        <v>68</v>
      </c>
      <c r="R266">
        <v>7</v>
      </c>
      <c r="S266">
        <v>1.9</v>
      </c>
      <c r="V266">
        <v>2</v>
      </c>
      <c r="W266">
        <v>11</v>
      </c>
      <c r="X266">
        <v>83</v>
      </c>
      <c r="AE266">
        <f t="shared" si="15"/>
        <v>15</v>
      </c>
    </row>
    <row r="267" spans="1:31" ht="14.25">
      <c r="A267">
        <v>5</v>
      </c>
      <c r="B267">
        <v>192</v>
      </c>
      <c r="C267">
        <v>43.12</v>
      </c>
      <c r="D267">
        <v>30</v>
      </c>
      <c r="E267">
        <v>-1.53</v>
      </c>
      <c r="F267">
        <v>2515839.2347213253</v>
      </c>
      <c r="G267">
        <v>6861450.055169142</v>
      </c>
      <c r="H267">
        <v>184.7</v>
      </c>
      <c r="I267">
        <v>2</v>
      </c>
      <c r="K267">
        <v>67</v>
      </c>
      <c r="N267">
        <v>2</v>
      </c>
      <c r="O267">
        <v>12</v>
      </c>
      <c r="P267">
        <v>90</v>
      </c>
      <c r="Q267" t="s">
        <v>57</v>
      </c>
      <c r="R267">
        <v>7.3</v>
      </c>
      <c r="S267">
        <v>1.6</v>
      </c>
      <c r="V267">
        <v>2</v>
      </c>
      <c r="W267">
        <v>11</v>
      </c>
      <c r="X267">
        <v>116</v>
      </c>
      <c r="AB267" t="s">
        <v>40</v>
      </c>
      <c r="AE267">
        <f t="shared" si="15"/>
        <v>26</v>
      </c>
    </row>
    <row r="268" spans="1:31" ht="14.25">
      <c r="A268">
        <v>5</v>
      </c>
      <c r="B268">
        <v>182</v>
      </c>
      <c r="C268">
        <v>47.17</v>
      </c>
      <c r="D268">
        <v>44.27</v>
      </c>
      <c r="E268">
        <v>-0.73</v>
      </c>
      <c r="F268">
        <v>2515842.633222292</v>
      </c>
      <c r="G268">
        <v>6861464.494199274</v>
      </c>
      <c r="H268">
        <v>185.5</v>
      </c>
      <c r="I268">
        <v>2</v>
      </c>
      <c r="K268">
        <v>37</v>
      </c>
      <c r="N268">
        <v>2</v>
      </c>
      <c r="O268">
        <v>12</v>
      </c>
      <c r="P268">
        <v>60</v>
      </c>
      <c r="Q268" t="s">
        <v>31</v>
      </c>
      <c r="R268">
        <v>5.1</v>
      </c>
      <c r="S268">
        <v>0.7</v>
      </c>
      <c r="V268">
        <v>2</v>
      </c>
      <c r="W268">
        <v>11</v>
      </c>
      <c r="X268">
        <v>83</v>
      </c>
      <c r="AB268" t="s">
        <v>40</v>
      </c>
      <c r="AE268">
        <f t="shared" si="15"/>
        <v>23</v>
      </c>
    </row>
    <row r="269" spans="1:31" ht="14.25">
      <c r="A269">
        <v>2</v>
      </c>
      <c r="B269">
        <v>42</v>
      </c>
      <c r="C269">
        <v>13.44</v>
      </c>
      <c r="D269">
        <v>16.57</v>
      </c>
      <c r="E269">
        <v>-2.94</v>
      </c>
      <c r="F269">
        <v>2515810.1944997446</v>
      </c>
      <c r="G269">
        <v>6861435.292620902</v>
      </c>
      <c r="H269">
        <v>183.29</v>
      </c>
      <c r="I269">
        <v>2</v>
      </c>
      <c r="K269">
        <v>56</v>
      </c>
      <c r="N269">
        <v>2</v>
      </c>
      <c r="O269">
        <v>12</v>
      </c>
      <c r="P269">
        <v>65</v>
      </c>
      <c r="Q269" t="s">
        <v>43</v>
      </c>
      <c r="R269">
        <v>3</v>
      </c>
      <c r="S269">
        <v>2</v>
      </c>
      <c r="V269">
        <v>2</v>
      </c>
      <c r="W269">
        <v>12</v>
      </c>
      <c r="X269">
        <v>70</v>
      </c>
      <c r="AE269">
        <f t="shared" si="15"/>
        <v>5</v>
      </c>
    </row>
    <row r="270" spans="1:31" ht="14.25">
      <c r="A270">
        <v>4</v>
      </c>
      <c r="B270">
        <v>334</v>
      </c>
      <c r="C270">
        <v>39.03</v>
      </c>
      <c r="D270">
        <v>16.54</v>
      </c>
      <c r="E270">
        <v>-0.99</v>
      </c>
      <c r="F270">
        <v>2515835.7595175155</v>
      </c>
      <c r="G270">
        <v>6861436.423490651</v>
      </c>
      <c r="H270">
        <v>185.24</v>
      </c>
      <c r="I270">
        <v>2</v>
      </c>
      <c r="K270">
        <v>37</v>
      </c>
      <c r="N270">
        <v>2</v>
      </c>
      <c r="O270">
        <v>12</v>
      </c>
      <c r="P270">
        <v>50</v>
      </c>
      <c r="Q270" t="s">
        <v>31</v>
      </c>
      <c r="R270">
        <v>4.2</v>
      </c>
      <c r="S270">
        <v>0.8</v>
      </c>
      <c r="V270">
        <v>2</v>
      </c>
      <c r="W270">
        <v>12</v>
      </c>
      <c r="X270">
        <v>59</v>
      </c>
      <c r="AB270" t="s">
        <v>98</v>
      </c>
      <c r="AE270">
        <f t="shared" si="15"/>
        <v>9</v>
      </c>
    </row>
    <row r="271" spans="1:23" ht="14.25">
      <c r="A271">
        <v>5</v>
      </c>
      <c r="B271">
        <v>189</v>
      </c>
      <c r="C271">
        <v>44.52</v>
      </c>
      <c r="D271">
        <v>30.82</v>
      </c>
      <c r="E271">
        <v>-1.59</v>
      </c>
      <c r="F271">
        <v>2515840.5960824727</v>
      </c>
      <c r="G271">
        <v>6861450.937833193</v>
      </c>
      <c r="H271">
        <v>184.64</v>
      </c>
      <c r="I271">
        <v>2</v>
      </c>
      <c r="J271" t="s">
        <v>71</v>
      </c>
      <c r="K271">
        <v>29</v>
      </c>
      <c r="N271">
        <v>2</v>
      </c>
      <c r="O271">
        <v>22</v>
      </c>
      <c r="P271">
        <v>32</v>
      </c>
      <c r="Q271" t="s">
        <v>72</v>
      </c>
      <c r="R271">
        <v>0.7</v>
      </c>
      <c r="V271">
        <v>2</v>
      </c>
      <c r="W271">
        <v>22</v>
      </c>
    </row>
    <row r="272" spans="1:28" ht="14.25">
      <c r="A272">
        <v>4</v>
      </c>
      <c r="B272">
        <v>244</v>
      </c>
      <c r="C272">
        <v>37.81</v>
      </c>
      <c r="D272">
        <v>11.3</v>
      </c>
      <c r="E272">
        <v>-0.71</v>
      </c>
      <c r="F272">
        <v>2515834.778475478</v>
      </c>
      <c r="G272">
        <v>6861431.13354202</v>
      </c>
      <c r="H272">
        <v>185.52</v>
      </c>
      <c r="I272">
        <v>2</v>
      </c>
      <c r="J272" t="s">
        <v>36</v>
      </c>
      <c r="K272">
        <v>26</v>
      </c>
      <c r="N272">
        <v>2</v>
      </c>
      <c r="O272">
        <v>22</v>
      </c>
      <c r="P272">
        <v>31</v>
      </c>
      <c r="Q272" t="s">
        <v>35</v>
      </c>
      <c r="R272">
        <v>1.7</v>
      </c>
      <c r="V272">
        <v>2</v>
      </c>
      <c r="W272">
        <v>23</v>
      </c>
      <c r="AB272" t="s">
        <v>96</v>
      </c>
    </row>
    <row r="273" spans="1:28" ht="14.25">
      <c r="A273">
        <v>4</v>
      </c>
      <c r="B273">
        <v>243</v>
      </c>
      <c r="C273">
        <v>37.6</v>
      </c>
      <c r="D273">
        <v>11.38</v>
      </c>
      <c r="E273">
        <v>-0.74</v>
      </c>
      <c r="F273">
        <v>2515834.5650626193</v>
      </c>
      <c r="G273">
        <v>6861431.203933437</v>
      </c>
      <c r="H273">
        <v>185.49</v>
      </c>
      <c r="I273">
        <v>2</v>
      </c>
      <c r="J273" t="s">
        <v>36</v>
      </c>
      <c r="K273">
        <v>34</v>
      </c>
      <c r="N273">
        <v>2</v>
      </c>
      <c r="O273">
        <v>22</v>
      </c>
      <c r="P273">
        <v>40</v>
      </c>
      <c r="Q273" t="s">
        <v>58</v>
      </c>
      <c r="R273">
        <v>0</v>
      </c>
      <c r="V273">
        <v>2</v>
      </c>
      <c r="W273">
        <v>23</v>
      </c>
      <c r="AB273" t="s">
        <v>96</v>
      </c>
    </row>
    <row r="274" spans="1:31" ht="14.25">
      <c r="A274">
        <v>2</v>
      </c>
      <c r="B274">
        <v>112</v>
      </c>
      <c r="C274">
        <v>18.42</v>
      </c>
      <c r="D274">
        <v>44.58</v>
      </c>
      <c r="E274">
        <v>-2.48</v>
      </c>
      <c r="F274">
        <v>2515813.8987558847</v>
      </c>
      <c r="G274">
        <v>6861463.499694242</v>
      </c>
      <c r="H274">
        <v>183.75</v>
      </c>
      <c r="I274">
        <v>3</v>
      </c>
      <c r="K274">
        <v>147</v>
      </c>
      <c r="L274">
        <v>11</v>
      </c>
      <c r="M274">
        <v>16.9</v>
      </c>
      <c r="N274">
        <v>3</v>
      </c>
      <c r="O274">
        <v>11</v>
      </c>
      <c r="P274">
        <v>169</v>
      </c>
      <c r="R274">
        <v>19.1</v>
      </c>
      <c r="S274">
        <v>9.2</v>
      </c>
      <c r="V274">
        <v>3</v>
      </c>
      <c r="W274">
        <v>11</v>
      </c>
      <c r="X274">
        <v>189</v>
      </c>
      <c r="Y274">
        <v>20.8</v>
      </c>
      <c r="Z274">
        <v>9.2</v>
      </c>
      <c r="AC274">
        <f>Y274-R274</f>
        <v>1.6999999999999993</v>
      </c>
      <c r="AD274">
        <f>Z274-S274</f>
        <v>0</v>
      </c>
      <c r="AE274">
        <f t="shared" si="15"/>
        <v>20</v>
      </c>
    </row>
    <row r="275" spans="1:31" ht="14.25">
      <c r="A275">
        <v>2</v>
      </c>
      <c r="B275">
        <v>78</v>
      </c>
      <c r="C275">
        <v>15.21</v>
      </c>
      <c r="D275">
        <v>32.85</v>
      </c>
      <c r="E275">
        <v>-2.79</v>
      </c>
      <c r="F275">
        <v>2515811.2241682066</v>
      </c>
      <c r="G275">
        <v>6861451.636154267</v>
      </c>
      <c r="H275">
        <v>183.44</v>
      </c>
      <c r="I275">
        <v>3</v>
      </c>
      <c r="K275">
        <v>170</v>
      </c>
      <c r="N275">
        <v>3</v>
      </c>
      <c r="O275">
        <v>11</v>
      </c>
      <c r="P275">
        <v>181</v>
      </c>
      <c r="R275">
        <v>17.5</v>
      </c>
      <c r="S275">
        <v>8.9</v>
      </c>
      <c r="V275">
        <v>3</v>
      </c>
      <c r="W275">
        <v>11</v>
      </c>
      <c r="X275">
        <v>191</v>
      </c>
      <c r="Y275">
        <v>19.8</v>
      </c>
      <c r="Z275">
        <v>8.9</v>
      </c>
      <c r="AC275">
        <f>Y275-R275</f>
        <v>2.3000000000000007</v>
      </c>
      <c r="AD275">
        <f>Z275-S275</f>
        <v>0</v>
      </c>
      <c r="AE275">
        <f t="shared" si="15"/>
        <v>10</v>
      </c>
    </row>
    <row r="276" spans="1:31" ht="14.25">
      <c r="A276">
        <v>1</v>
      </c>
      <c r="B276">
        <v>19</v>
      </c>
      <c r="C276">
        <v>8.78</v>
      </c>
      <c r="D276">
        <v>6.75</v>
      </c>
      <c r="E276">
        <v>-1.76</v>
      </c>
      <c r="F276">
        <v>2515805.9847614327</v>
      </c>
      <c r="G276">
        <v>6861425.271338382</v>
      </c>
      <c r="H276">
        <v>184.47</v>
      </c>
      <c r="I276">
        <v>3</v>
      </c>
      <c r="K276">
        <v>31</v>
      </c>
      <c r="N276">
        <v>3</v>
      </c>
      <c r="O276">
        <v>11</v>
      </c>
      <c r="P276">
        <v>41</v>
      </c>
      <c r="R276">
        <v>6.1</v>
      </c>
      <c r="S276">
        <v>2.9</v>
      </c>
      <c r="V276">
        <v>3</v>
      </c>
      <c r="W276">
        <v>11</v>
      </c>
      <c r="X276">
        <v>52</v>
      </c>
      <c r="AE276">
        <f t="shared" si="15"/>
        <v>11</v>
      </c>
    </row>
    <row r="277" spans="1:31" ht="14.25">
      <c r="A277">
        <v>1</v>
      </c>
      <c r="B277">
        <v>15</v>
      </c>
      <c r="C277">
        <v>1.41</v>
      </c>
      <c r="D277">
        <v>8.03</v>
      </c>
      <c r="E277">
        <v>-1.22</v>
      </c>
      <c r="F277">
        <v>2515798.5642837086</v>
      </c>
      <c r="G277">
        <v>6861426.215695488</v>
      </c>
      <c r="H277">
        <v>185.01</v>
      </c>
      <c r="I277">
        <v>3</v>
      </c>
      <c r="K277">
        <v>33</v>
      </c>
      <c r="N277">
        <v>3</v>
      </c>
      <c r="O277">
        <v>11</v>
      </c>
      <c r="P277">
        <v>42</v>
      </c>
      <c r="R277">
        <v>6.5</v>
      </c>
      <c r="S277">
        <v>2.8</v>
      </c>
      <c r="V277">
        <v>3</v>
      </c>
      <c r="W277">
        <v>11</v>
      </c>
      <c r="X277">
        <v>45</v>
      </c>
      <c r="AE277">
        <f t="shared" si="15"/>
        <v>3</v>
      </c>
    </row>
    <row r="278" spans="1:31" ht="14.25">
      <c r="A278">
        <v>1</v>
      </c>
      <c r="B278">
        <v>69</v>
      </c>
      <c r="C278">
        <v>0.76</v>
      </c>
      <c r="D278">
        <v>29.48</v>
      </c>
      <c r="E278">
        <v>-2.91</v>
      </c>
      <c r="F278">
        <v>2515796.941916743</v>
      </c>
      <c r="G278">
        <v>6861447.614128268</v>
      </c>
      <c r="H278">
        <v>183.32</v>
      </c>
      <c r="I278">
        <v>3</v>
      </c>
      <c r="K278">
        <v>78</v>
      </c>
      <c r="N278">
        <v>3</v>
      </c>
      <c r="O278">
        <v>11</v>
      </c>
      <c r="P278">
        <v>86</v>
      </c>
      <c r="R278">
        <v>11.2</v>
      </c>
      <c r="S278">
        <v>5.6</v>
      </c>
      <c r="V278">
        <v>3</v>
      </c>
      <c r="W278">
        <v>11</v>
      </c>
      <c r="X278">
        <v>85</v>
      </c>
      <c r="AE278">
        <f t="shared" si="15"/>
        <v>-1</v>
      </c>
    </row>
    <row r="279" spans="1:31" ht="14.25">
      <c r="A279">
        <v>1</v>
      </c>
      <c r="B279">
        <v>87</v>
      </c>
      <c r="C279">
        <v>6</v>
      </c>
      <c r="D279">
        <v>38.78</v>
      </c>
      <c r="E279">
        <v>-2.66</v>
      </c>
      <c r="F279">
        <v>2515801.7546467395</v>
      </c>
      <c r="G279">
        <v>6861457.142256625</v>
      </c>
      <c r="H279">
        <v>183.57</v>
      </c>
      <c r="I279">
        <v>3</v>
      </c>
      <c r="K279">
        <v>175</v>
      </c>
      <c r="L279">
        <v>13</v>
      </c>
      <c r="M279">
        <v>15.3</v>
      </c>
      <c r="N279">
        <v>3</v>
      </c>
      <c r="O279">
        <v>11</v>
      </c>
      <c r="P279">
        <v>204</v>
      </c>
      <c r="R279">
        <v>17</v>
      </c>
      <c r="S279">
        <v>7.3</v>
      </c>
      <c r="T279">
        <v>4.285</v>
      </c>
      <c r="U279">
        <v>2.285</v>
      </c>
      <c r="V279">
        <v>3</v>
      </c>
      <c r="W279">
        <v>11</v>
      </c>
      <c r="X279">
        <v>215</v>
      </c>
      <c r="AE279">
        <f t="shared" si="15"/>
        <v>11</v>
      </c>
    </row>
    <row r="280" spans="1:31" ht="14.25">
      <c r="A280">
        <v>2</v>
      </c>
      <c r="B280">
        <v>6</v>
      </c>
      <c r="C280">
        <v>12.21</v>
      </c>
      <c r="D280">
        <v>2.74</v>
      </c>
      <c r="E280">
        <v>-2.63</v>
      </c>
      <c r="F280">
        <v>2515809.59313607</v>
      </c>
      <c r="G280">
        <v>6861421.421061446</v>
      </c>
      <c r="H280">
        <v>183.6</v>
      </c>
      <c r="I280">
        <v>3</v>
      </c>
      <c r="K280">
        <v>35</v>
      </c>
      <c r="M280">
        <v>5.3</v>
      </c>
      <c r="N280">
        <v>3</v>
      </c>
      <c r="O280">
        <v>11</v>
      </c>
      <c r="P280">
        <v>43</v>
      </c>
      <c r="R280">
        <v>6.9</v>
      </c>
      <c r="S280">
        <v>2.6</v>
      </c>
      <c r="V280">
        <v>3</v>
      </c>
      <c r="W280">
        <v>11</v>
      </c>
      <c r="X280">
        <v>50</v>
      </c>
      <c r="AE280">
        <f t="shared" si="15"/>
        <v>7</v>
      </c>
    </row>
    <row r="281" spans="1:31" ht="14.25">
      <c r="A281">
        <v>2</v>
      </c>
      <c r="B281">
        <v>21</v>
      </c>
      <c r="C281">
        <v>11.67</v>
      </c>
      <c r="D281">
        <v>6.1</v>
      </c>
      <c r="E281">
        <v>-2.78</v>
      </c>
      <c r="F281">
        <v>2515808.901272322</v>
      </c>
      <c r="G281">
        <v>6861424.7531065475</v>
      </c>
      <c r="H281">
        <v>183.45</v>
      </c>
      <c r="I281">
        <v>3</v>
      </c>
      <c r="K281">
        <v>31</v>
      </c>
      <c r="N281">
        <v>3</v>
      </c>
      <c r="O281">
        <v>11</v>
      </c>
      <c r="P281">
        <v>39</v>
      </c>
      <c r="R281">
        <v>6.4</v>
      </c>
      <c r="S281">
        <v>4.3</v>
      </c>
      <c r="V281">
        <v>3</v>
      </c>
      <c r="W281">
        <v>11</v>
      </c>
      <c r="X281">
        <v>40</v>
      </c>
      <c r="AE281">
        <f t="shared" si="15"/>
        <v>1</v>
      </c>
    </row>
    <row r="282" spans="1:31" ht="14.25">
      <c r="A282">
        <v>3</v>
      </c>
      <c r="B282">
        <v>122</v>
      </c>
      <c r="C282">
        <v>21.5</v>
      </c>
      <c r="D282">
        <v>36.86</v>
      </c>
      <c r="E282">
        <v>-2.81</v>
      </c>
      <c r="F282">
        <v>2515817.325787508</v>
      </c>
      <c r="G282">
        <v>6861455.927359448</v>
      </c>
      <c r="H282">
        <v>183.42</v>
      </c>
      <c r="I282">
        <v>3</v>
      </c>
      <c r="K282">
        <v>28</v>
      </c>
      <c r="N282">
        <v>3</v>
      </c>
      <c r="O282">
        <v>11</v>
      </c>
      <c r="P282">
        <v>34</v>
      </c>
      <c r="R282">
        <v>5</v>
      </c>
      <c r="S282">
        <v>3</v>
      </c>
      <c r="V282">
        <v>3</v>
      </c>
      <c r="W282">
        <v>11</v>
      </c>
      <c r="X282">
        <v>32</v>
      </c>
      <c r="AE282">
        <f t="shared" si="15"/>
        <v>-2</v>
      </c>
    </row>
    <row r="283" spans="1:31" ht="14.25">
      <c r="A283">
        <v>3</v>
      </c>
      <c r="B283">
        <v>126</v>
      </c>
      <c r="C283">
        <v>21.7</v>
      </c>
      <c r="D283">
        <v>38.27</v>
      </c>
      <c r="E283">
        <v>-2.66</v>
      </c>
      <c r="F283">
        <v>2515817.461619809</v>
      </c>
      <c r="G283">
        <v>6861457.344980548</v>
      </c>
      <c r="H283">
        <v>183.57</v>
      </c>
      <c r="I283">
        <v>3</v>
      </c>
      <c r="K283">
        <v>28</v>
      </c>
      <c r="N283">
        <v>3</v>
      </c>
      <c r="O283">
        <v>11</v>
      </c>
      <c r="P283">
        <v>37</v>
      </c>
      <c r="R283">
        <v>6.3</v>
      </c>
      <c r="S283">
        <v>3.6</v>
      </c>
      <c r="V283">
        <v>3</v>
      </c>
      <c r="W283">
        <v>11</v>
      </c>
      <c r="X283">
        <v>38</v>
      </c>
      <c r="AE283">
        <f t="shared" si="15"/>
        <v>1</v>
      </c>
    </row>
    <row r="284" spans="1:31" ht="14.25">
      <c r="A284">
        <v>3</v>
      </c>
      <c r="B284">
        <v>131</v>
      </c>
      <c r="C284">
        <v>22.05</v>
      </c>
      <c r="D284">
        <v>46.5</v>
      </c>
      <c r="E284">
        <v>-1.85</v>
      </c>
      <c r="F284">
        <v>2515817.437922116</v>
      </c>
      <c r="G284">
        <v>6861465.582385383</v>
      </c>
      <c r="H284">
        <v>184.38</v>
      </c>
      <c r="I284">
        <v>3</v>
      </c>
      <c r="K284">
        <v>192</v>
      </c>
      <c r="L284">
        <v>14</v>
      </c>
      <c r="M284">
        <v>17.8</v>
      </c>
      <c r="N284">
        <v>3</v>
      </c>
      <c r="O284">
        <v>11</v>
      </c>
      <c r="P284">
        <v>210</v>
      </c>
      <c r="R284">
        <v>19.3</v>
      </c>
      <c r="S284">
        <v>9.2</v>
      </c>
      <c r="V284">
        <v>3</v>
      </c>
      <c r="W284">
        <v>11</v>
      </c>
      <c r="X284">
        <v>239</v>
      </c>
      <c r="AE284">
        <f t="shared" si="15"/>
        <v>29</v>
      </c>
    </row>
    <row r="285" spans="1:31" ht="14.25">
      <c r="A285">
        <v>3</v>
      </c>
      <c r="B285">
        <v>154</v>
      </c>
      <c r="C285">
        <v>29.76</v>
      </c>
      <c r="D285">
        <v>49.52</v>
      </c>
      <c r="E285">
        <v>0.08</v>
      </c>
      <c r="F285">
        <v>2515825.0029889853</v>
      </c>
      <c r="G285">
        <v>6861468.949025142</v>
      </c>
      <c r="H285">
        <v>186.31</v>
      </c>
      <c r="I285">
        <v>3</v>
      </c>
      <c r="K285">
        <v>208</v>
      </c>
      <c r="L285">
        <v>17</v>
      </c>
      <c r="M285">
        <v>17.3</v>
      </c>
      <c r="N285">
        <v>3</v>
      </c>
      <c r="O285">
        <v>11</v>
      </c>
      <c r="P285">
        <v>222</v>
      </c>
      <c r="R285">
        <v>19.8</v>
      </c>
      <c r="S285">
        <v>10.2</v>
      </c>
      <c r="V285">
        <v>3</v>
      </c>
      <c r="W285">
        <v>11</v>
      </c>
      <c r="X285">
        <v>242</v>
      </c>
      <c r="AE285">
        <f t="shared" si="15"/>
        <v>20</v>
      </c>
    </row>
    <row r="286" spans="1:31" ht="14.25">
      <c r="A286">
        <v>4</v>
      </c>
      <c r="B286">
        <v>198</v>
      </c>
      <c r="C286">
        <v>38.73</v>
      </c>
      <c r="D286">
        <v>29.67</v>
      </c>
      <c r="E286">
        <v>-0.56</v>
      </c>
      <c r="F286">
        <v>2515834.8642103104</v>
      </c>
      <c r="G286">
        <v>6861449.526365336</v>
      </c>
      <c r="H286">
        <v>185.67</v>
      </c>
      <c r="I286">
        <v>3</v>
      </c>
      <c r="K286">
        <v>25</v>
      </c>
      <c r="N286">
        <v>3</v>
      </c>
      <c r="O286">
        <v>11</v>
      </c>
      <c r="P286">
        <v>30</v>
      </c>
      <c r="R286">
        <v>4.4</v>
      </c>
      <c r="S286">
        <v>2.1</v>
      </c>
      <c r="V286">
        <v>3</v>
      </c>
      <c r="W286">
        <v>11</v>
      </c>
      <c r="X286">
        <v>31</v>
      </c>
      <c r="AE286">
        <f t="shared" si="15"/>
        <v>1</v>
      </c>
    </row>
    <row r="287" spans="1:31" ht="14.25">
      <c r="A287">
        <v>5</v>
      </c>
      <c r="B287">
        <v>194</v>
      </c>
      <c r="C287">
        <v>41</v>
      </c>
      <c r="D287">
        <v>30.82</v>
      </c>
      <c r="E287">
        <v>-1.15</v>
      </c>
      <c r="F287">
        <v>2515837.079706067</v>
      </c>
      <c r="G287">
        <v>6861450.778155474</v>
      </c>
      <c r="H287">
        <v>185.08</v>
      </c>
      <c r="I287">
        <v>3</v>
      </c>
      <c r="K287">
        <v>70</v>
      </c>
      <c r="N287">
        <v>3</v>
      </c>
      <c r="O287">
        <v>11</v>
      </c>
      <c r="P287">
        <v>75</v>
      </c>
      <c r="R287">
        <v>13.3</v>
      </c>
      <c r="S287">
        <v>9.4</v>
      </c>
      <c r="V287">
        <v>3</v>
      </c>
      <c r="W287">
        <v>12</v>
      </c>
      <c r="X287">
        <v>75</v>
      </c>
      <c r="AB287" t="s">
        <v>102</v>
      </c>
      <c r="AE287">
        <f t="shared" si="15"/>
        <v>0</v>
      </c>
    </row>
    <row r="288" spans="1:31" ht="14.25">
      <c r="A288">
        <v>1</v>
      </c>
      <c r="B288">
        <v>67</v>
      </c>
      <c r="C288">
        <v>6.04</v>
      </c>
      <c r="D288">
        <v>28.96</v>
      </c>
      <c r="E288">
        <v>-1.97</v>
      </c>
      <c r="F288">
        <v>2515802.240070105</v>
      </c>
      <c r="G288">
        <v>6861447.334180149</v>
      </c>
      <c r="H288">
        <v>184.26</v>
      </c>
      <c r="I288">
        <v>3</v>
      </c>
      <c r="K288">
        <v>33</v>
      </c>
      <c r="N288">
        <v>3</v>
      </c>
      <c r="O288">
        <v>11</v>
      </c>
      <c r="P288">
        <v>45</v>
      </c>
      <c r="R288">
        <v>5.8</v>
      </c>
      <c r="S288">
        <v>2.7</v>
      </c>
      <c r="V288">
        <v>3</v>
      </c>
      <c r="W288">
        <v>14</v>
      </c>
      <c r="X288">
        <v>52</v>
      </c>
      <c r="AB288" t="s">
        <v>85</v>
      </c>
      <c r="AE288">
        <f t="shared" si="15"/>
        <v>7</v>
      </c>
    </row>
    <row r="289" spans="1:31" ht="14.25">
      <c r="A289">
        <v>1</v>
      </c>
      <c r="B289">
        <v>71</v>
      </c>
      <c r="C289">
        <v>3.33</v>
      </c>
      <c r="D289">
        <v>31.5</v>
      </c>
      <c r="E289">
        <v>-2.63</v>
      </c>
      <c r="F289">
        <v>2515799.417637871</v>
      </c>
      <c r="G289">
        <v>6861449.748631698</v>
      </c>
      <c r="H289">
        <v>183.6</v>
      </c>
      <c r="I289">
        <v>3</v>
      </c>
      <c r="K289">
        <v>27</v>
      </c>
      <c r="N289">
        <v>3</v>
      </c>
      <c r="O289">
        <v>14</v>
      </c>
      <c r="P289">
        <v>32</v>
      </c>
      <c r="Q289" t="s">
        <v>34</v>
      </c>
      <c r="R289">
        <v>4.1</v>
      </c>
      <c r="S289">
        <v>2.6</v>
      </c>
      <c r="V289">
        <v>3</v>
      </c>
      <c r="W289">
        <v>14</v>
      </c>
      <c r="X289">
        <v>29</v>
      </c>
      <c r="AB289" t="s">
        <v>86</v>
      </c>
      <c r="AE289">
        <f t="shared" si="15"/>
        <v>-3</v>
      </c>
    </row>
    <row r="290" spans="1:31" ht="14.25">
      <c r="A290">
        <v>1</v>
      </c>
      <c r="B290">
        <v>72</v>
      </c>
      <c r="C290">
        <v>2.98</v>
      </c>
      <c r="D290">
        <v>32.97</v>
      </c>
      <c r="E290">
        <v>-2.78</v>
      </c>
      <c r="F290">
        <v>2515799.0013145795</v>
      </c>
      <c r="G290">
        <v>6861451.201241391</v>
      </c>
      <c r="H290">
        <v>183.45</v>
      </c>
      <c r="I290">
        <v>3</v>
      </c>
      <c r="K290">
        <v>33</v>
      </c>
      <c r="N290">
        <v>3</v>
      </c>
      <c r="O290">
        <v>11</v>
      </c>
      <c r="P290">
        <v>44</v>
      </c>
      <c r="R290">
        <v>4.7</v>
      </c>
      <c r="S290">
        <v>2.9</v>
      </c>
      <c r="V290">
        <v>3</v>
      </c>
      <c r="W290">
        <v>14</v>
      </c>
      <c r="X290">
        <v>44</v>
      </c>
      <c r="AB290" t="s">
        <v>87</v>
      </c>
      <c r="AE290">
        <f t="shared" si="15"/>
        <v>0</v>
      </c>
    </row>
    <row r="291" spans="1:31" ht="14.25">
      <c r="A291">
        <v>5</v>
      </c>
      <c r="B291">
        <v>191</v>
      </c>
      <c r="C291">
        <v>43.7</v>
      </c>
      <c r="D291">
        <v>28.9</v>
      </c>
      <c r="E291">
        <v>-1.3</v>
      </c>
      <c r="F291">
        <v>2515839.864023543</v>
      </c>
      <c r="G291">
        <v>6861448.982612048</v>
      </c>
      <c r="H291">
        <v>184.93</v>
      </c>
      <c r="I291">
        <v>4</v>
      </c>
      <c r="K291">
        <v>180</v>
      </c>
      <c r="L291">
        <v>14</v>
      </c>
      <c r="M291">
        <v>16.2</v>
      </c>
      <c r="N291">
        <v>4</v>
      </c>
      <c r="O291">
        <v>11</v>
      </c>
      <c r="P291">
        <v>202</v>
      </c>
      <c r="R291">
        <v>18.5</v>
      </c>
      <c r="S291">
        <v>6.7</v>
      </c>
      <c r="T291">
        <v>4.91</v>
      </c>
      <c r="U291">
        <v>3.58</v>
      </c>
      <c r="V291">
        <v>4</v>
      </c>
      <c r="W291">
        <v>11</v>
      </c>
      <c r="X291">
        <v>219</v>
      </c>
      <c r="Y291">
        <v>20.7</v>
      </c>
      <c r="Z291">
        <v>9.1</v>
      </c>
      <c r="AC291">
        <f aca="true" t="shared" si="16" ref="AC291:AC299">Y291-R291</f>
        <v>2.1999999999999993</v>
      </c>
      <c r="AD291">
        <f aca="true" t="shared" si="17" ref="AD291:AD299">Z291-S291</f>
        <v>2.3999999999999995</v>
      </c>
      <c r="AE291">
        <f t="shared" si="15"/>
        <v>17</v>
      </c>
    </row>
    <row r="292" spans="1:31" ht="14.25">
      <c r="A292">
        <v>2</v>
      </c>
      <c r="B292">
        <v>90</v>
      </c>
      <c r="C292">
        <v>16.32</v>
      </c>
      <c r="D292">
        <v>35.38</v>
      </c>
      <c r="E292">
        <v>-2.74</v>
      </c>
      <c r="F292">
        <v>2515812.218257179</v>
      </c>
      <c r="G292">
        <v>6861454.213902726</v>
      </c>
      <c r="H292">
        <v>183.49</v>
      </c>
      <c r="I292">
        <v>4</v>
      </c>
      <c r="K292">
        <v>168</v>
      </c>
      <c r="L292">
        <v>13</v>
      </c>
      <c r="M292">
        <v>15.9</v>
      </c>
      <c r="N292">
        <v>4</v>
      </c>
      <c r="O292">
        <v>11</v>
      </c>
      <c r="P292">
        <v>184</v>
      </c>
      <c r="R292">
        <v>17</v>
      </c>
      <c r="S292">
        <v>7.4</v>
      </c>
      <c r="V292">
        <v>4</v>
      </c>
      <c r="W292">
        <v>11</v>
      </c>
      <c r="X292">
        <v>203</v>
      </c>
      <c r="Y292">
        <v>20.1</v>
      </c>
      <c r="Z292">
        <v>6.5</v>
      </c>
      <c r="AC292">
        <f t="shared" si="16"/>
        <v>3.1000000000000014</v>
      </c>
      <c r="AD292">
        <f t="shared" si="17"/>
        <v>-0.9000000000000004</v>
      </c>
      <c r="AE292">
        <f t="shared" si="15"/>
        <v>19</v>
      </c>
    </row>
    <row r="293" spans="1:31" ht="14.25">
      <c r="A293">
        <v>5</v>
      </c>
      <c r="B293">
        <v>190</v>
      </c>
      <c r="C293">
        <v>45.58</v>
      </c>
      <c r="D293">
        <v>30.26</v>
      </c>
      <c r="E293">
        <v>-1.35</v>
      </c>
      <c r="F293">
        <v>2515841.68039455</v>
      </c>
      <c r="G293">
        <v>6861450.426494441</v>
      </c>
      <c r="H293">
        <v>184.88</v>
      </c>
      <c r="I293">
        <v>4</v>
      </c>
      <c r="K293">
        <v>144</v>
      </c>
      <c r="N293">
        <v>4</v>
      </c>
      <c r="O293">
        <v>11</v>
      </c>
      <c r="P293">
        <v>153</v>
      </c>
      <c r="R293">
        <v>16.9</v>
      </c>
      <c r="S293">
        <v>6.2</v>
      </c>
      <c r="V293">
        <v>4</v>
      </c>
      <c r="W293">
        <v>11</v>
      </c>
      <c r="X293">
        <v>170</v>
      </c>
      <c r="Y293">
        <v>18.8</v>
      </c>
      <c r="Z293">
        <v>4.7</v>
      </c>
      <c r="AC293">
        <f t="shared" si="16"/>
        <v>1.9000000000000021</v>
      </c>
      <c r="AD293">
        <f t="shared" si="17"/>
        <v>-1.5</v>
      </c>
      <c r="AE293">
        <f t="shared" si="15"/>
        <v>17</v>
      </c>
    </row>
    <row r="294" spans="1:31" ht="14.25">
      <c r="A294">
        <v>2</v>
      </c>
      <c r="B294">
        <v>63</v>
      </c>
      <c r="C294">
        <v>15.59</v>
      </c>
      <c r="D294">
        <v>27.95</v>
      </c>
      <c r="E294">
        <v>-2.74</v>
      </c>
      <c r="F294">
        <v>2515811.8260556646</v>
      </c>
      <c r="G294">
        <v>6861446.75843641</v>
      </c>
      <c r="H294">
        <v>183.49</v>
      </c>
      <c r="I294">
        <v>4</v>
      </c>
      <c r="K294">
        <v>113</v>
      </c>
      <c r="N294">
        <v>4</v>
      </c>
      <c r="O294">
        <v>11</v>
      </c>
      <c r="P294">
        <v>120</v>
      </c>
      <c r="R294">
        <v>15.4</v>
      </c>
      <c r="S294">
        <v>8.8</v>
      </c>
      <c r="V294">
        <v>4</v>
      </c>
      <c r="W294">
        <v>11</v>
      </c>
      <c r="X294">
        <v>128</v>
      </c>
      <c r="Y294">
        <v>16.6</v>
      </c>
      <c r="Z294">
        <v>6.9</v>
      </c>
      <c r="AC294">
        <f t="shared" si="16"/>
        <v>1.200000000000001</v>
      </c>
      <c r="AD294">
        <f t="shared" si="17"/>
        <v>-1.9000000000000004</v>
      </c>
      <c r="AE294">
        <f t="shared" si="15"/>
        <v>8</v>
      </c>
    </row>
    <row r="295" spans="1:31" ht="14.25">
      <c r="A295">
        <v>5</v>
      </c>
      <c r="B295">
        <v>204</v>
      </c>
      <c r="C295">
        <v>47.81</v>
      </c>
      <c r="D295">
        <v>27.05</v>
      </c>
      <c r="E295">
        <v>-2.35</v>
      </c>
      <c r="F295">
        <v>2515844.053714113</v>
      </c>
      <c r="G295">
        <v>6861447.320958375</v>
      </c>
      <c r="H295">
        <v>183.88</v>
      </c>
      <c r="I295">
        <v>4</v>
      </c>
      <c r="K295">
        <v>102</v>
      </c>
      <c r="L295">
        <v>6</v>
      </c>
      <c r="M295">
        <v>12.8</v>
      </c>
      <c r="N295">
        <v>4</v>
      </c>
      <c r="O295">
        <v>11</v>
      </c>
      <c r="P295">
        <v>113</v>
      </c>
      <c r="R295">
        <v>14.8</v>
      </c>
      <c r="S295">
        <v>6</v>
      </c>
      <c r="V295">
        <v>4</v>
      </c>
      <c r="W295">
        <v>11</v>
      </c>
      <c r="X295">
        <v>129</v>
      </c>
      <c r="Y295">
        <v>16.2</v>
      </c>
      <c r="Z295">
        <v>7.2</v>
      </c>
      <c r="AC295">
        <f t="shared" si="16"/>
        <v>1.3999999999999986</v>
      </c>
      <c r="AD295">
        <f t="shared" si="17"/>
        <v>1.2000000000000002</v>
      </c>
      <c r="AE295">
        <f t="shared" si="15"/>
        <v>16</v>
      </c>
    </row>
    <row r="296" spans="1:31" ht="14.25">
      <c r="A296">
        <v>5</v>
      </c>
      <c r="B296">
        <v>205</v>
      </c>
      <c r="C296">
        <v>49.08</v>
      </c>
      <c r="D296">
        <v>23.76</v>
      </c>
      <c r="E296">
        <v>-2.32</v>
      </c>
      <c r="F296">
        <v>2515845.4716509674</v>
      </c>
      <c r="G296">
        <v>6861444.091956195</v>
      </c>
      <c r="H296">
        <v>183.91</v>
      </c>
      <c r="I296">
        <v>4</v>
      </c>
      <c r="K296">
        <v>103</v>
      </c>
      <c r="N296">
        <v>4</v>
      </c>
      <c r="O296">
        <v>11</v>
      </c>
      <c r="P296">
        <v>119</v>
      </c>
      <c r="R296">
        <v>11.8</v>
      </c>
      <c r="S296">
        <v>3.8</v>
      </c>
      <c r="V296">
        <v>4</v>
      </c>
      <c r="W296">
        <v>11</v>
      </c>
      <c r="X296">
        <v>136</v>
      </c>
      <c r="Y296">
        <v>14.8</v>
      </c>
      <c r="Z296">
        <v>4.8</v>
      </c>
      <c r="AC296">
        <f t="shared" si="16"/>
        <v>3</v>
      </c>
      <c r="AD296">
        <f t="shared" si="17"/>
        <v>1</v>
      </c>
      <c r="AE296">
        <f t="shared" si="15"/>
        <v>17</v>
      </c>
    </row>
    <row r="297" spans="1:31" ht="14.25">
      <c r="A297">
        <v>2</v>
      </c>
      <c r="B297">
        <v>23</v>
      </c>
      <c r="C297">
        <v>15.12</v>
      </c>
      <c r="D297">
        <v>6.12</v>
      </c>
      <c r="E297">
        <v>-2.86</v>
      </c>
      <c r="F297">
        <v>2515812.346813528</v>
      </c>
      <c r="G297">
        <v>6861424.929588268</v>
      </c>
      <c r="H297">
        <v>183.37</v>
      </c>
      <c r="I297">
        <v>4</v>
      </c>
      <c r="K297">
        <v>97</v>
      </c>
      <c r="N297">
        <v>4</v>
      </c>
      <c r="O297">
        <v>11</v>
      </c>
      <c r="P297">
        <v>112</v>
      </c>
      <c r="R297">
        <v>13.7</v>
      </c>
      <c r="S297">
        <v>6.5</v>
      </c>
      <c r="V297">
        <v>4</v>
      </c>
      <c r="W297">
        <v>11</v>
      </c>
      <c r="X297">
        <v>120</v>
      </c>
      <c r="Y297">
        <v>14</v>
      </c>
      <c r="Z297">
        <v>6.4</v>
      </c>
      <c r="AC297">
        <f t="shared" si="16"/>
        <v>0.3000000000000007</v>
      </c>
      <c r="AD297">
        <f t="shared" si="17"/>
        <v>-0.09999999999999964</v>
      </c>
      <c r="AE297">
        <f t="shared" si="15"/>
        <v>8</v>
      </c>
    </row>
    <row r="298" spans="1:31" ht="14.25">
      <c r="A298">
        <v>2</v>
      </c>
      <c r="B298">
        <v>28</v>
      </c>
      <c r="C298">
        <v>13.46</v>
      </c>
      <c r="D298">
        <v>12.14</v>
      </c>
      <c r="E298">
        <v>-2.75</v>
      </c>
      <c r="F298">
        <v>2515810.4154371936</v>
      </c>
      <c r="G298">
        <v>6861430.868088537</v>
      </c>
      <c r="H298">
        <v>183.48</v>
      </c>
      <c r="I298">
        <v>4</v>
      </c>
      <c r="K298">
        <v>93</v>
      </c>
      <c r="N298">
        <v>4</v>
      </c>
      <c r="O298">
        <v>11</v>
      </c>
      <c r="P298">
        <v>102</v>
      </c>
      <c r="R298">
        <v>11.6</v>
      </c>
      <c r="S298">
        <v>4.4</v>
      </c>
      <c r="V298">
        <v>4</v>
      </c>
      <c r="W298">
        <v>11</v>
      </c>
      <c r="X298">
        <v>109</v>
      </c>
      <c r="Y298">
        <v>12.7</v>
      </c>
      <c r="Z298">
        <v>3.7</v>
      </c>
      <c r="AC298">
        <f t="shared" si="16"/>
        <v>1.0999999999999996</v>
      </c>
      <c r="AD298">
        <f t="shared" si="17"/>
        <v>-0.7000000000000002</v>
      </c>
      <c r="AE298">
        <f t="shared" si="15"/>
        <v>7</v>
      </c>
    </row>
    <row r="299" spans="1:31" ht="14.25">
      <c r="A299">
        <v>5</v>
      </c>
      <c r="B299">
        <v>215</v>
      </c>
      <c r="C299">
        <v>44.1</v>
      </c>
      <c r="D299">
        <v>14.8</v>
      </c>
      <c r="E299">
        <v>-1.44</v>
      </c>
      <c r="F299">
        <v>2515840.903229904</v>
      </c>
      <c r="G299">
        <v>6861434.91527221</v>
      </c>
      <c r="H299">
        <v>184.79</v>
      </c>
      <c r="I299">
        <v>4</v>
      </c>
      <c r="K299">
        <v>41</v>
      </c>
      <c r="N299">
        <v>4</v>
      </c>
      <c r="O299">
        <v>11</v>
      </c>
      <c r="P299">
        <v>54</v>
      </c>
      <c r="R299">
        <v>9.3</v>
      </c>
      <c r="S299">
        <v>4.4</v>
      </c>
      <c r="V299">
        <v>4</v>
      </c>
      <c r="W299">
        <v>11</v>
      </c>
      <c r="X299">
        <v>66</v>
      </c>
      <c r="Y299">
        <v>11.7</v>
      </c>
      <c r="Z299">
        <v>5.6</v>
      </c>
      <c r="AC299">
        <f t="shared" si="16"/>
        <v>2.3999999999999986</v>
      </c>
      <c r="AD299">
        <f t="shared" si="17"/>
        <v>1.1999999999999993</v>
      </c>
      <c r="AE299">
        <f t="shared" si="15"/>
        <v>12</v>
      </c>
    </row>
    <row r="300" spans="1:31" ht="14.25">
      <c r="A300">
        <v>1</v>
      </c>
      <c r="B300">
        <v>11</v>
      </c>
      <c r="C300">
        <v>3.05</v>
      </c>
      <c r="D300">
        <v>5.51</v>
      </c>
      <c r="E300">
        <v>-1.17</v>
      </c>
      <c r="F300">
        <v>2515800.3169101733</v>
      </c>
      <c r="G300">
        <v>6861423.772684953</v>
      </c>
      <c r="H300">
        <v>185.06</v>
      </c>
      <c r="I300">
        <v>3</v>
      </c>
      <c r="K300">
        <v>26</v>
      </c>
      <c r="N300">
        <v>3</v>
      </c>
      <c r="O300">
        <v>12</v>
      </c>
      <c r="P300">
        <v>31</v>
      </c>
      <c r="Q300" t="s">
        <v>31</v>
      </c>
      <c r="R300">
        <v>4.7</v>
      </c>
      <c r="S300">
        <v>2.9</v>
      </c>
      <c r="V300">
        <v>4</v>
      </c>
      <c r="W300">
        <v>11</v>
      </c>
      <c r="X300">
        <v>29</v>
      </c>
      <c r="AB300" t="s">
        <v>83</v>
      </c>
      <c r="AE300">
        <f t="shared" si="15"/>
        <v>-2</v>
      </c>
    </row>
    <row r="301" spans="1:31" ht="14.25">
      <c r="A301">
        <v>1</v>
      </c>
      <c r="B301">
        <v>13</v>
      </c>
      <c r="C301">
        <v>1.85</v>
      </c>
      <c r="D301">
        <v>6.55</v>
      </c>
      <c r="E301">
        <v>-1.2</v>
      </c>
      <c r="F301">
        <v>2515799.0709679816</v>
      </c>
      <c r="G301">
        <v>6861424.75717876</v>
      </c>
      <c r="H301">
        <v>185.03</v>
      </c>
      <c r="I301">
        <v>4</v>
      </c>
      <c r="K301">
        <v>27</v>
      </c>
      <c r="N301">
        <v>4</v>
      </c>
      <c r="O301">
        <v>11</v>
      </c>
      <c r="P301">
        <v>36</v>
      </c>
      <c r="R301">
        <v>6.5</v>
      </c>
      <c r="S301">
        <v>3.7</v>
      </c>
      <c r="V301">
        <v>4</v>
      </c>
      <c r="W301">
        <v>11</v>
      </c>
      <c r="X301">
        <v>42</v>
      </c>
      <c r="AE301">
        <f t="shared" si="15"/>
        <v>6</v>
      </c>
    </row>
    <row r="302" spans="1:31" ht="14.25">
      <c r="A302">
        <v>1</v>
      </c>
      <c r="B302">
        <v>16</v>
      </c>
      <c r="C302">
        <v>0.44</v>
      </c>
      <c r="D302">
        <v>8.32</v>
      </c>
      <c r="E302">
        <v>-1.31</v>
      </c>
      <c r="F302">
        <v>2515797.5821269895</v>
      </c>
      <c r="G302">
        <v>6861426.461394856</v>
      </c>
      <c r="H302">
        <v>184.92</v>
      </c>
      <c r="I302">
        <v>4</v>
      </c>
      <c r="K302">
        <v>84</v>
      </c>
      <c r="N302">
        <v>4</v>
      </c>
      <c r="O302">
        <v>11</v>
      </c>
      <c r="P302">
        <v>88</v>
      </c>
      <c r="R302">
        <v>12</v>
      </c>
      <c r="S302">
        <v>5.8</v>
      </c>
      <c r="V302">
        <v>4</v>
      </c>
      <c r="W302">
        <v>11</v>
      </c>
      <c r="X302">
        <v>91</v>
      </c>
      <c r="AE302">
        <f t="shared" si="15"/>
        <v>3</v>
      </c>
    </row>
    <row r="303" spans="1:31" ht="14.25">
      <c r="A303">
        <v>1</v>
      </c>
      <c r="B303">
        <v>100</v>
      </c>
      <c r="C303">
        <v>5.77</v>
      </c>
      <c r="D303">
        <v>42.99</v>
      </c>
      <c r="E303">
        <v>-2.97</v>
      </c>
      <c r="F303">
        <v>2515801.333905328</v>
      </c>
      <c r="G303">
        <v>6861461.337489237</v>
      </c>
      <c r="H303">
        <v>183.26</v>
      </c>
      <c r="I303">
        <v>4</v>
      </c>
      <c r="K303">
        <v>30</v>
      </c>
      <c r="N303">
        <v>4</v>
      </c>
      <c r="O303">
        <v>11</v>
      </c>
      <c r="P303">
        <v>46</v>
      </c>
      <c r="R303">
        <v>4.6</v>
      </c>
      <c r="S303">
        <v>1.4</v>
      </c>
      <c r="V303">
        <v>4</v>
      </c>
      <c r="W303">
        <v>11</v>
      </c>
      <c r="X303">
        <v>47</v>
      </c>
      <c r="AE303">
        <f t="shared" si="15"/>
        <v>1</v>
      </c>
    </row>
    <row r="304" spans="1:31" ht="14.25">
      <c r="A304">
        <v>1</v>
      </c>
      <c r="B304">
        <v>98</v>
      </c>
      <c r="C304">
        <v>2.14</v>
      </c>
      <c r="D304">
        <v>44.2</v>
      </c>
      <c r="E304">
        <v>-3.32</v>
      </c>
      <c r="F304">
        <v>2515797.6527529443</v>
      </c>
      <c r="G304">
        <v>6861462.381575978</v>
      </c>
      <c r="H304">
        <v>182.91</v>
      </c>
      <c r="I304">
        <v>4</v>
      </c>
      <c r="K304">
        <v>98</v>
      </c>
      <c r="N304">
        <v>4</v>
      </c>
      <c r="O304">
        <v>11</v>
      </c>
      <c r="P304">
        <v>122</v>
      </c>
      <c r="R304">
        <v>11.2</v>
      </c>
      <c r="S304">
        <v>3.7</v>
      </c>
      <c r="V304">
        <v>4</v>
      </c>
      <c r="W304">
        <v>11</v>
      </c>
      <c r="X304">
        <v>120</v>
      </c>
      <c r="AE304">
        <f t="shared" si="15"/>
        <v>-2</v>
      </c>
    </row>
    <row r="305" spans="1:31" ht="14.25">
      <c r="A305">
        <v>1</v>
      </c>
      <c r="B305">
        <v>101</v>
      </c>
      <c r="C305">
        <v>3.09</v>
      </c>
      <c r="D305">
        <v>48.33</v>
      </c>
      <c r="E305">
        <v>-3.25</v>
      </c>
      <c r="F305">
        <v>2515798.4144258443</v>
      </c>
      <c r="G305">
        <v>6861466.550419271</v>
      </c>
      <c r="H305">
        <v>182.98</v>
      </c>
      <c r="I305">
        <v>4</v>
      </c>
      <c r="K305">
        <v>123</v>
      </c>
      <c r="N305">
        <v>4</v>
      </c>
      <c r="O305">
        <v>11</v>
      </c>
      <c r="P305">
        <v>135</v>
      </c>
      <c r="R305">
        <v>10.7</v>
      </c>
      <c r="S305">
        <v>4.4</v>
      </c>
      <c r="V305">
        <v>4</v>
      </c>
      <c r="W305">
        <v>11</v>
      </c>
      <c r="X305">
        <v>142</v>
      </c>
      <c r="AE305">
        <f t="shared" si="15"/>
        <v>7</v>
      </c>
    </row>
    <row r="306" spans="1:31" ht="14.25">
      <c r="A306">
        <v>1</v>
      </c>
      <c r="B306">
        <v>102</v>
      </c>
      <c r="C306">
        <v>0.8</v>
      </c>
      <c r="D306">
        <v>49.25</v>
      </c>
      <c r="E306">
        <v>-3.43</v>
      </c>
      <c r="F306">
        <v>2515796.0850492907</v>
      </c>
      <c r="G306">
        <v>6861467.365590952</v>
      </c>
      <c r="H306">
        <v>182.8</v>
      </c>
      <c r="I306">
        <v>4</v>
      </c>
      <c r="K306">
        <v>38</v>
      </c>
      <c r="N306">
        <v>4</v>
      </c>
      <c r="O306">
        <v>11</v>
      </c>
      <c r="P306">
        <v>46</v>
      </c>
      <c r="R306">
        <v>5.4</v>
      </c>
      <c r="S306">
        <v>2.3</v>
      </c>
      <c r="V306">
        <v>4</v>
      </c>
      <c r="W306">
        <v>11</v>
      </c>
      <c r="X306">
        <v>52</v>
      </c>
      <c r="AE306">
        <f t="shared" si="15"/>
        <v>6</v>
      </c>
    </row>
    <row r="307" spans="1:31" ht="14.25">
      <c r="A307">
        <v>2</v>
      </c>
      <c r="B307">
        <v>25</v>
      </c>
      <c r="C307">
        <v>15.83</v>
      </c>
      <c r="D307">
        <v>8.48</v>
      </c>
      <c r="E307">
        <v>-2.85</v>
      </c>
      <c r="F307">
        <v>2515812.9490259807</v>
      </c>
      <c r="G307">
        <v>6861427.319366533</v>
      </c>
      <c r="H307">
        <v>183.38</v>
      </c>
      <c r="I307">
        <v>4</v>
      </c>
      <c r="K307">
        <v>91</v>
      </c>
      <c r="L307">
        <v>6</v>
      </c>
      <c r="M307">
        <v>12.9</v>
      </c>
      <c r="N307">
        <v>4</v>
      </c>
      <c r="O307">
        <v>11</v>
      </c>
      <c r="P307">
        <v>103</v>
      </c>
      <c r="R307">
        <v>14.6</v>
      </c>
      <c r="S307">
        <v>6</v>
      </c>
      <c r="V307">
        <v>4</v>
      </c>
      <c r="W307">
        <v>11</v>
      </c>
      <c r="X307">
        <v>113</v>
      </c>
      <c r="AE307">
        <f t="shared" si="15"/>
        <v>10</v>
      </c>
    </row>
    <row r="308" spans="1:31" ht="14.25">
      <c r="A308">
        <v>2</v>
      </c>
      <c r="B308">
        <v>26</v>
      </c>
      <c r="C308">
        <v>14.89</v>
      </c>
      <c r="D308">
        <v>9</v>
      </c>
      <c r="E308">
        <v>-2.78</v>
      </c>
      <c r="F308">
        <v>2515811.986404891</v>
      </c>
      <c r="G308">
        <v>6861427.796190022</v>
      </c>
      <c r="H308">
        <v>183.45</v>
      </c>
      <c r="I308">
        <v>4</v>
      </c>
      <c r="K308">
        <v>28</v>
      </c>
      <c r="N308">
        <v>4</v>
      </c>
      <c r="O308">
        <v>11</v>
      </c>
      <c r="P308">
        <v>30</v>
      </c>
      <c r="R308">
        <v>4.3</v>
      </c>
      <c r="S308">
        <v>2.5</v>
      </c>
      <c r="V308">
        <v>4</v>
      </c>
      <c r="W308">
        <v>11</v>
      </c>
      <c r="X308">
        <v>32</v>
      </c>
      <c r="AE308">
        <f t="shared" si="15"/>
        <v>2</v>
      </c>
    </row>
    <row r="309" spans="1:31" ht="14.25">
      <c r="A309">
        <v>2</v>
      </c>
      <c r="B309">
        <v>40</v>
      </c>
      <c r="C309">
        <v>14.7</v>
      </c>
      <c r="D309">
        <v>14.49</v>
      </c>
      <c r="E309">
        <v>-2.83</v>
      </c>
      <c r="F309">
        <v>2515811.547557678</v>
      </c>
      <c r="G309">
        <v>6861433.271919481</v>
      </c>
      <c r="H309">
        <v>183.4</v>
      </c>
      <c r="I309">
        <v>4</v>
      </c>
      <c r="K309">
        <v>104</v>
      </c>
      <c r="N309">
        <v>4</v>
      </c>
      <c r="O309">
        <v>11</v>
      </c>
      <c r="P309">
        <v>117</v>
      </c>
      <c r="R309">
        <v>14</v>
      </c>
      <c r="S309">
        <v>3.8</v>
      </c>
      <c r="V309">
        <v>4</v>
      </c>
      <c r="W309">
        <v>11</v>
      </c>
      <c r="X309">
        <v>126</v>
      </c>
      <c r="AE309">
        <f t="shared" si="15"/>
        <v>9</v>
      </c>
    </row>
    <row r="310" spans="1:31" ht="14.25">
      <c r="A310">
        <v>2</v>
      </c>
      <c r="B310">
        <v>38</v>
      </c>
      <c r="C310">
        <v>10.15</v>
      </c>
      <c r="D310">
        <v>14.94</v>
      </c>
      <c r="E310">
        <v>-2.6</v>
      </c>
      <c r="F310">
        <v>2515806.9818282407</v>
      </c>
      <c r="G310">
        <v>6861433.515054642</v>
      </c>
      <c r="H310">
        <v>183.63</v>
      </c>
      <c r="I310">
        <v>3</v>
      </c>
      <c r="K310">
        <v>33</v>
      </c>
      <c r="N310">
        <v>3</v>
      </c>
      <c r="O310">
        <v>11</v>
      </c>
      <c r="P310">
        <v>44</v>
      </c>
      <c r="R310">
        <v>6.2</v>
      </c>
      <c r="S310">
        <v>2.9</v>
      </c>
      <c r="V310">
        <v>4</v>
      </c>
      <c r="W310">
        <v>11</v>
      </c>
      <c r="X310">
        <v>50</v>
      </c>
      <c r="AB310" t="s">
        <v>42</v>
      </c>
      <c r="AE310">
        <f t="shared" si="15"/>
        <v>6</v>
      </c>
    </row>
    <row r="311" spans="1:31" ht="14.25">
      <c r="A311">
        <v>2</v>
      </c>
      <c r="B311">
        <v>44</v>
      </c>
      <c r="C311">
        <v>12.06</v>
      </c>
      <c r="D311">
        <v>18.87</v>
      </c>
      <c r="E311">
        <v>-2.48</v>
      </c>
      <c r="F311">
        <v>2515808.7115854854</v>
      </c>
      <c r="G311">
        <v>6861437.527652289</v>
      </c>
      <c r="H311">
        <v>183.75</v>
      </c>
      <c r="I311">
        <v>4</v>
      </c>
      <c r="K311">
        <v>26</v>
      </c>
      <c r="N311">
        <v>4</v>
      </c>
      <c r="O311">
        <v>11</v>
      </c>
      <c r="P311">
        <v>35</v>
      </c>
      <c r="R311">
        <v>5.1</v>
      </c>
      <c r="S311">
        <v>1.3</v>
      </c>
      <c r="V311">
        <v>4</v>
      </c>
      <c r="W311">
        <v>11</v>
      </c>
      <c r="X311">
        <v>40</v>
      </c>
      <c r="AE311">
        <f t="shared" si="15"/>
        <v>5</v>
      </c>
    </row>
    <row r="312" spans="1:31" ht="14.25">
      <c r="A312">
        <v>2</v>
      </c>
      <c r="B312">
        <v>59</v>
      </c>
      <c r="C312">
        <v>16.38</v>
      </c>
      <c r="D312">
        <v>20.03</v>
      </c>
      <c r="E312">
        <v>-2.67</v>
      </c>
      <c r="F312">
        <v>2515812.9745172807</v>
      </c>
      <c r="G312">
        <v>6861438.882426258</v>
      </c>
      <c r="H312">
        <v>183.56</v>
      </c>
      <c r="I312">
        <v>4</v>
      </c>
      <c r="K312">
        <v>27</v>
      </c>
      <c r="N312">
        <v>4</v>
      </c>
      <c r="O312">
        <v>11</v>
      </c>
      <c r="P312">
        <v>33</v>
      </c>
      <c r="R312">
        <v>6</v>
      </c>
      <c r="S312">
        <v>2.5</v>
      </c>
      <c r="V312">
        <v>4</v>
      </c>
      <c r="W312">
        <v>11</v>
      </c>
      <c r="X312">
        <v>36</v>
      </c>
      <c r="AE312">
        <f t="shared" si="15"/>
        <v>3</v>
      </c>
    </row>
    <row r="313" spans="1:31" ht="14.25">
      <c r="A313">
        <v>2</v>
      </c>
      <c r="B313">
        <v>57</v>
      </c>
      <c r="C313">
        <v>14.36</v>
      </c>
      <c r="D313">
        <v>20.29</v>
      </c>
      <c r="E313">
        <v>-2.86</v>
      </c>
      <c r="F313">
        <v>2515810.944802353</v>
      </c>
      <c r="G313">
        <v>6861439.05052537</v>
      </c>
      <c r="H313">
        <v>183.37</v>
      </c>
      <c r="I313">
        <v>4</v>
      </c>
      <c r="K313">
        <v>36</v>
      </c>
      <c r="N313">
        <v>4</v>
      </c>
      <c r="O313">
        <v>11</v>
      </c>
      <c r="P313">
        <v>42</v>
      </c>
      <c r="R313">
        <v>6.2</v>
      </c>
      <c r="S313">
        <v>3</v>
      </c>
      <c r="V313">
        <v>4</v>
      </c>
      <c r="W313">
        <v>11</v>
      </c>
      <c r="X313">
        <v>46</v>
      </c>
      <c r="AE313">
        <f t="shared" si="15"/>
        <v>4</v>
      </c>
    </row>
    <row r="314" spans="1:31" ht="14.25">
      <c r="A314">
        <v>2</v>
      </c>
      <c r="B314">
        <v>291</v>
      </c>
      <c r="C314">
        <v>18.18</v>
      </c>
      <c r="D314">
        <v>21.45</v>
      </c>
      <c r="E314">
        <v>-3.6</v>
      </c>
      <c r="F314">
        <v>2515814.7082488635</v>
      </c>
      <c r="G314">
        <v>6861440.382617846</v>
      </c>
      <c r="H314">
        <v>182.63</v>
      </c>
      <c r="I314">
        <v>3</v>
      </c>
      <c r="K314">
        <v>37</v>
      </c>
      <c r="N314">
        <v>3</v>
      </c>
      <c r="O314">
        <v>11</v>
      </c>
      <c r="P314">
        <v>44</v>
      </c>
      <c r="R314">
        <v>7.7</v>
      </c>
      <c r="S314">
        <v>3.6</v>
      </c>
      <c r="V314">
        <v>4</v>
      </c>
      <c r="W314">
        <v>11</v>
      </c>
      <c r="X314">
        <v>54</v>
      </c>
      <c r="AB314" t="s">
        <v>42</v>
      </c>
      <c r="AE314">
        <f t="shared" si="15"/>
        <v>10</v>
      </c>
    </row>
    <row r="315" spans="1:31" ht="14.25">
      <c r="A315">
        <v>2</v>
      </c>
      <c r="B315">
        <v>55</v>
      </c>
      <c r="C315">
        <v>11.9</v>
      </c>
      <c r="D315">
        <v>21.7</v>
      </c>
      <c r="E315">
        <v>-2.65</v>
      </c>
      <c r="F315">
        <v>2515808.423372938</v>
      </c>
      <c r="G315">
        <v>6861440.347480924</v>
      </c>
      <c r="H315">
        <v>183.58</v>
      </c>
      <c r="I315">
        <v>4</v>
      </c>
      <c r="K315">
        <v>28</v>
      </c>
      <c r="N315">
        <v>4</v>
      </c>
      <c r="O315">
        <v>11</v>
      </c>
      <c r="P315">
        <v>34</v>
      </c>
      <c r="R315">
        <v>5</v>
      </c>
      <c r="S315">
        <v>2.1</v>
      </c>
      <c r="V315">
        <v>4</v>
      </c>
      <c r="W315">
        <v>11</v>
      </c>
      <c r="X315">
        <v>39</v>
      </c>
      <c r="AE315">
        <f t="shared" si="15"/>
        <v>5</v>
      </c>
    </row>
    <row r="316" spans="1:31" ht="14.25">
      <c r="A316">
        <v>2</v>
      </c>
      <c r="B316">
        <v>77</v>
      </c>
      <c r="C316">
        <v>12.73</v>
      </c>
      <c r="D316">
        <v>32.26</v>
      </c>
      <c r="E316">
        <v>-2.51</v>
      </c>
      <c r="F316">
        <v>2515808.7734853565</v>
      </c>
      <c r="G316">
        <v>6861450.934261421</v>
      </c>
      <c r="H316">
        <v>183.72</v>
      </c>
      <c r="I316">
        <v>4</v>
      </c>
      <c r="K316">
        <v>154</v>
      </c>
      <c r="L316">
        <v>12</v>
      </c>
      <c r="M316">
        <v>16.7</v>
      </c>
      <c r="N316">
        <v>4</v>
      </c>
      <c r="O316">
        <v>11</v>
      </c>
      <c r="P316">
        <v>172</v>
      </c>
      <c r="R316">
        <v>17.8</v>
      </c>
      <c r="S316">
        <v>7.2</v>
      </c>
      <c r="V316">
        <v>4</v>
      </c>
      <c r="W316">
        <v>11</v>
      </c>
      <c r="X316">
        <v>188</v>
      </c>
      <c r="AE316">
        <f t="shared" si="15"/>
        <v>16</v>
      </c>
    </row>
    <row r="317" spans="1:31" ht="14.25">
      <c r="A317">
        <v>2</v>
      </c>
      <c r="B317">
        <v>119</v>
      </c>
      <c r="C317">
        <v>18.28</v>
      </c>
      <c r="D317">
        <v>33.78</v>
      </c>
      <c r="E317">
        <v>-2.84</v>
      </c>
      <c r="F317">
        <v>2515814.248820277</v>
      </c>
      <c r="G317">
        <v>6861452.704461271</v>
      </c>
      <c r="H317">
        <v>183.39</v>
      </c>
      <c r="I317">
        <v>4</v>
      </c>
      <c r="K317">
        <v>140</v>
      </c>
      <c r="N317">
        <v>4</v>
      </c>
      <c r="O317">
        <v>11</v>
      </c>
      <c r="P317">
        <v>163</v>
      </c>
      <c r="R317">
        <v>18.6</v>
      </c>
      <c r="S317">
        <v>9.8</v>
      </c>
      <c r="T317">
        <v>3.8</v>
      </c>
      <c r="U317">
        <v>3.735</v>
      </c>
      <c r="V317">
        <v>4</v>
      </c>
      <c r="W317">
        <v>11</v>
      </c>
      <c r="X317">
        <v>175</v>
      </c>
      <c r="AE317">
        <f t="shared" si="15"/>
        <v>12</v>
      </c>
    </row>
    <row r="318" spans="1:31" ht="14.25">
      <c r="A318">
        <v>2</v>
      </c>
      <c r="B318">
        <v>91</v>
      </c>
      <c r="C318">
        <v>15.03</v>
      </c>
      <c r="D318">
        <v>39.2</v>
      </c>
      <c r="E318">
        <v>-2.78</v>
      </c>
      <c r="F318">
        <v>2515810.7562985294</v>
      </c>
      <c r="G318">
        <v>6861457.971452047</v>
      </c>
      <c r="H318">
        <v>183.45</v>
      </c>
      <c r="I318">
        <v>4</v>
      </c>
      <c r="K318">
        <v>26</v>
      </c>
      <c r="N318">
        <v>4</v>
      </c>
      <c r="O318">
        <v>11</v>
      </c>
      <c r="P318">
        <v>35</v>
      </c>
      <c r="R318">
        <v>4.3</v>
      </c>
      <c r="S318">
        <v>2.1</v>
      </c>
      <c r="V318">
        <v>4</v>
      </c>
      <c r="W318">
        <v>11</v>
      </c>
      <c r="X318">
        <v>40</v>
      </c>
      <c r="AE318">
        <f t="shared" si="15"/>
        <v>5</v>
      </c>
    </row>
    <row r="319" spans="1:31" ht="14.25">
      <c r="A319">
        <v>2</v>
      </c>
      <c r="B319">
        <v>128</v>
      </c>
      <c r="C319">
        <v>19.45</v>
      </c>
      <c r="D319">
        <v>39.58</v>
      </c>
      <c r="E319">
        <v>-2.48</v>
      </c>
      <c r="F319">
        <v>2515815.154510512</v>
      </c>
      <c r="G319">
        <v>6861458.551565272</v>
      </c>
      <c r="H319">
        <v>183.75</v>
      </c>
      <c r="I319">
        <v>3</v>
      </c>
      <c r="K319">
        <v>28</v>
      </c>
      <c r="N319">
        <v>3</v>
      </c>
      <c r="O319">
        <v>11</v>
      </c>
      <c r="P319">
        <v>37</v>
      </c>
      <c r="R319">
        <v>5.9</v>
      </c>
      <c r="S319">
        <v>2.9</v>
      </c>
      <c r="V319">
        <v>4</v>
      </c>
      <c r="W319">
        <v>11</v>
      </c>
      <c r="X319">
        <v>43</v>
      </c>
      <c r="AB319" t="s">
        <v>47</v>
      </c>
      <c r="AE319">
        <f t="shared" si="15"/>
        <v>6</v>
      </c>
    </row>
    <row r="320" spans="1:31" ht="14.25">
      <c r="A320">
        <v>3</v>
      </c>
      <c r="B320">
        <v>283</v>
      </c>
      <c r="C320">
        <v>22.85</v>
      </c>
      <c r="D320">
        <v>16.28</v>
      </c>
      <c r="E320">
        <v>-2.51</v>
      </c>
      <c r="F320">
        <v>2515819.607968073</v>
      </c>
      <c r="G320">
        <v>6861435.429785156</v>
      </c>
      <c r="H320">
        <v>183.72</v>
      </c>
      <c r="I320">
        <v>4</v>
      </c>
      <c r="K320">
        <v>31</v>
      </c>
      <c r="N320">
        <v>4</v>
      </c>
      <c r="O320">
        <v>11</v>
      </c>
      <c r="P320">
        <v>40</v>
      </c>
      <c r="R320">
        <v>7.3</v>
      </c>
      <c r="S320">
        <v>4</v>
      </c>
      <c r="V320">
        <v>4</v>
      </c>
      <c r="W320">
        <v>11</v>
      </c>
      <c r="X320">
        <v>44</v>
      </c>
      <c r="AE320">
        <f t="shared" si="15"/>
        <v>4</v>
      </c>
    </row>
    <row r="321" spans="1:31" ht="14.25">
      <c r="A321">
        <v>3</v>
      </c>
      <c r="B321">
        <v>287</v>
      </c>
      <c r="C321">
        <v>23.1</v>
      </c>
      <c r="D321">
        <v>17.91</v>
      </c>
      <c r="E321">
        <v>-2.41</v>
      </c>
      <c r="F321">
        <v>2515819.783769045</v>
      </c>
      <c r="G321">
        <v>6861437.069447931</v>
      </c>
      <c r="H321">
        <v>183.82</v>
      </c>
      <c r="I321">
        <v>3</v>
      </c>
      <c r="K321">
        <v>38</v>
      </c>
      <c r="N321">
        <v>3</v>
      </c>
      <c r="O321">
        <v>11</v>
      </c>
      <c r="P321">
        <v>51</v>
      </c>
      <c r="R321">
        <v>6.9</v>
      </c>
      <c r="S321">
        <v>3.3</v>
      </c>
      <c r="V321">
        <v>4</v>
      </c>
      <c r="W321">
        <v>11</v>
      </c>
      <c r="X321">
        <v>57</v>
      </c>
      <c r="AB321" t="s">
        <v>47</v>
      </c>
      <c r="AE321">
        <f t="shared" si="15"/>
        <v>6</v>
      </c>
    </row>
    <row r="322" spans="1:31" ht="14.25">
      <c r="A322">
        <v>3</v>
      </c>
      <c r="B322">
        <v>145</v>
      </c>
      <c r="C322">
        <v>28.91</v>
      </c>
      <c r="D322">
        <v>38.11</v>
      </c>
      <c r="E322">
        <v>-1.43</v>
      </c>
      <c r="F322">
        <v>2515824.6714556953</v>
      </c>
      <c r="G322">
        <v>6861457.512212401</v>
      </c>
      <c r="H322">
        <v>184.8</v>
      </c>
      <c r="I322">
        <v>4</v>
      </c>
      <c r="K322">
        <v>33</v>
      </c>
      <c r="N322">
        <v>4</v>
      </c>
      <c r="O322">
        <v>11</v>
      </c>
      <c r="P322">
        <v>45</v>
      </c>
      <c r="R322">
        <v>6.5</v>
      </c>
      <c r="S322">
        <v>2.9</v>
      </c>
      <c r="V322">
        <v>4</v>
      </c>
      <c r="W322">
        <v>11</v>
      </c>
      <c r="X322">
        <v>48</v>
      </c>
      <c r="AE322">
        <f t="shared" si="15"/>
        <v>3</v>
      </c>
    </row>
    <row r="323" spans="1:31" ht="14.25">
      <c r="A323">
        <v>4</v>
      </c>
      <c r="B323">
        <v>236</v>
      </c>
      <c r="C323">
        <v>37.54</v>
      </c>
      <c r="D323">
        <v>4.02</v>
      </c>
      <c r="E323">
        <v>-0.34</v>
      </c>
      <c r="F323">
        <v>2515834.838995978</v>
      </c>
      <c r="G323">
        <v>6861423.848788265</v>
      </c>
      <c r="H323">
        <v>185.89</v>
      </c>
      <c r="I323">
        <v>4</v>
      </c>
      <c r="K323">
        <v>27</v>
      </c>
      <c r="N323">
        <v>4</v>
      </c>
      <c r="O323">
        <v>11</v>
      </c>
      <c r="P323">
        <v>41</v>
      </c>
      <c r="R323">
        <v>6.1</v>
      </c>
      <c r="S323">
        <v>2.6</v>
      </c>
      <c r="V323">
        <v>4</v>
      </c>
      <c r="W323">
        <v>11</v>
      </c>
      <c r="X323">
        <v>48</v>
      </c>
      <c r="AE323">
        <f aca="true" t="shared" si="18" ref="AE323:AE357">X323-P323</f>
        <v>7</v>
      </c>
    </row>
    <row r="324" spans="1:31" ht="14.25">
      <c r="A324">
        <v>4</v>
      </c>
      <c r="B324">
        <v>160</v>
      </c>
      <c r="C324">
        <v>32.65</v>
      </c>
      <c r="D324">
        <v>35.76</v>
      </c>
      <c r="E324">
        <v>-1.35</v>
      </c>
      <c r="F324">
        <v>2515828.5142086484</v>
      </c>
      <c r="G324">
        <v>6861455.334289138</v>
      </c>
      <c r="H324">
        <v>184.88</v>
      </c>
      <c r="I324">
        <v>4</v>
      </c>
      <c r="K324">
        <v>37</v>
      </c>
      <c r="N324">
        <v>4</v>
      </c>
      <c r="O324">
        <v>11</v>
      </c>
      <c r="P324">
        <v>50</v>
      </c>
      <c r="R324">
        <v>6.4</v>
      </c>
      <c r="S324">
        <v>1.9</v>
      </c>
      <c r="V324">
        <v>4</v>
      </c>
      <c r="W324">
        <v>11</v>
      </c>
      <c r="X324">
        <v>61</v>
      </c>
      <c r="AE324">
        <f t="shared" si="18"/>
        <v>11</v>
      </c>
    </row>
    <row r="325" spans="1:31" ht="14.25">
      <c r="A325">
        <v>4</v>
      </c>
      <c r="B325">
        <v>167</v>
      </c>
      <c r="C325">
        <v>38.44</v>
      </c>
      <c r="D325">
        <v>38.08</v>
      </c>
      <c r="E325">
        <v>-1.09</v>
      </c>
      <c r="F325">
        <v>2515834.1930061146</v>
      </c>
      <c r="G325">
        <v>6861457.914552561</v>
      </c>
      <c r="H325">
        <v>185.14</v>
      </c>
      <c r="I325">
        <v>4</v>
      </c>
      <c r="K325">
        <v>40</v>
      </c>
      <c r="N325">
        <v>4</v>
      </c>
      <c r="O325">
        <v>11</v>
      </c>
      <c r="P325">
        <v>57</v>
      </c>
      <c r="R325">
        <v>7.7</v>
      </c>
      <c r="S325">
        <v>2.3</v>
      </c>
      <c r="V325">
        <v>4</v>
      </c>
      <c r="W325">
        <v>11</v>
      </c>
      <c r="X325">
        <v>69</v>
      </c>
      <c r="AE325">
        <f t="shared" si="18"/>
        <v>12</v>
      </c>
    </row>
    <row r="326" spans="1:31" ht="14.25">
      <c r="A326">
        <v>4</v>
      </c>
      <c r="B326">
        <v>174</v>
      </c>
      <c r="C326">
        <v>39.49</v>
      </c>
      <c r="D326">
        <v>44.79</v>
      </c>
      <c r="E326">
        <v>-0.44</v>
      </c>
      <c r="F326">
        <v>2515834.9375395626</v>
      </c>
      <c r="G326">
        <v>6861464.665276222</v>
      </c>
      <c r="H326">
        <v>185.79</v>
      </c>
      <c r="I326">
        <v>4</v>
      </c>
      <c r="K326">
        <v>45</v>
      </c>
      <c r="N326">
        <v>4</v>
      </c>
      <c r="O326">
        <v>11</v>
      </c>
      <c r="P326">
        <v>50</v>
      </c>
      <c r="R326">
        <v>6.8</v>
      </c>
      <c r="S326">
        <v>4.4</v>
      </c>
      <c r="V326">
        <v>4</v>
      </c>
      <c r="W326">
        <v>11</v>
      </c>
      <c r="X326">
        <v>50</v>
      </c>
      <c r="AE326">
        <f t="shared" si="18"/>
        <v>0</v>
      </c>
    </row>
    <row r="327" spans="1:31" ht="14.25">
      <c r="A327">
        <v>5</v>
      </c>
      <c r="B327">
        <v>216</v>
      </c>
      <c r="C327">
        <v>44.2</v>
      </c>
      <c r="D327">
        <v>15.16</v>
      </c>
      <c r="E327">
        <v>-1.42</v>
      </c>
      <c r="F327">
        <v>2515840.9867962846</v>
      </c>
      <c r="G327">
        <v>6861435.279437914</v>
      </c>
      <c r="H327">
        <v>184.81</v>
      </c>
      <c r="I327">
        <v>4</v>
      </c>
      <c r="K327">
        <v>27</v>
      </c>
      <c r="N327">
        <v>4</v>
      </c>
      <c r="O327">
        <v>11</v>
      </c>
      <c r="P327">
        <v>39</v>
      </c>
      <c r="R327">
        <v>6.6</v>
      </c>
      <c r="S327">
        <v>2.6</v>
      </c>
      <c r="V327">
        <v>4</v>
      </c>
      <c r="W327">
        <v>11</v>
      </c>
      <c r="X327">
        <v>44</v>
      </c>
      <c r="AE327">
        <f t="shared" si="18"/>
        <v>5</v>
      </c>
    </row>
    <row r="328" spans="1:31" ht="14.25">
      <c r="A328">
        <v>5</v>
      </c>
      <c r="B328">
        <v>331</v>
      </c>
      <c r="C328">
        <v>40.42</v>
      </c>
      <c r="D328">
        <v>18.93</v>
      </c>
      <c r="E328">
        <v>-1.27</v>
      </c>
      <c r="F328">
        <v>2515837.0396690657</v>
      </c>
      <c r="G328">
        <v>6861438.874084866</v>
      </c>
      <c r="H328">
        <v>184.96</v>
      </c>
      <c r="I328">
        <v>3</v>
      </c>
      <c r="K328">
        <v>27</v>
      </c>
      <c r="N328">
        <v>3</v>
      </c>
      <c r="O328">
        <v>11</v>
      </c>
      <c r="P328">
        <v>41</v>
      </c>
      <c r="R328">
        <v>7.3</v>
      </c>
      <c r="S328">
        <v>2.9</v>
      </c>
      <c r="V328">
        <v>4</v>
      </c>
      <c r="W328">
        <v>11</v>
      </c>
      <c r="X328">
        <v>53</v>
      </c>
      <c r="AB328" t="s">
        <v>47</v>
      </c>
      <c r="AE328">
        <f t="shared" si="18"/>
        <v>12</v>
      </c>
    </row>
    <row r="329" spans="1:31" ht="14.25">
      <c r="A329">
        <v>5</v>
      </c>
      <c r="B329">
        <v>209</v>
      </c>
      <c r="C329">
        <v>47.66</v>
      </c>
      <c r="D329">
        <v>21.54</v>
      </c>
      <c r="E329">
        <v>-2.33</v>
      </c>
      <c r="F329">
        <v>2515844.153818592</v>
      </c>
      <c r="G329">
        <v>6861441.809826087</v>
      </c>
      <c r="H329">
        <v>183.9</v>
      </c>
      <c r="I329">
        <v>4</v>
      </c>
      <c r="K329">
        <v>36</v>
      </c>
      <c r="N329">
        <v>4</v>
      </c>
      <c r="O329">
        <v>11</v>
      </c>
      <c r="P329">
        <v>47</v>
      </c>
      <c r="R329">
        <v>8.4</v>
      </c>
      <c r="S329">
        <v>4.5</v>
      </c>
      <c r="V329">
        <v>4</v>
      </c>
      <c r="W329">
        <v>11</v>
      </c>
      <c r="X329">
        <v>51</v>
      </c>
      <c r="AE329">
        <f t="shared" si="18"/>
        <v>4</v>
      </c>
    </row>
    <row r="330" spans="1:31" ht="14.25">
      <c r="A330">
        <v>5</v>
      </c>
      <c r="B330">
        <v>208</v>
      </c>
      <c r="C330">
        <v>48</v>
      </c>
      <c r="D330">
        <v>21.57</v>
      </c>
      <c r="E330">
        <v>-2.27</v>
      </c>
      <c r="F330">
        <v>2515844.492107696</v>
      </c>
      <c r="G330">
        <v>6861441.855218621</v>
      </c>
      <c r="H330">
        <v>183.96</v>
      </c>
      <c r="I330">
        <v>4</v>
      </c>
      <c r="K330">
        <v>34</v>
      </c>
      <c r="N330">
        <v>4</v>
      </c>
      <c r="O330">
        <v>11</v>
      </c>
      <c r="P330">
        <v>43</v>
      </c>
      <c r="R330">
        <v>6.6</v>
      </c>
      <c r="S330">
        <v>3.5</v>
      </c>
      <c r="V330">
        <v>4</v>
      </c>
      <c r="W330">
        <v>11</v>
      </c>
      <c r="X330">
        <v>46</v>
      </c>
      <c r="AE330">
        <f t="shared" si="18"/>
        <v>3</v>
      </c>
    </row>
    <row r="331" spans="1:31" ht="14.25">
      <c r="A331">
        <v>5</v>
      </c>
      <c r="B331">
        <v>207</v>
      </c>
      <c r="C331">
        <v>46.85</v>
      </c>
      <c r="D331">
        <v>22.61</v>
      </c>
      <c r="E331">
        <v>-2.17</v>
      </c>
      <c r="F331">
        <v>2515843.296114033</v>
      </c>
      <c r="G331">
        <v>6861442.8419805765</v>
      </c>
      <c r="H331">
        <v>184.06</v>
      </c>
      <c r="I331">
        <v>4</v>
      </c>
      <c r="K331">
        <v>35</v>
      </c>
      <c r="N331">
        <v>4</v>
      </c>
      <c r="O331">
        <v>11</v>
      </c>
      <c r="P331">
        <v>45</v>
      </c>
      <c r="R331">
        <v>7.2</v>
      </c>
      <c r="S331">
        <v>3.2</v>
      </c>
      <c r="V331">
        <v>4</v>
      </c>
      <c r="W331">
        <v>11</v>
      </c>
      <c r="X331">
        <v>51</v>
      </c>
      <c r="AE331">
        <f t="shared" si="18"/>
        <v>6</v>
      </c>
    </row>
    <row r="332" spans="1:31" ht="14.25">
      <c r="A332">
        <v>5</v>
      </c>
      <c r="B332">
        <v>203</v>
      </c>
      <c r="C332">
        <v>44.49</v>
      </c>
      <c r="D332">
        <v>25.73</v>
      </c>
      <c r="E332">
        <v>-2.29</v>
      </c>
      <c r="F332">
        <v>2515840.797010965</v>
      </c>
      <c r="G332">
        <v>6861445.851712103</v>
      </c>
      <c r="H332">
        <v>183.94</v>
      </c>
      <c r="I332">
        <v>4</v>
      </c>
      <c r="K332">
        <v>32</v>
      </c>
      <c r="N332">
        <v>4</v>
      </c>
      <c r="O332">
        <v>11</v>
      </c>
      <c r="P332">
        <v>45</v>
      </c>
      <c r="R332">
        <v>6.6</v>
      </c>
      <c r="S332">
        <v>2.7</v>
      </c>
      <c r="V332">
        <v>4</v>
      </c>
      <c r="W332">
        <v>11</v>
      </c>
      <c r="X332">
        <v>52</v>
      </c>
      <c r="AE332">
        <f t="shared" si="18"/>
        <v>7</v>
      </c>
    </row>
    <row r="333" spans="1:31" ht="14.25">
      <c r="A333">
        <v>2</v>
      </c>
      <c r="B333">
        <v>60</v>
      </c>
      <c r="C333">
        <v>16.36</v>
      </c>
      <c r="D333">
        <v>23.98</v>
      </c>
      <c r="E333">
        <v>-2.78</v>
      </c>
      <c r="F333">
        <v>2515812.7753540664</v>
      </c>
      <c r="G333">
        <v>6861442.827452749</v>
      </c>
      <c r="H333">
        <v>183.45</v>
      </c>
      <c r="I333">
        <v>4</v>
      </c>
      <c r="K333">
        <v>147</v>
      </c>
      <c r="L333">
        <v>12</v>
      </c>
      <c r="M333">
        <v>15.5</v>
      </c>
      <c r="N333">
        <v>4</v>
      </c>
      <c r="O333">
        <v>11</v>
      </c>
      <c r="P333">
        <v>159</v>
      </c>
      <c r="R333">
        <v>16.2</v>
      </c>
      <c r="S333">
        <v>8.4</v>
      </c>
      <c r="V333">
        <v>4</v>
      </c>
      <c r="W333">
        <v>12</v>
      </c>
      <c r="X333">
        <v>162</v>
      </c>
      <c r="Y333">
        <v>14.8</v>
      </c>
      <c r="Z333">
        <v>3.1</v>
      </c>
      <c r="AB333" t="s">
        <v>44</v>
      </c>
      <c r="AC333">
        <f>Y333-R333</f>
        <v>-1.3999999999999986</v>
      </c>
      <c r="AD333">
        <f>Z333-S333</f>
        <v>-5.300000000000001</v>
      </c>
      <c r="AE333">
        <f t="shared" si="18"/>
        <v>3</v>
      </c>
    </row>
    <row r="334" spans="1:28" ht="14.25">
      <c r="A334">
        <v>2</v>
      </c>
      <c r="B334">
        <v>27</v>
      </c>
      <c r="C334">
        <v>12.56</v>
      </c>
      <c r="D334">
        <v>10.18</v>
      </c>
      <c r="E334">
        <v>-2.6</v>
      </c>
      <c r="F334">
        <v>2515809.6052751373</v>
      </c>
      <c r="G334">
        <v>6861428.869279531</v>
      </c>
      <c r="H334">
        <v>183.63</v>
      </c>
      <c r="I334">
        <v>4</v>
      </c>
      <c r="J334" t="s">
        <v>36</v>
      </c>
      <c r="K334">
        <v>32</v>
      </c>
      <c r="N334">
        <v>4</v>
      </c>
      <c r="O334">
        <v>21</v>
      </c>
      <c r="P334">
        <v>37</v>
      </c>
      <c r="Q334" t="s">
        <v>37</v>
      </c>
      <c r="R334">
        <v>6</v>
      </c>
      <c r="V334">
        <v>4</v>
      </c>
      <c r="W334">
        <v>23</v>
      </c>
      <c r="AB334" t="s">
        <v>41</v>
      </c>
    </row>
    <row r="335" spans="1:31" ht="14.25">
      <c r="A335">
        <v>1</v>
      </c>
      <c r="B335">
        <v>86</v>
      </c>
      <c r="C335">
        <v>5.13</v>
      </c>
      <c r="D335">
        <v>40.13</v>
      </c>
      <c r="E335">
        <v>-2.76</v>
      </c>
      <c r="F335">
        <v>2515800.8243023097</v>
      </c>
      <c r="G335">
        <v>6861458.451401095</v>
      </c>
      <c r="H335">
        <v>183.47</v>
      </c>
      <c r="I335">
        <v>6</v>
      </c>
      <c r="K335">
        <v>28</v>
      </c>
      <c r="N335">
        <v>6</v>
      </c>
      <c r="O335">
        <v>11</v>
      </c>
      <c r="P335">
        <v>47</v>
      </c>
      <c r="R335">
        <v>4.5</v>
      </c>
      <c r="S335">
        <v>1.8</v>
      </c>
      <c r="V335">
        <v>6</v>
      </c>
      <c r="W335">
        <v>11</v>
      </c>
      <c r="X335">
        <v>53</v>
      </c>
      <c r="AB335" t="s">
        <v>38</v>
      </c>
      <c r="AE335">
        <f t="shared" si="18"/>
        <v>6</v>
      </c>
    </row>
    <row r="336" spans="1:31" ht="14.25">
      <c r="A336">
        <v>1</v>
      </c>
      <c r="B336">
        <v>99</v>
      </c>
      <c r="C336">
        <v>2.76</v>
      </c>
      <c r="D336">
        <v>45.58</v>
      </c>
      <c r="E336">
        <v>-3.19</v>
      </c>
      <c r="F336">
        <v>2515798.2095137737</v>
      </c>
      <c r="G336">
        <v>6861463.788280418</v>
      </c>
      <c r="H336">
        <v>183.04</v>
      </c>
      <c r="I336">
        <v>6</v>
      </c>
      <c r="K336">
        <v>96</v>
      </c>
      <c r="N336">
        <v>6</v>
      </c>
      <c r="O336">
        <v>11</v>
      </c>
      <c r="P336">
        <v>101</v>
      </c>
      <c r="R336">
        <v>7.6</v>
      </c>
      <c r="S336">
        <v>2.9</v>
      </c>
      <c r="V336">
        <v>6</v>
      </c>
      <c r="W336">
        <v>11</v>
      </c>
      <c r="X336">
        <v>102</v>
      </c>
      <c r="AB336" t="s">
        <v>38</v>
      </c>
      <c r="AE336">
        <f t="shared" si="18"/>
        <v>1</v>
      </c>
    </row>
    <row r="337" spans="1:31" ht="14.25">
      <c r="A337">
        <v>2</v>
      </c>
      <c r="B337">
        <v>118</v>
      </c>
      <c r="C337">
        <v>19.19</v>
      </c>
      <c r="D337">
        <v>36.14</v>
      </c>
      <c r="E337">
        <v>-2.77</v>
      </c>
      <c r="F337">
        <v>2515815.0508268434</v>
      </c>
      <c r="G337">
        <v>6861455.103312135</v>
      </c>
      <c r="H337">
        <v>183.46</v>
      </c>
      <c r="I337">
        <v>6</v>
      </c>
      <c r="K337">
        <v>64</v>
      </c>
      <c r="N337">
        <v>6</v>
      </c>
      <c r="O337">
        <v>11</v>
      </c>
      <c r="P337">
        <v>80</v>
      </c>
      <c r="R337">
        <v>7.7</v>
      </c>
      <c r="S337">
        <v>3.1</v>
      </c>
      <c r="V337">
        <v>6</v>
      </c>
      <c r="W337">
        <v>11</v>
      </c>
      <c r="X337">
        <v>85</v>
      </c>
      <c r="AB337" t="s">
        <v>38</v>
      </c>
      <c r="AE337">
        <f t="shared" si="18"/>
        <v>5</v>
      </c>
    </row>
    <row r="338" spans="1:31" ht="14.25">
      <c r="A338">
        <v>2</v>
      </c>
      <c r="B338">
        <v>116</v>
      </c>
      <c r="C338">
        <v>19</v>
      </c>
      <c r="D338">
        <v>37.07</v>
      </c>
      <c r="E338">
        <v>-2.77</v>
      </c>
      <c r="F338">
        <v>2515814.818834856</v>
      </c>
      <c r="G338">
        <v>6861456.023735797</v>
      </c>
      <c r="H338">
        <v>183.46</v>
      </c>
      <c r="I338">
        <v>6</v>
      </c>
      <c r="K338">
        <v>47</v>
      </c>
      <c r="N338">
        <v>6</v>
      </c>
      <c r="O338">
        <v>11</v>
      </c>
      <c r="P338">
        <v>56</v>
      </c>
      <c r="R338">
        <v>4.9</v>
      </c>
      <c r="S338">
        <v>2.9</v>
      </c>
      <c r="V338">
        <v>6</v>
      </c>
      <c r="W338">
        <v>11</v>
      </c>
      <c r="X338">
        <v>55</v>
      </c>
      <c r="AB338" t="s">
        <v>38</v>
      </c>
      <c r="AE338">
        <f t="shared" si="18"/>
        <v>-1</v>
      </c>
    </row>
    <row r="339" spans="1:31" ht="14.25">
      <c r="A339">
        <v>3</v>
      </c>
      <c r="B339">
        <v>304</v>
      </c>
      <c r="C339">
        <v>21.19</v>
      </c>
      <c r="D339">
        <v>26.34</v>
      </c>
      <c r="E339">
        <v>-2.87</v>
      </c>
      <c r="F339">
        <v>2515817.4933252665</v>
      </c>
      <c r="G339">
        <v>6861445.404126527</v>
      </c>
      <c r="H339">
        <v>183.36</v>
      </c>
      <c r="I339">
        <v>6</v>
      </c>
      <c r="K339">
        <v>49</v>
      </c>
      <c r="N339">
        <v>6</v>
      </c>
      <c r="O339">
        <v>11</v>
      </c>
      <c r="P339">
        <v>62</v>
      </c>
      <c r="R339">
        <v>7.6</v>
      </c>
      <c r="S339">
        <v>3.3</v>
      </c>
      <c r="V339">
        <v>6</v>
      </c>
      <c r="W339">
        <v>11</v>
      </c>
      <c r="X339">
        <v>65</v>
      </c>
      <c r="AB339" t="s">
        <v>38</v>
      </c>
      <c r="AE339">
        <f t="shared" si="18"/>
        <v>3</v>
      </c>
    </row>
    <row r="340" spans="1:31" ht="14.25">
      <c r="A340">
        <v>3</v>
      </c>
      <c r="B340">
        <v>314</v>
      </c>
      <c r="C340">
        <v>24.21</v>
      </c>
      <c r="D340">
        <v>27.4</v>
      </c>
      <c r="E340">
        <v>-2.03</v>
      </c>
      <c r="F340">
        <v>2515820.46213162</v>
      </c>
      <c r="G340">
        <v>6861446.600031555</v>
      </c>
      <c r="H340">
        <v>184.2</v>
      </c>
      <c r="I340">
        <v>6</v>
      </c>
      <c r="K340">
        <v>30</v>
      </c>
      <c r="N340">
        <v>6</v>
      </c>
      <c r="O340">
        <v>11</v>
      </c>
      <c r="P340">
        <v>47</v>
      </c>
      <c r="R340">
        <v>6.3</v>
      </c>
      <c r="S340">
        <v>2.8</v>
      </c>
      <c r="V340">
        <v>6</v>
      </c>
      <c r="W340">
        <v>11</v>
      </c>
      <c r="X340">
        <v>56</v>
      </c>
      <c r="AB340" t="s">
        <v>38</v>
      </c>
      <c r="AE340">
        <f t="shared" si="18"/>
        <v>9</v>
      </c>
    </row>
    <row r="341" spans="1:31" ht="14.25">
      <c r="A341">
        <v>3</v>
      </c>
      <c r="B341">
        <v>311</v>
      </c>
      <c r="C341">
        <v>20.5</v>
      </c>
      <c r="D341">
        <v>28.46</v>
      </c>
      <c r="E341">
        <v>-3.18</v>
      </c>
      <c r="F341">
        <v>2515816.7078660387</v>
      </c>
      <c r="G341">
        <v>6861447.490643673</v>
      </c>
      <c r="H341">
        <v>183.05</v>
      </c>
      <c r="I341">
        <v>6</v>
      </c>
      <c r="K341">
        <v>38</v>
      </c>
      <c r="N341">
        <v>6</v>
      </c>
      <c r="O341">
        <v>11</v>
      </c>
      <c r="P341">
        <v>47</v>
      </c>
      <c r="R341">
        <v>5.3</v>
      </c>
      <c r="S341">
        <v>2.8</v>
      </c>
      <c r="V341">
        <v>6</v>
      </c>
      <c r="W341">
        <v>11</v>
      </c>
      <c r="X341">
        <v>50</v>
      </c>
      <c r="AB341" t="s">
        <v>38</v>
      </c>
      <c r="AE341">
        <f t="shared" si="18"/>
        <v>3</v>
      </c>
    </row>
    <row r="342" spans="1:31" ht="14.25">
      <c r="A342">
        <v>3</v>
      </c>
      <c r="B342">
        <v>312</v>
      </c>
      <c r="C342">
        <v>20.57</v>
      </c>
      <c r="D342">
        <v>28.7</v>
      </c>
      <c r="E342">
        <v>-3.07</v>
      </c>
      <c r="F342">
        <v>2515816.766906861</v>
      </c>
      <c r="G342">
        <v>6861447.733572019</v>
      </c>
      <c r="H342">
        <v>183.16</v>
      </c>
      <c r="I342">
        <v>6</v>
      </c>
      <c r="K342">
        <v>50</v>
      </c>
      <c r="N342">
        <v>6</v>
      </c>
      <c r="O342">
        <v>11</v>
      </c>
      <c r="P342">
        <v>64</v>
      </c>
      <c r="R342">
        <v>8</v>
      </c>
      <c r="S342">
        <v>2.6</v>
      </c>
      <c r="V342">
        <v>6</v>
      </c>
      <c r="W342">
        <v>11</v>
      </c>
      <c r="X342">
        <v>71</v>
      </c>
      <c r="AB342" t="s">
        <v>38</v>
      </c>
      <c r="AE342">
        <f t="shared" si="18"/>
        <v>7</v>
      </c>
    </row>
    <row r="343" spans="1:31" ht="14.25">
      <c r="A343">
        <v>3</v>
      </c>
      <c r="B343">
        <v>120</v>
      </c>
      <c r="C343">
        <v>20.1</v>
      </c>
      <c r="D343">
        <v>35.72</v>
      </c>
      <c r="E343">
        <v>-2.49</v>
      </c>
      <c r="F343">
        <v>2515815.978942517</v>
      </c>
      <c r="G343">
        <v>6861454.725024814</v>
      </c>
      <c r="H343">
        <v>183.74</v>
      </c>
      <c r="I343">
        <v>6</v>
      </c>
      <c r="K343">
        <v>124</v>
      </c>
      <c r="N343">
        <v>6</v>
      </c>
      <c r="O343">
        <v>11</v>
      </c>
      <c r="P343">
        <v>128</v>
      </c>
      <c r="R343">
        <v>14.1</v>
      </c>
      <c r="S343">
        <v>5.7</v>
      </c>
      <c r="V343">
        <v>6</v>
      </c>
      <c r="W343">
        <v>11</v>
      </c>
      <c r="X343">
        <v>128</v>
      </c>
      <c r="AB343" t="s">
        <v>38</v>
      </c>
      <c r="AE343">
        <f t="shared" si="18"/>
        <v>0</v>
      </c>
    </row>
    <row r="344" spans="1:31" ht="14.25">
      <c r="A344">
        <v>3</v>
      </c>
      <c r="B344">
        <v>125</v>
      </c>
      <c r="C344">
        <v>20.03</v>
      </c>
      <c r="D344">
        <v>38.14</v>
      </c>
      <c r="E344">
        <v>-2.67</v>
      </c>
      <c r="F344">
        <v>2515815.799236146</v>
      </c>
      <c r="G344">
        <v>6861457.139358183</v>
      </c>
      <c r="H344">
        <v>183.56</v>
      </c>
      <c r="I344">
        <v>6</v>
      </c>
      <c r="K344">
        <v>36</v>
      </c>
      <c r="N344">
        <v>6</v>
      </c>
      <c r="O344">
        <v>14</v>
      </c>
      <c r="P344">
        <v>52</v>
      </c>
      <c r="Q344" t="s">
        <v>52</v>
      </c>
      <c r="R344">
        <v>5.8</v>
      </c>
      <c r="S344">
        <v>2.9</v>
      </c>
      <c r="V344">
        <v>6</v>
      </c>
      <c r="W344">
        <v>11</v>
      </c>
      <c r="X344">
        <v>55</v>
      </c>
      <c r="AB344" t="s">
        <v>93</v>
      </c>
      <c r="AE344">
        <f t="shared" si="18"/>
        <v>3</v>
      </c>
    </row>
    <row r="345" spans="1:31" ht="14.25">
      <c r="A345">
        <v>2</v>
      </c>
      <c r="B345">
        <v>61</v>
      </c>
      <c r="C345">
        <v>16.25</v>
      </c>
      <c r="D345">
        <v>24.19</v>
      </c>
      <c r="E345">
        <v>-2.84</v>
      </c>
      <c r="F345">
        <v>2515812.655941076</v>
      </c>
      <c r="G345">
        <v>6861443.03224664</v>
      </c>
      <c r="H345">
        <v>183.39</v>
      </c>
      <c r="I345">
        <v>6</v>
      </c>
      <c r="K345">
        <v>48</v>
      </c>
      <c r="N345">
        <v>6</v>
      </c>
      <c r="O345">
        <v>11</v>
      </c>
      <c r="P345">
        <v>63</v>
      </c>
      <c r="R345">
        <v>8.3</v>
      </c>
      <c r="S345">
        <v>3.3</v>
      </c>
      <c r="V345">
        <v>6</v>
      </c>
      <c r="W345">
        <v>14</v>
      </c>
      <c r="X345">
        <v>73</v>
      </c>
      <c r="AB345" t="s">
        <v>89</v>
      </c>
      <c r="AE345">
        <f t="shared" si="18"/>
        <v>10</v>
      </c>
    </row>
    <row r="346" spans="1:31" ht="14.25">
      <c r="A346">
        <v>2</v>
      </c>
      <c r="B346">
        <v>310</v>
      </c>
      <c r="C346">
        <v>19.74</v>
      </c>
      <c r="D346">
        <v>28.78</v>
      </c>
      <c r="E346">
        <v>-3.46</v>
      </c>
      <c r="F346">
        <v>2515815.9341322496</v>
      </c>
      <c r="G346">
        <v>6861447.775838384</v>
      </c>
      <c r="H346">
        <v>182.77</v>
      </c>
      <c r="I346">
        <v>6</v>
      </c>
      <c r="K346">
        <v>28</v>
      </c>
      <c r="N346">
        <v>6</v>
      </c>
      <c r="O346">
        <v>14</v>
      </c>
      <c r="P346">
        <v>32</v>
      </c>
      <c r="Q346" t="s">
        <v>45</v>
      </c>
      <c r="R346">
        <v>3.4</v>
      </c>
      <c r="S346">
        <v>2.9</v>
      </c>
      <c r="V346">
        <v>6</v>
      </c>
      <c r="W346">
        <v>14</v>
      </c>
      <c r="X346">
        <v>31</v>
      </c>
      <c r="AB346" t="s">
        <v>90</v>
      </c>
      <c r="AE346">
        <f t="shared" si="18"/>
        <v>-1</v>
      </c>
    </row>
    <row r="347" spans="1:31" ht="14.25">
      <c r="A347">
        <v>2</v>
      </c>
      <c r="B347">
        <v>93</v>
      </c>
      <c r="C347">
        <v>14.35</v>
      </c>
      <c r="D347">
        <v>42.87</v>
      </c>
      <c r="E347">
        <v>-2.7</v>
      </c>
      <c r="F347">
        <v>2515809.9105163757</v>
      </c>
      <c r="G347">
        <v>6861461.606827207</v>
      </c>
      <c r="H347">
        <v>183.53</v>
      </c>
      <c r="I347">
        <v>13</v>
      </c>
      <c r="K347">
        <v>44</v>
      </c>
      <c r="N347">
        <v>13</v>
      </c>
      <c r="O347">
        <v>11</v>
      </c>
      <c r="P347">
        <v>63</v>
      </c>
      <c r="R347">
        <v>9.3</v>
      </c>
      <c r="S347">
        <v>5.2</v>
      </c>
      <c r="V347">
        <v>13</v>
      </c>
      <c r="W347">
        <v>11</v>
      </c>
      <c r="X347">
        <v>82</v>
      </c>
      <c r="Y347">
        <v>10.6</v>
      </c>
      <c r="Z347">
        <v>5.8</v>
      </c>
      <c r="AB347" t="s">
        <v>48</v>
      </c>
      <c r="AC347">
        <f>Y347-R347</f>
        <v>1.299999999999999</v>
      </c>
      <c r="AD347">
        <f>Z347-S347</f>
        <v>0.5999999999999996</v>
      </c>
      <c r="AE347">
        <f t="shared" si="18"/>
        <v>19</v>
      </c>
    </row>
    <row r="348" spans="1:31" ht="14.25">
      <c r="A348">
        <v>3</v>
      </c>
      <c r="B348">
        <v>127</v>
      </c>
      <c r="C348">
        <v>20.84</v>
      </c>
      <c r="D348">
        <v>39.4</v>
      </c>
      <c r="E348">
        <v>-2.59</v>
      </c>
      <c r="F348">
        <v>2515816.551244942</v>
      </c>
      <c r="G348">
        <v>6861458.434805122</v>
      </c>
      <c r="H348">
        <v>183.64</v>
      </c>
      <c r="I348">
        <v>13</v>
      </c>
      <c r="K348">
        <v>51</v>
      </c>
      <c r="N348">
        <v>13</v>
      </c>
      <c r="O348">
        <v>11</v>
      </c>
      <c r="P348">
        <v>67</v>
      </c>
      <c r="R348">
        <v>9.1</v>
      </c>
      <c r="S348">
        <v>5.1</v>
      </c>
      <c r="V348">
        <v>13</v>
      </c>
      <c r="W348">
        <v>11</v>
      </c>
      <c r="X348">
        <v>79</v>
      </c>
      <c r="Y348">
        <v>9.9</v>
      </c>
      <c r="Z348">
        <v>3.8</v>
      </c>
      <c r="AB348" t="s">
        <v>48</v>
      </c>
      <c r="AC348">
        <f>Y348-R348</f>
        <v>0.8000000000000007</v>
      </c>
      <c r="AD348">
        <f>Z348-S348</f>
        <v>-1.2999999999999998</v>
      </c>
      <c r="AE348">
        <f t="shared" si="18"/>
        <v>12</v>
      </c>
    </row>
    <row r="349" spans="1:31" ht="14.25">
      <c r="A349">
        <v>3</v>
      </c>
      <c r="B349">
        <v>268</v>
      </c>
      <c r="C349">
        <v>24.92</v>
      </c>
      <c r="D349">
        <v>11.05</v>
      </c>
      <c r="E349">
        <v>-1.14</v>
      </c>
      <c r="F349">
        <v>2515821.9130855803</v>
      </c>
      <c r="G349">
        <v>6861430.29907046</v>
      </c>
      <c r="H349">
        <v>185.09</v>
      </c>
      <c r="I349">
        <v>13</v>
      </c>
      <c r="K349">
        <v>44</v>
      </c>
      <c r="N349">
        <v>13</v>
      </c>
      <c r="O349">
        <v>11</v>
      </c>
      <c r="P349">
        <v>62</v>
      </c>
      <c r="R349">
        <v>6.9</v>
      </c>
      <c r="S349">
        <v>3.3</v>
      </c>
      <c r="V349">
        <v>13</v>
      </c>
      <c r="W349">
        <v>11</v>
      </c>
      <c r="X349">
        <v>70</v>
      </c>
      <c r="AB349" t="s">
        <v>48</v>
      </c>
      <c r="AE349">
        <f t="shared" si="18"/>
        <v>8</v>
      </c>
    </row>
    <row r="350" spans="1:31" ht="14.25">
      <c r="A350">
        <v>3</v>
      </c>
      <c r="B350">
        <v>121</v>
      </c>
      <c r="C350">
        <v>20.71</v>
      </c>
      <c r="D350">
        <v>35.52</v>
      </c>
      <c r="E350">
        <v>-2.57</v>
      </c>
      <c r="F350">
        <v>2515816.597387162</v>
      </c>
      <c r="G350">
        <v>6861454.552902123</v>
      </c>
      <c r="H350">
        <v>183.66</v>
      </c>
      <c r="I350">
        <v>6</v>
      </c>
      <c r="K350">
        <v>27</v>
      </c>
      <c r="N350">
        <v>6</v>
      </c>
      <c r="O350">
        <v>11</v>
      </c>
      <c r="P350">
        <v>40</v>
      </c>
      <c r="R350">
        <v>8.1</v>
      </c>
      <c r="S350">
        <v>4.5</v>
      </c>
      <c r="V350">
        <v>13</v>
      </c>
      <c r="W350">
        <v>11</v>
      </c>
      <c r="X350">
        <v>46</v>
      </c>
      <c r="AB350" t="s">
        <v>48</v>
      </c>
      <c r="AE350">
        <f t="shared" si="18"/>
        <v>6</v>
      </c>
    </row>
    <row r="351" spans="1:31" ht="14.25">
      <c r="A351">
        <v>3</v>
      </c>
      <c r="B351">
        <v>123</v>
      </c>
      <c r="C351">
        <v>22.06</v>
      </c>
      <c r="D351">
        <v>36.87</v>
      </c>
      <c r="E351">
        <v>-2.32</v>
      </c>
      <c r="F351">
        <v>2515817.884757397</v>
      </c>
      <c r="G351">
        <v>6861455.962752426</v>
      </c>
      <c r="H351">
        <v>183.91</v>
      </c>
      <c r="I351">
        <v>6</v>
      </c>
      <c r="K351">
        <v>50</v>
      </c>
      <c r="N351">
        <v>6</v>
      </c>
      <c r="O351">
        <v>11</v>
      </c>
      <c r="P351">
        <v>61</v>
      </c>
      <c r="R351">
        <v>9.8</v>
      </c>
      <c r="S351">
        <v>4.7</v>
      </c>
      <c r="V351">
        <v>13</v>
      </c>
      <c r="W351">
        <v>11</v>
      </c>
      <c r="X351">
        <v>65</v>
      </c>
      <c r="AB351" t="s">
        <v>48</v>
      </c>
      <c r="AE351">
        <f t="shared" si="18"/>
        <v>4</v>
      </c>
    </row>
    <row r="352" spans="1:31" ht="14.25">
      <c r="A352">
        <v>4</v>
      </c>
      <c r="B352">
        <v>163</v>
      </c>
      <c r="C352">
        <v>30.93</v>
      </c>
      <c r="D352">
        <v>33.17</v>
      </c>
      <c r="E352">
        <v>-1.23</v>
      </c>
      <c r="F352">
        <v>2515826.9134694077</v>
      </c>
      <c r="G352">
        <v>6861452.668931022</v>
      </c>
      <c r="H352">
        <v>185</v>
      </c>
      <c r="I352">
        <v>13</v>
      </c>
      <c r="K352">
        <v>30</v>
      </c>
      <c r="N352">
        <v>13</v>
      </c>
      <c r="O352">
        <v>14</v>
      </c>
      <c r="P352">
        <v>35</v>
      </c>
      <c r="Q352" t="s">
        <v>64</v>
      </c>
      <c r="R352">
        <v>3.9</v>
      </c>
      <c r="S352">
        <v>2.9</v>
      </c>
      <c r="V352">
        <v>13</v>
      </c>
      <c r="W352">
        <v>14</v>
      </c>
      <c r="X352">
        <v>35</v>
      </c>
      <c r="AB352" t="s">
        <v>100</v>
      </c>
      <c r="AE352">
        <f t="shared" si="18"/>
        <v>0</v>
      </c>
    </row>
    <row r="353" spans="1:28" ht="14.25">
      <c r="A353">
        <v>2</v>
      </c>
      <c r="B353">
        <v>24</v>
      </c>
      <c r="C353">
        <v>15.84</v>
      </c>
      <c r="D353">
        <v>7.27</v>
      </c>
      <c r="E353">
        <v>-2.74</v>
      </c>
      <c r="F353">
        <v>2515813.0139049017</v>
      </c>
      <c r="G353">
        <v>6861426.111065774</v>
      </c>
      <c r="H353">
        <v>183.49</v>
      </c>
      <c r="I353">
        <v>13</v>
      </c>
      <c r="K353">
        <v>25</v>
      </c>
      <c r="N353">
        <v>13</v>
      </c>
      <c r="O353">
        <v>12</v>
      </c>
      <c r="P353">
        <v>32</v>
      </c>
      <c r="Q353" t="s">
        <v>35</v>
      </c>
      <c r="R353">
        <v>3</v>
      </c>
      <c r="S353">
        <v>1.7</v>
      </c>
      <c r="V353">
        <v>13</v>
      </c>
      <c r="W353">
        <v>22</v>
      </c>
      <c r="X353">
        <v>29</v>
      </c>
      <c r="AB353" t="s">
        <v>88</v>
      </c>
    </row>
    <row r="354" spans="1:28" ht="14.25">
      <c r="A354">
        <v>2</v>
      </c>
      <c r="B354">
        <v>62</v>
      </c>
      <c r="C354">
        <v>14.56</v>
      </c>
      <c r="D354">
        <v>24.75</v>
      </c>
      <c r="E354">
        <v>-2.76</v>
      </c>
      <c r="F354">
        <v>2515810.94227754</v>
      </c>
      <c r="G354">
        <v>6861443.51500671</v>
      </c>
      <c r="H354">
        <v>183.47</v>
      </c>
      <c r="I354">
        <v>13</v>
      </c>
      <c r="J354" t="s">
        <v>36</v>
      </c>
      <c r="K354">
        <v>28</v>
      </c>
      <c r="N354">
        <v>13</v>
      </c>
      <c r="O354">
        <v>21</v>
      </c>
      <c r="P354">
        <v>30</v>
      </c>
      <c r="Q354" t="s">
        <v>37</v>
      </c>
      <c r="R354">
        <v>1.8</v>
      </c>
      <c r="V354">
        <v>13</v>
      </c>
      <c r="W354">
        <v>23</v>
      </c>
      <c r="AB354" t="s">
        <v>41</v>
      </c>
    </row>
    <row r="355" spans="1:31" ht="14.25">
      <c r="A355">
        <v>2</v>
      </c>
      <c r="B355">
        <v>4</v>
      </c>
      <c r="C355">
        <v>12.76</v>
      </c>
      <c r="D355">
        <v>0.92</v>
      </c>
      <c r="E355">
        <v>-2.78</v>
      </c>
      <c r="F355">
        <v>2515810.2251305217</v>
      </c>
      <c r="G355">
        <v>6861419.627884652</v>
      </c>
      <c r="H355">
        <v>183.45</v>
      </c>
      <c r="I355">
        <v>16</v>
      </c>
      <c r="K355">
        <v>34</v>
      </c>
      <c r="N355">
        <v>16</v>
      </c>
      <c r="O355">
        <v>11</v>
      </c>
      <c r="P355">
        <v>42</v>
      </c>
      <c r="R355">
        <v>6.8</v>
      </c>
      <c r="S355">
        <v>2.9</v>
      </c>
      <c r="V355">
        <v>16</v>
      </c>
      <c r="W355">
        <v>11</v>
      </c>
      <c r="X355">
        <v>55</v>
      </c>
      <c r="AE355">
        <f t="shared" si="18"/>
        <v>13</v>
      </c>
    </row>
    <row r="356" spans="1:31" ht="14.25">
      <c r="A356">
        <v>2</v>
      </c>
      <c r="B356">
        <v>117</v>
      </c>
      <c r="C356">
        <v>18.56</v>
      </c>
      <c r="D356">
        <v>36.15</v>
      </c>
      <c r="E356">
        <v>-2.81</v>
      </c>
      <c r="F356">
        <v>2515814.4210217544</v>
      </c>
      <c r="G356">
        <v>6861455.084723158</v>
      </c>
      <c r="H356">
        <v>183.42</v>
      </c>
      <c r="I356">
        <v>6</v>
      </c>
      <c r="K356">
        <v>26</v>
      </c>
      <c r="N356">
        <v>6</v>
      </c>
      <c r="O356">
        <v>11</v>
      </c>
      <c r="P356">
        <v>40</v>
      </c>
      <c r="R356">
        <v>6.5</v>
      </c>
      <c r="S356">
        <v>3.5</v>
      </c>
      <c r="V356">
        <v>16</v>
      </c>
      <c r="W356">
        <v>11</v>
      </c>
      <c r="X356">
        <v>46</v>
      </c>
      <c r="AB356" t="s">
        <v>46</v>
      </c>
      <c r="AE356">
        <f t="shared" si="18"/>
        <v>6</v>
      </c>
    </row>
    <row r="357" spans="1:31" ht="14.25">
      <c r="A357">
        <v>5</v>
      </c>
      <c r="B357">
        <v>211</v>
      </c>
      <c r="C357">
        <v>45.47</v>
      </c>
      <c r="D357">
        <v>18.11</v>
      </c>
      <c r="E357">
        <v>-1.91</v>
      </c>
      <c r="F357">
        <v>2515842.1216680934</v>
      </c>
      <c r="G357">
        <v>6861438.284012089</v>
      </c>
      <c r="H357">
        <v>184.32</v>
      </c>
      <c r="I357">
        <v>16</v>
      </c>
      <c r="K357">
        <v>30</v>
      </c>
      <c r="N357">
        <v>16</v>
      </c>
      <c r="O357">
        <v>12</v>
      </c>
      <c r="P357">
        <v>30</v>
      </c>
      <c r="Q357" t="s">
        <v>70</v>
      </c>
      <c r="R357">
        <v>4.5</v>
      </c>
      <c r="S357">
        <v>2.1</v>
      </c>
      <c r="V357">
        <v>16</v>
      </c>
      <c r="W357">
        <v>11</v>
      </c>
      <c r="X357">
        <v>32</v>
      </c>
      <c r="AB357" t="s">
        <v>101</v>
      </c>
      <c r="AE357">
        <f t="shared" si="18"/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2009-09-25T07:09:35Z</dcterms:created>
  <dcterms:modified xsi:type="dcterms:W3CDTF">2009-10-07T12:06:04Z</dcterms:modified>
  <cp:category/>
  <cp:version/>
  <cp:contentType/>
  <cp:contentStatus/>
</cp:coreProperties>
</file>