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26" i="1"/>
  <c r="K27"/>
  <c r="K28"/>
  <c r="K29"/>
  <c r="K30"/>
  <c r="K31"/>
  <c r="K32"/>
  <c r="K33"/>
  <c r="K34"/>
  <c r="K35"/>
  <c r="K36"/>
  <c r="K37"/>
  <c r="K38"/>
  <c r="J26"/>
  <c r="J27"/>
  <c r="J28"/>
  <c r="J29"/>
  <c r="J30"/>
  <c r="J31"/>
  <c r="J32"/>
  <c r="J33"/>
  <c r="J34"/>
  <c r="J35"/>
  <c r="J36"/>
  <c r="J37"/>
  <c r="J38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3"/>
</calcChain>
</file>

<file path=xl/sharedStrings.xml><?xml version="1.0" encoding="utf-8"?>
<sst xmlns="http://schemas.openxmlformats.org/spreadsheetml/2006/main" count="67" uniqueCount="45">
  <si>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</si>
  <si>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</si>
  <si>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</si>
  <si>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</si>
  <si>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</si>
  <si>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</si>
  <si>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</si>
  <si>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</si>
  <si>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</si>
  <si>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</si>
  <si>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</si>
  <si>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</si>
  <si>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</si>
  <si>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</si>
  <si>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</si>
  <si>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</si>
  <si>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</si>
  <si>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</si>
  <si>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</si>
  <si>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</si>
  <si>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</si>
  <si>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</si>
  <si>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</si>
  <si>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</si>
  <si>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</si>
  <si>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</si>
  <si>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</si>
  <si>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</si>
  <si>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</si>
  <si>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</si>
  <si>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</si>
  <si>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</si>
  <si>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</si>
  <si>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</si>
  <si>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</si>
  <si>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</si>
  <si>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</si>
  <si>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12a2</t>
  </si>
  <si>
    <t>Katkeamiskorkeus</t>
  </si>
  <si>
    <t>Puuttuvan latvan pituus</t>
  </si>
  <si>
    <t>Puulajivirhe</t>
  </si>
  <si>
    <t>12a1a3</t>
  </si>
  <si>
    <t>Kuorenalta</t>
  </si>
  <si>
    <t>12a4</t>
  </si>
  <si>
    <t xml:space="preserve">MARV4_19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</si>
</sst>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0" fillId="0" borderId="2" xfId="0" applyNumberFormat="1" applyBorder="1" applyAlignment="1"/>
    <xf numFmtId="0" fontId="0" fillId="0" borderId="1" xfId="0" applyNumberFormat="1" applyBorder="1" applyAlignment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3" t="s">
        <v>44</v>
      </c>
      <c r="B1" s="14"/>
      <c r="C1" s="14"/>
      <c r="D1" s="14"/>
      <c r="E1" s="14"/>
      <c r="F1" s="14"/>
      <c r="G1" s="15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38</v>
      </c>
      <c r="F2" s="6" t="s">
        <v>39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28</v>
      </c>
      <c r="B3" s="8">
        <v>1</v>
      </c>
      <c r="C3" s="3">
        <v>11</v>
      </c>
      <c r="D3" s="3">
        <v>210</v>
      </c>
      <c r="H3" s="2">
        <v>1</v>
      </c>
      <c r="I3" s="11">
        <v>190</v>
      </c>
      <c r="J3" s="3">
        <f>D3-I3</f>
        <v>20</v>
      </c>
      <c r="K3" s="3">
        <f>IF(H3&lt;&gt;B3,1,0)</f>
        <v>0</v>
      </c>
    </row>
    <row r="4" spans="1:11" ht="22.5" customHeight="1">
      <c r="A4" s="1">
        <v>24</v>
      </c>
      <c r="B4" s="8">
        <v>1</v>
      </c>
      <c r="C4" s="3">
        <v>11</v>
      </c>
      <c r="D4" s="3">
        <v>188</v>
      </c>
      <c r="H4" s="1">
        <v>1</v>
      </c>
      <c r="I4" s="12">
        <v>174</v>
      </c>
      <c r="J4" s="3">
        <f t="shared" ref="J4:J38" si="0">D4-I4</f>
        <v>14</v>
      </c>
      <c r="K4" s="3">
        <f t="shared" ref="K4:K38" si="1">IF(H4&lt;&gt;B4,1,0)</f>
        <v>0</v>
      </c>
    </row>
    <row r="5" spans="1:11" ht="22.5" customHeight="1">
      <c r="A5" s="1">
        <v>23</v>
      </c>
      <c r="B5" s="8">
        <v>1</v>
      </c>
      <c r="C5" s="3" t="s">
        <v>41</v>
      </c>
      <c r="D5" s="3">
        <v>216</v>
      </c>
      <c r="H5" s="1">
        <v>1</v>
      </c>
      <c r="I5" s="12">
        <v>208</v>
      </c>
      <c r="J5" s="3">
        <f t="shared" si="0"/>
        <v>8</v>
      </c>
      <c r="K5" s="3">
        <f t="shared" si="1"/>
        <v>0</v>
      </c>
    </row>
    <row r="6" spans="1:11" ht="22.5" customHeight="1">
      <c r="A6" s="1">
        <v>6</v>
      </c>
      <c r="B6" s="8">
        <v>3</v>
      </c>
      <c r="C6" s="3">
        <v>11</v>
      </c>
      <c r="D6" s="3">
        <v>213</v>
      </c>
      <c r="G6" s="3" t="s">
        <v>40</v>
      </c>
      <c r="H6" s="1">
        <v>4</v>
      </c>
      <c r="I6" s="12">
        <v>195</v>
      </c>
      <c r="J6" s="3">
        <f t="shared" si="0"/>
        <v>18</v>
      </c>
      <c r="K6" s="3">
        <f t="shared" si="1"/>
        <v>1</v>
      </c>
    </row>
    <row r="7" spans="1:11" ht="22.5" customHeight="1">
      <c r="A7" s="1">
        <v>5</v>
      </c>
      <c r="B7" s="8">
        <v>1</v>
      </c>
      <c r="C7" s="3" t="s">
        <v>41</v>
      </c>
      <c r="D7" s="3">
        <v>118</v>
      </c>
      <c r="H7" s="1">
        <v>1</v>
      </c>
      <c r="I7" s="12">
        <v>113</v>
      </c>
      <c r="J7" s="3">
        <f t="shared" si="0"/>
        <v>5</v>
      </c>
      <c r="K7" s="3">
        <f t="shared" si="1"/>
        <v>0</v>
      </c>
    </row>
    <row r="8" spans="1:11" ht="22.5" customHeight="1">
      <c r="A8" s="1">
        <v>207</v>
      </c>
      <c r="B8" s="8">
        <v>2</v>
      </c>
      <c r="C8" s="3">
        <v>31</v>
      </c>
      <c r="H8" s="1">
        <v>2</v>
      </c>
      <c r="I8" s="12">
        <v>65</v>
      </c>
      <c r="J8" s="3">
        <f t="shared" si="0"/>
        <v>-65</v>
      </c>
      <c r="K8" s="3">
        <f t="shared" si="1"/>
        <v>0</v>
      </c>
    </row>
    <row r="9" spans="1:11" ht="22.5" customHeight="1">
      <c r="A9" s="1">
        <v>107</v>
      </c>
      <c r="B9" s="8">
        <v>1</v>
      </c>
      <c r="C9" s="3" t="s">
        <v>36</v>
      </c>
      <c r="D9" s="3">
        <v>139</v>
      </c>
      <c r="H9" s="1">
        <v>1</v>
      </c>
      <c r="I9" s="12">
        <v>132</v>
      </c>
      <c r="J9" s="3">
        <f t="shared" si="0"/>
        <v>7</v>
      </c>
      <c r="K9" s="3">
        <f t="shared" si="1"/>
        <v>0</v>
      </c>
    </row>
    <row r="10" spans="1:11" ht="22.5" customHeight="1">
      <c r="A10" s="1">
        <v>103</v>
      </c>
      <c r="B10" s="8">
        <v>1</v>
      </c>
      <c r="C10" s="3" t="s">
        <v>36</v>
      </c>
      <c r="D10" s="3">
        <v>217</v>
      </c>
      <c r="H10" s="1">
        <v>1</v>
      </c>
      <c r="I10" s="12">
        <v>211</v>
      </c>
      <c r="J10" s="3">
        <f t="shared" si="0"/>
        <v>6</v>
      </c>
      <c r="K10" s="3">
        <f t="shared" si="1"/>
        <v>0</v>
      </c>
    </row>
    <row r="11" spans="1:11" ht="22.5" customHeight="1">
      <c r="A11" s="1">
        <v>102</v>
      </c>
      <c r="B11" s="8">
        <v>1</v>
      </c>
      <c r="C11" s="3" t="s">
        <v>36</v>
      </c>
      <c r="D11" s="3">
        <v>208</v>
      </c>
      <c r="H11" s="1">
        <v>1</v>
      </c>
      <c r="I11" s="12">
        <v>186</v>
      </c>
      <c r="J11" s="3">
        <f t="shared" si="0"/>
        <v>22</v>
      </c>
      <c r="K11" s="3">
        <f t="shared" si="1"/>
        <v>0</v>
      </c>
    </row>
    <row r="12" spans="1:11" ht="22.5" customHeight="1">
      <c r="A12" s="1">
        <v>100</v>
      </c>
      <c r="B12" s="8">
        <v>1</v>
      </c>
      <c r="C12" s="3" t="s">
        <v>36</v>
      </c>
      <c r="D12" s="3">
        <v>165</v>
      </c>
      <c r="H12" s="1">
        <v>1</v>
      </c>
      <c r="I12" s="12">
        <v>164</v>
      </c>
      <c r="J12" s="3">
        <f t="shared" si="0"/>
        <v>1</v>
      </c>
      <c r="K12" s="3">
        <f t="shared" si="1"/>
        <v>0</v>
      </c>
    </row>
    <row r="13" spans="1:11" ht="22.5" customHeight="1">
      <c r="A13" s="1">
        <v>206</v>
      </c>
      <c r="B13" s="8">
        <v>2</v>
      </c>
      <c r="C13" s="3">
        <v>31</v>
      </c>
      <c r="H13" s="1">
        <v>2</v>
      </c>
      <c r="I13" s="12">
        <v>59</v>
      </c>
      <c r="J13" s="3">
        <f t="shared" si="0"/>
        <v>-59</v>
      </c>
      <c r="K13" s="3">
        <f t="shared" si="1"/>
        <v>0</v>
      </c>
    </row>
    <row r="14" spans="1:11" ht="22.5" customHeight="1">
      <c r="A14" s="1">
        <v>95</v>
      </c>
      <c r="B14" s="8">
        <v>1</v>
      </c>
      <c r="C14" s="3">
        <v>11</v>
      </c>
      <c r="D14" s="3">
        <v>198</v>
      </c>
      <c r="H14" s="1">
        <v>1</v>
      </c>
      <c r="I14" s="12">
        <v>181</v>
      </c>
      <c r="J14" s="3">
        <f t="shared" si="0"/>
        <v>17</v>
      </c>
      <c r="K14" s="3">
        <f t="shared" si="1"/>
        <v>0</v>
      </c>
    </row>
    <row r="15" spans="1:11" ht="22.5" customHeight="1">
      <c r="A15" s="1">
        <v>92</v>
      </c>
      <c r="B15" s="8">
        <v>3</v>
      </c>
      <c r="C15" s="3">
        <v>11</v>
      </c>
      <c r="D15" s="3">
        <v>173</v>
      </c>
      <c r="G15" s="3" t="s">
        <v>40</v>
      </c>
      <c r="H15" s="1">
        <v>4</v>
      </c>
      <c r="I15" s="12">
        <v>148</v>
      </c>
      <c r="J15" s="3">
        <f t="shared" si="0"/>
        <v>25</v>
      </c>
      <c r="K15" s="3">
        <f t="shared" si="1"/>
        <v>1</v>
      </c>
    </row>
    <row r="16" spans="1:11" ht="22.5" customHeight="1">
      <c r="A16" s="1">
        <v>87</v>
      </c>
      <c r="B16" s="8">
        <v>1</v>
      </c>
      <c r="C16" s="3" t="s">
        <v>37</v>
      </c>
      <c r="D16" s="3">
        <v>303</v>
      </c>
      <c r="H16" s="1">
        <v>1</v>
      </c>
      <c r="I16" s="12">
        <v>277</v>
      </c>
      <c r="J16" s="3">
        <f t="shared" si="0"/>
        <v>26</v>
      </c>
      <c r="K16" s="3">
        <f t="shared" si="1"/>
        <v>0</v>
      </c>
    </row>
    <row r="17" spans="1:11" ht="22.5" customHeight="1">
      <c r="A17" s="1">
        <v>80</v>
      </c>
      <c r="B17" s="8">
        <v>1</v>
      </c>
      <c r="C17" s="3" t="s">
        <v>37</v>
      </c>
      <c r="D17" s="3">
        <v>166</v>
      </c>
      <c r="H17" s="1">
        <v>1</v>
      </c>
      <c r="I17" s="12">
        <v>156</v>
      </c>
      <c r="J17" s="3">
        <f t="shared" si="0"/>
        <v>10</v>
      </c>
      <c r="K17" s="3">
        <f t="shared" si="1"/>
        <v>0</v>
      </c>
    </row>
    <row r="18" spans="1:11" ht="22.5" customHeight="1">
      <c r="A18" s="1">
        <v>75</v>
      </c>
      <c r="B18" s="8">
        <v>1</v>
      </c>
      <c r="C18" s="3" t="s">
        <v>36</v>
      </c>
      <c r="D18" s="3">
        <v>228</v>
      </c>
      <c r="H18" s="1">
        <v>1</v>
      </c>
      <c r="I18" s="12">
        <v>213</v>
      </c>
      <c r="J18" s="3">
        <f t="shared" si="0"/>
        <v>15</v>
      </c>
      <c r="K18" s="3">
        <f t="shared" si="1"/>
        <v>0</v>
      </c>
    </row>
    <row r="19" spans="1:11" ht="22.5" customHeight="1">
      <c r="A19" s="1">
        <v>204</v>
      </c>
      <c r="B19" s="8">
        <v>13</v>
      </c>
      <c r="C19" s="3">
        <v>31</v>
      </c>
      <c r="H19" s="1">
        <v>13</v>
      </c>
      <c r="I19" s="12">
        <v>79</v>
      </c>
      <c r="J19" s="3">
        <f t="shared" si="0"/>
        <v>-79</v>
      </c>
      <c r="K19" s="3">
        <f t="shared" si="1"/>
        <v>0</v>
      </c>
    </row>
    <row r="20" spans="1:11" ht="22.5" customHeight="1">
      <c r="A20" s="1">
        <v>68</v>
      </c>
      <c r="B20" s="8">
        <v>1</v>
      </c>
      <c r="C20" s="3">
        <v>22</v>
      </c>
      <c r="D20" s="3">
        <v>134</v>
      </c>
      <c r="E20" s="3">
        <v>8</v>
      </c>
      <c r="H20" s="1">
        <v>1</v>
      </c>
      <c r="I20" s="12">
        <v>133</v>
      </c>
      <c r="J20" s="3">
        <f t="shared" si="0"/>
        <v>1</v>
      </c>
      <c r="K20" s="3">
        <f t="shared" si="1"/>
        <v>0</v>
      </c>
    </row>
    <row r="21" spans="1:11" ht="22.5" customHeight="1">
      <c r="A21" s="1">
        <v>66</v>
      </c>
      <c r="B21" s="8">
        <v>1</v>
      </c>
      <c r="C21" s="3" t="s">
        <v>36</v>
      </c>
      <c r="D21" s="3">
        <v>208</v>
      </c>
      <c r="H21" s="1">
        <v>1</v>
      </c>
      <c r="I21" s="12">
        <v>188</v>
      </c>
      <c r="J21" s="3">
        <f t="shared" si="0"/>
        <v>20</v>
      </c>
      <c r="K21" s="3">
        <f t="shared" si="1"/>
        <v>0</v>
      </c>
    </row>
    <row r="22" spans="1:11" ht="22.5" customHeight="1">
      <c r="A22" s="1">
        <v>65</v>
      </c>
      <c r="B22" s="8">
        <v>1</v>
      </c>
      <c r="C22" s="3">
        <v>22</v>
      </c>
      <c r="D22" s="3">
        <v>182</v>
      </c>
      <c r="E22" s="3">
        <v>8</v>
      </c>
      <c r="G22" s="3" t="s">
        <v>42</v>
      </c>
      <c r="H22" s="1">
        <v>1</v>
      </c>
      <c r="I22" s="12">
        <v>201</v>
      </c>
      <c r="J22" s="3">
        <f t="shared" si="0"/>
        <v>-19</v>
      </c>
      <c r="K22" s="3">
        <f t="shared" si="1"/>
        <v>0</v>
      </c>
    </row>
    <row r="23" spans="1:11" ht="22.5" customHeight="1">
      <c r="A23" s="1">
        <v>62</v>
      </c>
      <c r="B23" s="8">
        <v>1</v>
      </c>
      <c r="C23" s="3">
        <v>22</v>
      </c>
      <c r="D23" s="3">
        <v>170</v>
      </c>
      <c r="E23" s="3">
        <v>8</v>
      </c>
      <c r="G23" s="3" t="s">
        <v>42</v>
      </c>
      <c r="H23" s="1">
        <v>1</v>
      </c>
      <c r="I23" s="12">
        <v>184</v>
      </c>
      <c r="J23" s="3">
        <f t="shared" si="0"/>
        <v>-14</v>
      </c>
      <c r="K23" s="3">
        <f t="shared" si="1"/>
        <v>0</v>
      </c>
    </row>
    <row r="24" spans="1:11" ht="22.5" customHeight="1">
      <c r="A24" s="1">
        <v>59</v>
      </c>
      <c r="B24" s="8">
        <v>1</v>
      </c>
      <c r="C24" s="3">
        <v>22</v>
      </c>
      <c r="D24" s="3">
        <v>135</v>
      </c>
      <c r="E24" s="3">
        <v>10</v>
      </c>
      <c r="H24" s="1">
        <v>1</v>
      </c>
      <c r="I24" s="12">
        <v>126</v>
      </c>
      <c r="J24" s="3">
        <f t="shared" si="0"/>
        <v>9</v>
      </c>
      <c r="K24" s="3">
        <f t="shared" si="1"/>
        <v>0</v>
      </c>
    </row>
    <row r="25" spans="1:11" ht="22.5" customHeight="1">
      <c r="A25" s="1">
        <v>203</v>
      </c>
      <c r="B25" s="8">
        <v>1</v>
      </c>
      <c r="C25" s="3">
        <v>11</v>
      </c>
      <c r="D25" s="3">
        <v>226</v>
      </c>
      <c r="H25" s="1">
        <v>1</v>
      </c>
      <c r="I25" s="12">
        <v>204</v>
      </c>
      <c r="J25" s="3">
        <f t="shared" si="0"/>
        <v>22</v>
      </c>
      <c r="K25" s="3">
        <f t="shared" si="1"/>
        <v>0</v>
      </c>
    </row>
    <row r="26" spans="1:11" ht="22.5" customHeight="1">
      <c r="A26" s="1">
        <v>58</v>
      </c>
      <c r="B26" s="8">
        <v>1</v>
      </c>
      <c r="C26" s="3" t="s">
        <v>36</v>
      </c>
      <c r="D26" s="3">
        <v>208</v>
      </c>
      <c r="H26" s="1">
        <v>1</v>
      </c>
      <c r="I26" s="12">
        <v>200</v>
      </c>
      <c r="J26" s="3">
        <f t="shared" si="0"/>
        <v>8</v>
      </c>
      <c r="K26" s="3">
        <f t="shared" si="1"/>
        <v>0</v>
      </c>
    </row>
    <row r="27" spans="1:11" ht="22.5" customHeight="1">
      <c r="A27" s="1">
        <v>57</v>
      </c>
      <c r="B27" s="8">
        <v>1</v>
      </c>
      <c r="C27" s="3" t="s">
        <v>36</v>
      </c>
      <c r="D27" s="3">
        <v>178</v>
      </c>
      <c r="H27" s="1">
        <v>1</v>
      </c>
      <c r="I27" s="12">
        <v>156</v>
      </c>
      <c r="J27" s="3">
        <f t="shared" si="0"/>
        <v>22</v>
      </c>
      <c r="K27" s="3">
        <f t="shared" si="1"/>
        <v>0</v>
      </c>
    </row>
    <row r="28" spans="1:11" ht="22.5" customHeight="1">
      <c r="A28" s="1">
        <v>54</v>
      </c>
      <c r="B28" s="8">
        <v>1</v>
      </c>
      <c r="C28" s="3" t="s">
        <v>37</v>
      </c>
      <c r="D28" s="3">
        <v>190</v>
      </c>
      <c r="H28" s="1">
        <v>1</v>
      </c>
      <c r="I28" s="12">
        <v>172</v>
      </c>
      <c r="J28" s="3">
        <f t="shared" si="0"/>
        <v>18</v>
      </c>
      <c r="K28" s="3">
        <f t="shared" si="1"/>
        <v>0</v>
      </c>
    </row>
    <row r="29" spans="1:11" ht="22.5" customHeight="1">
      <c r="A29" s="1">
        <v>51</v>
      </c>
      <c r="B29" s="8">
        <v>1</v>
      </c>
      <c r="C29" s="3">
        <v>11</v>
      </c>
      <c r="D29" s="3">
        <v>204</v>
      </c>
      <c r="H29" s="1">
        <v>1</v>
      </c>
      <c r="I29" s="12">
        <v>192</v>
      </c>
      <c r="J29" s="3">
        <f t="shared" si="0"/>
        <v>12</v>
      </c>
      <c r="K29" s="3">
        <f t="shared" si="1"/>
        <v>0</v>
      </c>
    </row>
    <row r="30" spans="1:11" ht="22.5" customHeight="1">
      <c r="A30" s="1">
        <v>50</v>
      </c>
      <c r="B30" s="8">
        <v>1</v>
      </c>
      <c r="C30" s="3">
        <v>11</v>
      </c>
      <c r="D30" s="3">
        <v>230</v>
      </c>
      <c r="H30" s="1">
        <v>1</v>
      </c>
      <c r="I30" s="12">
        <v>211</v>
      </c>
      <c r="J30" s="3">
        <f t="shared" si="0"/>
        <v>19</v>
      </c>
      <c r="K30" s="3">
        <f t="shared" si="1"/>
        <v>0</v>
      </c>
    </row>
    <row r="31" spans="1:11" ht="22.5" customHeight="1">
      <c r="A31" s="1">
        <v>202</v>
      </c>
      <c r="B31" s="8">
        <v>1</v>
      </c>
      <c r="C31" s="3">
        <v>21</v>
      </c>
      <c r="D31" s="3">
        <v>106</v>
      </c>
      <c r="G31" s="3" t="s">
        <v>42</v>
      </c>
      <c r="H31" s="1">
        <v>1</v>
      </c>
      <c r="I31" s="12">
        <v>122</v>
      </c>
      <c r="J31" s="3">
        <f t="shared" si="0"/>
        <v>-16</v>
      </c>
      <c r="K31" s="3">
        <f t="shared" si="1"/>
        <v>0</v>
      </c>
    </row>
    <row r="32" spans="1:11" ht="22.5" customHeight="1">
      <c r="A32" s="1">
        <v>42</v>
      </c>
      <c r="B32" s="8">
        <v>1</v>
      </c>
      <c r="C32" s="3">
        <v>11</v>
      </c>
      <c r="D32" s="3">
        <v>224</v>
      </c>
      <c r="H32" s="1">
        <v>1</v>
      </c>
      <c r="I32" s="12">
        <v>204</v>
      </c>
      <c r="J32" s="3">
        <f t="shared" si="0"/>
        <v>20</v>
      </c>
      <c r="K32" s="3">
        <f t="shared" si="1"/>
        <v>0</v>
      </c>
    </row>
    <row r="33" spans="1:11" ht="22.5" customHeight="1">
      <c r="A33" s="1">
        <v>41</v>
      </c>
      <c r="B33" s="8">
        <v>1</v>
      </c>
      <c r="C33" s="3">
        <v>11</v>
      </c>
      <c r="D33" s="3">
        <v>207</v>
      </c>
      <c r="H33" s="1">
        <v>1</v>
      </c>
      <c r="I33" s="12">
        <v>198</v>
      </c>
      <c r="J33" s="3">
        <f t="shared" si="0"/>
        <v>9</v>
      </c>
      <c r="K33" s="3">
        <f t="shared" si="1"/>
        <v>0</v>
      </c>
    </row>
    <row r="34" spans="1:11" ht="22.5" customHeight="1">
      <c r="A34" s="1">
        <v>40</v>
      </c>
      <c r="B34" s="8">
        <v>1</v>
      </c>
      <c r="C34" s="3">
        <v>11</v>
      </c>
      <c r="D34" s="3">
        <v>216</v>
      </c>
      <c r="H34" s="1">
        <v>1</v>
      </c>
      <c r="I34" s="12">
        <v>203</v>
      </c>
      <c r="J34" s="3">
        <f t="shared" si="0"/>
        <v>13</v>
      </c>
      <c r="K34" s="3">
        <f t="shared" si="1"/>
        <v>0</v>
      </c>
    </row>
    <row r="35" spans="1:11" ht="22.5" customHeight="1">
      <c r="A35" s="1">
        <v>35</v>
      </c>
      <c r="B35" s="8">
        <v>1</v>
      </c>
      <c r="C35" s="3" t="s">
        <v>37</v>
      </c>
      <c r="D35" s="3">
        <v>144</v>
      </c>
      <c r="H35" s="1">
        <v>1</v>
      </c>
      <c r="I35" s="12">
        <v>135</v>
      </c>
      <c r="J35" s="3">
        <f t="shared" si="0"/>
        <v>9</v>
      </c>
      <c r="K35" s="3">
        <f t="shared" si="1"/>
        <v>0</v>
      </c>
    </row>
    <row r="36" spans="1:11" ht="22.5" customHeight="1">
      <c r="A36" s="1">
        <v>33</v>
      </c>
      <c r="B36" s="8">
        <v>1</v>
      </c>
      <c r="C36" s="3" t="s">
        <v>43</v>
      </c>
      <c r="D36" s="3">
        <v>197</v>
      </c>
      <c r="E36" s="3">
        <v>8</v>
      </c>
      <c r="H36" s="1">
        <v>1</v>
      </c>
      <c r="I36" s="12">
        <v>191</v>
      </c>
      <c r="J36" s="3">
        <f t="shared" si="0"/>
        <v>6</v>
      </c>
      <c r="K36" s="3">
        <f t="shared" si="1"/>
        <v>0</v>
      </c>
    </row>
    <row r="37" spans="1:11" ht="22.5" customHeight="1">
      <c r="A37" s="1">
        <v>201</v>
      </c>
      <c r="B37" s="8">
        <v>13</v>
      </c>
      <c r="C37" s="3">
        <v>11</v>
      </c>
      <c r="D37" s="3">
        <v>111</v>
      </c>
      <c r="H37" s="1">
        <v>13</v>
      </c>
      <c r="I37" s="12">
        <v>98</v>
      </c>
      <c r="J37" s="3">
        <f t="shared" si="0"/>
        <v>13</v>
      </c>
      <c r="K37" s="3">
        <f t="shared" si="1"/>
        <v>0</v>
      </c>
    </row>
    <row r="38" spans="1:11" ht="22.5" customHeight="1">
      <c r="A38" s="1">
        <v>32</v>
      </c>
      <c r="B38" s="8">
        <v>1</v>
      </c>
      <c r="C38" s="3">
        <v>11</v>
      </c>
      <c r="D38" s="3">
        <v>284</v>
      </c>
      <c r="H38" s="1">
        <v>1</v>
      </c>
      <c r="I38" s="12">
        <v>263</v>
      </c>
      <c r="J38" s="3">
        <f t="shared" si="0"/>
        <v>21</v>
      </c>
      <c r="K38" s="3">
        <f t="shared" si="1"/>
        <v>0</v>
      </c>
    </row>
    <row r="39" spans="1:11" ht="22.5" customHeight="1">
      <c r="A39" s="1"/>
      <c r="H39" s="1"/>
      <c r="I39" s="12"/>
    </row>
    <row r="40" spans="1:11" ht="22.5" customHeight="1">
      <c r="A40" s="1"/>
      <c r="H40" s="1"/>
      <c r="I40" s="12"/>
    </row>
    <row r="41" spans="1:11" ht="22.5" customHeight="1">
      <c r="A41" s="1"/>
      <c r="H41" s="1"/>
      <c r="I41" s="12"/>
    </row>
    <row r="42" spans="1:11" ht="22.5" customHeight="1">
      <c r="A42" s="1"/>
      <c r="H42" s="1"/>
      <c r="I42" s="12"/>
    </row>
    <row r="43" spans="1:11" ht="22.5" customHeight="1">
      <c r="A43" s="1"/>
      <c r="H43" s="1"/>
      <c r="I43" s="12"/>
    </row>
    <row r="44" spans="1:11" ht="22.5" customHeight="1">
      <c r="A44" s="1"/>
      <c r="H44" s="1"/>
      <c r="I44" s="12"/>
    </row>
    <row r="45" spans="1:11" ht="22.5" customHeight="1">
      <c r="A45" s="1"/>
      <c r="H45" s="1"/>
      <c r="I45" s="12"/>
    </row>
    <row r="46" spans="1:11" ht="22.5" customHeight="1">
      <c r="A46" s="1"/>
      <c r="H46" s="1"/>
      <c r="I46" s="12"/>
    </row>
    <row r="47" spans="1:11" ht="22.5" customHeight="1">
      <c r="A47" s="1"/>
      <c r="H47" s="1"/>
      <c r="I47" s="12"/>
    </row>
    <row r="48" spans="1:11" ht="22.5" customHeight="1">
      <c r="A48" s="1"/>
      <c r="H48" s="1"/>
      <c r="I48" s="12"/>
    </row>
    <row r="49" spans="1:9" ht="22.5" customHeight="1">
      <c r="A49" s="1"/>
      <c r="H49" s="1"/>
      <c r="I49" s="12"/>
    </row>
    <row r="50" spans="1:9" ht="22.5" customHeight="1">
      <c r="A50" s="1"/>
      <c r="H50" s="1"/>
      <c r="I50" s="12"/>
    </row>
    <row r="51" spans="1:9" ht="22.5" customHeight="1">
      <c r="A51" s="1"/>
      <c r="H51" s="1"/>
      <c r="I51" s="12"/>
    </row>
    <row r="52" spans="1:9" ht="22.5" customHeight="1">
      <c r="A52" s="1"/>
      <c r="H52" s="1"/>
      <c r="I52" s="12"/>
    </row>
    <row r="53" spans="1:9" ht="22.5" customHeight="1">
      <c r="A53" s="1"/>
      <c r="H53" s="1"/>
      <c r="I53" s="12"/>
    </row>
    <row r="54" spans="1:9" ht="22.5" customHeight="1">
      <c r="A54" s="1"/>
      <c r="H54" s="1"/>
      <c r="I54" s="12"/>
    </row>
    <row r="55" spans="1:9" ht="22.5" customHeight="1">
      <c r="A55" s="1"/>
      <c r="H55" s="1"/>
      <c r="I55" s="12"/>
    </row>
    <row r="56" spans="1:9" ht="22.5" customHeight="1">
      <c r="A56" s="1"/>
      <c r="H56" s="1"/>
      <c r="I56" s="1"/>
    </row>
    <row r="57" spans="1:9" ht="22.5" customHeight="1">
      <c r="A57" s="1"/>
      <c r="H57" s="1"/>
      <c r="I57" s="1"/>
    </row>
    <row r="58" spans="1:9" ht="22.5" customHeight="1">
      <c r="A58" s="1"/>
      <c r="H58" s="1"/>
      <c r="I58" s="1"/>
    </row>
    <row r="59" spans="1:9" ht="22.5" customHeight="1">
      <c r="A59" s="1"/>
      <c r="H59" s="1"/>
      <c r="I59" s="1"/>
    </row>
    <row r="60" spans="1:9" ht="22.5" customHeight="1">
      <c r="A60" s="1"/>
      <c r="H60" s="1"/>
      <c r="I60" s="1"/>
    </row>
    <row r="61" spans="1:9" ht="22.5" customHeight="1">
      <c r="A61" s="1"/>
      <c r="H61" s="1"/>
      <c r="I61" s="1"/>
    </row>
    <row r="62" spans="1:9" ht="22.5" customHeight="1">
      <c r="A62" s="1"/>
      <c r="H62" s="1"/>
      <c r="I62" s="1"/>
    </row>
    <row r="63" spans="1:9" ht="22.5" customHeight="1">
      <c r="A63" s="1"/>
      <c r="H63" s="1"/>
      <c r="I63" s="1"/>
    </row>
    <row r="64" spans="1:9" ht="22.5" customHeight="1">
      <c r="A64" s="1"/>
      <c r="H64" s="1"/>
      <c r="I64" s="1"/>
    </row>
    <row r="65" spans="1:9" ht="22.5" customHeight="1">
      <c r="A65" s="1"/>
      <c r="H65" s="1"/>
      <c r="I65" s="1"/>
    </row>
    <row r="66" spans="1:9" ht="22.5" customHeight="1">
      <c r="A66" s="1"/>
      <c r="H66" s="1"/>
      <c r="I66" s="1"/>
    </row>
    <row r="67" spans="1:9" ht="22.5" customHeight="1">
      <c r="A67" s="1"/>
      <c r="H67" s="1"/>
      <c r="I67" s="1"/>
    </row>
    <row r="68" spans="1:9" ht="22.5" customHeight="1">
      <c r="A68" s="1"/>
      <c r="H68" s="1"/>
      <c r="I68" s="1"/>
    </row>
    <row r="69" spans="1:9" ht="22.5" customHeight="1">
      <c r="A69" s="1"/>
      <c r="H69" s="1"/>
      <c r="I69" s="1"/>
    </row>
    <row r="70" spans="1:9" ht="22.5" customHeight="1">
      <c r="A70" s="1"/>
      <c r="H70" s="1"/>
      <c r="I70" s="1"/>
    </row>
    <row r="71" spans="1:9" ht="22.5" customHeight="1">
      <c r="A71" s="1"/>
      <c r="H71" s="1"/>
      <c r="I71" s="1"/>
    </row>
    <row r="72" spans="1:9" ht="22.5" customHeight="1">
      <c r="A72" s="1"/>
      <c r="H72" s="1"/>
      <c r="I72" s="1"/>
    </row>
    <row r="73" spans="1:9" ht="22.5" customHeight="1">
      <c r="A73" s="1"/>
      <c r="H73" s="1"/>
      <c r="I73" s="1"/>
    </row>
    <row r="74" spans="1:9" ht="22.5" customHeight="1">
      <c r="A74" s="1"/>
      <c r="H74" s="1"/>
      <c r="I74" s="1"/>
    </row>
    <row r="75" spans="1:9" ht="22.5" customHeight="1">
      <c r="A75" s="1"/>
      <c r="H75" s="1"/>
      <c r="I75" s="1"/>
    </row>
    <row r="76" spans="1:9" ht="22.5" customHeight="1">
      <c r="A76" s="1"/>
      <c r="H76" s="1"/>
      <c r="I76" s="1"/>
    </row>
    <row r="77" spans="1:9" ht="22.5" customHeight="1">
      <c r="A77" s="1"/>
      <c r="H77" s="1"/>
      <c r="I77" s="1"/>
    </row>
    <row r="78" spans="1:9" ht="22.5" customHeight="1">
      <c r="A78" s="1"/>
      <c r="H78" s="1"/>
      <c r="I78" s="1"/>
    </row>
    <row r="79" spans="1:9" ht="22.5" customHeight="1">
      <c r="A79" s="1"/>
      <c r="H79" s="1"/>
      <c r="I79" s="1"/>
    </row>
    <row r="80" spans="1:9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6" t="s">
        <v>27</v>
      </c>
      <c r="B1" s="16"/>
      <c r="C1" s="16"/>
      <c r="D1" s="16"/>
      <c r="E1" s="16"/>
      <c r="F1" s="16"/>
      <c r="G1" s="16"/>
      <c r="H1" s="16"/>
      <c r="I1" s="16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2013-07-31T16:36:36Z</dcterms:modified>
</cp:coreProperties>
</file>