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3955" windowHeight="11310"/>
  </bookViews>
  <sheets>
    <sheet name="KOEALAT" sheetId="2" r:id="rId1"/>
    <sheet name="PUUT" sheetId="1" r:id="rId2"/>
  </sheets>
  <definedNames>
    <definedName name="_xlnm._FilterDatabase" localSheetId="1" hidden="1">PUUT!$A$1:$AF$4340</definedName>
  </definedNames>
  <calcPr calcId="125725"/>
</workbook>
</file>

<file path=xl/calcChain.xml><?xml version="1.0" encoding="utf-8"?>
<calcChain xmlns="http://schemas.openxmlformats.org/spreadsheetml/2006/main">
  <c r="L19" i="2"/>
  <c r="K19"/>
  <c r="J19"/>
  <c r="I19"/>
  <c r="H19"/>
  <c r="E19"/>
  <c r="H20" l="1"/>
  <c r="L20"/>
  <c r="E20"/>
  <c r="K20" l="1"/>
  <c r="I20"/>
  <c r="J20"/>
  <c r="L18" l="1"/>
  <c r="K18"/>
  <c r="J18"/>
  <c r="I18"/>
  <c r="H18"/>
  <c r="E18"/>
  <c r="L17" l="1"/>
  <c r="K17"/>
  <c r="J17"/>
  <c r="I17"/>
  <c r="H17"/>
  <c r="E17"/>
  <c r="L16" l="1"/>
  <c r="K16"/>
  <c r="J16"/>
  <c r="I16"/>
  <c r="H16"/>
  <c r="E16"/>
  <c r="L15" l="1"/>
  <c r="K15"/>
  <c r="J15"/>
  <c r="I15"/>
  <c r="H15"/>
  <c r="E15"/>
  <c r="L14" l="1"/>
  <c r="K14"/>
  <c r="J14"/>
  <c r="I14"/>
  <c r="H14"/>
  <c r="E14"/>
  <c r="L13" l="1"/>
  <c r="K13"/>
  <c r="J13"/>
  <c r="I13"/>
  <c r="H13"/>
  <c r="E13"/>
  <c r="L12" l="1"/>
  <c r="K12"/>
  <c r="J12"/>
  <c r="I12"/>
  <c r="H12"/>
  <c r="E12"/>
  <c r="L11" l="1"/>
  <c r="K11"/>
  <c r="J11"/>
  <c r="I11"/>
  <c r="H11"/>
  <c r="E11"/>
  <c r="L10"/>
  <c r="K10"/>
  <c r="J10"/>
  <c r="I10"/>
  <c r="H10"/>
  <c r="E10"/>
  <c r="L9" l="1"/>
  <c r="K9"/>
  <c r="J9"/>
  <c r="I9"/>
  <c r="H9"/>
  <c r="E9"/>
  <c r="L8"/>
  <c r="K8"/>
  <c r="J8"/>
  <c r="I8"/>
  <c r="H8"/>
  <c r="E8"/>
  <c r="L7" l="1"/>
  <c r="K7"/>
  <c r="J7"/>
  <c r="I7"/>
  <c r="H7"/>
  <c r="E7"/>
  <c r="H6"/>
  <c r="I6"/>
  <c r="J6"/>
  <c r="K6"/>
  <c r="L6"/>
  <c r="E6"/>
  <c r="L5" l="1"/>
  <c r="K5"/>
  <c r="J5"/>
  <c r="I5"/>
  <c r="H5"/>
  <c r="E5"/>
  <c r="L4" l="1"/>
  <c r="K4"/>
  <c r="J4"/>
  <c r="I4"/>
  <c r="H4"/>
  <c r="E4"/>
  <c r="E3" l="1"/>
  <c r="E21" s="1"/>
  <c r="L3" l="1"/>
  <c r="L21" s="1"/>
  <c r="K3"/>
  <c r="K21" s="1"/>
  <c r="J3"/>
  <c r="J21" s="1"/>
  <c r="I3"/>
  <c r="I21" s="1"/>
  <c r="H3"/>
  <c r="H21" s="1"/>
  <c r="H22" l="1"/>
</calcChain>
</file>

<file path=xl/comments1.xml><?xml version="1.0" encoding="utf-8"?>
<comments xmlns="http://schemas.openxmlformats.org/spreadsheetml/2006/main">
  <authors>
    <author>Aarne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Puun sijainti:
1 = koealan sisällä
0 = puskurissa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1 = mitattu ilmakuvapuu
2 = valepuu
3 = omissiopuu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Ilmakuvalta (monoplotting-tekniikalla) mitatut latvan koordinaatit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Omissiopuille kolmioimalla saadut koordinaatit ja niiden tarkkuusestimaatit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kaistan numero, 0-N 
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Ilmakuvalta tulkittu puulaji:
1 = mänty
2 = kuusi
3 = lehtipuu
4 = kuollut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Ilmakuvalta/LiDARilta mitattu pituus, monoplotting-menetelmä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Jakso:
1 = vallitseva/ylempi
2 = alempi
(ei luotettava; osa ryhmistä määrittänyt jakson, osa antanut kaikille jakson 1. Koealoissa ei ollut yhtään selkeästi 2-jaksoista metsää) </t>
        </r>
      </text>
    </comment>
    <comment ref="S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Puulaji:
1 = mänty
2 = kuusi
3 = rauduskoivu
4 = hieskoivu
5 = haapa
6 = harmaaleppä
7 = tervaleppä
9 = lehtikuusi
13 = raita
16 = pihlaja
20 = muu lehtipuu (kirjataan huomautuksiin)
21 = muu havupuu (kirjataan huomautuksiin)</t>
        </r>
      </text>
    </comment>
    <comment ref="T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Pääluokat:
  11 = normaali
  12 = latvus normaalista poikkeava + LISÄMÄÄRE
  14 = vino + MAHD. LISÄMÄÄRE
  21 = kuollut
  22 = kuollut, katkennut (katkeamiskorkeus tai latvasta puuttuvan osan pituus arvioitu)
  23 = kaatunut
  31 = kanto
Lisämääreet (käytetty luokille 12 ja 14):
  a1 = Latvus yhdeltä puolen supistunut (toisen puolen oksat korkeintaan 1/3 toisen puolen oksien pituudesta)
  a2 = Latvus kahdelta tai useammalta puolen supistunut
  a3 = Tupsulatvainen (lyhyt hyväkuntoinen, elävä latvus)
  a4 = Elossa, katkennut (katkeamiskorkeus tai latvasta puuttuvan osan pituus arvioitu)
  a5 = Latva kuollut
  a6 = Kuoleva, erit. harsu (todennäköisesti kuolee seuraavan 5 vuoden sisällä)
  a7 = Harsu (taivas näkyy oksien läpi, metsikön muihin puihin verrattuna harsu)  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Runkoluokka:
1=tukkipuu
2=kuitupuu
3=kanto
4=kuollut
(tieto puuttuu joiltakin koealoilta)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Rinnankorkeusläpimitta (kannoille kantoläpimitta)
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Käyttö koepuuna</t>
        </r>
      </text>
    </comment>
    <comment ref="X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Kantoläpimitta (koepuille)</t>
        </r>
      </text>
    </comment>
    <comment ref="Y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Yläläpimitta (6m korkeudella)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Pituus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Latvusrajan korkeus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Kairaamalla määritetty lrinnankorkeusäpimitan kasvu viimeisen 5 vuoden aikana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Kuoren paksuus x2</t>
        </r>
      </text>
    </comment>
    <comment ref="AD1" authorId="0">
      <text>
        <r>
          <rPr>
            <b/>
            <sz val="9"/>
            <color indexed="81"/>
            <rFont val="Tahoma"/>
            <family val="2"/>
          </rPr>
          <t>Aarne:</t>
        </r>
        <r>
          <rPr>
            <sz val="9"/>
            <color indexed="81"/>
            <rFont val="Tahoma"/>
            <family val="2"/>
          </rPr>
          <t xml:space="preserve">
Pituuskasvu viimeisen 5 vuoden aikana</t>
        </r>
      </text>
    </comment>
  </commentList>
</comments>
</file>

<file path=xl/sharedStrings.xml><?xml version="1.0" encoding="utf-8"?>
<sst xmlns="http://schemas.openxmlformats.org/spreadsheetml/2006/main" count="13103" uniqueCount="4645">
  <si>
    <t>ID</t>
  </si>
  <si>
    <t>kaista</t>
  </si>
  <si>
    <t>plaji-foto</t>
  </si>
  <si>
    <t>jakso</t>
  </si>
  <si>
    <t>plaji</t>
  </si>
  <si>
    <t>pluokka (latvus)</t>
  </si>
  <si>
    <t>pluokka (runko)</t>
  </si>
  <si>
    <t>d13 [mm]</t>
  </si>
  <si>
    <t>käyttö</t>
  </si>
  <si>
    <t>dkanto [cm]</t>
  </si>
  <si>
    <t>d6 [cm]</t>
  </si>
  <si>
    <t>h [m]</t>
  </si>
  <si>
    <t>hc (lara) [m]</t>
  </si>
  <si>
    <t>2 x kuori [mm]</t>
  </si>
  <si>
    <t>ih  (5v) [dm]</t>
  </si>
  <si>
    <t>huomio</t>
  </si>
  <si>
    <t>12a1a7</t>
  </si>
  <si>
    <t>8m</t>
  </si>
  <si>
    <t>12a1</t>
  </si>
  <si>
    <t>käyrä runko</t>
  </si>
  <si>
    <t>rungossa mutka</t>
  </si>
  <si>
    <t>14a1</t>
  </si>
  <si>
    <t>latva haarautuu</t>
  </si>
  <si>
    <t>12a2</t>
  </si>
  <si>
    <t/>
  </si>
  <si>
    <t>14a1a5</t>
  </si>
  <si>
    <t>latvan vaihdos</t>
  </si>
  <si>
    <t>12a1a4</t>
  </si>
  <si>
    <t>19.8m</t>
  </si>
  <si>
    <t>12a7</t>
  </si>
  <si>
    <t>kaksi latvaa</t>
  </si>
  <si>
    <t>rungossa pieni mutka</t>
  </si>
  <si>
    <t>14a7</t>
  </si>
  <si>
    <t>14a1a7</t>
  </si>
  <si>
    <t>12a5</t>
  </si>
  <si>
    <t>12a2a4</t>
  </si>
  <si>
    <t>15m, hyvä runko</t>
  </si>
  <si>
    <t>rungossa koro, kapenee voimakkaasti 1,3m yläpuolella</t>
  </si>
  <si>
    <t>9m</t>
  </si>
  <si>
    <t>18m</t>
  </si>
  <si>
    <t>Fotopuuluokka</t>
  </si>
  <si>
    <t>5 m</t>
  </si>
  <si>
    <t>7 m</t>
  </si>
  <si>
    <t>12a1a5</t>
  </si>
  <si>
    <t>valepuu</t>
  </si>
  <si>
    <t>15 m</t>
  </si>
  <si>
    <t>13 m</t>
  </si>
  <si>
    <t>12a4</t>
  </si>
  <si>
    <t>Sisällä</t>
  </si>
  <si>
    <t>h-foto [m]</t>
  </si>
  <si>
    <t>X_Resect</t>
  </si>
  <si>
    <t>Y_Resect</t>
  </si>
  <si>
    <t>Sigma_X</t>
  </si>
  <si>
    <t>Sigma_Y</t>
  </si>
  <si>
    <t>Sigma_Null</t>
  </si>
  <si>
    <t>Koeala</t>
  </si>
  <si>
    <t>Puskurin kulmat</t>
  </si>
  <si>
    <t>Kierto [ast]</t>
  </si>
  <si>
    <t>Leveys [m]</t>
  </si>
  <si>
    <t>Minimi-d13 [mm]</t>
  </si>
  <si>
    <t>Korkeus [m]</t>
  </si>
  <si>
    <t>Bussolikorjaus [ast]</t>
  </si>
  <si>
    <t>x1</t>
  </si>
  <si>
    <t>y1</t>
  </si>
  <si>
    <t>x2</t>
  </si>
  <si>
    <t>y2</t>
  </si>
  <si>
    <t>x3</t>
  </si>
  <si>
    <t>y3</t>
  </si>
  <si>
    <t>x4</t>
  </si>
  <si>
    <t>y4</t>
  </si>
  <si>
    <t>Yleistiedot</t>
  </si>
  <si>
    <t>HUOMAUTUKSET</t>
  </si>
  <si>
    <t>Kiintopisteiden lkm</t>
  </si>
  <si>
    <t>Mitattuja ilmakuvapuita koealalla [kpl]</t>
  </si>
  <si>
    <t>Valepuita koealalla [kpl]</t>
  </si>
  <si>
    <t>MARV1_15_1A</t>
  </si>
  <si>
    <t>Omissiopuita koealalla [kpl]</t>
  </si>
  <si>
    <t>Mitattuja ilmakuvapuita puskurissa [kpl]</t>
  </si>
  <si>
    <t>Valepuita puskurissa [kpl]</t>
  </si>
  <si>
    <t>Pinta-ala [ha]</t>
  </si>
  <si>
    <t>20m</t>
  </si>
  <si>
    <t>ei tyvitukkia</t>
  </si>
  <si>
    <t>12a3</t>
  </si>
  <si>
    <t>mutka latvassa</t>
  </si>
  <si>
    <t>koroja/oksia</t>
  </si>
  <si>
    <t>14a2</t>
  </si>
  <si>
    <t>14a3</t>
  </si>
  <si>
    <t>12a7a2</t>
  </si>
  <si>
    <t>kuollut, kartassa väärin</t>
  </si>
  <si>
    <t>kaksihaarainen latva</t>
  </si>
  <si>
    <t>23m</t>
  </si>
  <si>
    <t>12m</t>
  </si>
  <si>
    <t>13m</t>
  </si>
  <si>
    <t>10m</t>
  </si>
  <si>
    <t>MARV1_15_1B</t>
  </si>
  <si>
    <t>MARV1_15_2A</t>
  </si>
  <si>
    <t>12a1a3</t>
  </si>
  <si>
    <t>12a2a3</t>
  </si>
  <si>
    <t>9.6m</t>
  </si>
  <si>
    <t>12a3a7</t>
  </si>
  <si>
    <t>14m</t>
  </si>
  <si>
    <t>15m</t>
  </si>
  <si>
    <t>19m</t>
  </si>
  <si>
    <t>16m</t>
  </si>
  <si>
    <t>17m</t>
  </si>
  <si>
    <t>7m</t>
  </si>
  <si>
    <t>1 kpl luokka 22 puuttuu katkeamiskorkeus</t>
  </si>
  <si>
    <t>Katkeamiskorkeus10m</t>
  </si>
  <si>
    <t>Katkeamiskorkeus 8m</t>
  </si>
  <si>
    <t>Katkeamiskorkeus 7m</t>
  </si>
  <si>
    <t>Komissiopuu</t>
  </si>
  <si>
    <t>Katkeamiskorkeus 16m</t>
  </si>
  <si>
    <t>Katkeamiskorkeus 25m</t>
  </si>
  <si>
    <t>Katkeamiskorkeus 17m</t>
  </si>
  <si>
    <t>Katkeamiskorkeus 24m</t>
  </si>
  <si>
    <t>Katkeamiskorkeus 10m</t>
  </si>
  <si>
    <t>Elävä</t>
  </si>
  <si>
    <t>Katkeamiskorkeus 9m</t>
  </si>
  <si>
    <t>Katkeamiskorkeus 11m</t>
  </si>
  <si>
    <t>Katkeamiskorkeus 12m</t>
  </si>
  <si>
    <t>Kuollut</t>
  </si>
  <si>
    <t>Katkeamiskorkeus 14m</t>
  </si>
  <si>
    <t>Katkeamiskorkeus 5m</t>
  </si>
  <si>
    <t>Erittäin vino</t>
  </si>
  <si>
    <t>MARV1_15_2B</t>
  </si>
  <si>
    <t>8.33/8.67</t>
  </si>
  <si>
    <t xml:space="preserve">Puskurissa! </t>
  </si>
  <si>
    <t>14a4</t>
  </si>
  <si>
    <t>20m katki</t>
  </si>
  <si>
    <t>15m katki</t>
  </si>
  <si>
    <t>17m katki</t>
  </si>
  <si>
    <t>19m katki</t>
  </si>
  <si>
    <t>MARV1_15_2C</t>
  </si>
  <si>
    <t xml:space="preserve"> </t>
  </si>
  <si>
    <t>12 m</t>
  </si>
  <si>
    <t>10 m</t>
  </si>
  <si>
    <t>8 m</t>
  </si>
  <si>
    <t xml:space="preserve">15 m </t>
  </si>
  <si>
    <t>16 m</t>
  </si>
  <si>
    <t xml:space="preserve">10 m </t>
  </si>
  <si>
    <t>9 m</t>
  </si>
  <si>
    <t>0,6 m</t>
  </si>
  <si>
    <t>6 m</t>
  </si>
  <si>
    <t>4 m</t>
  </si>
  <si>
    <t>2,5 m</t>
  </si>
  <si>
    <t>14 m</t>
  </si>
  <si>
    <t>MARV1_15_3</t>
  </si>
  <si>
    <t>MARV1_15_4</t>
  </si>
  <si>
    <t>MARV1_15_6</t>
  </si>
  <si>
    <t>MARV1_15_9</t>
  </si>
  <si>
    <t>MARV1_15_10</t>
  </si>
  <si>
    <t>MARV1_15_11</t>
  </si>
  <si>
    <t>Omissiopuiden numeroinnista puuttuvat numerot 841 ja 855</t>
  </si>
  <si>
    <t>VALEPUU</t>
  </si>
  <si>
    <t>12a6</t>
  </si>
  <si>
    <t>11m</t>
  </si>
  <si>
    <t>3,5m</t>
  </si>
  <si>
    <t>6m</t>
  </si>
  <si>
    <t>5m</t>
  </si>
  <si>
    <t>12a7a3</t>
  </si>
  <si>
    <t>2m</t>
  </si>
  <si>
    <t>4m</t>
  </si>
  <si>
    <t>12a4a1a5a7</t>
  </si>
  <si>
    <t>Luokalta 12a4 puuttuu katkeamiskorkeudet, luokka 22 ok.</t>
  </si>
  <si>
    <t>14m, kartassa väärä puulaji</t>
  </si>
  <si>
    <t>komissiopuu</t>
  </si>
  <si>
    <t>24m</t>
  </si>
  <si>
    <t>21m</t>
  </si>
  <si>
    <t>väärä puulaji, 15m</t>
  </si>
  <si>
    <t>väärä puulaji</t>
  </si>
  <si>
    <t>25m</t>
  </si>
  <si>
    <t>MARV1_15_5A</t>
  </si>
  <si>
    <t>Omissiopuiden numerointi 802:sta 815:een</t>
  </si>
  <si>
    <t>Koealan kulmat ((x1,y1) = origo)</t>
  </si>
  <si>
    <t>12a4a6</t>
  </si>
  <si>
    <t>Valepuu</t>
  </si>
  <si>
    <t>22m</t>
  </si>
  <si>
    <t>12a4a7</t>
  </si>
  <si>
    <t>MARV1_15_5B</t>
  </si>
  <si>
    <t>1 kpl katkeamiskorkeuksia puuttuu</t>
  </si>
  <si>
    <t>8/9</t>
  </si>
  <si>
    <t>MARV1_15_5C</t>
  </si>
  <si>
    <t>12a3a1</t>
  </si>
  <si>
    <t>uusi latva kasvaa, 20m</t>
  </si>
  <si>
    <t>8/12</t>
  </si>
  <si>
    <t>Tasoituslaskenta tehty kahdessa osassa koska mittajilla eri bussolikorjaukset</t>
  </si>
  <si>
    <t>kanto</t>
  </si>
  <si>
    <t>1.5m</t>
  </si>
  <si>
    <t>uusi latva kasvanut kuolleen tilalle</t>
  </si>
  <si>
    <t>2.5m</t>
  </si>
  <si>
    <t>latva katkennut</t>
  </si>
  <si>
    <t>latva jakautunut</t>
  </si>
  <si>
    <t>1.3m</t>
  </si>
  <si>
    <t>1m</t>
  </si>
  <si>
    <t>latvus jakaantunut kolmeen</t>
  </si>
  <si>
    <t>latva jakaantunut monihaaraiseksi</t>
  </si>
  <si>
    <t>latva jakaantunut kahteen</t>
  </si>
  <si>
    <t>kaksi latvaa, kaistan 0 1. omissiopuu</t>
  </si>
  <si>
    <t>lähes U:n muotoinen</t>
  </si>
  <si>
    <t>kaistan 1 1. omissiopuu</t>
  </si>
  <si>
    <t>konkelo</t>
  </si>
  <si>
    <t>kaistan 2 1. omissiopuu</t>
  </si>
  <si>
    <t>kaistan 3 1. omissiopuu</t>
  </si>
  <si>
    <t>MARV1_15_7A</t>
  </si>
  <si>
    <t>MARV1_15_7B</t>
  </si>
  <si>
    <t>MARV1_15_8A</t>
  </si>
  <si>
    <t>MARV1_15_8B</t>
  </si>
  <si>
    <t>7,5m</t>
  </si>
  <si>
    <t>2,7m</t>
  </si>
  <si>
    <t>id (lpm-kasvu. 5v) [mm]</t>
  </si>
  <si>
    <t>ikä. a</t>
  </si>
  <si>
    <t>yhä elossa</t>
  </si>
  <si>
    <t>12a7a1</t>
  </si>
  <si>
    <t>latvan vaihto n.1 m</t>
  </si>
  <si>
    <t>2-haarainen yli 6m korkeus</t>
  </si>
  <si>
    <t>hyvin oksainen</t>
  </si>
  <si>
    <t>katkennut 9 m</t>
  </si>
  <si>
    <t>2-haarainen</t>
  </si>
  <si>
    <t>oksikas</t>
  </si>
  <si>
    <t>tyvessä latvan vaihto</t>
  </si>
  <si>
    <t>mutka 2 metrissä</t>
  </si>
  <si>
    <t>mutka rinnankorkeudella</t>
  </si>
  <si>
    <t>latvanvaihto rinnankorkeudella</t>
  </si>
  <si>
    <t>2-haarainen tyvi</t>
  </si>
  <si>
    <t>oksainen</t>
  </si>
  <si>
    <t>suht oksainen</t>
  </si>
  <si>
    <t>mutka rinnankorkeus</t>
  </si>
  <si>
    <t>mutka alhaalla</t>
  </si>
  <si>
    <t>3-haarainen</t>
  </si>
  <si>
    <t>arvioitu katkeaminen 7 m</t>
  </si>
  <si>
    <t>kaksi latvainen</t>
  </si>
  <si>
    <t>kaksi haarainen</t>
  </si>
  <si>
    <t>11,2 m</t>
  </si>
  <si>
    <t>ei ole!!!!</t>
  </si>
  <si>
    <t>kaksihaarainen</t>
  </si>
  <si>
    <t>11 m</t>
  </si>
  <si>
    <t>13,9 m</t>
  </si>
  <si>
    <t>8,5 m</t>
  </si>
  <si>
    <t>3 m</t>
  </si>
  <si>
    <t>2-latvainen</t>
  </si>
  <si>
    <t>12aa1a3</t>
  </si>
  <si>
    <t>katkaistu kor 1.5 m</t>
  </si>
  <si>
    <t>21.25</t>
  </si>
  <si>
    <t>kuolee</t>
  </si>
  <si>
    <t>katkaistu</t>
  </si>
  <si>
    <t>6.5m</t>
  </si>
  <si>
    <t>100 (kanto 150)</t>
  </si>
  <si>
    <t>Mittaajan bussolikorjaus 10 mutta laskennat tehty 9:llä</t>
  </si>
  <si>
    <t>Väärä puulaji</t>
  </si>
  <si>
    <t>1,5m</t>
  </si>
  <si>
    <t>2-haarainen latva</t>
  </si>
  <si>
    <t>3 haaraa</t>
  </si>
  <si>
    <t>2 omissopuuta joiden sigmaXY oli suurempi kuin 0.75 m mutta kuitenkin alle 1 m. 4 kpl puita joille luokka merkitty 12 ilman lisämääreitä ja huomautusten mukaan 2-haarainen, vaihdetu luokka 11:ksi.</t>
  </si>
  <si>
    <t>19 m</t>
  </si>
  <si>
    <t>kuoren alta, 25 m</t>
  </si>
  <si>
    <t>12a3a6</t>
  </si>
  <si>
    <t>12a2a3a6</t>
  </si>
  <si>
    <t>p.oksa</t>
  </si>
  <si>
    <t>20 m</t>
  </si>
  <si>
    <t>17 m</t>
  </si>
  <si>
    <t>12a2a5a7</t>
  </si>
  <si>
    <t>22 m</t>
  </si>
  <si>
    <t>12a2a7</t>
  </si>
  <si>
    <t>12a1a6</t>
  </si>
  <si>
    <t>12a5a7</t>
  </si>
  <si>
    <t>18 m</t>
  </si>
  <si>
    <t>12a2a6</t>
  </si>
  <si>
    <t>21 m</t>
  </si>
  <si>
    <t>12a2a5</t>
  </si>
  <si>
    <t>valeupuu</t>
  </si>
  <si>
    <t>pihkoo</t>
  </si>
  <si>
    <t>12a1a4a7</t>
  </si>
  <si>
    <t>25 m</t>
  </si>
  <si>
    <t>upea koivu!</t>
  </si>
  <si>
    <t>2 m</t>
  </si>
  <si>
    <t>1.4 m</t>
  </si>
  <si>
    <t>1.6 m</t>
  </si>
  <si>
    <t>2.5 m</t>
  </si>
  <si>
    <t>mutka</t>
  </si>
  <si>
    <t>4 m. 2-haarainen</t>
  </si>
  <si>
    <t>valeupuu/dupe</t>
  </si>
  <si>
    <t>12a2a4a7</t>
  </si>
  <si>
    <t>kanto tuhoutunut</t>
  </si>
  <si>
    <t>tuore tuulenkaato</t>
  </si>
  <si>
    <t>t</t>
  </si>
  <si>
    <t>tk</t>
  </si>
  <si>
    <t>14a6</t>
  </si>
  <si>
    <t>nojaa puuhun 102</t>
  </si>
  <si>
    <t>lpm epätarkka</t>
  </si>
  <si>
    <t>12a1a3a6</t>
  </si>
  <si>
    <t>kapea latvus</t>
  </si>
  <si>
    <t>12a1a3a5</t>
  </si>
  <si>
    <t>kuollut/kelo</t>
  </si>
  <si>
    <t>106:n haara</t>
  </si>
  <si>
    <t>4.5 m</t>
  </si>
  <si>
    <t>latva taipunut 6m kohti puuta 836</t>
  </si>
  <si>
    <t>2 ylimääräistä suuntahavaintoa</t>
  </si>
  <si>
    <t>kelo!</t>
  </si>
  <si>
    <t>3m</t>
  </si>
  <si>
    <t>MARV1_15_1A_3</t>
  </si>
  <si>
    <t>MARV1_15_1A_6</t>
  </si>
  <si>
    <t>MARV1_15_1A_9</t>
  </si>
  <si>
    <t>MARV1_15_1A_10</t>
  </si>
  <si>
    <t>MARV1_15_1A_14</t>
  </si>
  <si>
    <t>MARV1_15_1A_16</t>
  </si>
  <si>
    <t>MARV1_15_1A_18</t>
  </si>
  <si>
    <t>MARV1_15_1A_20</t>
  </si>
  <si>
    <t>MARV1_15_1A_22</t>
  </si>
  <si>
    <t>MARV1_15_1A_24</t>
  </si>
  <si>
    <t>MARV1_15_1A_27</t>
  </si>
  <si>
    <t>MARV1_15_1A_37</t>
  </si>
  <si>
    <t>MARV1_15_1A_38</t>
  </si>
  <si>
    <t>MARV1_15_1A_39</t>
  </si>
  <si>
    <t>MARV1_15_1A_40</t>
  </si>
  <si>
    <t>MARV1_15_1A_41</t>
  </si>
  <si>
    <t>MARV1_15_1A_42</t>
  </si>
  <si>
    <t>MARV1_15_1A_43</t>
  </si>
  <si>
    <t>MARV1_15_1A_44</t>
  </si>
  <si>
    <t>MARV1_15_1A_45</t>
  </si>
  <si>
    <t>MARV1_15_1A_46</t>
  </si>
  <si>
    <t>MARV1_15_1A_47</t>
  </si>
  <si>
    <t>MARV1_15_1A_48</t>
  </si>
  <si>
    <t>MARV1_15_1A_49</t>
  </si>
  <si>
    <t>MARV1_15_1A_50</t>
  </si>
  <si>
    <t>MARV1_15_1A_51</t>
  </si>
  <si>
    <t>MARV1_15_1A_52</t>
  </si>
  <si>
    <t>MARV1_15_1A_53</t>
  </si>
  <si>
    <t>MARV1_15_1A_54</t>
  </si>
  <si>
    <t>MARV1_15_1A_55</t>
  </si>
  <si>
    <t>MARV1_15_1A_56</t>
  </si>
  <si>
    <t>MARV1_15_1A_57</t>
  </si>
  <si>
    <t>MARV1_15_1A_58</t>
  </si>
  <si>
    <t>MARV1_15_1A_59</t>
  </si>
  <si>
    <t>MARV1_15_1A_60</t>
  </si>
  <si>
    <t>MARV1_15_1A_64</t>
  </si>
  <si>
    <t>MARV1_15_1A_65</t>
  </si>
  <si>
    <t>MARV1_15_1A_66</t>
  </si>
  <si>
    <t>MARV1_15_1A_67</t>
  </si>
  <si>
    <t>MARV1_15_1A_68</t>
  </si>
  <si>
    <t>MARV1_15_1A_69</t>
  </si>
  <si>
    <t>MARV1_15_1A_70</t>
  </si>
  <si>
    <t>MARV1_15_1A_71</t>
  </si>
  <si>
    <t>MARV1_15_1A_72</t>
  </si>
  <si>
    <t>MARV1_15_1A_73</t>
  </si>
  <si>
    <t>MARV1_15_1A_74</t>
  </si>
  <si>
    <t>MARV1_15_1A_75</t>
  </si>
  <si>
    <t>MARV1_15_1A_76</t>
  </si>
  <si>
    <t>MARV1_15_1A_77</t>
  </si>
  <si>
    <t>MARV1_15_1A_78</t>
  </si>
  <si>
    <t>MARV1_15_1A_79</t>
  </si>
  <si>
    <t>MARV1_15_1A_80</t>
  </si>
  <si>
    <t>MARV1_15_1A_81</t>
  </si>
  <si>
    <t>MARV1_15_1A_82</t>
  </si>
  <si>
    <t>MARV1_15_1A_83</t>
  </si>
  <si>
    <t>MARV1_15_1A_84</t>
  </si>
  <si>
    <t>MARV1_15_1A_85</t>
  </si>
  <si>
    <t>MARV1_15_1A_86</t>
  </si>
  <si>
    <t>MARV1_15_1A_87</t>
  </si>
  <si>
    <t>MARV1_15_1A_88</t>
  </si>
  <si>
    <t>MARV1_15_1A_89</t>
  </si>
  <si>
    <t>MARV1_15_1A_90</t>
  </si>
  <si>
    <t>MARV1_15_1A_91</t>
  </si>
  <si>
    <t>MARV1_15_1A_92</t>
  </si>
  <si>
    <t>MARV1_15_1A_93</t>
  </si>
  <si>
    <t>MARV1_15_1A_94</t>
  </si>
  <si>
    <t>MARV1_15_1A_95</t>
  </si>
  <si>
    <t>MARV1_15_1A_96</t>
  </si>
  <si>
    <t>MARV1_15_1A_97</t>
  </si>
  <si>
    <t>MARV1_15_1A_98</t>
  </si>
  <si>
    <t>MARV1_15_1A_99</t>
  </si>
  <si>
    <t>MARV1_15_1A_100</t>
  </si>
  <si>
    <t>MARV1_15_1A_101</t>
  </si>
  <si>
    <t>MARV1_15_1A_102</t>
  </si>
  <si>
    <t>MARV1_15_1A_103</t>
  </si>
  <si>
    <t>MARV1_15_1A_104</t>
  </si>
  <si>
    <t>MARV1_15_1A_105</t>
  </si>
  <si>
    <t>MARV1_15_1A_106</t>
  </si>
  <si>
    <t>MARV1_15_1A_109</t>
  </si>
  <si>
    <t>MARV1_15_1A_110</t>
  </si>
  <si>
    <t>MARV1_15_1A_111</t>
  </si>
  <si>
    <t>MARV1_15_1A_112</t>
  </si>
  <si>
    <t>MARV1_15_1A_113</t>
  </si>
  <si>
    <t>MARV1_15_1A_114</t>
  </si>
  <si>
    <t>MARV1_15_1A_115</t>
  </si>
  <si>
    <t>MARV1_15_1A_116</t>
  </si>
  <si>
    <t>MARV1_15_1A_117</t>
  </si>
  <si>
    <t>MARV1_15_1A_118</t>
  </si>
  <si>
    <t>MARV1_15_1A_119</t>
  </si>
  <si>
    <t>MARV1_15_1A_120</t>
  </si>
  <si>
    <t>MARV1_15_1A_121</t>
  </si>
  <si>
    <t>MARV1_15_1A_122</t>
  </si>
  <si>
    <t>MARV1_15_1A_123</t>
  </si>
  <si>
    <t>MARV1_15_1A_124</t>
  </si>
  <si>
    <t>MARV1_15_1A_125</t>
  </si>
  <si>
    <t>MARV1_15_1A_127</t>
  </si>
  <si>
    <t>MARV1_15_1A_128</t>
  </si>
  <si>
    <t>MARV1_15_1A_129</t>
  </si>
  <si>
    <t>MARV1_15_1A_130</t>
  </si>
  <si>
    <t>MARV1_15_1A_131</t>
  </si>
  <si>
    <t>MARV1_15_1A_132</t>
  </si>
  <si>
    <t>MARV1_15_1A_133</t>
  </si>
  <si>
    <t>MARV1_15_1A_134</t>
  </si>
  <si>
    <t>MARV1_15_1A_135</t>
  </si>
  <si>
    <t>MARV1_15_1A_136</t>
  </si>
  <si>
    <t>MARV1_15_1A_137</t>
  </si>
  <si>
    <t>MARV1_15_1A_138</t>
  </si>
  <si>
    <t>MARV1_15_1A_139</t>
  </si>
  <si>
    <t>MARV1_15_1A_801</t>
  </si>
  <si>
    <t>MARV1_15_1A_802</t>
  </si>
  <si>
    <t>MARV1_15_1A_803</t>
  </si>
  <si>
    <t>MARV1_15_1A_804</t>
  </si>
  <si>
    <t>MARV1_15_1A_805</t>
  </si>
  <si>
    <t>MARV1_15_1A_806</t>
  </si>
  <si>
    <t>MARV1_15_1A_807</t>
  </si>
  <si>
    <t>MARV1_15_1A_808</t>
  </si>
  <si>
    <t>MARV1_15_1A_809</t>
  </si>
  <si>
    <t>MARV1_15_1A_810</t>
  </si>
  <si>
    <t>MARV1_15_1A_811</t>
  </si>
  <si>
    <t>MARV1_15_1A_812</t>
  </si>
  <si>
    <t>MARV1_15_1A_813</t>
  </si>
  <si>
    <t>MARV1_15_1A_814</t>
  </si>
  <si>
    <t>MARV1_15_1B_143</t>
  </si>
  <si>
    <t>MARV1_15_1B_144</t>
  </si>
  <si>
    <t>MARV1_15_1B_146</t>
  </si>
  <si>
    <t>MARV1_15_1B_147</t>
  </si>
  <si>
    <t>MARV1_15_1B_149</t>
  </si>
  <si>
    <t>MARV1_15_1B_150</t>
  </si>
  <si>
    <t>MARV1_15_1B_151</t>
  </si>
  <si>
    <t>MARV1_15_1B_152</t>
  </si>
  <si>
    <t>MARV1_15_1B_153</t>
  </si>
  <si>
    <t>MARV1_15_1B_154</t>
  </si>
  <si>
    <t>MARV1_15_1B_155</t>
  </si>
  <si>
    <t>MARV1_15_1B_156</t>
  </si>
  <si>
    <t>MARV1_15_1B_160</t>
  </si>
  <si>
    <t>MARV1_15_1B_161</t>
  </si>
  <si>
    <t>MARV1_15_1B_162</t>
  </si>
  <si>
    <t>MARV1_15_1B_163</t>
  </si>
  <si>
    <t>MARV1_15_1B_164</t>
  </si>
  <si>
    <t>MARV1_15_1B_165</t>
  </si>
  <si>
    <t>MARV1_15_1B_166</t>
  </si>
  <si>
    <t>MARV1_15_1B_167</t>
  </si>
  <si>
    <t>MARV1_15_1B_168</t>
  </si>
  <si>
    <t>MARV1_15_1B_169</t>
  </si>
  <si>
    <t>MARV1_15_1B_170</t>
  </si>
  <si>
    <t>MARV1_15_1B_171</t>
  </si>
  <si>
    <t>MARV1_15_1B_172</t>
  </si>
  <si>
    <t>MARV1_15_1B_173</t>
  </si>
  <si>
    <t>MARV1_15_1B_174</t>
  </si>
  <si>
    <t>MARV1_15_1B_175</t>
  </si>
  <si>
    <t>MARV1_15_1B_176</t>
  </si>
  <si>
    <t>MARV1_15_1B_177</t>
  </si>
  <si>
    <t>MARV1_15_1B_178</t>
  </si>
  <si>
    <t>MARV1_15_1B_179</t>
  </si>
  <si>
    <t>MARV1_15_1B_180</t>
  </si>
  <si>
    <t>MARV1_15_1B_181</t>
  </si>
  <si>
    <t>MARV1_15_1B_182</t>
  </si>
  <si>
    <t>MARV1_15_1B_183</t>
  </si>
  <si>
    <t>MARV1_15_1B_184</t>
  </si>
  <si>
    <t>MARV1_15_1B_185</t>
  </si>
  <si>
    <t>MARV1_15_1B_186</t>
  </si>
  <si>
    <t>MARV1_15_1B_189</t>
  </si>
  <si>
    <t>MARV1_15_1B_190</t>
  </si>
  <si>
    <t>MARV1_15_1B_191</t>
  </si>
  <si>
    <t>MARV1_15_1B_192</t>
  </si>
  <si>
    <t>MARV1_15_1B_193</t>
  </si>
  <si>
    <t>MARV1_15_1B_194</t>
  </si>
  <si>
    <t>MARV1_15_1B_195</t>
  </si>
  <si>
    <t>MARV1_15_1B_196</t>
  </si>
  <si>
    <t>MARV1_15_1B_197</t>
  </si>
  <si>
    <t>MARV1_15_1B_198</t>
  </si>
  <si>
    <t>MARV1_15_1B_199</t>
  </si>
  <si>
    <t>MARV1_15_1B_200</t>
  </si>
  <si>
    <t>MARV1_15_1B_201</t>
  </si>
  <si>
    <t>MARV1_15_1B_202</t>
  </si>
  <si>
    <t>MARV1_15_1B_203</t>
  </si>
  <si>
    <t>MARV1_15_1B_204</t>
  </si>
  <si>
    <t>MARV1_15_1B_205</t>
  </si>
  <si>
    <t>MARV1_15_1B_206</t>
  </si>
  <si>
    <t>MARV1_15_1B_207</t>
  </si>
  <si>
    <t>MARV1_15_1B_208</t>
  </si>
  <si>
    <t>MARV1_15_1B_209</t>
  </si>
  <si>
    <t>MARV1_15_1B_210</t>
  </si>
  <si>
    <t>MARV1_15_1B_211</t>
  </si>
  <si>
    <t>MARV1_15_1B_212</t>
  </si>
  <si>
    <t>MARV1_15_1B_213</t>
  </si>
  <si>
    <t>MARV1_15_1B_214</t>
  </si>
  <si>
    <t>MARV1_15_1B_215</t>
  </si>
  <si>
    <t>MARV1_15_1B_220</t>
  </si>
  <si>
    <t>MARV1_15_1B_221</t>
  </si>
  <si>
    <t>MARV1_15_1B_222</t>
  </si>
  <si>
    <t>MARV1_15_1B_223</t>
  </si>
  <si>
    <t>MARV1_15_1B_224</t>
  </si>
  <si>
    <t>MARV1_15_1B_225</t>
  </si>
  <si>
    <t>MARV1_15_1B_226</t>
  </si>
  <si>
    <t>MARV1_15_1B_227</t>
  </si>
  <si>
    <t>MARV1_15_1B_228</t>
  </si>
  <si>
    <t>MARV1_15_1B_229</t>
  </si>
  <si>
    <t>MARV1_15_1B_230</t>
  </si>
  <si>
    <t>MARV1_15_1B_231</t>
  </si>
  <si>
    <t>MARV1_15_1B_232</t>
  </si>
  <si>
    <t>MARV1_15_1B_233</t>
  </si>
  <si>
    <t>MARV1_15_1B_234</t>
  </si>
  <si>
    <t>MARV1_15_1B_235</t>
  </si>
  <si>
    <t>MARV1_15_1B_236</t>
  </si>
  <si>
    <t>MARV1_15_1B_237</t>
  </si>
  <si>
    <t>MARV1_15_1B_238</t>
  </si>
  <si>
    <t>MARV1_15_1B_239</t>
  </si>
  <si>
    <t>MARV1_15_1B_240</t>
  </si>
  <si>
    <t>MARV1_15_1B_241</t>
  </si>
  <si>
    <t>MARV1_15_1B_242</t>
  </si>
  <si>
    <t>MARV1_15_1B_243</t>
  </si>
  <si>
    <t>MARV1_15_1B_244</t>
  </si>
  <si>
    <t>MARV1_15_1B_245</t>
  </si>
  <si>
    <t>MARV1_15_1B_246</t>
  </si>
  <si>
    <t>MARV1_15_1B_250</t>
  </si>
  <si>
    <t>MARV1_15_1B_251</t>
  </si>
  <si>
    <t>MARV1_15_1B_252</t>
  </si>
  <si>
    <t>MARV1_15_1B_253</t>
  </si>
  <si>
    <t>MARV1_15_1B_254</t>
  </si>
  <si>
    <t>MARV1_15_1B_255</t>
  </si>
  <si>
    <t>MARV1_15_1B_256</t>
  </si>
  <si>
    <t>MARV1_15_1B_257</t>
  </si>
  <si>
    <t>MARV1_15_1B_258</t>
  </si>
  <si>
    <t>MARV1_15_1B_259</t>
  </si>
  <si>
    <t>MARV1_15_1B_260</t>
  </si>
  <si>
    <t>MARV1_15_1B_261</t>
  </si>
  <si>
    <t>MARV1_15_1B_262</t>
  </si>
  <si>
    <t>MARV1_15_1B_263</t>
  </si>
  <si>
    <t>MARV1_15_1B_264</t>
  </si>
  <si>
    <t>MARV1_15_1B_265</t>
  </si>
  <si>
    <t>MARV1_15_1B_266</t>
  </si>
  <si>
    <t>MARV1_15_1B_267</t>
  </si>
  <si>
    <t>MARV1_15_1B_268</t>
  </si>
  <si>
    <t>MARV1_15_1B_269</t>
  </si>
  <si>
    <t>MARV1_15_1B_270</t>
  </si>
  <si>
    <t>MARV1_15_1B_271</t>
  </si>
  <si>
    <t>MARV1_15_1B_272</t>
  </si>
  <si>
    <t>MARV1_15_1B_273</t>
  </si>
  <si>
    <t>MARV1_15_1B_274</t>
  </si>
  <si>
    <t>MARV1_15_1B_801</t>
  </si>
  <si>
    <t>MARV1_15_1B_802</t>
  </si>
  <si>
    <t>MARV1_15_1B_803</t>
  </si>
  <si>
    <t>MARV1_15_1B_804</t>
  </si>
  <si>
    <t>MARV1_15_1B_805</t>
  </si>
  <si>
    <t>MARV1_15_1B_806</t>
  </si>
  <si>
    <t>MARV1_15_1B_807</t>
  </si>
  <si>
    <t>MARV1_15_1B_808</t>
  </si>
  <si>
    <t>MARV1_15_1B_809</t>
  </si>
  <si>
    <t>MARV1_15_1B_810</t>
  </si>
  <si>
    <t>MARV1_15_1B_811</t>
  </si>
  <si>
    <t>MARV1_15_1B_812</t>
  </si>
  <si>
    <t>MARV1_15_1B_813</t>
  </si>
  <si>
    <t>MARV1_15_1B_814</t>
  </si>
  <si>
    <t>MARV1_15_1B_815</t>
  </si>
  <si>
    <t>MARV1_15_1B_816</t>
  </si>
  <si>
    <t>MARV1_15_1B_817</t>
  </si>
  <si>
    <t>MARV1_15_1B_818</t>
  </si>
  <si>
    <t>MARV1_15_1B_819</t>
  </si>
  <si>
    <t>MARV1_15_1B_820</t>
  </si>
  <si>
    <t>MARV1_15_1B_821</t>
  </si>
  <si>
    <t>MARV1_15_1B_822</t>
  </si>
  <si>
    <t>MARV1_15_1B_823</t>
  </si>
  <si>
    <t>MARV1_15_1B_824</t>
  </si>
  <si>
    <t>MARV1_15_1B_825</t>
  </si>
  <si>
    <t>MARV1_15_1B_826</t>
  </si>
  <si>
    <t>MARV1_15_1B_827</t>
  </si>
  <si>
    <t>MARV1_15_1B_828</t>
  </si>
  <si>
    <t>MARV1_15_1B_829</t>
  </si>
  <si>
    <t>MARV1_15_1B_830</t>
  </si>
  <si>
    <t>MARV1_15_1B_831</t>
  </si>
  <si>
    <t>MARV1_15_1B_832</t>
  </si>
  <si>
    <t>MARV1_15_1B_833</t>
  </si>
  <si>
    <t>MARV1_15_1B_834</t>
  </si>
  <si>
    <t>MARV1_15_1B_835</t>
  </si>
  <si>
    <t>MARV1_15_1B_836</t>
  </si>
  <si>
    <t>MARV1_15_1B_837</t>
  </si>
  <si>
    <t>MARV1_15_1B_838</t>
  </si>
  <si>
    <t>MARV1_15_1B_839</t>
  </si>
  <si>
    <t>MARV1_15_1B_840</t>
  </si>
  <si>
    <t>MARV1_15_1B_841</t>
  </si>
  <si>
    <t>MARV1_15_1B_842</t>
  </si>
  <si>
    <t>MARV1_15_1B_843</t>
  </si>
  <si>
    <t>MARV1_15_1B_844</t>
  </si>
  <si>
    <t>MARV1_15_1B_845</t>
  </si>
  <si>
    <t>MARV1_15_1B_846</t>
  </si>
  <si>
    <t>MARV1_15_1B_847</t>
  </si>
  <si>
    <t>MARV1_15_1B_848</t>
  </si>
  <si>
    <t>MARV1_15_1A_1</t>
  </si>
  <si>
    <t>MARV1_15_1A_2</t>
  </si>
  <si>
    <t>MARV1_15_1A_4</t>
  </si>
  <si>
    <t>MARV1_15_1A_5</t>
  </si>
  <si>
    <t>MARV1_15_1A_7</t>
  </si>
  <si>
    <t>MARV1_15_1A_8</t>
  </si>
  <si>
    <t>MARV1_15_1A_11</t>
  </si>
  <si>
    <t>MARV1_15_1A_12</t>
  </si>
  <si>
    <t>MARV1_15_1A_13</t>
  </si>
  <si>
    <t>MARV1_15_1A_15</t>
  </si>
  <si>
    <t>MARV1_15_1A_17</t>
  </si>
  <si>
    <t>MARV1_15_1A_19</t>
  </si>
  <si>
    <t>MARV1_15_1A_21</t>
  </si>
  <si>
    <t>MARV1_15_1A_23</t>
  </si>
  <si>
    <t>MARV1_15_1A_25</t>
  </si>
  <si>
    <t>MARV1_15_1A_26</t>
  </si>
  <si>
    <t>MARV1_15_1A_28</t>
  </si>
  <si>
    <t>MARV1_15_1A_29</t>
  </si>
  <si>
    <t>MARV1_15_1A_30</t>
  </si>
  <si>
    <t>MARV1_15_1A_31</t>
  </si>
  <si>
    <t>MARV1_15_1A_32</t>
  </si>
  <si>
    <t>MARV1_15_1A_33</t>
  </si>
  <si>
    <t>MARV1_15_1A_34</t>
  </si>
  <si>
    <t>MARV1_15_1A_35</t>
  </si>
  <si>
    <t>MARV1_15_1A_36</t>
  </si>
  <si>
    <t>MARV1_15_1A_61</t>
  </si>
  <si>
    <t>MARV1_15_1A_62</t>
  </si>
  <si>
    <t>MARV1_15_1A_63</t>
  </si>
  <si>
    <t>MARV1_15_1A_107</t>
  </si>
  <si>
    <t>MARV1_15_1A_108</t>
  </si>
  <si>
    <t>MARV1_15_1A_126</t>
  </si>
  <si>
    <t>MARV1_15_1B_140</t>
  </si>
  <si>
    <t>MARV1_15_1B_141</t>
  </si>
  <si>
    <t>MARV1_15_1B_142</t>
  </si>
  <si>
    <t>MARV1_15_1B_145</t>
  </si>
  <si>
    <t>MARV1_15_1B_148</t>
  </si>
  <si>
    <t>MARV1_15_1B_157</t>
  </si>
  <si>
    <t>MARV1_15_1B_158</t>
  </si>
  <si>
    <t>MARV1_15_1B_159</t>
  </si>
  <si>
    <t>MARV1_15_1B_187</t>
  </si>
  <si>
    <t>MARV1_15_1B_188</t>
  </si>
  <si>
    <t>MARV1_15_1B_216</t>
  </si>
  <si>
    <t>MARV1_15_1B_217</t>
  </si>
  <si>
    <t>MARV1_15_1B_218</t>
  </si>
  <si>
    <t>MARV1_15_1B_219</t>
  </si>
  <si>
    <t>MARV1_15_1B_247</t>
  </si>
  <si>
    <t>MARV1_15_1B_248</t>
  </si>
  <si>
    <t>MARV1_15_1B_249</t>
  </si>
  <si>
    <t>MARV1_15_1B_275</t>
  </si>
  <si>
    <t>MARV1_15_1B_276</t>
  </si>
  <si>
    <t>MARV1_15_1B_277</t>
  </si>
  <si>
    <t>MARV1_15_1B_278</t>
  </si>
  <si>
    <t>MARV1_15_1B_279</t>
  </si>
  <si>
    <t>MARV1_15_1B_280</t>
  </si>
  <si>
    <t>MARV1_15_1B_281</t>
  </si>
  <si>
    <t>MARV1_15_1B_282</t>
  </si>
  <si>
    <t>MARV1_15_1B_283</t>
  </si>
  <si>
    <t>MARV1_15_1B_284</t>
  </si>
  <si>
    <t>MARV1_15_1B_285</t>
  </si>
  <si>
    <t>MARV1_15_1B_286</t>
  </si>
  <si>
    <t>MARV1_15_1B_287</t>
  </si>
  <si>
    <t>MARV1_15_1B_288</t>
  </si>
  <si>
    <t>MARV1_15_1B_289</t>
  </si>
  <si>
    <t>MARV1_15_1B_290</t>
  </si>
  <si>
    <t>MARV1_15_1B_291</t>
  </si>
  <si>
    <t>MARV1_15_1B_292</t>
  </si>
  <si>
    <t>MARV1_15_2A_4</t>
  </si>
  <si>
    <t>MARV1_15_2A_7</t>
  </si>
  <si>
    <t>MARV1_15_2A_9</t>
  </si>
  <si>
    <t>MARV1_15_2A_12</t>
  </si>
  <si>
    <t>MARV1_15_2A_13</t>
  </si>
  <si>
    <t>MARV1_15_2A_14</t>
  </si>
  <si>
    <t>MARV1_15_2A_15</t>
  </si>
  <si>
    <t>MARV1_15_2A_23</t>
  </si>
  <si>
    <t>MARV1_15_2A_24</t>
  </si>
  <si>
    <t>MARV1_15_2A_25</t>
  </si>
  <si>
    <t>MARV1_15_2A_26</t>
  </si>
  <si>
    <t>MARV1_15_2A_27</t>
  </si>
  <si>
    <t>MARV1_15_2A_28</t>
  </si>
  <si>
    <t>MARV1_15_2A_29</t>
  </si>
  <si>
    <t>MARV1_15_2A_30</t>
  </si>
  <si>
    <t>MARV1_15_2A_31</t>
  </si>
  <si>
    <t>MARV1_15_2A_32</t>
  </si>
  <si>
    <t>MARV1_15_2A_33</t>
  </si>
  <si>
    <t>MARV1_15_2A_34</t>
  </si>
  <si>
    <t>MARV1_15_2A_35</t>
  </si>
  <si>
    <t>MARV1_15_2A_36</t>
  </si>
  <si>
    <t>MARV1_15_2A_37</t>
  </si>
  <si>
    <t>MARV1_15_2A_38</t>
  </si>
  <si>
    <t>MARV1_15_2A_43</t>
  </si>
  <si>
    <t>MARV1_15_2A_44</t>
  </si>
  <si>
    <t>MARV1_15_2A_45</t>
  </si>
  <si>
    <t>MARV1_15_2A_46</t>
  </si>
  <si>
    <t>MARV1_15_2A_47</t>
  </si>
  <si>
    <t>MARV1_15_2A_48</t>
  </si>
  <si>
    <t>MARV1_15_2A_49</t>
  </si>
  <si>
    <t>MARV1_15_2A_50</t>
  </si>
  <si>
    <t>MARV1_15_2A_51</t>
  </si>
  <si>
    <t>MARV1_15_2A_52</t>
  </si>
  <si>
    <t>MARV1_15_2A_53</t>
  </si>
  <si>
    <t>MARV1_15_2A_54</t>
  </si>
  <si>
    <t>MARV1_15_2A_55</t>
  </si>
  <si>
    <t>MARV1_15_2A_56</t>
  </si>
  <si>
    <t>MARV1_15_2A_59</t>
  </si>
  <si>
    <t>MARV1_15_2A_60</t>
  </si>
  <si>
    <t>MARV1_15_2A_61</t>
  </si>
  <si>
    <t>MARV1_15_2A_62</t>
  </si>
  <si>
    <t>MARV1_15_2A_63</t>
  </si>
  <si>
    <t>MARV1_15_2A_64</t>
  </si>
  <si>
    <t>MARV1_15_2A_65</t>
  </si>
  <si>
    <t>MARV1_15_2A_66</t>
  </si>
  <si>
    <t>MARV1_15_2A_67</t>
  </si>
  <si>
    <t>MARV1_15_2A_68</t>
  </si>
  <si>
    <t>MARV1_15_2A_69</t>
  </si>
  <si>
    <t>MARV1_15_2A_70</t>
  </si>
  <si>
    <t>MARV1_15_2A_73</t>
  </si>
  <si>
    <t>MARV1_15_2A_74</t>
  </si>
  <si>
    <t>MARV1_15_2A_75</t>
  </si>
  <si>
    <t>MARV1_15_2A_76</t>
  </si>
  <si>
    <t>MARV1_15_2A_77</t>
  </si>
  <si>
    <t>MARV1_15_2A_78</t>
  </si>
  <si>
    <t>MARV1_15_2A_79</t>
  </si>
  <si>
    <t>MARV1_15_2A_80</t>
  </si>
  <si>
    <t>MARV1_15_2A_81</t>
  </si>
  <si>
    <t>MARV1_15_2A_82</t>
  </si>
  <si>
    <t>MARV1_15_2A_83</t>
  </si>
  <si>
    <t>MARV1_15_2A_84</t>
  </si>
  <si>
    <t>MARV1_15_2A_85</t>
  </si>
  <si>
    <t>MARV1_15_2A_86</t>
  </si>
  <si>
    <t>MARV1_15_2A_87</t>
  </si>
  <si>
    <t>MARV1_15_2A_88</t>
  </si>
  <si>
    <t>MARV1_15_2A_91</t>
  </si>
  <si>
    <t>MARV1_15_2A_92</t>
  </si>
  <si>
    <t>MARV1_15_2A_93</t>
  </si>
  <si>
    <t>MARV1_15_2A_94</t>
  </si>
  <si>
    <t>MARV1_15_2A_95</t>
  </si>
  <si>
    <t>MARV1_15_2A_96</t>
  </si>
  <si>
    <t>MARV1_15_2A_97</t>
  </si>
  <si>
    <t>MARV1_15_2A_98</t>
  </si>
  <si>
    <t>MARV1_15_2A_99</t>
  </si>
  <si>
    <t>MARV1_15_2A_100</t>
  </si>
  <si>
    <t>MARV1_15_2A_101</t>
  </si>
  <si>
    <t>MARV1_15_2A_102</t>
  </si>
  <si>
    <t>MARV1_15_2A_103</t>
  </si>
  <si>
    <t>MARV1_15_2A_104</t>
  </si>
  <si>
    <t>MARV1_15_2A_105</t>
  </si>
  <si>
    <t>MARV1_15_2A_106</t>
  </si>
  <si>
    <t>MARV1_15_2A_107</t>
  </si>
  <si>
    <t>MARV1_15_2A_112</t>
  </si>
  <si>
    <t>MARV1_15_2A_113</t>
  </si>
  <si>
    <t>MARV1_15_2A_114</t>
  </si>
  <si>
    <t>MARV1_15_2A_115</t>
  </si>
  <si>
    <t>MARV1_15_2A_116</t>
  </si>
  <si>
    <t>MARV1_15_2A_117</t>
  </si>
  <si>
    <t>MARV1_15_2A_118</t>
  </si>
  <si>
    <t>MARV1_15_2A_119</t>
  </si>
  <si>
    <t>MARV1_15_2A_120</t>
  </si>
  <si>
    <t>MARV1_15_2A_121</t>
  </si>
  <si>
    <t>MARV1_15_2A_122</t>
  </si>
  <si>
    <t>MARV1_15_2A_123</t>
  </si>
  <si>
    <t>MARV1_15_2A_124</t>
  </si>
  <si>
    <t>MARV1_15_2A_125</t>
  </si>
  <si>
    <t>MARV1_15_2A_126</t>
  </si>
  <si>
    <t>MARV1_15_2A_132</t>
  </si>
  <si>
    <t>MARV1_15_2A_134</t>
  </si>
  <si>
    <t>MARV1_15_2A_136</t>
  </si>
  <si>
    <t>MARV1_15_2A_138</t>
  </si>
  <si>
    <t>MARV1_15_2A_140</t>
  </si>
  <si>
    <t>MARV1_15_2A_141</t>
  </si>
  <si>
    <t>MARV1_15_2A_142</t>
  </si>
  <si>
    <t>MARV1_15_2A_143</t>
  </si>
  <si>
    <t>MARV1_15_2A_145</t>
  </si>
  <si>
    <t>MARV1_15_2A_146</t>
  </si>
  <si>
    <t>MARV1_15_2A_395</t>
  </si>
  <si>
    <t>MARV1_15_2A_396</t>
  </si>
  <si>
    <t>MARV1_15_2A_397</t>
  </si>
  <si>
    <t>MARV1_15_2A_398</t>
  </si>
  <si>
    <t>MARV1_15_2A_399</t>
  </si>
  <si>
    <t>MARV1_15_2A_400</t>
  </si>
  <si>
    <t>MARV1_15_2A_401</t>
  </si>
  <si>
    <t>MARV1_15_2A_801</t>
  </si>
  <si>
    <t>MARV1_15_2A_802</t>
  </si>
  <si>
    <t>MARV1_15_2A_803</t>
  </si>
  <si>
    <t>MARV1_15_2A_804</t>
  </si>
  <si>
    <t>MARV1_15_2A_805</t>
  </si>
  <si>
    <t>MARV1_15_2A_806</t>
  </si>
  <si>
    <t>MARV1_15_2A_807</t>
  </si>
  <si>
    <t>MARV1_15_2A_808</t>
  </si>
  <si>
    <t>MARV1_15_2A_809</t>
  </si>
  <si>
    <t>MARV1_15_2A_810</t>
  </si>
  <si>
    <t>MARV1_15_2A_811</t>
  </si>
  <si>
    <t>MARV1_15_2A_812</t>
  </si>
  <si>
    <t>MARV1_15_2A_813</t>
  </si>
  <si>
    <t>MARV1_15_2A_814</t>
  </si>
  <si>
    <t>MARV1_15_2A_815</t>
  </si>
  <si>
    <t>MARV1_15_2A_816</t>
  </si>
  <si>
    <t>MARV1_15_2A_817</t>
  </si>
  <si>
    <t>MARV1_15_2A_818</t>
  </si>
  <si>
    <t>MARV1_15_2A_819</t>
  </si>
  <si>
    <t>MARV1_15_2A_820</t>
  </si>
  <si>
    <t>MARV1_15_2A_821</t>
  </si>
  <si>
    <t>MARV1_15_2A_822</t>
  </si>
  <si>
    <t>MARV1_15_2A_823</t>
  </si>
  <si>
    <t>MARV1_15_2A_824</t>
  </si>
  <si>
    <t>MARV1_15_2A_825</t>
  </si>
  <si>
    <t>MARV1_15_2A_826</t>
  </si>
  <si>
    <t>MARV1_15_2A_827</t>
  </si>
  <si>
    <t>MARV1_15_2A_828</t>
  </si>
  <si>
    <t>MARV1_15_2A_829</t>
  </si>
  <si>
    <t>MARV1_15_2A_830</t>
  </si>
  <si>
    <t>MARV1_15_2A_831</t>
  </si>
  <si>
    <t>MARV1_15_2A_832</t>
  </si>
  <si>
    <t>MARV1_15_2A_833</t>
  </si>
  <si>
    <t>MARV1_15_2A_834</t>
  </si>
  <si>
    <t>MARV1_15_2A_835</t>
  </si>
  <si>
    <t>MARV1_15_2A_836</t>
  </si>
  <si>
    <t>MARV1_15_2A_837</t>
  </si>
  <si>
    <t>MARV1_15_2A_838</t>
  </si>
  <si>
    <t>MARV1_15_2A_839</t>
  </si>
  <si>
    <t>MARV1_15_2A_840</t>
  </si>
  <si>
    <t>MARV1_15_2A_841</t>
  </si>
  <si>
    <t>MARV1_15_2A_842</t>
  </si>
  <si>
    <t>MARV1_15_2A_843</t>
  </si>
  <si>
    <t>MARV1_15_2A_844</t>
  </si>
  <si>
    <t>MARV1_15_2B_149</t>
  </si>
  <si>
    <t>MARV1_15_2B_150</t>
  </si>
  <si>
    <t>MARV1_15_2B_151</t>
  </si>
  <si>
    <t>MARV1_15_2B_152</t>
  </si>
  <si>
    <t>MARV1_15_2B_154</t>
  </si>
  <si>
    <t>MARV1_15_2B_155</t>
  </si>
  <si>
    <t>MARV1_15_2B_157</t>
  </si>
  <si>
    <t>MARV1_15_2B_158</t>
  </si>
  <si>
    <t>MARV1_15_2B_159</t>
  </si>
  <si>
    <t>MARV1_15_2B_160</t>
  </si>
  <si>
    <t>MARV1_15_2B_161</t>
  </si>
  <si>
    <t>MARV1_15_2B_162</t>
  </si>
  <si>
    <t>MARV1_15_2B_163</t>
  </si>
  <si>
    <t>MARV1_15_2B_164</t>
  </si>
  <si>
    <t>MARV1_15_2B_165</t>
  </si>
  <si>
    <t>MARV1_15_2B_402</t>
  </si>
  <si>
    <t>MARV1_15_2B_166</t>
  </si>
  <si>
    <t>MARV1_15_2B_167</t>
  </si>
  <si>
    <t>MARV1_15_2B_168</t>
  </si>
  <si>
    <t>MARV1_15_2B_169</t>
  </si>
  <si>
    <t>MARV1_15_2B_170</t>
  </si>
  <si>
    <t>MARV1_15_2B_171</t>
  </si>
  <si>
    <t>MARV1_15_2B_403</t>
  </si>
  <si>
    <t>MARV1_15_2B_172</t>
  </si>
  <si>
    <t>MARV1_15_2B_173</t>
  </si>
  <si>
    <t>MARV1_15_2B_174</t>
  </si>
  <si>
    <t>MARV1_15_2B_175</t>
  </si>
  <si>
    <t>MARV1_15_2B_176</t>
  </si>
  <si>
    <t>MARV1_15_2B_177</t>
  </si>
  <si>
    <t>MARV1_15_2B_404</t>
  </si>
  <si>
    <t>MARV1_15_2B_178</t>
  </si>
  <si>
    <t>MARV1_15_2B_179</t>
  </si>
  <si>
    <t>MARV1_15_2B_180</t>
  </si>
  <si>
    <t>MARV1_15_2B_181</t>
  </si>
  <si>
    <t>MARV1_15_2B_182</t>
  </si>
  <si>
    <t>MARV1_15_2B_183</t>
  </si>
  <si>
    <t>MARV1_15_2B_184</t>
  </si>
  <si>
    <t>MARV1_15_2B_185</t>
  </si>
  <si>
    <t>MARV1_15_2B_186</t>
  </si>
  <si>
    <t>MARV1_15_2B_187</t>
  </si>
  <si>
    <t>MARV1_15_2B_188</t>
  </si>
  <si>
    <t>MARV1_15_2B_189</t>
  </si>
  <si>
    <t>MARV1_15_2B_190</t>
  </si>
  <si>
    <t>MARV1_15_2B_191</t>
  </si>
  <si>
    <t>MARV1_15_2B_192</t>
  </si>
  <si>
    <t>MARV1_15_2B_193</t>
  </si>
  <si>
    <t>MARV1_15_2B_194</t>
  </si>
  <si>
    <t>MARV1_15_2B_195</t>
  </si>
  <si>
    <t>MARV1_15_2B_196</t>
  </si>
  <si>
    <t>MARV1_15_2B_197</t>
  </si>
  <si>
    <t>MARV1_15_2B_198</t>
  </si>
  <si>
    <t>MARV1_15_2B_199</t>
  </si>
  <si>
    <t>MARV1_15_2B_200</t>
  </si>
  <si>
    <t>MARV1_15_2B_201</t>
  </si>
  <si>
    <t>MARV1_15_2B_202</t>
  </si>
  <si>
    <t>MARV1_15_2B_203</t>
  </si>
  <si>
    <t>MARV1_15_2B_204</t>
  </si>
  <si>
    <t>MARV1_15_2B_205</t>
  </si>
  <si>
    <t>MARV1_15_2B_206</t>
  </si>
  <si>
    <t>MARV1_15_2B_207</t>
  </si>
  <si>
    <t>MARV1_15_2B_208</t>
  </si>
  <si>
    <t>MARV1_15_2B_209</t>
  </si>
  <si>
    <t>MARV1_15_2B_210</t>
  </si>
  <si>
    <t>MARV1_15_2B_211</t>
  </si>
  <si>
    <t>MARV1_15_2B_212</t>
  </si>
  <si>
    <t>MARV1_15_2B_213</t>
  </si>
  <si>
    <t>MARV1_15_2B_214</t>
  </si>
  <si>
    <t>MARV1_15_2B_215</t>
  </si>
  <si>
    <t>MARV1_15_2B_216</t>
  </si>
  <si>
    <t>MARV1_15_2B_217</t>
  </si>
  <si>
    <t>MARV1_15_2B_218</t>
  </si>
  <si>
    <t>MARV1_15_2B_219</t>
  </si>
  <si>
    <t>MARV1_15_2B_220</t>
  </si>
  <si>
    <t>MARV1_15_2B_221</t>
  </si>
  <si>
    <t>MARV1_15_2B_222</t>
  </si>
  <si>
    <t>MARV1_15_2B_223</t>
  </si>
  <si>
    <t>MARV1_15_2B_224</t>
  </si>
  <si>
    <t>MARV1_15_2B_225</t>
  </si>
  <si>
    <t>MARV1_15_2B_405</t>
  </si>
  <si>
    <t>MARV1_15_2B_226</t>
  </si>
  <si>
    <t>MARV1_15_2B_227</t>
  </si>
  <si>
    <t>MARV1_15_2B_228</t>
  </si>
  <si>
    <t>MARV1_15_2B_229</t>
  </si>
  <si>
    <t>MARV1_15_2B_230</t>
  </si>
  <si>
    <t>MARV1_15_2B_231</t>
  </si>
  <si>
    <t>MARV1_15_2B_232</t>
  </si>
  <si>
    <t>MARV1_15_2B_233</t>
  </si>
  <si>
    <t>MARV1_15_2B_234</t>
  </si>
  <si>
    <t>MARV1_15_2B_235</t>
  </si>
  <si>
    <t>MARV1_15_2B_236</t>
  </si>
  <si>
    <t>MARV1_15_2B_406</t>
  </si>
  <si>
    <t>MARV1_15_2B_237</t>
  </si>
  <si>
    <t>MARV1_15_2B_238</t>
  </si>
  <si>
    <t>MARV1_15_2B_239</t>
  </si>
  <si>
    <t>MARV1_15_2B_240</t>
  </si>
  <si>
    <t>MARV1_15_2B_241</t>
  </si>
  <si>
    <t>MARV1_15_2B_242</t>
  </si>
  <si>
    <t>MARV1_15_2B_243</t>
  </si>
  <si>
    <t>MARV1_15_2B_246</t>
  </si>
  <si>
    <t>MARV1_15_2B_247</t>
  </si>
  <si>
    <t>MARV1_15_2B_250</t>
  </si>
  <si>
    <t>MARV1_15_2B_253</t>
  </si>
  <si>
    <t>MARV1_15_2B_254</t>
  </si>
  <si>
    <t>MARV1_15_2B_256</t>
  </si>
  <si>
    <t>MARV1_15_2B_258</t>
  </si>
  <si>
    <t>MARV1_15_2B_259</t>
  </si>
  <si>
    <t>MARV1_15_2B_801</t>
  </si>
  <si>
    <t>MARV1_15_2B_802</t>
  </si>
  <si>
    <t>MARV1_15_2B_803</t>
  </si>
  <si>
    <t>MARV1_15_2B_804</t>
  </si>
  <si>
    <t>MARV1_15_2B_805</t>
  </si>
  <si>
    <t>MARV1_15_2B_806</t>
  </si>
  <si>
    <t>MARV1_15_2B_807</t>
  </si>
  <si>
    <t>MARV1_15_2B_808</t>
  </si>
  <si>
    <t>MARV1_15_2B_809</t>
  </si>
  <si>
    <t>MARV1_15_2B_810</t>
  </si>
  <si>
    <t>MARV1_15_2B_811</t>
  </si>
  <si>
    <t>MARV1_15_2B_812</t>
  </si>
  <si>
    <t>MARV1_15_2B_813</t>
  </si>
  <si>
    <t>MARV1_15_2B_814</t>
  </si>
  <si>
    <t>MARV1_15_2B_815</t>
  </si>
  <si>
    <t>MARV1_15_2B_816</t>
  </si>
  <si>
    <t>MARV1_15_2B_817</t>
  </si>
  <si>
    <t>MARV1_15_2B_818</t>
  </si>
  <si>
    <t>MARV1_15_2B_819</t>
  </si>
  <si>
    <t>MARV1_15_2B_820</t>
  </si>
  <si>
    <t>MARV1_15_2B_821</t>
  </si>
  <si>
    <t>MARV1_15_2B_822</t>
  </si>
  <si>
    <t>MARV1_15_2B_823</t>
  </si>
  <si>
    <t>MARV1_15_2B_824</t>
  </si>
  <si>
    <t>MARV1_15_2B_825</t>
  </si>
  <si>
    <t>MARV1_15_2B_826</t>
  </si>
  <si>
    <t>MARV1_15_2B_827</t>
  </si>
  <si>
    <t>MARV1_15_2B_828</t>
  </si>
  <si>
    <t>MARV1_15_2B_829</t>
  </si>
  <si>
    <t>MARV1_15_2B_830</t>
  </si>
  <si>
    <t>MARV1_15_2B_831</t>
  </si>
  <si>
    <t>MARV1_15_2B_832</t>
  </si>
  <si>
    <t>MARV1_15_2B_833</t>
  </si>
  <si>
    <t>MARV1_15_2B_834</t>
  </si>
  <si>
    <t>MARV1_15_2B_835</t>
  </si>
  <si>
    <t>MARV1_15_2B_836</t>
  </si>
  <si>
    <t>MARV1_15_2B_837</t>
  </si>
  <si>
    <t>MARV1_15_2B_838</t>
  </si>
  <si>
    <t>MARV1_15_2B_839</t>
  </si>
  <si>
    <t>MARV1_15_2B_840</t>
  </si>
  <si>
    <t>MARV1_15_2B_841</t>
  </si>
  <si>
    <t>MARV1_15_2B_842</t>
  </si>
  <si>
    <t>MARV1_15_2B_843</t>
  </si>
  <si>
    <t>MARV1_15_2B_844</t>
  </si>
  <si>
    <t>MARV1_15_2B_845</t>
  </si>
  <si>
    <t>MARV1_15_2B_846</t>
  </si>
  <si>
    <t>MARV1_15_2B_847</t>
  </si>
  <si>
    <t>MARV1_15_2B_848</t>
  </si>
  <si>
    <t>MARV1_15_2B_849</t>
  </si>
  <si>
    <t>MARV1_15_2B_850</t>
  </si>
  <si>
    <t>MARV1_15_2B_851</t>
  </si>
  <si>
    <t>MARV1_15_2C_263</t>
  </si>
  <si>
    <t>MARV1_15_2C_266</t>
  </si>
  <si>
    <t>MARV1_15_2C_268</t>
  </si>
  <si>
    <t>MARV1_15_2C_270</t>
  </si>
  <si>
    <t>MARV1_15_2C_271</t>
  </si>
  <si>
    <t>MARV1_15_2C_272</t>
  </si>
  <si>
    <t>MARV1_15_2C_274</t>
  </si>
  <si>
    <t>MARV1_15_2C_277</t>
  </si>
  <si>
    <t>MARV1_15_2C_408</t>
  </si>
  <si>
    <t>MARV1_15_2C_278</t>
  </si>
  <si>
    <t>MARV1_15_2C_279</t>
  </si>
  <si>
    <t>MARV1_15_2C_280</t>
  </si>
  <si>
    <t>MARV1_15_2C_281</t>
  </si>
  <si>
    <t>MARV1_15_2C_282</t>
  </si>
  <si>
    <t>MARV1_15_2C_283</t>
  </si>
  <si>
    <t>MARV1_15_2C_284</t>
  </si>
  <si>
    <t>MARV1_15_2C_285</t>
  </si>
  <si>
    <t>MARV1_15_2C_286</t>
  </si>
  <si>
    <t>MARV1_15_2C_287</t>
  </si>
  <si>
    <t>MARV1_15_2C_288</t>
  </si>
  <si>
    <t>MARV1_15_2C_409</t>
  </si>
  <si>
    <t>MARV1_15_2C_289</t>
  </si>
  <si>
    <t>MARV1_15_2C_290</t>
  </si>
  <si>
    <t>MARV1_15_2C_291</t>
  </si>
  <si>
    <t>MARV1_15_2C_292</t>
  </si>
  <si>
    <t>MARV1_15_2C_293</t>
  </si>
  <si>
    <t>MARV1_15_2C_296</t>
  </si>
  <si>
    <t>MARV1_15_2C_297</t>
  </si>
  <si>
    <t>MARV1_15_2C_298</t>
  </si>
  <si>
    <t>MARV1_15_2C_299</t>
  </si>
  <si>
    <t>MARV1_15_2C_300</t>
  </si>
  <si>
    <t>MARV1_15_2C_301</t>
  </si>
  <si>
    <t>MARV1_15_2C_302</t>
  </si>
  <si>
    <t>MARV1_15_2C_303</t>
  </si>
  <si>
    <t>MARV1_15_2C_304</t>
  </si>
  <si>
    <t>MARV1_15_2C_305</t>
  </si>
  <si>
    <t>MARV1_15_2C_306</t>
  </si>
  <si>
    <t>MARV1_15_2C_307</t>
  </si>
  <si>
    <t>MARV1_15_2C_308</t>
  </si>
  <si>
    <t>MARV1_15_2C_309</t>
  </si>
  <si>
    <t>MARV1_15_2C_310</t>
  </si>
  <si>
    <t>MARV1_15_2C_311</t>
  </si>
  <si>
    <t>MARV1_15_2C_312</t>
  </si>
  <si>
    <t>MARV1_15_2C_313</t>
  </si>
  <si>
    <t>MARV1_15_2C_316</t>
  </si>
  <si>
    <t>MARV1_15_2C_317</t>
  </si>
  <si>
    <t>MARV1_15_2C_318</t>
  </si>
  <si>
    <t>MARV1_15_2C_319</t>
  </si>
  <si>
    <t>MARV1_15_2C_320</t>
  </si>
  <si>
    <t>MARV1_15_2C_321</t>
  </si>
  <si>
    <t>MARV1_15_2C_322</t>
  </si>
  <si>
    <t>MARV1_15_2C_323</t>
  </si>
  <si>
    <t>MARV1_15_2C_324</t>
  </si>
  <si>
    <t>MARV1_15_2C_410</t>
  </si>
  <si>
    <t>MARV1_15_2C_325</t>
  </si>
  <si>
    <t>MARV1_15_2C_326</t>
  </si>
  <si>
    <t>MARV1_15_2C_327</t>
  </si>
  <si>
    <t>MARV1_15_2C_328</t>
  </si>
  <si>
    <t>MARV1_15_2C_329</t>
  </si>
  <si>
    <t>MARV1_15_2C_330</t>
  </si>
  <si>
    <t>MARV1_15_2C_331</t>
  </si>
  <si>
    <t>MARV1_15_2C_333</t>
  </si>
  <si>
    <t>MARV1_15_2C_334</t>
  </si>
  <si>
    <t>MARV1_15_2C_411</t>
  </si>
  <si>
    <t>MARV1_15_2C_412</t>
  </si>
  <si>
    <t>MARV1_15_2C_335</t>
  </si>
  <si>
    <t>MARV1_15_2C_336</t>
  </si>
  <si>
    <t>MARV1_15_2C_337</t>
  </si>
  <si>
    <t>MARV1_15_2C_338</t>
  </si>
  <si>
    <t>MARV1_15_2C_339</t>
  </si>
  <si>
    <t>MARV1_15_2C_340</t>
  </si>
  <si>
    <t>MARV1_15_2C_341</t>
  </si>
  <si>
    <t>MARV1_15_2C_342</t>
  </si>
  <si>
    <t>MARV1_15_2C_343</t>
  </si>
  <si>
    <t>MARV1_15_2C_344</t>
  </si>
  <si>
    <t>MARV1_15_2C_345</t>
  </si>
  <si>
    <t>MARV1_15_2C_346</t>
  </si>
  <si>
    <t>MARV1_15_2C_350</t>
  </si>
  <si>
    <t>MARV1_15_2C_351</t>
  </si>
  <si>
    <t>MARV1_15_2C_352</t>
  </si>
  <si>
    <t>MARV1_15_2C_353</t>
  </si>
  <si>
    <t>MARV1_15_2C_354</t>
  </si>
  <si>
    <t>MARV1_15_2C_355</t>
  </si>
  <si>
    <t>MARV1_15_2C_356</t>
  </si>
  <si>
    <t>MARV1_15_2C_357</t>
  </si>
  <si>
    <t>MARV1_15_2C_358</t>
  </si>
  <si>
    <t>MARV1_15_2C_359</t>
  </si>
  <si>
    <t>MARV1_15_2C_360</t>
  </si>
  <si>
    <t>MARV1_15_2C_361</t>
  </si>
  <si>
    <t>MARV1_15_2C_362</t>
  </si>
  <si>
    <t>MARV1_15_2C_363</t>
  </si>
  <si>
    <t>MARV1_15_2C_364</t>
  </si>
  <si>
    <t>MARV1_15_2C_365</t>
  </si>
  <si>
    <t>MARV1_15_2C_366</t>
  </si>
  <si>
    <t>MARV1_15_2C_367</t>
  </si>
  <si>
    <t>MARV1_15_2C_368</t>
  </si>
  <si>
    <t>MARV1_15_2C_369</t>
  </si>
  <si>
    <t>MARV1_15_2C_413</t>
  </si>
  <si>
    <t>MARV1_15_2C_370</t>
  </si>
  <si>
    <t>MARV1_15_2C_414</t>
  </si>
  <si>
    <t>MARV1_15_2C_415</t>
  </si>
  <si>
    <t>MARV1_15_2C_371</t>
  </si>
  <si>
    <t>MARV1_15_2C_372</t>
  </si>
  <si>
    <t>MARV1_15_2C_373</t>
  </si>
  <si>
    <t>MARV1_15_2C_377</t>
  </si>
  <si>
    <t>MARV1_15_2C_379</t>
  </si>
  <si>
    <t>MARV1_15_2C_381</t>
  </si>
  <si>
    <t>MARV1_15_2C_382</t>
  </si>
  <si>
    <t>MARV1_15_2C_383</t>
  </si>
  <si>
    <t>MARV1_15_2C_386</t>
  </si>
  <si>
    <t>MARV1_15_2C_388</t>
  </si>
  <si>
    <t>MARV1_15_2C_390</t>
  </si>
  <si>
    <t>MARV1_15_2C_392</t>
  </si>
  <si>
    <t>MARV1_15_2C_393</t>
  </si>
  <si>
    <t>MARV1_15_2C_801</t>
  </si>
  <si>
    <t>MARV1_15_2C_802</t>
  </si>
  <si>
    <t>MARV1_15_2C_803</t>
  </si>
  <si>
    <t>MARV1_15_2C_804</t>
  </si>
  <si>
    <t>MARV1_15_2C_805</t>
  </si>
  <si>
    <t>MARV1_15_2C_806</t>
  </si>
  <si>
    <t>MARV1_15_2C_807</t>
  </si>
  <si>
    <t>MARV1_15_2C_808</t>
  </si>
  <si>
    <t>MARV1_15_2C_809</t>
  </si>
  <si>
    <t>MARV1_15_2C_810</t>
  </si>
  <si>
    <t>MARV1_15_2C_811</t>
  </si>
  <si>
    <t>MARV1_15_2C_812</t>
  </si>
  <si>
    <t>MARV1_15_2C_813</t>
  </si>
  <si>
    <t>MARV1_15_2C_814</t>
  </si>
  <si>
    <t>MARV1_15_2C_815</t>
  </si>
  <si>
    <t>MARV1_15_2C_816</t>
  </si>
  <si>
    <t>MARV1_15_2C_817</t>
  </si>
  <si>
    <t>MARV1_15_2C_818</t>
  </si>
  <si>
    <t>MARV1_15_2C_819</t>
  </si>
  <si>
    <t>MARV1_15_2C_820</t>
  </si>
  <si>
    <t>MARV1_15_2C_821</t>
  </si>
  <si>
    <t>MARV1_15_2C_822</t>
  </si>
  <si>
    <t>MARV1_15_2C_823</t>
  </si>
  <si>
    <t>MARV1_15_2C_824</t>
  </si>
  <si>
    <t>MARV1_15_2C_825</t>
  </si>
  <si>
    <t>MARV1_15_2C_826</t>
  </si>
  <si>
    <t>MARV1_15_2C_827</t>
  </si>
  <si>
    <t>MARV1_15_2C_828</t>
  </si>
  <si>
    <t>MARV1_15_2C_829</t>
  </si>
  <si>
    <t>MARV1_15_2C_830</t>
  </si>
  <si>
    <t>MARV1_15_2C_831</t>
  </si>
  <si>
    <t>MARV1_15_2C_832</t>
  </si>
  <si>
    <t>MARV1_15_2C_833</t>
  </si>
  <si>
    <t>MARV1_15_2A_1</t>
  </si>
  <si>
    <t>MARV1_15_2A_2</t>
  </si>
  <si>
    <t>MARV1_15_2A_3</t>
  </si>
  <si>
    <t>MARV1_15_2A_5</t>
  </si>
  <si>
    <t>MARV1_15_2A_6</t>
  </si>
  <si>
    <t>MARV1_15_2A_8</t>
  </si>
  <si>
    <t>MARV1_15_2A_10</t>
  </si>
  <si>
    <t>MARV1_15_2A_11</t>
  </si>
  <si>
    <t>MARV1_15_2A_16</t>
  </si>
  <si>
    <t>MARV1_15_2A_17</t>
  </si>
  <si>
    <t>MARV1_15_2A_18</t>
  </si>
  <si>
    <t>MARV1_15_2A_19</t>
  </si>
  <si>
    <t>MARV1_15_2A_20</t>
  </si>
  <si>
    <t>MARV1_15_2A_21</t>
  </si>
  <si>
    <t>MARV1_15_2A_22</t>
  </si>
  <si>
    <t>MARV1_15_2A_39</t>
  </si>
  <si>
    <t>MARV1_15_2A_40</t>
  </si>
  <si>
    <t>MARV1_15_2A_41</t>
  </si>
  <si>
    <t>MARV1_15_2A_42</t>
  </si>
  <si>
    <t>MARV1_15_2A_57</t>
  </si>
  <si>
    <t>MARV1_15_2A_58</t>
  </si>
  <si>
    <t>MARV1_15_2A_71</t>
  </si>
  <si>
    <t>MARV1_15_2A_72</t>
  </si>
  <si>
    <t>MARV1_15_2A_89</t>
  </si>
  <si>
    <t>MARV1_15_2A_90</t>
  </si>
  <si>
    <t>MARV1_15_2A_108</t>
  </si>
  <si>
    <t>MARV1_15_2A_109</t>
  </si>
  <si>
    <t>MARV1_15_2A_110</t>
  </si>
  <si>
    <t>MARV1_15_2A_111</t>
  </si>
  <si>
    <t>MARV1_15_2A_127</t>
  </si>
  <si>
    <t>MARV1_15_2A_128</t>
  </si>
  <si>
    <t>MARV1_15_2A_129</t>
  </si>
  <si>
    <t>MARV1_15_2A_130</t>
  </si>
  <si>
    <t>MARV1_15_2A_131</t>
  </si>
  <si>
    <t>MARV1_15_2A_133</t>
  </si>
  <si>
    <t>MARV1_15_2A_135</t>
  </si>
  <si>
    <t>MARV1_15_2A_137</t>
  </si>
  <si>
    <t>MARV1_15_2A_139</t>
  </si>
  <si>
    <t>MARV1_15_2A_144</t>
  </si>
  <si>
    <t>MARV1_15_2B_147</t>
  </si>
  <si>
    <t>MARV1_15_2B_148</t>
  </si>
  <si>
    <t>MARV1_15_2B_153</t>
  </si>
  <si>
    <t>MARV1_15_2B_156</t>
  </si>
  <si>
    <t>MARV1_15_2B_244</t>
  </si>
  <si>
    <t>MARV1_15_2B_245</t>
  </si>
  <si>
    <t>MARV1_15_2B_248</t>
  </si>
  <si>
    <t>MARV1_15_2B_249</t>
  </si>
  <si>
    <t>MARV1_15_2B_251</t>
  </si>
  <si>
    <t>MARV1_15_2B_252</t>
  </si>
  <si>
    <t>MARV1_15_2B_255</t>
  </si>
  <si>
    <t>MARV1_15_2B_257</t>
  </si>
  <si>
    <t>MARV1_15_2B_260</t>
  </si>
  <si>
    <t>MARV1_15_2B_261</t>
  </si>
  <si>
    <t>MARV1_15_2C_262</t>
  </si>
  <si>
    <t>MARV1_15_2C_264</t>
  </si>
  <si>
    <t>MARV1_15_2C_265</t>
  </si>
  <si>
    <t>MARV1_15_2C_267</t>
  </si>
  <si>
    <t>MARV1_15_2C_269</t>
  </si>
  <si>
    <t>MARV1_15_2C_407</t>
  </si>
  <si>
    <t>MARV1_15_2C_273</t>
  </si>
  <si>
    <t>MARV1_15_2C_275</t>
  </si>
  <si>
    <t>MARV1_15_2C_276</t>
  </si>
  <si>
    <t>MARV1_15_2C_294</t>
  </si>
  <si>
    <t>MARV1_15_2C_295</t>
  </si>
  <si>
    <t>MARV1_15_2C_314</t>
  </si>
  <si>
    <t>MARV1_15_2C_315</t>
  </si>
  <si>
    <t>MARV1_15_2C_332</t>
  </si>
  <si>
    <t>MARV1_15_2C_347</t>
  </si>
  <si>
    <t>MARV1_15_2C_348</t>
  </si>
  <si>
    <t>MARV1_15_2C_349</t>
  </si>
  <si>
    <t>MARV1_15_2C_374</t>
  </si>
  <si>
    <t>MARV1_15_2C_375</t>
  </si>
  <si>
    <t>MARV1_15_2C_376</t>
  </si>
  <si>
    <t>MARV1_15_2C_378</t>
  </si>
  <si>
    <t>MARV1_15_2C_380</t>
  </si>
  <si>
    <t>MARV1_15_2C_384</t>
  </si>
  <si>
    <t>MARV1_15_2C_385</t>
  </si>
  <si>
    <t>MARV1_15_2C_387</t>
  </si>
  <si>
    <t>MARV1_15_2C_389</t>
  </si>
  <si>
    <t>MARV1_15_2C_391</t>
  </si>
  <si>
    <t>MARV1_15_2C_394</t>
  </si>
  <si>
    <t>MARV1_15_3_3</t>
  </si>
  <si>
    <t>MARV1_15_3_5</t>
  </si>
  <si>
    <t>MARV1_15_3_7</t>
  </si>
  <si>
    <t>MARV1_15_3_10</t>
  </si>
  <si>
    <t>MARV1_15_3_12</t>
  </si>
  <si>
    <t>MARV1_15_3_16</t>
  </si>
  <si>
    <t>MARV1_15_3_23</t>
  </si>
  <si>
    <t>MARV1_15_3_195</t>
  </si>
  <si>
    <t>MARV1_15_3_24</t>
  </si>
  <si>
    <t>MARV1_15_3_25</t>
  </si>
  <si>
    <t>MARV1_15_3_26</t>
  </si>
  <si>
    <t>MARV1_15_3_27</t>
  </si>
  <si>
    <t>MARV1_15_3_28</t>
  </si>
  <si>
    <t>MARV1_15_3_29</t>
  </si>
  <si>
    <t>MARV1_15_3_30</t>
  </si>
  <si>
    <t>MARV1_15_3_31</t>
  </si>
  <si>
    <t>MARV1_15_3_32</t>
  </si>
  <si>
    <t>MARV1_15_3_33</t>
  </si>
  <si>
    <t>MARV1_15_3_34</t>
  </si>
  <si>
    <t>MARV1_15_3_35</t>
  </si>
  <si>
    <t>MARV1_15_3_38</t>
  </si>
  <si>
    <t>MARV1_15_3_39</t>
  </si>
  <si>
    <t>MARV1_15_3_40</t>
  </si>
  <si>
    <t>MARV1_15_3_41</t>
  </si>
  <si>
    <t>MARV1_15_3_42</t>
  </si>
  <si>
    <t>MARV1_15_3_43</t>
  </si>
  <si>
    <t>MARV1_15_3_44</t>
  </si>
  <si>
    <t>MARV1_15_3_45</t>
  </si>
  <si>
    <t>MARV1_15_3_46</t>
  </si>
  <si>
    <t>MARV1_15_3_47</t>
  </si>
  <si>
    <t>MARV1_15_3_48</t>
  </si>
  <si>
    <t>MARV1_15_3_49</t>
  </si>
  <si>
    <t>MARV1_15_3_50</t>
  </si>
  <si>
    <t>MARV1_15_3_51</t>
  </si>
  <si>
    <t>MARV1_15_3_52</t>
  </si>
  <si>
    <t>MARV1_15_3_53</t>
  </si>
  <si>
    <t>MARV1_15_3_60</t>
  </si>
  <si>
    <t>MARV1_15_3_61</t>
  </si>
  <si>
    <t>MARV1_15_3_198</t>
  </si>
  <si>
    <t>MARV1_15_3_62</t>
  </si>
  <si>
    <t>MARV1_15_3_199</t>
  </si>
  <si>
    <t>MARV1_15_3_63</t>
  </si>
  <si>
    <t>MARV1_15_3_64</t>
  </si>
  <si>
    <t>MARV1_15_3_65</t>
  </si>
  <si>
    <t>MARV1_15_3_66</t>
  </si>
  <si>
    <t>MARV1_15_3_67</t>
  </si>
  <si>
    <t>MARV1_15_3_68</t>
  </si>
  <si>
    <t>MARV1_15_3_69</t>
  </si>
  <si>
    <t>MARV1_15_3_70</t>
  </si>
  <si>
    <t>MARV1_15_3_71</t>
  </si>
  <si>
    <t>MARV1_15_3_72</t>
  </si>
  <si>
    <t>MARV1_15_3_73</t>
  </si>
  <si>
    <t>MARV1_15_3_74</t>
  </si>
  <si>
    <t>MARV1_15_3_75</t>
  </si>
  <si>
    <t>MARV1_15_3_81</t>
  </si>
  <si>
    <t>MARV1_15_3_82</t>
  </si>
  <si>
    <t>MARV1_15_3_83</t>
  </si>
  <si>
    <t>MARV1_15_3_84</t>
  </si>
  <si>
    <t>MARV1_15_3_85</t>
  </si>
  <si>
    <t>MARV1_15_3_86</t>
  </si>
  <si>
    <t>MARV1_15_3_87</t>
  </si>
  <si>
    <t>MARV1_15_3_88</t>
  </si>
  <si>
    <t>MARV1_15_3_89</t>
  </si>
  <si>
    <t>MARV1_15_3_90</t>
  </si>
  <si>
    <t>MARV1_15_3_91</t>
  </si>
  <si>
    <t>MARV1_15_3_92</t>
  </si>
  <si>
    <t>MARV1_15_3_200</t>
  </si>
  <si>
    <t>MARV1_15_3_93</t>
  </si>
  <si>
    <t>MARV1_15_3_94</t>
  </si>
  <si>
    <t>MARV1_15_3_95</t>
  </si>
  <si>
    <t>MARV1_15_3_96</t>
  </si>
  <si>
    <t>MARV1_15_3_97</t>
  </si>
  <si>
    <t>MARV1_15_3_102</t>
  </si>
  <si>
    <t>MARV1_15_3_103</t>
  </si>
  <si>
    <t>MARV1_15_3_104</t>
  </si>
  <si>
    <t>MARV1_15_3_105</t>
  </si>
  <si>
    <t>MARV1_15_3_201</t>
  </si>
  <si>
    <t>MARV1_15_3_106</t>
  </si>
  <si>
    <t>MARV1_15_3_107</t>
  </si>
  <si>
    <t>MARV1_15_3_108</t>
  </si>
  <si>
    <t>MARV1_15_3_109</t>
  </si>
  <si>
    <t>MARV1_15_3_110</t>
  </si>
  <si>
    <t>MARV1_15_3_111</t>
  </si>
  <si>
    <t>MARV1_15_3_112</t>
  </si>
  <si>
    <t>MARV1_15_3_113</t>
  </si>
  <si>
    <t>MARV1_15_3_114</t>
  </si>
  <si>
    <t>MARV1_15_3_115</t>
  </si>
  <si>
    <t>MARV1_15_3_116</t>
  </si>
  <si>
    <t>MARV1_15_3_117</t>
  </si>
  <si>
    <t>MARV1_15_3_118</t>
  </si>
  <si>
    <t>MARV1_15_3_119</t>
  </si>
  <si>
    <t>MARV1_15_3_125</t>
  </si>
  <si>
    <t>MARV1_15_3_126</t>
  </si>
  <si>
    <t>MARV1_15_3_127</t>
  </si>
  <si>
    <t>MARV1_15_3_128</t>
  </si>
  <si>
    <t>MARV1_15_3_129</t>
  </si>
  <si>
    <t>MARV1_15_3_130</t>
  </si>
  <si>
    <t>MARV1_15_3_131</t>
  </si>
  <si>
    <t>MARV1_15_3_132</t>
  </si>
  <si>
    <t>MARV1_15_3_133</t>
  </si>
  <si>
    <t>MARV1_15_3_134</t>
  </si>
  <si>
    <t>MARV1_15_3_202</t>
  </si>
  <si>
    <t>MARV1_15_3_135</t>
  </si>
  <si>
    <t>MARV1_15_3_136</t>
  </si>
  <si>
    <t>MARV1_15_3_137</t>
  </si>
  <si>
    <t>MARV1_15_3_138</t>
  </si>
  <si>
    <t>MARV1_15_3_203</t>
  </si>
  <si>
    <t>MARV1_15_3_139</t>
  </si>
  <si>
    <t>MARV1_15_3_140</t>
  </si>
  <si>
    <t>MARV1_15_3_141</t>
  </si>
  <si>
    <t>MARV1_15_3_142</t>
  </si>
  <si>
    <t>MARV1_15_3_143</t>
  </si>
  <si>
    <t>MARV1_15_3_144</t>
  </si>
  <si>
    <t>MARV1_15_3_145</t>
  </si>
  <si>
    <t>MARV1_15_3_153</t>
  </si>
  <si>
    <t>MARV1_15_3_154</t>
  </si>
  <si>
    <t>MARV1_15_3_155</t>
  </si>
  <si>
    <t>MARV1_15_3_156</t>
  </si>
  <si>
    <t>MARV1_15_3_157</t>
  </si>
  <si>
    <t>MARV1_15_3_158</t>
  </si>
  <si>
    <t>MARV1_15_3_204</t>
  </si>
  <si>
    <t>MARV1_15_3_159</t>
  </si>
  <si>
    <t>MARV1_15_3_205</t>
  </si>
  <si>
    <t>MARV1_15_3_206</t>
  </si>
  <si>
    <t>MARV1_15_3_160</t>
  </si>
  <si>
    <t>MARV1_15_3_161</t>
  </si>
  <si>
    <t>MARV1_15_3_207</t>
  </si>
  <si>
    <t>MARV1_15_3_162</t>
  </si>
  <si>
    <t>MARV1_15_3_163</t>
  </si>
  <si>
    <t>MARV1_15_3_164</t>
  </si>
  <si>
    <t>MARV1_15_3_165</t>
  </si>
  <si>
    <t>MARV1_15_3_166</t>
  </si>
  <si>
    <t>MARV1_15_3_167</t>
  </si>
  <si>
    <t>MARV1_15_3_168</t>
  </si>
  <si>
    <t>MARV1_15_3_169</t>
  </si>
  <si>
    <t>MARV1_15_3_170</t>
  </si>
  <si>
    <t>MARV1_15_3_174</t>
  </si>
  <si>
    <t>MARV1_15_3_175</t>
  </si>
  <si>
    <t>MARV1_15_3_176</t>
  </si>
  <si>
    <t>MARV1_15_3_177</t>
  </si>
  <si>
    <t>MARV1_15_3_180</t>
  </si>
  <si>
    <t>MARV1_15_3_181</t>
  </si>
  <si>
    <t>MARV1_15_3_183</t>
  </si>
  <si>
    <t>MARV1_15_3_184</t>
  </si>
  <si>
    <t>MARV1_15_3_208</t>
  </si>
  <si>
    <t>MARV1_15_3_187</t>
  </si>
  <si>
    <t>MARV1_15_3_188</t>
  </si>
  <si>
    <t>MARV1_15_3_190</t>
  </si>
  <si>
    <t>MARV1_15_3_191</t>
  </si>
  <si>
    <t>MARV1_15_3_192</t>
  </si>
  <si>
    <t>MARV1_15_3_801</t>
  </si>
  <si>
    <t>MARV1_15_3_802</t>
  </si>
  <si>
    <t>MARV1_15_3_803</t>
  </si>
  <si>
    <t>MARV1_15_3_804</t>
  </si>
  <si>
    <t>MARV1_15_3_805</t>
  </si>
  <si>
    <t>MARV1_15_3_806</t>
  </si>
  <si>
    <t>MARV1_15_3_807</t>
  </si>
  <si>
    <t>MARV1_15_3_808</t>
  </si>
  <si>
    <t>MARV1_15_3_809</t>
  </si>
  <si>
    <t>MARV1_15_3_810</t>
  </si>
  <si>
    <t>MARV1_15_3_811</t>
  </si>
  <si>
    <t>MARV1_15_3_812</t>
  </si>
  <si>
    <t>MARV1_15_3_813</t>
  </si>
  <si>
    <t>MARV1_15_3_814</t>
  </si>
  <si>
    <t>MARV1_15_3_815</t>
  </si>
  <si>
    <t>MARV1_15_3_816</t>
  </si>
  <si>
    <t>MARV1_15_3_817</t>
  </si>
  <si>
    <t>MARV1_15_3_818</t>
  </si>
  <si>
    <t>MARV1_15_3_819</t>
  </si>
  <si>
    <t>MARV1_15_3_820</t>
  </si>
  <si>
    <t>MARV1_15_3_821</t>
  </si>
  <si>
    <t>MARV1_15_3_822</t>
  </si>
  <si>
    <t>MARV1_15_3_823</t>
  </si>
  <si>
    <t>MARV1_15_3_824</t>
  </si>
  <si>
    <t>MARV1_15_3_825</t>
  </si>
  <si>
    <t>MARV1_15_3_826</t>
  </si>
  <si>
    <t>MARV1_15_3_827</t>
  </si>
  <si>
    <t>MARV1_15_3_828</t>
  </si>
  <si>
    <t>MARV1_15_3_829</t>
  </si>
  <si>
    <t>MARV1_15_3_830</t>
  </si>
  <si>
    <t>MARV1_15_3_831</t>
  </si>
  <si>
    <t>MARV1_15_3_832</t>
  </si>
  <si>
    <t>MARV1_15_3_833</t>
  </si>
  <si>
    <t>MARV1_15_3_834</t>
  </si>
  <si>
    <t>MARV1_15_3_835</t>
  </si>
  <si>
    <t>MARV1_15_3_836</t>
  </si>
  <si>
    <t>MARV1_15_3_837</t>
  </si>
  <si>
    <t>MARV1_15_3_838</t>
  </si>
  <si>
    <t>MARV1_15_3_839</t>
  </si>
  <si>
    <t>MARV1_15_3_840</t>
  </si>
  <si>
    <t>MARV1_15_3_842</t>
  </si>
  <si>
    <t>MARV1_15_3_843</t>
  </si>
  <si>
    <t>MARV1_15_3_844</t>
  </si>
  <si>
    <t>MARV1_15_3_845</t>
  </si>
  <si>
    <t>MARV1_15_3_846</t>
  </si>
  <si>
    <t>MARV1_15_3_847</t>
  </si>
  <si>
    <t>MARV1_15_3_848</t>
  </si>
  <si>
    <t>MARV1_15_3_849</t>
  </si>
  <si>
    <t>MARV1_15_3_850</t>
  </si>
  <si>
    <t>MARV1_15_3_851</t>
  </si>
  <si>
    <t>MARV1_15_3_852</t>
  </si>
  <si>
    <t>MARV1_15_3_853</t>
  </si>
  <si>
    <t>MARV1_15_3_854</t>
  </si>
  <si>
    <t>MARV1_15_3_856</t>
  </si>
  <si>
    <t>MARV1_15_3_857</t>
  </si>
  <si>
    <t>MARV1_15_3_858</t>
  </si>
  <si>
    <t>MARV1_15_3_859</t>
  </si>
  <si>
    <t>MARV1_15_3_860</t>
  </si>
  <si>
    <t>MARV1_15_3_861</t>
  </si>
  <si>
    <t>MARV1_15_3_862</t>
  </si>
  <si>
    <t>MARV1_15_3_863</t>
  </si>
  <si>
    <t>MARV1_15_3_864</t>
  </si>
  <si>
    <t>MARV1_15_3_865</t>
  </si>
  <si>
    <t>MARV1_15_3_866</t>
  </si>
  <si>
    <t>MARV1_15_3_867</t>
  </si>
  <si>
    <t>MARV1_15_3_868</t>
  </si>
  <si>
    <t>MARV1_15_3_869</t>
  </si>
  <si>
    <t>MARV1_15_3_870</t>
  </si>
  <si>
    <t>MARV1_15_3_871</t>
  </si>
  <si>
    <t>MARV1_15_3_872</t>
  </si>
  <si>
    <t>MARV1_15_3_873</t>
  </si>
  <si>
    <t>MARV1_15_3_874</t>
  </si>
  <si>
    <t>MARV1_15_3_875</t>
  </si>
  <si>
    <t>MARV1_15_3_876</t>
  </si>
  <si>
    <t>MARV1_15_3_877</t>
  </si>
  <si>
    <t>MARV1_15_3_878</t>
  </si>
  <si>
    <t>MARV1_15_3_879</t>
  </si>
  <si>
    <t>MARV1_15_3_880</t>
  </si>
  <si>
    <t>MARV1_15_3_881</t>
  </si>
  <si>
    <t>MARV1_15_3_882</t>
  </si>
  <si>
    <t>MARV1_15_3_1</t>
  </si>
  <si>
    <t>MARV1_15_3_2</t>
  </si>
  <si>
    <t>MARV1_15_3_4</t>
  </si>
  <si>
    <t>MARV1_15_3_6</t>
  </si>
  <si>
    <t>MARV1_15_3_8</t>
  </si>
  <si>
    <t>MARV1_15_3_9</t>
  </si>
  <si>
    <t>MARV1_15_3_11</t>
  </si>
  <si>
    <t>MARV1_15_3_13</t>
  </si>
  <si>
    <t>MARV1_15_3_14</t>
  </si>
  <si>
    <t>MARV1_15_3_15</t>
  </si>
  <si>
    <t>MARV1_15_3_17</t>
  </si>
  <si>
    <t>MARV1_15_3_18</t>
  </si>
  <si>
    <t>MARV1_15_3_19</t>
  </si>
  <si>
    <t>MARV1_15_3_20</t>
  </si>
  <si>
    <t>MARV1_15_3_21</t>
  </si>
  <si>
    <t>MARV1_15_3_22</t>
  </si>
  <si>
    <t>MARV1_15_3_36</t>
  </si>
  <si>
    <t>MARV1_15_3_37</t>
  </si>
  <si>
    <t>MARV1_15_3_196</t>
  </si>
  <si>
    <t>MARV1_15_3_197</t>
  </si>
  <si>
    <t>MARV1_15_3_54</t>
  </si>
  <si>
    <t>MARV1_15_3_55</t>
  </si>
  <si>
    <t>MARV1_15_3_56</t>
  </si>
  <si>
    <t>MARV1_15_3_57</t>
  </si>
  <si>
    <t>MARV1_15_3_58</t>
  </si>
  <si>
    <t>MARV1_15_3_59</t>
  </si>
  <si>
    <t>MARV1_15_3_76</t>
  </si>
  <si>
    <t>MARV1_15_3_77</t>
  </si>
  <si>
    <t>MARV1_15_3_78</t>
  </si>
  <si>
    <t>MARV1_15_3_79</t>
  </si>
  <si>
    <t>MARV1_15_3_80</t>
  </si>
  <si>
    <t>MARV1_15_3_98</t>
  </si>
  <si>
    <t>MARV1_15_3_99</t>
  </si>
  <si>
    <t>MARV1_15_3_100</t>
  </si>
  <si>
    <t>MARV1_15_3_101</t>
  </si>
  <si>
    <t>MARV1_15_3_120</t>
  </si>
  <si>
    <t>MARV1_15_3_121</t>
  </si>
  <si>
    <t>MARV1_15_3_122</t>
  </si>
  <si>
    <t>MARV1_15_3_123</t>
  </si>
  <si>
    <t>MARV1_15_3_124</t>
  </si>
  <si>
    <t>MARV1_15_3_146</t>
  </si>
  <si>
    <t>MARV1_15_3_147</t>
  </si>
  <si>
    <t>MARV1_15_3_148</t>
  </si>
  <si>
    <t>MARV1_15_3_149</t>
  </si>
  <si>
    <t>MARV1_15_3_150</t>
  </si>
  <si>
    <t>MARV1_15_3_151</t>
  </si>
  <si>
    <t>MARV1_15_3_152</t>
  </si>
  <si>
    <t>MARV1_15_3_171</t>
  </si>
  <si>
    <t>MARV1_15_3_172</t>
  </si>
  <si>
    <t>MARV1_15_3_173</t>
  </si>
  <si>
    <t>MARV1_15_3_178</t>
  </si>
  <si>
    <t>MARV1_15_3_179</t>
  </si>
  <si>
    <t>MARV1_15_3_182</t>
  </si>
  <si>
    <t>MARV1_15_3_185</t>
  </si>
  <si>
    <t>MARV1_15_3_186</t>
  </si>
  <si>
    <t>MARV1_15_3_189</t>
  </si>
  <si>
    <t>MARV1_15_3_193</t>
  </si>
  <si>
    <t>MARV1_15_3_194</t>
  </si>
  <si>
    <t>MARV1_15_4_4</t>
  </si>
  <si>
    <t>MARV1_15_4_8</t>
  </si>
  <si>
    <t>MARV1_15_4_11</t>
  </si>
  <si>
    <t>MARV1_15_4_12</t>
  </si>
  <si>
    <t>MARV1_15_4_16</t>
  </si>
  <si>
    <t>MARV1_15_4_18</t>
  </si>
  <si>
    <t>MARV1_15_4_21</t>
  </si>
  <si>
    <t>MARV1_15_4_22</t>
  </si>
  <si>
    <t>MARV1_15_4_24</t>
  </si>
  <si>
    <t>MARV1_15_4_26</t>
  </si>
  <si>
    <t>MARV1_15_4_27</t>
  </si>
  <si>
    <t>MARV1_15_4_31</t>
  </si>
  <si>
    <t>MARV1_15_4_36</t>
  </si>
  <si>
    <t>MARV1_15_4_39</t>
  </si>
  <si>
    <t>MARV1_15_4_41</t>
  </si>
  <si>
    <t>MARV1_15_4_43</t>
  </si>
  <si>
    <t>MARV1_15_4_44</t>
  </si>
  <si>
    <t>MARV1_15_4_45</t>
  </si>
  <si>
    <t>MARV1_15_4_47</t>
  </si>
  <si>
    <t>MARV1_15_4_48</t>
  </si>
  <si>
    <t>MARV1_15_4_51</t>
  </si>
  <si>
    <t>MARV1_15_4_53</t>
  </si>
  <si>
    <t>MARV1_15_4_59</t>
  </si>
  <si>
    <t>MARV1_15_4_60</t>
  </si>
  <si>
    <t>MARV1_15_4_61</t>
  </si>
  <si>
    <t>MARV1_15_4_62</t>
  </si>
  <si>
    <t>MARV1_15_4_63</t>
  </si>
  <si>
    <t>MARV1_15_4_64</t>
  </si>
  <si>
    <t>MARV1_15_4_65</t>
  </si>
  <si>
    <t>MARV1_15_4_66</t>
  </si>
  <si>
    <t>MARV1_15_4_239</t>
  </si>
  <si>
    <t>MARV1_15_4_240</t>
  </si>
  <si>
    <t>MARV1_15_4_241</t>
  </si>
  <si>
    <t>MARV1_15_4_67</t>
  </si>
  <si>
    <t>MARV1_15_4_68</t>
  </si>
  <si>
    <t>MARV1_15_4_69</t>
  </si>
  <si>
    <t>MARV1_15_4_70</t>
  </si>
  <si>
    <t>MARV1_15_4_71</t>
  </si>
  <si>
    <t>MARV1_15_4_72</t>
  </si>
  <si>
    <t>MARV1_15_4_73</t>
  </si>
  <si>
    <t>MARV1_15_4_74</t>
  </si>
  <si>
    <t>MARV1_15_4_75</t>
  </si>
  <si>
    <t>MARV1_15_4_76</t>
  </si>
  <si>
    <t>MARV1_15_4_77</t>
  </si>
  <si>
    <t>MARV1_15_4_78</t>
  </si>
  <si>
    <t>MARV1_15_4_79</t>
  </si>
  <si>
    <t>MARV1_15_4_80</t>
  </si>
  <si>
    <t>MARV1_15_4_81</t>
  </si>
  <si>
    <t>MARV1_15_4_82</t>
  </si>
  <si>
    <t>MARV1_15_4_83</t>
  </si>
  <si>
    <t>MARV1_15_4_84</t>
  </si>
  <si>
    <t>MARV1_15_4_85</t>
  </si>
  <si>
    <t>MARV1_15_4_86</t>
  </si>
  <si>
    <t>MARV1_15_4_87</t>
  </si>
  <si>
    <t>MARV1_15_4_88</t>
  </si>
  <si>
    <t>MARV1_15_4_89</t>
  </si>
  <si>
    <t>MARV1_15_4_90</t>
  </si>
  <si>
    <t>MARV1_15_4_91</t>
  </si>
  <si>
    <t>MARV1_15_4_92</t>
  </si>
  <si>
    <t>MARV1_15_4_93</t>
  </si>
  <si>
    <t>MARV1_15_4_94</t>
  </si>
  <si>
    <t>MARV1_15_4_95</t>
  </si>
  <si>
    <t>MARV1_15_4_96</t>
  </si>
  <si>
    <t>MARV1_15_4_97</t>
  </si>
  <si>
    <t>MARV1_15_4_98</t>
  </si>
  <si>
    <t>MARV1_15_4_99</t>
  </si>
  <si>
    <t>MARV1_15_4_100</t>
  </si>
  <si>
    <t>MARV1_15_4_101</t>
  </si>
  <si>
    <t>MARV1_15_4_102</t>
  </si>
  <si>
    <t>MARV1_15_4_109</t>
  </si>
  <si>
    <t>MARV1_15_4_110</t>
  </si>
  <si>
    <t>MARV1_15_4_111</t>
  </si>
  <si>
    <t>MARV1_15_4_112</t>
  </si>
  <si>
    <t>MARV1_15_4_113</t>
  </si>
  <si>
    <t>MARV1_15_4_114</t>
  </si>
  <si>
    <t>MARV1_15_4_115</t>
  </si>
  <si>
    <t>MARV1_15_4_116</t>
  </si>
  <si>
    <t>MARV1_15_4_117</t>
  </si>
  <si>
    <t>MARV1_15_4_118</t>
  </si>
  <si>
    <t>MARV1_15_4_119</t>
  </si>
  <si>
    <t>MARV1_15_4_120</t>
  </si>
  <si>
    <t>MARV1_15_4_242</t>
  </si>
  <si>
    <t>MARV1_15_4_243</t>
  </si>
  <si>
    <t>MARV1_15_4_244</t>
  </si>
  <si>
    <t>MARV1_15_4_245</t>
  </si>
  <si>
    <t>MARV1_15_4_121</t>
  </si>
  <si>
    <t>MARV1_15_4_122</t>
  </si>
  <si>
    <t>MARV1_15_4_123</t>
  </si>
  <si>
    <t>MARV1_15_4_124</t>
  </si>
  <si>
    <t>MARV1_15_4_125</t>
  </si>
  <si>
    <t>MARV1_15_4_126</t>
  </si>
  <si>
    <t>MARV1_15_4_127</t>
  </si>
  <si>
    <t>MARV1_15_4_128</t>
  </si>
  <si>
    <t>MARV1_15_4_129</t>
  </si>
  <si>
    <t>MARV1_15_4_130</t>
  </si>
  <si>
    <t>MARV1_15_4_131</t>
  </si>
  <si>
    <t>MARV1_15_4_132</t>
  </si>
  <si>
    <t>MARV1_15_4_133</t>
  </si>
  <si>
    <t>MARV1_15_4_134</t>
  </si>
  <si>
    <t>MARV1_15_4_135</t>
  </si>
  <si>
    <t>MARV1_15_4_136</t>
  </si>
  <si>
    <t>MARV1_15_4_137</t>
  </si>
  <si>
    <t>MARV1_15_4_138</t>
  </si>
  <si>
    <t>MARV1_15_4_139</t>
  </si>
  <si>
    <t>MARV1_15_4_140</t>
  </si>
  <si>
    <t>MARV1_15_4_141</t>
  </si>
  <si>
    <t>MARV1_15_4_142</t>
  </si>
  <si>
    <t>MARV1_15_4_246</t>
  </si>
  <si>
    <t>MARV1_15_4_143</t>
  </si>
  <si>
    <t>MARV1_15_4_247</t>
  </si>
  <si>
    <t>MARV1_15_4_144</t>
  </si>
  <si>
    <t>MARV1_15_4_145</t>
  </si>
  <si>
    <t>MARV1_15_4_146</t>
  </si>
  <si>
    <t>MARV1_15_4_147</t>
  </si>
  <si>
    <t>MARV1_15_4_148</t>
  </si>
  <si>
    <t>MARV1_15_4_149</t>
  </si>
  <si>
    <t>MARV1_15_4_150</t>
  </si>
  <si>
    <t>MARV1_15_4_151</t>
  </si>
  <si>
    <t>MARV1_15_4_152</t>
  </si>
  <si>
    <t>MARV1_15_4_153</t>
  </si>
  <si>
    <t>MARV1_15_4_154</t>
  </si>
  <si>
    <t>MARV1_15_4_155</t>
  </si>
  <si>
    <t>MARV1_15_4_156</t>
  </si>
  <si>
    <t>MARV1_15_4_248</t>
  </si>
  <si>
    <t>MARV1_15_4_249</t>
  </si>
  <si>
    <t>MARV1_15_4_163</t>
  </si>
  <si>
    <t>MARV1_15_4_164</t>
  </si>
  <si>
    <t>MARV1_15_4_165</t>
  </si>
  <si>
    <t>MARV1_15_4_166</t>
  </si>
  <si>
    <t>MARV1_15_4_167</t>
  </si>
  <si>
    <t>MARV1_15_4_168</t>
  </si>
  <si>
    <t>MARV1_15_4_169</t>
  </si>
  <si>
    <t>MARV1_15_4_170</t>
  </si>
  <si>
    <t>MARV1_15_4_171</t>
  </si>
  <si>
    <t>MARV1_15_4_172</t>
  </si>
  <si>
    <t>MARV1_15_4_173</t>
  </si>
  <si>
    <t>MARV1_15_4_174</t>
  </si>
  <si>
    <t>MARV1_15_4_175</t>
  </si>
  <si>
    <t>MARV1_15_4_176</t>
  </si>
  <si>
    <t>MARV1_15_4_177</t>
  </si>
  <si>
    <t>MARV1_15_4_178</t>
  </si>
  <si>
    <t>MARV1_15_4_179</t>
  </si>
  <si>
    <t>MARV1_15_4_180</t>
  </si>
  <si>
    <t>MARV1_15_4_181</t>
  </si>
  <si>
    <t>MARV1_15_4_182</t>
  </si>
  <si>
    <t>MARV1_15_4_183</t>
  </si>
  <si>
    <t>MARV1_15_4_184</t>
  </si>
  <si>
    <t>MARV1_15_4_185</t>
  </si>
  <si>
    <t>MARV1_15_4_186</t>
  </si>
  <si>
    <t>MARV1_15_4_187</t>
  </si>
  <si>
    <t>MARV1_15_4_188</t>
  </si>
  <si>
    <t>MARV1_15_4_189</t>
  </si>
  <si>
    <t>MARV1_15_4_190</t>
  </si>
  <si>
    <t>MARV1_15_4_191</t>
  </si>
  <si>
    <t>MARV1_15_4_192</t>
  </si>
  <si>
    <t>MARV1_15_4_193</t>
  </si>
  <si>
    <t>MARV1_15_4_194</t>
  </si>
  <si>
    <t>MARV1_15_4_195</t>
  </si>
  <si>
    <t>MARV1_15_4_196</t>
  </si>
  <si>
    <t>MARV1_15_4_197</t>
  </si>
  <si>
    <t>MARV1_15_4_198</t>
  </si>
  <si>
    <t>MARV1_15_4_199</t>
  </si>
  <si>
    <t>MARV1_15_4_200</t>
  </si>
  <si>
    <t>MARV1_15_4_201</t>
  </si>
  <si>
    <t>MARV1_15_4_202</t>
  </si>
  <si>
    <t>MARV1_15_4_203</t>
  </si>
  <si>
    <t>MARV1_15_4_204</t>
  </si>
  <si>
    <t>MARV1_15_4_205</t>
  </si>
  <si>
    <t>MARV1_15_4_801</t>
  </si>
  <si>
    <t>MARV1_15_4_802</t>
  </si>
  <si>
    <t>MARV1_15_4_803</t>
  </si>
  <si>
    <t>MARV1_15_4_804</t>
  </si>
  <si>
    <t>MARV1_15_4_805</t>
  </si>
  <si>
    <t>MARV1_15_4_806</t>
  </si>
  <si>
    <t>MARV1_15_4_807</t>
  </si>
  <si>
    <t>MARV1_15_4_808</t>
  </si>
  <si>
    <t>MARV1_15_4_809</t>
  </si>
  <si>
    <t>MARV1_15_4_810</t>
  </si>
  <si>
    <t>MARV1_15_4_811</t>
  </si>
  <si>
    <t>MARV1_15_4_812</t>
  </si>
  <si>
    <t>MARV1_15_4_813</t>
  </si>
  <si>
    <t>MARV1_15_4_814</t>
  </si>
  <si>
    <t>MARV1_15_4_815</t>
  </si>
  <si>
    <t>MARV1_15_4_816</t>
  </si>
  <si>
    <t>MARV1_15_4_817</t>
  </si>
  <si>
    <t>MARV1_15_4_818</t>
  </si>
  <si>
    <t>MARV1_15_4_819</t>
  </si>
  <si>
    <t>MARV1_15_4_820</t>
  </si>
  <si>
    <t>MARV1_15_4_821</t>
  </si>
  <si>
    <t>MARV1_15_4_822</t>
  </si>
  <si>
    <t>MARV1_15_4_823</t>
  </si>
  <si>
    <t>MARV1_15_4_824</t>
  </si>
  <si>
    <t>MARV1_15_4_825</t>
  </si>
  <si>
    <t>MARV1_15_4_826</t>
  </si>
  <si>
    <t>MARV1_15_4_827</t>
  </si>
  <si>
    <t>MARV1_15_4_828</t>
  </si>
  <si>
    <t>MARV1_15_4_829</t>
  </si>
  <si>
    <t>MARV1_15_4_830</t>
  </si>
  <si>
    <t>MARV1_15_4_831</t>
  </si>
  <si>
    <t>MARV1_15_4_832</t>
  </si>
  <si>
    <t>MARV1_15_4_833</t>
  </si>
  <si>
    <t>MARV1_15_4_834</t>
  </si>
  <si>
    <t>MARV1_15_4_835</t>
  </si>
  <si>
    <t>MARV1_15_4_836</t>
  </si>
  <si>
    <t>MARV1_15_4_837</t>
  </si>
  <si>
    <t>MARV1_15_4_838</t>
  </si>
  <si>
    <t>MARV1_15_4_839</t>
  </si>
  <si>
    <t>MARV1_15_4_840</t>
  </si>
  <si>
    <t>MARV1_15_4_841</t>
  </si>
  <si>
    <t>MARV1_15_4_842</t>
  </si>
  <si>
    <t>MARV1_15_4_843</t>
  </si>
  <si>
    <t>MARV1_15_4_844</t>
  </si>
  <si>
    <t>MARV1_15_4_845</t>
  </si>
  <si>
    <t>MARV1_15_4_846</t>
  </si>
  <si>
    <t>MARV1_15_4_847</t>
  </si>
  <si>
    <t>MARV1_15_4_848</t>
  </si>
  <si>
    <t>MARV1_15_4_849</t>
  </si>
  <si>
    <t>MARV1_15_4_850</t>
  </si>
  <si>
    <t>MARV1_15_4_851</t>
  </si>
  <si>
    <t>MARV1_15_4_852</t>
  </si>
  <si>
    <t>MARV1_15_4_853</t>
  </si>
  <si>
    <t>MARV1_15_4_854</t>
  </si>
  <si>
    <t>MARV1_15_4_855</t>
  </si>
  <si>
    <t>MARV1_15_4_856</t>
  </si>
  <si>
    <t>MARV1_15_4_857</t>
  </si>
  <si>
    <t>MARV1_15_4_858</t>
  </si>
  <si>
    <t>MARV1_15_4_859</t>
  </si>
  <si>
    <t>MARV1_15_4_860</t>
  </si>
  <si>
    <t>MARV1_15_4_861</t>
  </si>
  <si>
    <t>MARV1_15_4_862</t>
  </si>
  <si>
    <t>MARV1_15_4_863</t>
  </si>
  <si>
    <t>MARV1_15_4_864</t>
  </si>
  <si>
    <t>MARV1_15_4_865</t>
  </si>
  <si>
    <t>MARV1_15_4_866</t>
  </si>
  <si>
    <t>MARV1_15_4_867</t>
  </si>
  <si>
    <t>MARV1_15_4_868</t>
  </si>
  <si>
    <t>MARV1_15_4_869</t>
  </si>
  <si>
    <t>MARV1_15_4_870</t>
  </si>
  <si>
    <t>MARV1_15_4_871</t>
  </si>
  <si>
    <t>MARV1_15_4_872</t>
  </si>
  <si>
    <t>MARV1_15_4_873</t>
  </si>
  <si>
    <t>MARV1_15_4_874</t>
  </si>
  <si>
    <t>MARV1_15_4_875</t>
  </si>
  <si>
    <t>MARV1_15_4_876</t>
  </si>
  <si>
    <t>MARV1_15_4_877</t>
  </si>
  <si>
    <t>MARV1_15_4_878</t>
  </si>
  <si>
    <t>MARV1_15_4_879</t>
  </si>
  <si>
    <t>MARV1_15_4_880</t>
  </si>
  <si>
    <t>MARV1_15_4_881</t>
  </si>
  <si>
    <t>MARV1_15_4_882</t>
  </si>
  <si>
    <t>MARV1_15_4_883</t>
  </si>
  <si>
    <t>MARV1_15_4_884</t>
  </si>
  <si>
    <t>MARV1_15_4_885</t>
  </si>
  <si>
    <t>MARV1_15_4_886</t>
  </si>
  <si>
    <t>MARV1_15_4_887</t>
  </si>
  <si>
    <t>MARV1_15_4_888</t>
  </si>
  <si>
    <t>MARV1_15_4_889</t>
  </si>
  <si>
    <t>MARV1_15_4_890</t>
  </si>
  <si>
    <t>MARV1_15_4_891</t>
  </si>
  <si>
    <t>MARV1_15_4_892</t>
  </si>
  <si>
    <t>MARV1_15_4_893</t>
  </si>
  <si>
    <t>MARV1_15_4_894</t>
  </si>
  <si>
    <t>MARV1_15_4_895</t>
  </si>
  <si>
    <t>MARV1_15_4_896</t>
  </si>
  <si>
    <t>MARV1_15_4_897</t>
  </si>
  <si>
    <t>MARV1_15_4_898</t>
  </si>
  <si>
    <t>MARV1_15_4_899</t>
  </si>
  <si>
    <t>MARV1_15_4_900</t>
  </si>
  <si>
    <t>MARV1_15_4_901</t>
  </si>
  <si>
    <t>MARV1_15_4_902</t>
  </si>
  <si>
    <t>MARV1_15_4_903</t>
  </si>
  <si>
    <t>MARV1_15_4_904</t>
  </si>
  <si>
    <t>MARV1_15_4_905</t>
  </si>
  <si>
    <t>MARV1_15_4_906</t>
  </si>
  <si>
    <t>MARV1_15_4_907</t>
  </si>
  <si>
    <t>MARV1_15_4_1</t>
  </si>
  <si>
    <t>MARV1_15_4_2</t>
  </si>
  <si>
    <t>MARV1_15_4_3</t>
  </si>
  <si>
    <t>MARV1_15_4_5</t>
  </si>
  <si>
    <t>MARV1_15_4_6</t>
  </si>
  <si>
    <t>MARV1_15_4_7</t>
  </si>
  <si>
    <t>MARV1_15_4_9</t>
  </si>
  <si>
    <t>MARV1_15_4_10</t>
  </si>
  <si>
    <t>MARV1_15_4_13</t>
  </si>
  <si>
    <t>MARV1_15_4_14</t>
  </si>
  <si>
    <t>MARV1_15_4_15</t>
  </si>
  <si>
    <t>MARV1_15_4_17</t>
  </si>
  <si>
    <t>MARV1_15_4_19</t>
  </si>
  <si>
    <t>MARV1_15_4_20</t>
  </si>
  <si>
    <t>MARV1_15_4_23</t>
  </si>
  <si>
    <t>MARV1_15_4_25</t>
  </si>
  <si>
    <t>MARV1_15_4_28</t>
  </si>
  <si>
    <t>MARV1_15_4_29</t>
  </si>
  <si>
    <t>MARV1_15_4_30</t>
  </si>
  <si>
    <t>MARV1_15_4_32</t>
  </si>
  <si>
    <t>MARV1_15_4_33</t>
  </si>
  <si>
    <t>MARV1_15_4_34</t>
  </si>
  <si>
    <t>MARV1_15_4_35</t>
  </si>
  <si>
    <t>MARV1_15_4_37</t>
  </si>
  <si>
    <t>MARV1_15_4_38</t>
  </si>
  <si>
    <t>MARV1_15_4_40</t>
  </si>
  <si>
    <t>MARV1_15_4_235</t>
  </si>
  <si>
    <t>MARV1_15_4_42</t>
  </si>
  <si>
    <t>MARV1_15_4_236</t>
  </si>
  <si>
    <t>MARV1_15_4_237</t>
  </si>
  <si>
    <t>MARV1_15_4_46</t>
  </si>
  <si>
    <t>MARV1_15_4_49</t>
  </si>
  <si>
    <t>MARV1_15_4_50</t>
  </si>
  <si>
    <t>MARV1_15_4_52</t>
  </si>
  <si>
    <t>MARV1_15_4_238</t>
  </si>
  <si>
    <t>MARV1_15_4_54</t>
  </si>
  <si>
    <t>MARV1_15_4_55</t>
  </si>
  <si>
    <t>MARV1_15_4_56</t>
  </si>
  <si>
    <t>MARV1_15_4_57</t>
  </si>
  <si>
    <t>MARV1_15_4_58</t>
  </si>
  <si>
    <t>MARV1_15_4_103</t>
  </si>
  <si>
    <t>MARV1_15_4_104</t>
  </si>
  <si>
    <t>MARV1_15_4_105</t>
  </si>
  <si>
    <t>MARV1_15_4_106</t>
  </si>
  <si>
    <t>MARV1_15_4_107</t>
  </si>
  <si>
    <t>MARV1_15_4_108</t>
  </si>
  <si>
    <t>MARV1_15_4_250</t>
  </si>
  <si>
    <t>MARV1_15_4_157</t>
  </si>
  <si>
    <t>MARV1_15_4_158</t>
  </si>
  <si>
    <t>MARV1_15_4_159</t>
  </si>
  <si>
    <t>MARV1_15_4_160</t>
  </si>
  <si>
    <t>MARV1_15_4_161</t>
  </si>
  <si>
    <t>MARV1_15_4_162</t>
  </si>
  <si>
    <t>MARV1_15_4_206</t>
  </si>
  <si>
    <t>MARV1_15_4_207</t>
  </si>
  <si>
    <t>MARV1_15_4_208</t>
  </si>
  <si>
    <t>MARV1_15_4_209</t>
  </si>
  <si>
    <t>MARV1_15_4_210</t>
  </si>
  <si>
    <t>MARV1_15_4_211</t>
  </si>
  <si>
    <t>MARV1_15_4_251</t>
  </si>
  <si>
    <t>MARV1_15_4_212</t>
  </si>
  <si>
    <t>MARV1_15_4_213</t>
  </si>
  <si>
    <t>MARV1_15_4_214</t>
  </si>
  <si>
    <t>MARV1_15_4_215</t>
  </si>
  <si>
    <t>MARV1_15_4_216</t>
  </si>
  <si>
    <t>MARV1_15_4_217</t>
  </si>
  <si>
    <t>MARV1_15_4_218</t>
  </si>
  <si>
    <t>MARV1_15_4_219</t>
  </si>
  <si>
    <t>MARV1_15_4_220</t>
  </si>
  <si>
    <t>MARV1_15_4_221</t>
  </si>
  <si>
    <t>MARV1_15_4_222</t>
  </si>
  <si>
    <t>MARV1_15_4_223</t>
  </si>
  <si>
    <t>MARV1_15_4_224</t>
  </si>
  <si>
    <t>MARV1_15_4_225</t>
  </si>
  <si>
    <t>MARV1_15_4_226</t>
  </si>
  <si>
    <t>MARV1_15_4_227</t>
  </si>
  <si>
    <t>MARV1_15_4_228</t>
  </si>
  <si>
    <t>MARV1_15_4_229</t>
  </si>
  <si>
    <t>MARV1_15_4_230</t>
  </si>
  <si>
    <t>MARV1_15_4_231</t>
  </si>
  <si>
    <t>MARV1_15_4_232</t>
  </si>
  <si>
    <t>MARV1_15_4_233</t>
  </si>
  <si>
    <t>MARV1_15_4_234</t>
  </si>
  <si>
    <t>MARV1_15_5A_6</t>
  </si>
  <si>
    <t>MARV1_15_5A_9</t>
  </si>
  <si>
    <t>MARV1_15_5A_10</t>
  </si>
  <si>
    <t>MARV1_15_5A_11</t>
  </si>
  <si>
    <t>MARV1_15_5A_13</t>
  </si>
  <si>
    <t>MARV1_15_5A_14</t>
  </si>
  <si>
    <t>MARV1_15_5A_15</t>
  </si>
  <si>
    <t>MARV1_15_5A_16</t>
  </si>
  <si>
    <t>MARV1_15_5A_18</t>
  </si>
  <si>
    <t>MARV1_15_5A_20</t>
  </si>
  <si>
    <t>MARV1_15_5A_23</t>
  </si>
  <si>
    <t>MARV1_15_5A_24</t>
  </si>
  <si>
    <t>MARV1_15_5A_25</t>
  </si>
  <si>
    <t>MARV1_15_5A_26</t>
  </si>
  <si>
    <t>MARV1_15_5A_27</t>
  </si>
  <si>
    <t>MARV1_15_5A_28</t>
  </si>
  <si>
    <t>MARV1_15_5A_29</t>
  </si>
  <si>
    <t>MARV1_15_5A_30</t>
  </si>
  <si>
    <t>MARV1_15_5A_31</t>
  </si>
  <si>
    <t>MARV1_15_5A_32</t>
  </si>
  <si>
    <t>MARV1_15_5A_33</t>
  </si>
  <si>
    <t>MARV1_15_5A_34</t>
  </si>
  <si>
    <t>MARV1_15_5A_35</t>
  </si>
  <si>
    <t>MARV1_15_5A_36</t>
  </si>
  <si>
    <t>MARV1_15_5A_40</t>
  </si>
  <si>
    <t>MARV1_15_5A_41</t>
  </si>
  <si>
    <t>MARV1_15_5A_42</t>
  </si>
  <si>
    <t>MARV1_15_5A_43</t>
  </si>
  <si>
    <t>MARV1_15_5A_44</t>
  </si>
  <si>
    <t>MARV1_15_5A_45</t>
  </si>
  <si>
    <t>MARV1_15_5A_46</t>
  </si>
  <si>
    <t>MARV1_15_5A_47</t>
  </si>
  <si>
    <t>MARV1_15_5A_48</t>
  </si>
  <si>
    <t>MARV1_15_5A_49</t>
  </si>
  <si>
    <t>MARV1_15_5A_50</t>
  </si>
  <si>
    <t>MARV1_15_5A_51</t>
  </si>
  <si>
    <t>MARV1_15_5A_52</t>
  </si>
  <si>
    <t>MARV1_15_5A_53</t>
  </si>
  <si>
    <t>MARV1_15_5A_54</t>
  </si>
  <si>
    <t>MARV1_15_5A_55</t>
  </si>
  <si>
    <t>MARV1_15_5A_56</t>
  </si>
  <si>
    <t>MARV1_15_5A_59</t>
  </si>
  <si>
    <t>MARV1_15_5A_60</t>
  </si>
  <si>
    <t>MARV1_15_5A_61</t>
  </si>
  <si>
    <t>MARV1_15_5A_62</t>
  </si>
  <si>
    <t>MARV1_15_5A_63</t>
  </si>
  <si>
    <t>MARV1_15_5A_64</t>
  </si>
  <si>
    <t>MARV1_15_5A_65</t>
  </si>
  <si>
    <t>MARV1_15_5A_66</t>
  </si>
  <si>
    <t>MARV1_15_5A_67</t>
  </si>
  <si>
    <t>MARV1_15_5A_68</t>
  </si>
  <si>
    <t>MARV1_15_5A_69</t>
  </si>
  <si>
    <t>MARV1_15_5A_70</t>
  </si>
  <si>
    <t>MARV1_15_5A_71</t>
  </si>
  <si>
    <t>MARV1_15_5A_72</t>
  </si>
  <si>
    <t>MARV1_15_5A_73</t>
  </si>
  <si>
    <t>MARV1_15_5A_74</t>
  </si>
  <si>
    <t>MARV1_15_5A_75</t>
  </si>
  <si>
    <t>MARV1_15_5A_76</t>
  </si>
  <si>
    <t>MARV1_15_5A_77</t>
  </si>
  <si>
    <t>MARV1_15_5A_78</t>
  </si>
  <si>
    <t>MARV1_15_5A_80</t>
  </si>
  <si>
    <t>MARV1_15_5A_81</t>
  </si>
  <si>
    <t>MARV1_15_5A_82</t>
  </si>
  <si>
    <t>MARV1_15_5A_83</t>
  </si>
  <si>
    <t>MARV1_15_5A_84</t>
  </si>
  <si>
    <t>MARV1_15_5A_85</t>
  </si>
  <si>
    <t>MARV1_15_5A_86</t>
  </si>
  <si>
    <t>MARV1_15_5A_87</t>
  </si>
  <si>
    <t>MARV1_15_5A_88</t>
  </si>
  <si>
    <t>MARV1_15_5A_89</t>
  </si>
  <si>
    <t>MARV1_15_5A_90</t>
  </si>
  <si>
    <t>MARV1_15_5A_91</t>
  </si>
  <si>
    <t>MARV1_15_5A_92</t>
  </si>
  <si>
    <t>MARV1_15_5A_93</t>
  </si>
  <si>
    <t>MARV1_15_5A_94</t>
  </si>
  <si>
    <t>MARV1_15_5A_95</t>
  </si>
  <si>
    <t>MARV1_15_5A_96</t>
  </si>
  <si>
    <t>MARV1_15_5A_97</t>
  </si>
  <si>
    <t>MARV1_15_5A_98</t>
  </si>
  <si>
    <t>MARV1_15_5A_99</t>
  </si>
  <si>
    <t>MARV1_15_5A_100</t>
  </si>
  <si>
    <t>MARV1_15_5A_102</t>
  </si>
  <si>
    <t>MARV1_15_5A_103</t>
  </si>
  <si>
    <t>MARV1_15_5A_104</t>
  </si>
  <si>
    <t>MARV1_15_5A_105</t>
  </si>
  <si>
    <t>MARV1_15_5A_106</t>
  </si>
  <si>
    <t>MARV1_15_5A_107</t>
  </si>
  <si>
    <t>MARV1_15_5A_108</t>
  </si>
  <si>
    <t>MARV1_15_5A_109</t>
  </si>
  <si>
    <t>MARV1_15_5A_110</t>
  </si>
  <si>
    <t>MARV1_15_5A_111</t>
  </si>
  <si>
    <t>MARV1_15_5A_112</t>
  </si>
  <si>
    <t>MARV1_15_5A_113</t>
  </si>
  <si>
    <t>MARV1_15_5A_114</t>
  </si>
  <si>
    <t>MARV1_15_5A_115</t>
  </si>
  <si>
    <t>MARV1_15_5A_116</t>
  </si>
  <si>
    <t>MARV1_15_5A_117</t>
  </si>
  <si>
    <t>MARV1_15_5A_121</t>
  </si>
  <si>
    <t>MARV1_15_5A_122</t>
  </si>
  <si>
    <t>MARV1_15_5A_123</t>
  </si>
  <si>
    <t>MARV1_15_5A_124</t>
  </si>
  <si>
    <t>MARV1_15_5A_125</t>
  </si>
  <si>
    <t>MARV1_15_5A_126</t>
  </si>
  <si>
    <t>MARV1_15_5A_127</t>
  </si>
  <si>
    <t>MARV1_15_5A_128</t>
  </si>
  <si>
    <t>MARV1_15_5A_129</t>
  </si>
  <si>
    <t>MARV1_15_5A_130</t>
  </si>
  <si>
    <t>MARV1_15_5A_133</t>
  </si>
  <si>
    <t>MARV1_15_5A_134</t>
  </si>
  <si>
    <t>MARV1_15_5A_135</t>
  </si>
  <si>
    <t>MARV1_15_5A_136</t>
  </si>
  <si>
    <t>MARV1_15_5A_137</t>
  </si>
  <si>
    <t>MARV1_15_5A_138</t>
  </si>
  <si>
    <t>MARV1_15_5A_139</t>
  </si>
  <si>
    <t>MARV1_15_5A_140</t>
  </si>
  <si>
    <t>MARV1_15_5A_141</t>
  </si>
  <si>
    <t>MARV1_15_5A_142</t>
  </si>
  <si>
    <t>MARV1_15_5A_143</t>
  </si>
  <si>
    <t>MARV1_15_5A_144</t>
  </si>
  <si>
    <t>MARV1_15_5A_145</t>
  </si>
  <si>
    <t>MARV1_15_5A_146</t>
  </si>
  <si>
    <t>MARV1_15_5A_147</t>
  </si>
  <si>
    <t>MARV1_15_5A_148</t>
  </si>
  <si>
    <t>MARV1_15_5A_149</t>
  </si>
  <si>
    <t>MARV1_15_5A_150</t>
  </si>
  <si>
    <t>MARV1_15_5A_152</t>
  </si>
  <si>
    <t>MARV1_15_5A_156</t>
  </si>
  <si>
    <t>MARV1_15_5A_158</t>
  </si>
  <si>
    <t>MARV1_15_5A_160</t>
  </si>
  <si>
    <t>MARV1_15_5A_162</t>
  </si>
  <si>
    <t>MARV1_15_5A_164</t>
  </si>
  <si>
    <t>MARV1_15_5A_167</t>
  </si>
  <si>
    <t>MARV1_15_5A_169</t>
  </si>
  <si>
    <t>MARV1_15_5A_172</t>
  </si>
  <si>
    <t>MARV1_15_5A_477</t>
  </si>
  <si>
    <t>MARV1_15_5A_478</t>
  </si>
  <si>
    <t>MARV1_15_5A_479</t>
  </si>
  <si>
    <t>MARV1_15_5A_480</t>
  </si>
  <si>
    <t>MARV1_15_5A_802</t>
  </si>
  <si>
    <t>MARV1_15_5A_803</t>
  </si>
  <si>
    <t>MARV1_15_5A_804</t>
  </si>
  <si>
    <t>MARV1_15_5A_805</t>
  </si>
  <si>
    <t>MARV1_15_5A_806</t>
  </si>
  <si>
    <t>MARV1_15_5A_807</t>
  </si>
  <si>
    <t>MARV1_15_5A_808</t>
  </si>
  <si>
    <t>MARV1_15_5A_809</t>
  </si>
  <si>
    <t>MARV1_15_5A_810</t>
  </si>
  <si>
    <t>MARV1_15_5A_811</t>
  </si>
  <si>
    <t>MARV1_15_5A_812</t>
  </si>
  <si>
    <t>MARV1_15_5A_813</t>
  </si>
  <si>
    <t>MARV1_15_5A_814</t>
  </si>
  <si>
    <t>MARV1_15_5A_815</t>
  </si>
  <si>
    <t>MARV1_15_5B_174</t>
  </si>
  <si>
    <t>MARV1_15_5B_178</t>
  </si>
  <si>
    <t>MARV1_15_5B_180</t>
  </si>
  <si>
    <t>MARV1_15_5B_183</t>
  </si>
  <si>
    <t>MARV1_15_5B_186</t>
  </si>
  <si>
    <t>MARV1_15_5B_187</t>
  </si>
  <si>
    <t>MARV1_15_5B_188</t>
  </si>
  <si>
    <t>MARV1_15_5B_190</t>
  </si>
  <si>
    <t>MARV1_15_5B_191</t>
  </si>
  <si>
    <t>MARV1_15_5B_192</t>
  </si>
  <si>
    <t>MARV1_15_5B_193</t>
  </si>
  <si>
    <t>MARV1_15_5B_194</t>
  </si>
  <si>
    <t>MARV1_15_5B_195</t>
  </si>
  <si>
    <t>MARV1_15_5B_196</t>
  </si>
  <si>
    <t>MARV1_15_5B_197</t>
  </si>
  <si>
    <t>MARV1_15_5B_198</t>
  </si>
  <si>
    <t>MARV1_15_5B_199</t>
  </si>
  <si>
    <t>MARV1_15_5B_200</t>
  </si>
  <si>
    <t>MARV1_15_5B_201</t>
  </si>
  <si>
    <t>MARV1_15_5B_202</t>
  </si>
  <si>
    <t>MARV1_15_5B_203</t>
  </si>
  <si>
    <t>MARV1_15_5B_204</t>
  </si>
  <si>
    <t>MARV1_15_5B_205</t>
  </si>
  <si>
    <t>MARV1_15_5B_206</t>
  </si>
  <si>
    <t>MARV1_15_5B_207</t>
  </si>
  <si>
    <t>MARV1_15_5B_208</t>
  </si>
  <si>
    <t>MARV1_15_5B_209</t>
  </si>
  <si>
    <t>MARV1_15_5B_210</t>
  </si>
  <si>
    <t>MARV1_15_5B_211</t>
  </si>
  <si>
    <t>MARV1_15_5B_212</t>
  </si>
  <si>
    <t>MARV1_15_5B_213</t>
  </si>
  <si>
    <t>MARV1_15_5B_214</t>
  </si>
  <si>
    <t>MARV1_15_5B_215</t>
  </si>
  <si>
    <t>MARV1_15_5B_216</t>
  </si>
  <si>
    <t>MARV1_15_5B_217</t>
  </si>
  <si>
    <t>MARV1_15_5B_218</t>
  </si>
  <si>
    <t>MARV1_15_5B_219</t>
  </si>
  <si>
    <t>MARV1_15_5B_220</t>
  </si>
  <si>
    <t>MARV1_15_5B_221</t>
  </si>
  <si>
    <t>MARV1_15_5B_222</t>
  </si>
  <si>
    <t>MARV1_15_5B_223</t>
  </si>
  <si>
    <t>MARV1_15_5B_224</t>
  </si>
  <si>
    <t>MARV1_15_5B_225</t>
  </si>
  <si>
    <t>MARV1_15_5B_226</t>
  </si>
  <si>
    <t>MARV1_15_5B_227</t>
  </si>
  <si>
    <t>MARV1_15_5B_228</t>
  </si>
  <si>
    <t>MARV1_15_5B_229</t>
  </si>
  <si>
    <t>MARV1_15_5B_230</t>
  </si>
  <si>
    <t>MARV1_15_5B_231</t>
  </si>
  <si>
    <t>MARV1_15_5B_232</t>
  </si>
  <si>
    <t>MARV1_15_5B_233</t>
  </si>
  <si>
    <t>MARV1_15_5B_234</t>
  </si>
  <si>
    <t>MARV1_15_5B_235</t>
  </si>
  <si>
    <t>MARV1_15_5B_481</t>
  </si>
  <si>
    <t>MARV1_15_5B_236</t>
  </si>
  <si>
    <t>MARV1_15_5B_482</t>
  </si>
  <si>
    <t>MARV1_15_5B_237</t>
  </si>
  <si>
    <t>MARV1_15_5B_238</t>
  </si>
  <si>
    <t>MARV1_15_5B_239</t>
  </si>
  <si>
    <t>MARV1_15_5B_240</t>
  </si>
  <si>
    <t>MARV1_15_5B_241</t>
  </si>
  <si>
    <t>MARV1_15_5B_242</t>
  </si>
  <si>
    <t>MARV1_15_5B_243</t>
  </si>
  <si>
    <t>MARV1_15_5B_244</t>
  </si>
  <si>
    <t>MARV1_15_5B_245</t>
  </si>
  <si>
    <t>MARV1_15_5B_246</t>
  </si>
  <si>
    <t>MARV1_15_5B_247</t>
  </si>
  <si>
    <t>MARV1_15_5B_248</t>
  </si>
  <si>
    <t>MARV1_15_5B_249</t>
  </si>
  <si>
    <t>MARV1_15_5B_250</t>
  </si>
  <si>
    <t>MARV1_15_5B_251</t>
  </si>
  <si>
    <t>MARV1_15_5B_252</t>
  </si>
  <si>
    <t>MARV1_15_5B_253</t>
  </si>
  <si>
    <t>MARV1_15_5B_254</t>
  </si>
  <si>
    <t>MARV1_15_5B_255</t>
  </si>
  <si>
    <t>MARV1_15_5B_256</t>
  </si>
  <si>
    <t>MARV1_15_5B_257</t>
  </si>
  <si>
    <t>MARV1_15_5B_258</t>
  </si>
  <si>
    <t>MARV1_15_5B_259</t>
  </si>
  <si>
    <t>MARV1_15_5B_260</t>
  </si>
  <si>
    <t>MARV1_15_5B_261</t>
  </si>
  <si>
    <t>MARV1_15_5B_262</t>
  </si>
  <si>
    <t>MARV1_15_5B_483</t>
  </si>
  <si>
    <t>MARV1_15_5B_263</t>
  </si>
  <si>
    <t>MARV1_15_5B_264</t>
  </si>
  <si>
    <t>MARV1_15_5B_265</t>
  </si>
  <si>
    <t>MARV1_15_5B_266</t>
  </si>
  <si>
    <t>MARV1_15_5B_267</t>
  </si>
  <si>
    <t>MARV1_15_5B_268</t>
  </si>
  <si>
    <t>MARV1_15_5B_269</t>
  </si>
  <si>
    <t>MARV1_15_5B_270</t>
  </si>
  <si>
    <t>MARV1_15_5B_271</t>
  </si>
  <si>
    <t>MARV1_15_5B_272</t>
  </si>
  <si>
    <t>MARV1_15_5B_273</t>
  </si>
  <si>
    <t>MARV1_15_5B_274</t>
  </si>
  <si>
    <t>MARV1_15_5B_275</t>
  </si>
  <si>
    <t>MARV1_15_5B_276</t>
  </si>
  <si>
    <t>MARV1_15_5B_277</t>
  </si>
  <si>
    <t>MARV1_15_5B_278</t>
  </si>
  <si>
    <t>MARV1_15_5B_279</t>
  </si>
  <si>
    <t>MARV1_15_5B_280</t>
  </si>
  <si>
    <t>MARV1_15_5B_281</t>
  </si>
  <si>
    <t>MARV1_15_5B_282</t>
  </si>
  <si>
    <t>MARV1_15_5B_283</t>
  </si>
  <si>
    <t>MARV1_15_5B_284</t>
  </si>
  <si>
    <t>MARV1_15_5B_285</t>
  </si>
  <si>
    <t>MARV1_15_5B_286</t>
  </si>
  <si>
    <t>MARV1_15_5B_287</t>
  </si>
  <si>
    <t>MARV1_15_5B_288</t>
  </si>
  <si>
    <t>MARV1_15_5B_289</t>
  </si>
  <si>
    <t>MARV1_15_5B_290</t>
  </si>
  <si>
    <t>MARV1_15_5B_291</t>
  </si>
  <si>
    <t>MARV1_15_5B_292</t>
  </si>
  <si>
    <t>MARV1_15_5B_293</t>
  </si>
  <si>
    <t>MARV1_15_5B_294</t>
  </si>
  <si>
    <t>MARV1_15_5B_295</t>
  </si>
  <si>
    <t>MARV1_15_5B_296</t>
  </si>
  <si>
    <t>MARV1_15_5B_297</t>
  </si>
  <si>
    <t>MARV1_15_5B_298</t>
  </si>
  <si>
    <t>MARV1_15_5B_299</t>
  </si>
  <si>
    <t>MARV1_15_5B_300</t>
  </si>
  <si>
    <t>MARV1_15_5B_301</t>
  </si>
  <si>
    <t>MARV1_15_5B_302</t>
  </si>
  <si>
    <t>MARV1_15_5B_303</t>
  </si>
  <si>
    <t>MARV1_15_5B_304</t>
  </si>
  <si>
    <t>MARV1_15_5B_305</t>
  </si>
  <si>
    <t>MARV1_15_5B_306</t>
  </si>
  <si>
    <t>MARV1_15_5B_307</t>
  </si>
  <si>
    <t>MARV1_15_5B_308</t>
  </si>
  <si>
    <t>MARV1_15_5B_311</t>
  </si>
  <si>
    <t>MARV1_15_5B_313</t>
  </si>
  <si>
    <t>MARV1_15_5B_315</t>
  </si>
  <si>
    <t>MARV1_15_5B_317</t>
  </si>
  <si>
    <t>MARV1_15_5B_320</t>
  </si>
  <si>
    <t>MARV1_15_5B_323</t>
  </si>
  <si>
    <t>MARV1_15_5B_324</t>
  </si>
  <si>
    <t>MARV1_15_5B_801</t>
  </si>
  <si>
    <t>MARV1_15_5B_802</t>
  </si>
  <si>
    <t>MARV1_15_5B_803</t>
  </si>
  <si>
    <t>MARV1_15_5B_804</t>
  </si>
  <si>
    <t>MARV1_15_5B_805</t>
  </si>
  <si>
    <t>MARV1_15_5B_806</t>
  </si>
  <si>
    <t>MARV1_15_5B_807</t>
  </si>
  <si>
    <t>MARV1_15_5B_808</t>
  </si>
  <si>
    <t>MARV1_15_5B_809</t>
  </si>
  <si>
    <t>MARV1_15_5B_810</t>
  </si>
  <si>
    <t>MARV1_15_5B_811</t>
  </si>
  <si>
    <t>MARV1_15_5C_325</t>
  </si>
  <si>
    <t>MARV1_15_5C_327</t>
  </si>
  <si>
    <t>MARV1_15_5C_329</t>
  </si>
  <si>
    <t>MARV1_15_5C_330</t>
  </si>
  <si>
    <t>MARV1_15_5C_333</t>
  </si>
  <si>
    <t>MARV1_15_5C_484</t>
  </si>
  <si>
    <t>MARV1_15_5C_336</t>
  </si>
  <si>
    <t>MARV1_15_5C_337</t>
  </si>
  <si>
    <t>MARV1_15_5C_340</t>
  </si>
  <si>
    <t>MARV1_15_5C_342</t>
  </si>
  <si>
    <t>MARV1_15_5C_343</t>
  </si>
  <si>
    <t>MARV1_15_5C_344</t>
  </si>
  <si>
    <t>MARV1_15_5C_345</t>
  </si>
  <si>
    <t>MARV1_15_5C_485</t>
  </si>
  <si>
    <t>MARV1_15_5C_346</t>
  </si>
  <si>
    <t>MARV1_15_5C_347</t>
  </si>
  <si>
    <t>MARV1_15_5C_348</t>
  </si>
  <si>
    <t>MARV1_15_5C_349</t>
  </si>
  <si>
    <t>MARV1_15_5C_350</t>
  </si>
  <si>
    <t>MARV1_15_5C_351</t>
  </si>
  <si>
    <t>MARV1_15_5C_352</t>
  </si>
  <si>
    <t>MARV1_15_5C_354</t>
  </si>
  <si>
    <t>MARV1_15_5C_355</t>
  </si>
  <si>
    <t>MARV1_15_5C_356</t>
  </si>
  <si>
    <t>MARV1_15_5C_357</t>
  </si>
  <si>
    <t>MARV1_15_5C_358</t>
  </si>
  <si>
    <t>MARV1_15_5C_359</t>
  </si>
  <si>
    <t>MARV1_15_5C_360</t>
  </si>
  <si>
    <t>MARV1_15_5C_361</t>
  </si>
  <si>
    <t>MARV1_15_5C_362</t>
  </si>
  <si>
    <t>MARV1_15_5C_363</t>
  </si>
  <si>
    <t>MARV1_15_5C_364</t>
  </si>
  <si>
    <t>MARV1_15_5C_365</t>
  </si>
  <si>
    <t>MARV1_15_5C_366</t>
  </si>
  <si>
    <t>MARV1_15_5C_367</t>
  </si>
  <si>
    <t>MARV1_15_5C_369</t>
  </si>
  <si>
    <t>MARV1_15_5C_370</t>
  </si>
  <si>
    <t>MARV1_15_5C_371</t>
  </si>
  <si>
    <t>MARV1_15_5C_372</t>
  </si>
  <si>
    <t>MARV1_15_5C_373</t>
  </si>
  <si>
    <t>MARV1_15_5C_374</t>
  </si>
  <si>
    <t>MARV1_15_5C_375</t>
  </si>
  <si>
    <t>MARV1_15_5C_376</t>
  </si>
  <si>
    <t>MARV1_15_5C_486</t>
  </si>
  <si>
    <t>MARV1_15_5C_377</t>
  </si>
  <si>
    <t>MARV1_15_5C_378</t>
  </si>
  <si>
    <t>MARV1_15_5C_379</t>
  </si>
  <si>
    <t>MARV1_15_5C_380</t>
  </si>
  <si>
    <t>MARV1_15_5C_381</t>
  </si>
  <si>
    <t>MARV1_15_5C_382</t>
  </si>
  <si>
    <t>MARV1_15_5C_383</t>
  </si>
  <si>
    <t>MARV1_15_5C_384</t>
  </si>
  <si>
    <t>MARV1_15_5C_385</t>
  </si>
  <si>
    <t>MARV1_15_5C_386</t>
  </si>
  <si>
    <t>MARV1_15_5C_387</t>
  </si>
  <si>
    <t>MARV1_15_5C_388</t>
  </si>
  <si>
    <t>MARV1_15_5C_389</t>
  </si>
  <si>
    <t>MARV1_15_5C_390</t>
  </si>
  <si>
    <t>MARV1_15_5C_394</t>
  </si>
  <si>
    <t>MARV1_15_5C_395</t>
  </si>
  <si>
    <t>MARV1_15_5C_396</t>
  </si>
  <si>
    <t>MARV1_15_5C_397</t>
  </si>
  <si>
    <t>MARV1_15_5C_398</t>
  </si>
  <si>
    <t>MARV1_15_5C_399</t>
  </si>
  <si>
    <t>MARV1_15_5C_400</t>
  </si>
  <si>
    <t>MARV1_15_5C_401</t>
  </si>
  <si>
    <t>MARV1_15_5C_402</t>
  </si>
  <si>
    <t>MARV1_15_5C_403</t>
  </si>
  <si>
    <t>MARV1_15_5C_404</t>
  </si>
  <si>
    <t>MARV1_15_5C_405</t>
  </si>
  <si>
    <t>MARV1_15_5C_406</t>
  </si>
  <si>
    <t>MARV1_15_5C_407</t>
  </si>
  <si>
    <t>MARV1_15_5C_487</t>
  </si>
  <si>
    <t>MARV1_15_5C_408</t>
  </si>
  <si>
    <t>MARV1_15_5C_409</t>
  </si>
  <si>
    <t>MARV1_15_5C_410</t>
  </si>
  <si>
    <t>MARV1_15_5C_411</t>
  </si>
  <si>
    <t>MARV1_15_5C_412</t>
  </si>
  <si>
    <t>MARV1_15_5C_413</t>
  </si>
  <si>
    <t>MARV1_15_5C_414</t>
  </si>
  <si>
    <t>MARV1_15_5C_415</t>
  </si>
  <si>
    <t>MARV1_15_5C_416</t>
  </si>
  <si>
    <t>MARV1_15_5C_417</t>
  </si>
  <si>
    <t>MARV1_15_5C_418</t>
  </si>
  <si>
    <t>MARV1_15_5C_419</t>
  </si>
  <si>
    <t>MARV1_15_5C_488</t>
  </si>
  <si>
    <t>MARV1_15_5C_489</t>
  </si>
  <si>
    <t>MARV1_15_5C_420</t>
  </si>
  <si>
    <t>MARV1_15_5C_422</t>
  </si>
  <si>
    <t>MARV1_15_5C_423</t>
  </si>
  <si>
    <t>MARV1_15_5C_424</t>
  </si>
  <si>
    <t>MARV1_15_5C_425</t>
  </si>
  <si>
    <t>MARV1_15_5C_426</t>
  </si>
  <si>
    <t>MARV1_15_5C_427</t>
  </si>
  <si>
    <t>MARV1_15_5C_428</t>
  </si>
  <si>
    <t>MARV1_15_5C_429</t>
  </si>
  <si>
    <t>MARV1_15_5C_430</t>
  </si>
  <si>
    <t>MARV1_15_5C_431</t>
  </si>
  <si>
    <t>MARV1_15_5C_432</t>
  </si>
  <si>
    <t>MARV1_15_5C_433</t>
  </si>
  <si>
    <t>MARV1_15_5C_434</t>
  </si>
  <si>
    <t>MARV1_15_5C_490</t>
  </si>
  <si>
    <t>MARV1_15_5C_437</t>
  </si>
  <si>
    <t>MARV1_15_5C_438</t>
  </si>
  <si>
    <t>MARV1_15_5C_439</t>
  </si>
  <si>
    <t>MARV1_15_5C_440</t>
  </si>
  <si>
    <t>MARV1_15_5C_441</t>
  </si>
  <si>
    <t>MARV1_15_5C_442</t>
  </si>
  <si>
    <t>MARV1_15_5C_443</t>
  </si>
  <si>
    <t>MARV1_15_5C_444</t>
  </si>
  <si>
    <t>MARV1_15_5C_445</t>
  </si>
  <si>
    <t>MARV1_15_5C_446</t>
  </si>
  <si>
    <t>MARV1_15_5C_447</t>
  </si>
  <si>
    <t>MARV1_15_5C_448</t>
  </si>
  <si>
    <t>MARV1_15_5C_449</t>
  </si>
  <si>
    <t>MARV1_15_5C_450</t>
  </si>
  <si>
    <t>MARV1_15_5C_451</t>
  </si>
  <si>
    <t>MARV1_15_5C_452</t>
  </si>
  <si>
    <t>MARV1_15_5C_453</t>
  </si>
  <si>
    <t>MARV1_15_5C_454</t>
  </si>
  <si>
    <t>MARV1_15_5C_455</t>
  </si>
  <si>
    <t>MARV1_15_5C_491</t>
  </si>
  <si>
    <t>MARV1_15_5C_492</t>
  </si>
  <si>
    <t>MARV1_15_5C_493</t>
  </si>
  <si>
    <t>MARV1_15_5C_459</t>
  </si>
  <si>
    <t>MARV1_15_5C_460</t>
  </si>
  <si>
    <t>MARV1_15_5C_462</t>
  </si>
  <si>
    <t>MARV1_15_5C_463</t>
  </si>
  <si>
    <t>MARV1_15_5C_494</t>
  </si>
  <si>
    <t>MARV1_15_5C_466</t>
  </si>
  <si>
    <t>MARV1_15_5C_467</t>
  </si>
  <si>
    <t>MARV1_15_5C_468</t>
  </si>
  <si>
    <t>MARV1_15_5C_469</t>
  </si>
  <si>
    <t>MARV1_15_5C_471</t>
  </si>
  <si>
    <t>MARV1_15_5C_473</t>
  </si>
  <si>
    <t>MARV1_15_5C_801</t>
  </si>
  <si>
    <t>MARV1_15_5C_802</t>
  </si>
  <si>
    <t>MARV1_15_5C_803</t>
  </si>
  <si>
    <t>MARV1_15_5C_804</t>
  </si>
  <si>
    <t>MARV1_15_5C_805</t>
  </si>
  <si>
    <t>MARV1_15_5C_806</t>
  </si>
  <si>
    <t>MARV1_15_5C_807</t>
  </si>
  <si>
    <t>MARV1_15_5C_808</t>
  </si>
  <si>
    <t>MARV1_15_5C_809</t>
  </si>
  <si>
    <t>MARV1_15_5C_810</t>
  </si>
  <si>
    <t>MARV1_15_5C_811</t>
  </si>
  <si>
    <t>MARV1_15_5C_812</t>
  </si>
  <si>
    <t>MARV1_15_5C_813</t>
  </si>
  <si>
    <t>MARV1_15_5C_814</t>
  </si>
  <si>
    <t>MARV1_15_5C_815</t>
  </si>
  <si>
    <t>MARV1_15_5C_816</t>
  </si>
  <si>
    <t>MARV1_15_5C_817</t>
  </si>
  <si>
    <t>MARV1_15_5C_818</t>
  </si>
  <si>
    <t>MARV1_15_5C_819</t>
  </si>
  <si>
    <t>MARV1_15_5C_820</t>
  </si>
  <si>
    <t>MARV1_15_5C_821</t>
  </si>
  <si>
    <t>MARV1_15_5A_1</t>
  </si>
  <si>
    <t>MARV1_15_5A_2</t>
  </si>
  <si>
    <t>MARV1_15_5A_3</t>
  </si>
  <si>
    <t>MARV1_15_5A_4</t>
  </si>
  <si>
    <t>MARV1_15_5A_5</t>
  </si>
  <si>
    <t>MARV1_15_5A_7</t>
  </si>
  <si>
    <t>MARV1_15_5A_8</t>
  </si>
  <si>
    <t>MARV1_15_5A_12</t>
  </si>
  <si>
    <t>MARV1_15_5A_17</t>
  </si>
  <si>
    <t>MARV1_15_5A_19</t>
  </si>
  <si>
    <t>MARV1_15_5A_476</t>
  </si>
  <si>
    <t>MARV1_15_5A_21</t>
  </si>
  <si>
    <t>MARV1_15_5A_22</t>
  </si>
  <si>
    <t>MARV1_15_5A_37</t>
  </si>
  <si>
    <t>MARV1_15_5A_38</t>
  </si>
  <si>
    <t>MARV1_15_5A_39</t>
  </si>
  <si>
    <t>MARV1_15_5A_57</t>
  </si>
  <si>
    <t>MARV1_15_5A_58</t>
  </si>
  <si>
    <t>MARV1_15_5A_79</t>
  </si>
  <si>
    <t>MARV1_15_5A_101</t>
  </si>
  <si>
    <t>MARV1_15_5A_118</t>
  </si>
  <si>
    <t>MARV1_15_5A_119</t>
  </si>
  <si>
    <t>MARV1_15_5A_120</t>
  </si>
  <si>
    <t>MARV1_15_5A_131</t>
  </si>
  <si>
    <t>MARV1_15_5A_132</t>
  </si>
  <si>
    <t>MARV1_15_5A_151</t>
  </si>
  <si>
    <t>MARV1_15_5A_153</t>
  </si>
  <si>
    <t>MARV1_15_5A_154</t>
  </si>
  <si>
    <t>MARV1_15_5A_155</t>
  </si>
  <si>
    <t>MARV1_15_5A_157</t>
  </si>
  <si>
    <t>MARV1_15_5A_159</t>
  </si>
  <si>
    <t>MARV1_15_5A_161</t>
  </si>
  <si>
    <t>MARV1_15_5A_163</t>
  </si>
  <si>
    <t>MARV1_15_5A_165</t>
  </si>
  <si>
    <t>MARV1_15_5A_166</t>
  </si>
  <si>
    <t>MARV1_15_5A_168</t>
  </si>
  <si>
    <t>MARV1_15_5A_170</t>
  </si>
  <si>
    <t>MARV1_15_5A_171</t>
  </si>
  <si>
    <t>MARV1_15_5B_173</t>
  </si>
  <si>
    <t>MARV1_15_5B_175</t>
  </si>
  <si>
    <t>MARV1_15_5B_176</t>
  </si>
  <si>
    <t>MARV1_15_5B_177</t>
  </si>
  <si>
    <t>MARV1_15_5B_179</t>
  </si>
  <si>
    <t>MARV1_15_5B_181</t>
  </si>
  <si>
    <t>MARV1_15_5B_182</t>
  </si>
  <si>
    <t>MARV1_15_5B_184</t>
  </si>
  <si>
    <t>MARV1_15_5B_185</t>
  </si>
  <si>
    <t>MARV1_15_5B_189</t>
  </si>
  <si>
    <t>MARV1_15_5B_309</t>
  </si>
  <si>
    <t>MARV1_15_5B_310</t>
  </si>
  <si>
    <t>MARV1_15_5B_312</t>
  </si>
  <si>
    <t>MARV1_15_5B_314</t>
  </si>
  <si>
    <t>MARV1_15_5B_316</t>
  </si>
  <si>
    <t>MARV1_15_5B_318</t>
  </si>
  <si>
    <t>MARV1_15_5B_319</t>
  </si>
  <si>
    <t>MARV1_15_5B_321</t>
  </si>
  <si>
    <t>MARV1_15_5B_322</t>
  </si>
  <si>
    <t>MARV1_15_5C_326</t>
  </si>
  <si>
    <t>MARV1_15_5C_328</t>
  </si>
  <si>
    <t>MARV1_15_5C_331</t>
  </si>
  <si>
    <t>MARV1_15_5C_332</t>
  </si>
  <si>
    <t>MARV1_15_5C_334</t>
  </si>
  <si>
    <t>MARV1_15_5C_335</t>
  </si>
  <si>
    <t>MARV1_15_5C_338</t>
  </si>
  <si>
    <t>MARV1_15_5C_339</t>
  </si>
  <si>
    <t>MARV1_15_5C_341</t>
  </si>
  <si>
    <t>MARV1_15_5C_353</t>
  </si>
  <si>
    <t>MARV1_15_5C_368</t>
  </si>
  <si>
    <t>MARV1_15_5C_391</t>
  </si>
  <si>
    <t>MARV1_15_5C_392</t>
  </si>
  <si>
    <t>MARV1_15_5C_393</t>
  </si>
  <si>
    <t>MARV1_15_5C_421</t>
  </si>
  <si>
    <t>MARV1_15_5C_435</t>
  </si>
  <si>
    <t>MARV1_15_5C_436</t>
  </si>
  <si>
    <t>MARV1_15_5C_456</t>
  </si>
  <si>
    <t>MARV1_15_5C_457</t>
  </si>
  <si>
    <t>MARV1_15_5C_458</t>
  </si>
  <si>
    <t>MARV1_15_5C_461</t>
  </si>
  <si>
    <t>MARV1_15_5C_464</t>
  </si>
  <si>
    <t>MARV1_15_5C_465</t>
  </si>
  <si>
    <t>MARV1_15_5C_470</t>
  </si>
  <si>
    <t>MARV1_15_5C_472</t>
  </si>
  <si>
    <t>MARV1_15_5C_474</t>
  </si>
  <si>
    <t>MARV1_15_5C_475</t>
  </si>
  <si>
    <t>MARV1_15_6_10</t>
  </si>
  <si>
    <t>MARV1_15_6_11</t>
  </si>
  <si>
    <t>MARV1_15_6_14</t>
  </si>
  <si>
    <t>MARV1_15_6_17</t>
  </si>
  <si>
    <t>MARV1_15_6_18</t>
  </si>
  <si>
    <t>MARV1_15_6_19</t>
  </si>
  <si>
    <t>MARV1_15_6_22</t>
  </si>
  <si>
    <t>MARV1_15_6_23</t>
  </si>
  <si>
    <t>MARV1_15_6_25</t>
  </si>
  <si>
    <t>MARV1_15_6_28</t>
  </si>
  <si>
    <t>MARV1_15_6_29</t>
  </si>
  <si>
    <t>MARV1_15_6_32</t>
  </si>
  <si>
    <t>MARV1_15_6_35</t>
  </si>
  <si>
    <t>MARV1_15_6_37</t>
  </si>
  <si>
    <t>MARV1_15_6_39</t>
  </si>
  <si>
    <t>MARV1_15_6_41</t>
  </si>
  <si>
    <t>MARV1_15_6_44</t>
  </si>
  <si>
    <t>MARV1_15_6_46</t>
  </si>
  <si>
    <t>MARV1_15_6_47</t>
  </si>
  <si>
    <t>MARV1_15_6_49</t>
  </si>
  <si>
    <t>MARV1_15_6_53</t>
  </si>
  <si>
    <t>MARV1_15_6_55</t>
  </si>
  <si>
    <t>MARV1_15_6_70</t>
  </si>
  <si>
    <t>MARV1_15_6_71</t>
  </si>
  <si>
    <t>MARV1_15_6_72</t>
  </si>
  <si>
    <t>MARV1_15_6_73</t>
  </si>
  <si>
    <t>MARV1_15_6_74</t>
  </si>
  <si>
    <t>MARV1_15_6_75</t>
  </si>
  <si>
    <t>MARV1_15_6_76</t>
  </si>
  <si>
    <t>MARV1_15_6_77</t>
  </si>
  <si>
    <t>MARV1_15_6_78</t>
  </si>
  <si>
    <t>MARV1_15_6_79</t>
  </si>
  <si>
    <t>MARV1_15_6_80</t>
  </si>
  <si>
    <t>MARV1_15_6_81</t>
  </si>
  <si>
    <t>MARV1_15_6_82</t>
  </si>
  <si>
    <t>MARV1_15_6_83</t>
  </si>
  <si>
    <t>MARV1_15_6_84</t>
  </si>
  <si>
    <t>MARV1_15_6_85</t>
  </si>
  <si>
    <t>MARV1_15_6_86</t>
  </si>
  <si>
    <t>MARV1_15_6_87</t>
  </si>
  <si>
    <t>MARV1_15_6_88</t>
  </si>
  <si>
    <t>MARV1_15_6_89</t>
  </si>
  <si>
    <t>MARV1_15_6_90</t>
  </si>
  <si>
    <t>MARV1_15_6_91</t>
  </si>
  <si>
    <t>MARV1_15_6_92</t>
  </si>
  <si>
    <t>MARV1_15_6_93</t>
  </si>
  <si>
    <t>MARV1_15_6_94</t>
  </si>
  <si>
    <t>MARV1_15_6_95</t>
  </si>
  <si>
    <t>MARV1_15_6_96</t>
  </si>
  <si>
    <t>MARV1_15_6_97</t>
  </si>
  <si>
    <t>MARV1_15_6_98</t>
  </si>
  <si>
    <t>MARV1_15_6_99</t>
  </si>
  <si>
    <t>MARV1_15_6_100</t>
  </si>
  <si>
    <t>MARV1_15_6_101</t>
  </si>
  <si>
    <t>MARV1_15_6_102</t>
  </si>
  <si>
    <t>MARV1_15_6_103</t>
  </si>
  <si>
    <t>MARV1_15_6_104</t>
  </si>
  <si>
    <t>MARV1_15_6_105</t>
  </si>
  <si>
    <t>MARV1_15_6_106</t>
  </si>
  <si>
    <t>MARV1_15_6_107</t>
  </si>
  <si>
    <t>MARV1_15_6_108</t>
  </si>
  <si>
    <t>MARV1_15_6_109</t>
  </si>
  <si>
    <t>MARV1_15_6_110</t>
  </si>
  <si>
    <t>MARV1_15_6_111</t>
  </si>
  <si>
    <t>MARV1_15_6_112</t>
  </si>
  <si>
    <t>MARV1_15_6_113</t>
  </si>
  <si>
    <t>MARV1_15_6_114</t>
  </si>
  <si>
    <t>MARV1_15_6_115</t>
  </si>
  <si>
    <t>MARV1_15_6_116</t>
  </si>
  <si>
    <t>MARV1_15_6_117</t>
  </si>
  <si>
    <t>MARV1_15_6_118</t>
  </si>
  <si>
    <t>MARV1_15_6_119</t>
  </si>
  <si>
    <t>MARV1_15_6_120</t>
  </si>
  <si>
    <t>MARV1_15_6_121</t>
  </si>
  <si>
    <t>MARV1_15_6_122</t>
  </si>
  <si>
    <t>MARV1_15_6_141</t>
  </si>
  <si>
    <t>MARV1_15_6_142</t>
  </si>
  <si>
    <t>MARV1_15_6_143</t>
  </si>
  <si>
    <t>MARV1_15_6_144</t>
  </si>
  <si>
    <t>MARV1_15_6_145</t>
  </si>
  <si>
    <t>MARV1_15_6_146</t>
  </si>
  <si>
    <t>MARV1_15_6_147</t>
  </si>
  <si>
    <t>MARV1_15_6_148</t>
  </si>
  <si>
    <t>MARV1_15_6_149</t>
  </si>
  <si>
    <t>MARV1_15_6_150</t>
  </si>
  <si>
    <t>MARV1_15_6_151</t>
  </si>
  <si>
    <t>MARV1_15_6_152</t>
  </si>
  <si>
    <t>MARV1_15_6_153</t>
  </si>
  <si>
    <t>MARV1_15_6_154</t>
  </si>
  <si>
    <t>MARV1_15_6_155</t>
  </si>
  <si>
    <t>MARV1_15_6_156</t>
  </si>
  <si>
    <t>MARV1_15_6_157</t>
  </si>
  <si>
    <t>MARV1_15_6_158</t>
  </si>
  <si>
    <t>MARV1_15_6_159</t>
  </si>
  <si>
    <t>MARV1_15_6_160</t>
  </si>
  <si>
    <t>MARV1_15_6_161</t>
  </si>
  <si>
    <t>MARV1_15_6_162</t>
  </si>
  <si>
    <t>MARV1_15_6_163</t>
  </si>
  <si>
    <t>MARV1_15_6_164</t>
  </si>
  <si>
    <t>MARV1_15_6_165</t>
  </si>
  <si>
    <t>MARV1_15_6_166</t>
  </si>
  <si>
    <t>MARV1_15_6_167</t>
  </si>
  <si>
    <t>MARV1_15_6_168</t>
  </si>
  <si>
    <t>MARV1_15_6_169</t>
  </si>
  <si>
    <t>MARV1_15_6_170</t>
  </si>
  <si>
    <t>MARV1_15_6_171</t>
  </si>
  <si>
    <t>MARV1_15_6_172</t>
  </si>
  <si>
    <t>MARV1_15_6_173</t>
  </si>
  <si>
    <t>MARV1_15_6_174</t>
  </si>
  <si>
    <t>MARV1_15_6_175</t>
  </si>
  <si>
    <t>MARV1_15_6_176</t>
  </si>
  <si>
    <t>MARV1_15_6_177</t>
  </si>
  <si>
    <t>MARV1_15_6_178</t>
  </si>
  <si>
    <t>MARV1_15_6_179</t>
  </si>
  <si>
    <t>MARV1_15_6_180</t>
  </si>
  <si>
    <t>MARV1_15_6_181</t>
  </si>
  <si>
    <t>MARV1_15_6_182</t>
  </si>
  <si>
    <t>MARV1_15_6_183</t>
  </si>
  <si>
    <t>MARV1_15_6_184</t>
  </si>
  <si>
    <t>MARV1_15_6_185</t>
  </si>
  <si>
    <t>MARV1_15_6_186</t>
  </si>
  <si>
    <t>MARV1_15_6_187</t>
  </si>
  <si>
    <t>MARV1_15_6_188</t>
  </si>
  <si>
    <t>MARV1_15_6_204</t>
  </si>
  <si>
    <t>MARV1_15_6_205</t>
  </si>
  <si>
    <t>MARV1_15_6_207</t>
  </si>
  <si>
    <t>MARV1_15_6_209</t>
  </si>
  <si>
    <t>MARV1_15_6_210</t>
  </si>
  <si>
    <t>MARV1_15_6_211</t>
  </si>
  <si>
    <t>MARV1_15_6_212</t>
  </si>
  <si>
    <t>MARV1_15_6_215</t>
  </si>
  <si>
    <t>MARV1_15_6_216</t>
  </si>
  <si>
    <t>MARV1_15_6_218</t>
  </si>
  <si>
    <t>MARV1_15_6_219</t>
  </si>
  <si>
    <t>MARV1_15_6_221</t>
  </si>
  <si>
    <t>MARV1_15_6_223</t>
  </si>
  <si>
    <t>MARV1_15_6_224</t>
  </si>
  <si>
    <t>MARV1_15_6_226</t>
  </si>
  <si>
    <t>MARV1_15_6_229</t>
  </si>
  <si>
    <t>MARV1_15_6_230</t>
  </si>
  <si>
    <t>MARV1_15_6_231</t>
  </si>
  <si>
    <t>MARV1_15_6_232</t>
  </si>
  <si>
    <t>MARV1_15_6_235</t>
  </si>
  <si>
    <t>MARV1_15_6_237</t>
  </si>
  <si>
    <t>MARV1_15_6_239</t>
  </si>
  <si>
    <t>MARV1_15_6_242</t>
  </si>
  <si>
    <t>MARV1_15_6_243</t>
  </si>
  <si>
    <t>MARV1_15_6_246</t>
  </si>
  <si>
    <t>MARV1_15_6_249</t>
  </si>
  <si>
    <t>MARV1_15_6_252</t>
  </si>
  <si>
    <t>MARV1_15_6_801</t>
  </si>
  <si>
    <t>MARV1_15_6_802</t>
  </si>
  <si>
    <t>MARV1_15_6_803</t>
  </si>
  <si>
    <t>MARV1_15_6_804</t>
  </si>
  <si>
    <t>MARV1_15_6_805</t>
  </si>
  <si>
    <t>MARV1_15_6_806</t>
  </si>
  <si>
    <t>MARV1_15_6_807</t>
  </si>
  <si>
    <t>MARV1_15_6_808</t>
  </si>
  <si>
    <t>MARV1_15_6_809</t>
  </si>
  <si>
    <t>MARV1_15_6_810</t>
  </si>
  <si>
    <t>MARV1_15_6_811</t>
  </si>
  <si>
    <t>MARV1_15_6_812</t>
  </si>
  <si>
    <t>MARV1_15_6_813</t>
  </si>
  <si>
    <t>MARV1_15_6_814</t>
  </si>
  <si>
    <t>MARV1_15_6_815</t>
  </si>
  <si>
    <t>MARV1_15_6_816</t>
  </si>
  <si>
    <t>MARV1_15_6_817</t>
  </si>
  <si>
    <t>MARV1_15_6_818</t>
  </si>
  <si>
    <t>MARV1_15_6_819</t>
  </si>
  <si>
    <t>MARV1_15_6_820</t>
  </si>
  <si>
    <t>MARV1_15_6_821</t>
  </si>
  <si>
    <t>MARV1_15_6_822</t>
  </si>
  <si>
    <t>MARV1_15_6_823</t>
  </si>
  <si>
    <t>MARV1_15_6_1</t>
  </si>
  <si>
    <t>MARV1_15_6_2</t>
  </si>
  <si>
    <t>MARV1_15_6_3</t>
  </si>
  <si>
    <t>MARV1_15_6_4</t>
  </si>
  <si>
    <t>MARV1_15_6_5</t>
  </si>
  <si>
    <t>MARV1_15_6_6</t>
  </si>
  <si>
    <t>MARV1_15_6_7</t>
  </si>
  <si>
    <t>MARV1_15_6_8</t>
  </si>
  <si>
    <t>MARV1_15_6_9</t>
  </si>
  <si>
    <t>MARV1_15_6_12</t>
  </si>
  <si>
    <t>MARV1_15_6_13</t>
  </si>
  <si>
    <t>MARV1_15_6_15</t>
  </si>
  <si>
    <t>MARV1_15_6_16</t>
  </si>
  <si>
    <t>MARV1_15_6_20</t>
  </si>
  <si>
    <t>MARV1_15_6_21</t>
  </si>
  <si>
    <t>MARV1_15_6_24</t>
  </si>
  <si>
    <t>MARV1_15_6_26</t>
  </si>
  <si>
    <t>MARV1_15_6_27</t>
  </si>
  <si>
    <t>MARV1_15_6_30</t>
  </si>
  <si>
    <t>MARV1_15_6_31</t>
  </si>
  <si>
    <t>MARV1_15_6_33</t>
  </si>
  <si>
    <t>MARV1_15_6_34</t>
  </si>
  <si>
    <t>MARV1_15_6_36</t>
  </si>
  <si>
    <t>MARV1_15_6_38</t>
  </si>
  <si>
    <t>MARV1_15_6_40</t>
  </si>
  <si>
    <t>MARV1_15_6_42</t>
  </si>
  <si>
    <t>MARV1_15_6_43</t>
  </si>
  <si>
    <t>MARV1_15_6_45</t>
  </si>
  <si>
    <t>MARV1_15_6_48</t>
  </si>
  <si>
    <t>MARV1_15_6_50</t>
  </si>
  <si>
    <t>MARV1_15_6_51</t>
  </si>
  <si>
    <t>MARV1_15_6_52</t>
  </si>
  <si>
    <t>MARV1_15_6_54</t>
  </si>
  <si>
    <t>MARV1_15_6_56</t>
  </si>
  <si>
    <t>MARV1_15_6_57</t>
  </si>
  <si>
    <t>MARV1_15_6_58</t>
  </si>
  <si>
    <t>MARV1_15_6_59</t>
  </si>
  <si>
    <t>MARV1_15_6_60</t>
  </si>
  <si>
    <t>MARV1_15_6_61</t>
  </si>
  <si>
    <t>MARV1_15_6_62</t>
  </si>
  <si>
    <t>MARV1_15_6_63</t>
  </si>
  <si>
    <t>MARV1_15_6_64</t>
  </si>
  <si>
    <t>MARV1_15_6_65</t>
  </si>
  <si>
    <t>MARV1_15_6_66</t>
  </si>
  <si>
    <t>MARV1_15_6_67</t>
  </si>
  <si>
    <t>MARV1_15_6_68</t>
  </si>
  <si>
    <t>MARV1_15_6_69</t>
  </si>
  <si>
    <t>MARV1_15_6_123</t>
  </si>
  <si>
    <t>MARV1_15_6_124</t>
  </si>
  <si>
    <t>MARV1_15_6_125</t>
  </si>
  <si>
    <t>MARV1_15_6_126</t>
  </si>
  <si>
    <t>MARV1_15_6_127</t>
  </si>
  <si>
    <t>MARV1_15_6_128</t>
  </si>
  <si>
    <t>MARV1_15_6_129</t>
  </si>
  <si>
    <t>MARV1_15_6_130</t>
  </si>
  <si>
    <t>MARV1_15_6_131</t>
  </si>
  <si>
    <t>MARV1_15_6_132</t>
  </si>
  <si>
    <t>MARV1_15_6_133</t>
  </si>
  <si>
    <t>MARV1_15_6_134</t>
  </si>
  <si>
    <t>MARV1_15_6_135</t>
  </si>
  <si>
    <t>MARV1_15_6_136</t>
  </si>
  <si>
    <t>MARV1_15_6_137</t>
  </si>
  <si>
    <t>MARV1_15_6_138</t>
  </si>
  <si>
    <t>MARV1_15_6_139</t>
  </si>
  <si>
    <t>MARV1_15_6_140</t>
  </si>
  <si>
    <t>MARV1_15_6_189</t>
  </si>
  <si>
    <t>MARV1_15_6_190</t>
  </si>
  <si>
    <t>MARV1_15_6_191</t>
  </si>
  <si>
    <t>MARV1_15_6_192</t>
  </si>
  <si>
    <t>MARV1_15_6_193</t>
  </si>
  <si>
    <t>MARV1_15_6_194</t>
  </si>
  <si>
    <t>MARV1_15_6_195</t>
  </si>
  <si>
    <t>MARV1_15_6_196</t>
  </si>
  <si>
    <t>MARV1_15_6_197</t>
  </si>
  <si>
    <t>MARV1_15_6_198</t>
  </si>
  <si>
    <t>MARV1_15_6_199</t>
  </si>
  <si>
    <t>MARV1_15_6_200</t>
  </si>
  <si>
    <t>MARV1_15_6_201</t>
  </si>
  <si>
    <t>MARV1_15_6_202</t>
  </si>
  <si>
    <t>MARV1_15_6_203</t>
  </si>
  <si>
    <t>MARV1_15_6_206</t>
  </si>
  <si>
    <t>MARV1_15_6_208</t>
  </si>
  <si>
    <t>MARV1_15_6_213</t>
  </si>
  <si>
    <t>MARV1_15_6_214</t>
  </si>
  <si>
    <t>MARV1_15_6_217</t>
  </si>
  <si>
    <t>MARV1_15_6_220</t>
  </si>
  <si>
    <t>MARV1_15_6_222</t>
  </si>
  <si>
    <t>MARV1_15_6_225</t>
  </si>
  <si>
    <t>MARV1_15_6_227</t>
  </si>
  <si>
    <t>MARV1_15_6_228</t>
  </si>
  <si>
    <t>MARV1_15_6_233</t>
  </si>
  <si>
    <t>MARV1_15_6_234</t>
  </si>
  <si>
    <t>MARV1_15_6_236</t>
  </si>
  <si>
    <t>MARV1_15_6_238</t>
  </si>
  <si>
    <t>MARV1_15_6_240</t>
  </si>
  <si>
    <t>MARV1_15_6_241</t>
  </si>
  <si>
    <t>MARV1_15_6_244</t>
  </si>
  <si>
    <t>MARV1_15_6_245</t>
  </si>
  <si>
    <t>MARV1_15_6_247</t>
  </si>
  <si>
    <t>MARV1_15_6_248</t>
  </si>
  <si>
    <t>MARV1_15_6_250</t>
  </si>
  <si>
    <t>MARV1_15_6_251</t>
  </si>
  <si>
    <t>MARV1_15_6_253</t>
  </si>
  <si>
    <t>MARV1_15_6_254</t>
  </si>
  <si>
    <t>MARV1_15_6_255</t>
  </si>
  <si>
    <t>MARV1_15_6_256</t>
  </si>
  <si>
    <t>MARV1_15_6_257</t>
  </si>
  <si>
    <t>MARV1_15_6_258</t>
  </si>
  <si>
    <t>MARV1_15_6_259</t>
  </si>
  <si>
    <t>MARV1_15_6_260</t>
  </si>
  <si>
    <t>MARV1_15_6_261</t>
  </si>
  <si>
    <t>MARV1_15_6_262</t>
  </si>
  <si>
    <t>MARV1_15_6_263</t>
  </si>
  <si>
    <t>MARV1_15_6_264</t>
  </si>
  <si>
    <t>MARV1_15_6_265</t>
  </si>
  <si>
    <t>MARV1_15_6_266</t>
  </si>
  <si>
    <t>MARV1_15_7A_6</t>
  </si>
  <si>
    <t>MARV1_15_7A_7</t>
  </si>
  <si>
    <t>MARV1_15_7A_9</t>
  </si>
  <si>
    <t>MARV1_15_7A_10</t>
  </si>
  <si>
    <t>MARV1_15_7A_13</t>
  </si>
  <si>
    <t>MARV1_15_7A_15</t>
  </si>
  <si>
    <t>MARV1_15_7A_17</t>
  </si>
  <si>
    <t>MARV1_15_7A_18</t>
  </si>
  <si>
    <t>MARV1_15_7A_19</t>
  </si>
  <si>
    <t>MARV1_15_7A_21</t>
  </si>
  <si>
    <t>MARV1_15_7A_24</t>
  </si>
  <si>
    <t>MARV1_15_7A_26</t>
  </si>
  <si>
    <t>MARV1_15_7A_30</t>
  </si>
  <si>
    <t>MARV1_15_7A_31</t>
  </si>
  <si>
    <t>MARV1_15_7A_32</t>
  </si>
  <si>
    <t>MARV1_15_7A_35</t>
  </si>
  <si>
    <t>MARV1_15_7A_38</t>
  </si>
  <si>
    <t>MARV1_15_7A_40</t>
  </si>
  <si>
    <t>MARV1_15_7A_43</t>
  </si>
  <si>
    <t>MARV1_15_7A_45</t>
  </si>
  <si>
    <t>MARV1_15_7A_47</t>
  </si>
  <si>
    <t>MARV1_15_7A_61</t>
  </si>
  <si>
    <t>MARV1_15_7A_62</t>
  </si>
  <si>
    <t>MARV1_15_7A_63</t>
  </si>
  <si>
    <t>MARV1_15_7A_64</t>
  </si>
  <si>
    <t>MARV1_15_7A_65</t>
  </si>
  <si>
    <t>MARV1_15_7A_66</t>
  </si>
  <si>
    <t>MARV1_15_7A_67</t>
  </si>
  <si>
    <t>MARV1_15_7A_68</t>
  </si>
  <si>
    <t>MARV1_15_7A_69</t>
  </si>
  <si>
    <t>MARV1_15_7A_70</t>
  </si>
  <si>
    <t>MARV1_15_7A_71</t>
  </si>
  <si>
    <t>MARV1_15_7A_72</t>
  </si>
  <si>
    <t>MARV1_15_7A_73</t>
  </si>
  <si>
    <t>MARV1_15_7A_74</t>
  </si>
  <si>
    <t>MARV1_15_7A_75</t>
  </si>
  <si>
    <t>MARV1_15_7A_76</t>
  </si>
  <si>
    <t>MARV1_15_7A_77</t>
  </si>
  <si>
    <t>MARV1_15_7A_78</t>
  </si>
  <si>
    <t>MARV1_15_7A_79</t>
  </si>
  <si>
    <t>MARV1_15_7A_80</t>
  </si>
  <si>
    <t>MARV1_15_7A_81</t>
  </si>
  <si>
    <t>MARV1_15_7A_82</t>
  </si>
  <si>
    <t>MARV1_15_7A_83</t>
  </si>
  <si>
    <t>MARV1_15_7A_84</t>
  </si>
  <si>
    <t>MARV1_15_7A_85</t>
  </si>
  <si>
    <t>MARV1_15_7A_86</t>
  </si>
  <si>
    <t>MARV1_15_7A_87</t>
  </si>
  <si>
    <t>MARV1_15_7A_88</t>
  </si>
  <si>
    <t>MARV1_15_7A_89</t>
  </si>
  <si>
    <t>MARV1_15_7A_90</t>
  </si>
  <si>
    <t>MARV1_15_7A_91</t>
  </si>
  <si>
    <t>MARV1_15_7A_92</t>
  </si>
  <si>
    <t>MARV1_15_7A_93</t>
  </si>
  <si>
    <t>MARV1_15_7A_94</t>
  </si>
  <si>
    <t>MARV1_15_7A_95</t>
  </si>
  <si>
    <t>MARV1_15_7A_96</t>
  </si>
  <si>
    <t>MARV1_15_7A_97</t>
  </si>
  <si>
    <t>MARV1_15_7A_98</t>
  </si>
  <si>
    <t>MARV1_15_7A_99</t>
  </si>
  <si>
    <t>MARV1_15_7A_100</t>
  </si>
  <si>
    <t>MARV1_15_7A_101</t>
  </si>
  <si>
    <t>MARV1_15_7A_102</t>
  </si>
  <si>
    <t>MARV1_15_7A_103</t>
  </si>
  <si>
    <t>MARV1_15_7A_104</t>
  </si>
  <si>
    <t>MARV1_15_7A_105</t>
  </si>
  <si>
    <t>MARV1_15_7A_106</t>
  </si>
  <si>
    <t>MARV1_15_7A_107</t>
  </si>
  <si>
    <t>MARV1_15_7A_108</t>
  </si>
  <si>
    <t>MARV1_15_7A_123</t>
  </si>
  <si>
    <t>MARV1_15_7A_124</t>
  </si>
  <si>
    <t>MARV1_15_7A_125</t>
  </si>
  <si>
    <t>MARV1_15_7A_126</t>
  </si>
  <si>
    <t>MARV1_15_7A_127</t>
  </si>
  <si>
    <t>MARV1_15_7A_128</t>
  </si>
  <si>
    <t>MARV1_15_7A_129</t>
  </si>
  <si>
    <t>MARV1_15_7A_130</t>
  </si>
  <si>
    <t>MARV1_15_7A_131</t>
  </si>
  <si>
    <t>MARV1_15_7A_132</t>
  </si>
  <si>
    <t>MARV1_15_7A_133</t>
  </si>
  <si>
    <t>MARV1_15_7A_134</t>
  </si>
  <si>
    <t>MARV1_15_7A_135</t>
  </si>
  <si>
    <t>MARV1_15_7A_136</t>
  </si>
  <si>
    <t>MARV1_15_7A_137</t>
  </si>
  <si>
    <t>MARV1_15_7A_138</t>
  </si>
  <si>
    <t>MARV1_15_7A_139</t>
  </si>
  <si>
    <t>MARV1_15_7A_140</t>
  </si>
  <si>
    <t>MARV1_15_7A_141</t>
  </si>
  <si>
    <t>MARV1_15_7A_142</t>
  </si>
  <si>
    <t>MARV1_15_7A_143</t>
  </si>
  <si>
    <t>MARV1_15_7A_144</t>
  </si>
  <si>
    <t>MARV1_15_7A_145</t>
  </si>
  <si>
    <t>MARV1_15_7A_146</t>
  </si>
  <si>
    <t>MARV1_15_7A_147</t>
  </si>
  <si>
    <t>MARV1_15_7A_148</t>
  </si>
  <si>
    <t>MARV1_15_7A_149</t>
  </si>
  <si>
    <t>MARV1_15_7A_150</t>
  </si>
  <si>
    <t>MARV1_15_7A_151</t>
  </si>
  <si>
    <t>MARV1_15_7A_152</t>
  </si>
  <si>
    <t>MARV1_15_7A_153</t>
  </si>
  <si>
    <t>MARV1_15_7A_154</t>
  </si>
  <si>
    <t>MARV1_15_7A_155</t>
  </si>
  <si>
    <t>MARV1_15_7A_156</t>
  </si>
  <si>
    <t>MARV1_15_7A_157</t>
  </si>
  <si>
    <t>MARV1_15_7A_158</t>
  </si>
  <si>
    <t>MARV1_15_7A_159</t>
  </si>
  <si>
    <t>MARV1_15_7A_160</t>
  </si>
  <si>
    <t>MARV1_15_7A_161</t>
  </si>
  <si>
    <t>MARV1_15_7A_162</t>
  </si>
  <si>
    <t>MARV1_15_7A_163</t>
  </si>
  <si>
    <t>MARV1_15_7A_173</t>
  </si>
  <si>
    <t>MARV1_15_7A_174</t>
  </si>
  <si>
    <t>MARV1_15_7A_175</t>
  </si>
  <si>
    <t>MARV1_15_7A_176</t>
  </si>
  <si>
    <t>MARV1_15_7A_177</t>
  </si>
  <si>
    <t>MARV1_15_7A_178</t>
  </si>
  <si>
    <t>MARV1_15_7A_179</t>
  </si>
  <si>
    <t>MARV1_15_7A_180</t>
  </si>
  <si>
    <t>MARV1_15_7A_181</t>
  </si>
  <si>
    <t>MARV1_15_7A_182</t>
  </si>
  <si>
    <t>MARV1_15_7A_183</t>
  </si>
  <si>
    <t>MARV1_15_7A_184</t>
  </si>
  <si>
    <t>MARV1_15_7A_185</t>
  </si>
  <si>
    <t>MARV1_15_7A_186</t>
  </si>
  <si>
    <t>MARV1_15_7A_187</t>
  </si>
  <si>
    <t>MARV1_15_7A_188</t>
  </si>
  <si>
    <t>MARV1_15_7A_189</t>
  </si>
  <si>
    <t>MARV1_15_7A_190</t>
  </si>
  <si>
    <t>MARV1_15_7A_801</t>
  </si>
  <si>
    <t>MARV1_15_7A_802</t>
  </si>
  <si>
    <t>MARV1_15_7A_803</t>
  </si>
  <si>
    <t>MARV1_15_7A_804</t>
  </si>
  <si>
    <t>MARV1_15_7A_805</t>
  </si>
  <si>
    <t>MARV1_15_7A_806</t>
  </si>
  <si>
    <t>MARV1_15_7A_807</t>
  </si>
  <si>
    <t>MARV1_15_7A_808</t>
  </si>
  <si>
    <t>MARV1_15_7A_809</t>
  </si>
  <si>
    <t>MARV1_15_7A_810</t>
  </si>
  <si>
    <t>MARV1_15_7A_811</t>
  </si>
  <si>
    <t>MARV1_15_7A_812</t>
  </si>
  <si>
    <t>MARV1_15_7A_813</t>
  </si>
  <si>
    <t>MARV1_15_7A_814</t>
  </si>
  <si>
    <t>MARV1_15_7A_815</t>
  </si>
  <si>
    <t>MARV1_15_7A_816</t>
  </si>
  <si>
    <t>MARV1_15_7A_817</t>
  </si>
  <si>
    <t>MARV1_15_7A_818</t>
  </si>
  <si>
    <t>MARV1_15_7A_819</t>
  </si>
  <si>
    <t>MARV1_15_7A_820</t>
  </si>
  <si>
    <t>MARV1_15_7A_821</t>
  </si>
  <si>
    <t>MARV1_15_7A_822</t>
  </si>
  <si>
    <t>MARV1_15_7A_823</t>
  </si>
  <si>
    <t>MARV1_15_7A_824</t>
  </si>
  <si>
    <t>MARV1_15_7A_825</t>
  </si>
  <si>
    <t>MARV1_15_7A_826</t>
  </si>
  <si>
    <t>MARV1_15_7A_827</t>
  </si>
  <si>
    <t>MARV1_15_7A_828</t>
  </si>
  <si>
    <t>MARV1_15_7A_829</t>
  </si>
  <si>
    <t>MARV1_15_7A_830</t>
  </si>
  <si>
    <t>MARV1_15_7A_831</t>
  </si>
  <si>
    <t>MARV1_15_7B_197</t>
  </si>
  <si>
    <t>MARV1_15_7B_198</t>
  </si>
  <si>
    <t>MARV1_15_7B_199</t>
  </si>
  <si>
    <t>MARV1_15_7B_200</t>
  </si>
  <si>
    <t>MARV1_15_7B_201</t>
  </si>
  <si>
    <t>MARV1_15_7B_202</t>
  </si>
  <si>
    <t>MARV1_15_7B_203</t>
  </si>
  <si>
    <t>MARV1_15_7B_204</t>
  </si>
  <si>
    <t>MARV1_15_7B_205</t>
  </si>
  <si>
    <t>MARV1_15_7B_206</t>
  </si>
  <si>
    <t>MARV1_15_7B_207</t>
  </si>
  <si>
    <t>MARV1_15_7B_208</t>
  </si>
  <si>
    <t>MARV1_15_7B_209</t>
  </si>
  <si>
    <t>MARV1_15_7B_210</t>
  </si>
  <si>
    <t>MARV1_15_7B_211</t>
  </si>
  <si>
    <t>MARV1_15_7B_212</t>
  </si>
  <si>
    <t>MARV1_15_7B_213</t>
  </si>
  <si>
    <t>MARV1_15_7B_214</t>
  </si>
  <si>
    <t>MARV1_15_7B_215</t>
  </si>
  <si>
    <t>MARV1_15_7B_216</t>
  </si>
  <si>
    <t>MARV1_15_7B_217</t>
  </si>
  <si>
    <t>MARV1_15_7B_218</t>
  </si>
  <si>
    <t>MARV1_15_7B_219</t>
  </si>
  <si>
    <t>MARV1_15_7B_220</t>
  </si>
  <si>
    <t>MARV1_15_7B_221</t>
  </si>
  <si>
    <t>MARV1_15_7B_222</t>
  </si>
  <si>
    <t>MARV1_15_7B_223</t>
  </si>
  <si>
    <t>MARV1_15_7B_224</t>
  </si>
  <si>
    <t>MARV1_15_7B_229</t>
  </si>
  <si>
    <t>MARV1_15_7B_230</t>
  </si>
  <si>
    <t>MARV1_15_7B_231</t>
  </si>
  <si>
    <t>MARV1_15_7B_232</t>
  </si>
  <si>
    <t>MARV1_15_7B_233</t>
  </si>
  <si>
    <t>MARV1_15_7B_234</t>
  </si>
  <si>
    <t>MARV1_15_7B_235</t>
  </si>
  <si>
    <t>MARV1_15_7B_236</t>
  </si>
  <si>
    <t>MARV1_15_7B_237</t>
  </si>
  <si>
    <t>MARV1_15_7B_238</t>
  </si>
  <si>
    <t>MARV1_15_7B_239</t>
  </si>
  <si>
    <t>MARV1_15_7B_240</t>
  </si>
  <si>
    <t>MARV1_15_7B_241</t>
  </si>
  <si>
    <t>MARV1_15_7B_242</t>
  </si>
  <si>
    <t>MARV1_15_7B_243</t>
  </si>
  <si>
    <t>MARV1_15_7B_244</t>
  </si>
  <si>
    <t>MARV1_15_7B_245</t>
  </si>
  <si>
    <t>MARV1_15_7B_246</t>
  </si>
  <si>
    <t>MARV1_15_7B_247</t>
  </si>
  <si>
    <t>MARV1_15_7B_248</t>
  </si>
  <si>
    <t>MARV1_15_7B_249</t>
  </si>
  <si>
    <t>MARV1_15_7B_250</t>
  </si>
  <si>
    <t>MARV1_15_7B_251</t>
  </si>
  <si>
    <t>MARV1_15_7B_252</t>
  </si>
  <si>
    <t>MARV1_15_7B_253</t>
  </si>
  <si>
    <t>MARV1_15_7B_254</t>
  </si>
  <si>
    <t>MARV1_15_7B_255</t>
  </si>
  <si>
    <t>MARV1_15_7B_256</t>
  </si>
  <si>
    <t>MARV1_15_7B_257</t>
  </si>
  <si>
    <t>MARV1_15_7B_258</t>
  </si>
  <si>
    <t>MARV1_15_7B_259</t>
  </si>
  <si>
    <t>MARV1_15_7B_260</t>
  </si>
  <si>
    <t>MARV1_15_7B_261</t>
  </si>
  <si>
    <t>MARV1_15_7B_262</t>
  </si>
  <si>
    <t>MARV1_15_7B_263</t>
  </si>
  <si>
    <t>MARV1_15_7B_264</t>
  </si>
  <si>
    <t>MARV1_15_7B_265</t>
  </si>
  <si>
    <t>MARV1_15_7B_266</t>
  </si>
  <si>
    <t>MARV1_15_7B_279</t>
  </si>
  <si>
    <t>MARV1_15_7B_280</t>
  </si>
  <si>
    <t>MARV1_15_7B_281</t>
  </si>
  <si>
    <t>MARV1_15_7B_282</t>
  </si>
  <si>
    <t>MARV1_15_7B_283</t>
  </si>
  <si>
    <t>MARV1_15_7B_284</t>
  </si>
  <si>
    <t>MARV1_15_7B_285</t>
  </si>
  <si>
    <t>MARV1_15_7B_286</t>
  </si>
  <si>
    <t>MARV1_15_7B_287</t>
  </si>
  <si>
    <t>MARV1_15_7B_288</t>
  </si>
  <si>
    <t>MARV1_15_7B_289</t>
  </si>
  <si>
    <t>MARV1_15_7B_290</t>
  </si>
  <si>
    <t>MARV1_15_7B_291</t>
  </si>
  <si>
    <t>MARV1_15_7B_292</t>
  </si>
  <si>
    <t>MARV1_15_7B_293</t>
  </si>
  <si>
    <t>MARV1_15_7B_294</t>
  </si>
  <si>
    <t>MARV1_15_7B_295</t>
  </si>
  <si>
    <t>MARV1_15_7B_296</t>
  </si>
  <si>
    <t>MARV1_15_7B_297</t>
  </si>
  <si>
    <t>MARV1_15_7B_298</t>
  </si>
  <si>
    <t>MARV1_15_7B_299</t>
  </si>
  <si>
    <t>MARV1_15_7B_300</t>
  </si>
  <si>
    <t>MARV1_15_7B_301</t>
  </si>
  <si>
    <t>MARV1_15_7B_302</t>
  </si>
  <si>
    <t>MARV1_15_7B_303</t>
  </si>
  <si>
    <t>MARV1_15_7B_304</t>
  </si>
  <si>
    <t>MARV1_15_7B_305</t>
  </si>
  <si>
    <t>MARV1_15_7B_306</t>
  </si>
  <si>
    <t>MARV1_15_7B_307</t>
  </si>
  <si>
    <t>MARV1_15_7B_308</t>
  </si>
  <si>
    <t>MARV1_15_7B_309</t>
  </si>
  <si>
    <t>MARV1_15_7B_310</t>
  </si>
  <si>
    <t>MARV1_15_7B_311</t>
  </si>
  <si>
    <t>MARV1_15_7B_312</t>
  </si>
  <si>
    <t>MARV1_15_7B_313</t>
  </si>
  <si>
    <t>MARV1_15_7B_314</t>
  </si>
  <si>
    <t>MARV1_15_7B_315</t>
  </si>
  <si>
    <t>MARV1_15_7B_316</t>
  </si>
  <si>
    <t>MARV1_15_7B_317</t>
  </si>
  <si>
    <t>MARV1_15_7B_318</t>
  </si>
  <si>
    <t>MARV1_15_7B_319</t>
  </si>
  <si>
    <t>MARV1_15_7B_320</t>
  </si>
  <si>
    <t>MARV1_15_7B_321</t>
  </si>
  <si>
    <t>MARV1_15_7B_322</t>
  </si>
  <si>
    <t>MARV1_15_7B_323</t>
  </si>
  <si>
    <t>MARV1_15_7B_324</t>
  </si>
  <si>
    <t>MARV1_15_7B_325</t>
  </si>
  <si>
    <t>MARV1_15_7B_339</t>
  </si>
  <si>
    <t>MARV1_15_7B_340</t>
  </si>
  <si>
    <t>MARV1_15_7B_343</t>
  </si>
  <si>
    <t>MARV1_15_7B_345</t>
  </si>
  <si>
    <t>MARV1_15_7B_346</t>
  </si>
  <si>
    <t>MARV1_15_7B_347</t>
  </si>
  <si>
    <t>MARV1_15_7B_350</t>
  </si>
  <si>
    <t>MARV1_15_7B_352</t>
  </si>
  <si>
    <t>MARV1_15_7B_356</t>
  </si>
  <si>
    <t>MARV1_15_7B_358</t>
  </si>
  <si>
    <t>MARV1_15_7B_361</t>
  </si>
  <si>
    <t>MARV1_15_7B_362</t>
  </si>
  <si>
    <t>MARV1_15_7B_366</t>
  </si>
  <si>
    <t>MARV1_15_7B_368</t>
  </si>
  <si>
    <t>MARV1_15_7B_369</t>
  </si>
  <si>
    <t>MARV1_15_7B_372</t>
  </si>
  <si>
    <t>MARV1_15_7B_373</t>
  </si>
  <si>
    <t>MARV1_15_7B_375</t>
  </si>
  <si>
    <t>MARV1_15_7B_378</t>
  </si>
  <si>
    <t>MARV1_15_7B_801</t>
  </si>
  <si>
    <t>MARV1_15_7B_802</t>
  </si>
  <si>
    <t>MARV1_15_7B_803</t>
  </si>
  <si>
    <t>MARV1_15_7B_804</t>
  </si>
  <si>
    <t>MARV1_15_7B_805</t>
  </si>
  <si>
    <t>MARV1_15_7B_806</t>
  </si>
  <si>
    <t>MARV1_15_7B_807</t>
  </si>
  <si>
    <t>MARV1_15_7B_808</t>
  </si>
  <si>
    <t>MARV1_15_7B_809</t>
  </si>
  <si>
    <t>MARV1_15_7B_810</t>
  </si>
  <si>
    <t>MARV1_15_7B_811</t>
  </si>
  <si>
    <t>MARV1_15_7B_812</t>
  </si>
  <si>
    <t>MARV1_15_7B_813</t>
  </si>
  <si>
    <t>MARV1_15_7B_814</t>
  </si>
  <si>
    <t>MARV1_15_7B_815</t>
  </si>
  <si>
    <t>MARV1_15_7B_816</t>
  </si>
  <si>
    <t>MARV1_15_7B_817</t>
  </si>
  <si>
    <t>MARV1_15_7B_818</t>
  </si>
  <si>
    <t>MARV1_15_7B_819</t>
  </si>
  <si>
    <t>MARV1_15_7B_820</t>
  </si>
  <si>
    <t>MARV1_15_7B_821</t>
  </si>
  <si>
    <t>MARV1_15_7B_822</t>
  </si>
  <si>
    <t>MARV1_15_7B_823</t>
  </si>
  <si>
    <t>MARV1_15_7B_824</t>
  </si>
  <si>
    <t>MARV1_15_7B_825</t>
  </si>
  <si>
    <t>MARV1_15_7B_826</t>
  </si>
  <si>
    <t>MARV1_15_7B_827</t>
  </si>
  <si>
    <t>MARV1_15_7B_828</t>
  </si>
  <si>
    <t>MARV1_15_7A_1</t>
  </si>
  <si>
    <t>MARV1_15_7A_2</t>
  </si>
  <si>
    <t>MARV1_15_7A_3</t>
  </si>
  <si>
    <t>MARV1_15_7A_4</t>
  </si>
  <si>
    <t>MARV1_15_7A_5</t>
  </si>
  <si>
    <t>MARV1_15_7A_8</t>
  </si>
  <si>
    <t>MARV1_15_7A_11</t>
  </si>
  <si>
    <t>MARV1_15_7A_12</t>
  </si>
  <si>
    <t>MARV1_15_7A_14</t>
  </si>
  <si>
    <t>MARV1_15_7A_16</t>
  </si>
  <si>
    <t>MARV1_15_7A_20</t>
  </si>
  <si>
    <t>MARV1_15_7A_22</t>
  </si>
  <si>
    <t>MARV1_15_7A_23</t>
  </si>
  <si>
    <t>MARV1_15_7A_25</t>
  </si>
  <si>
    <t>MARV1_15_7A_27</t>
  </si>
  <si>
    <t>MARV1_15_7A_28</t>
  </si>
  <si>
    <t>MARV1_15_7A_29</t>
  </si>
  <si>
    <t>MARV1_15_7A_33</t>
  </si>
  <si>
    <t>MARV1_15_7A_34</t>
  </si>
  <si>
    <t>MARV1_15_7A_36</t>
  </si>
  <si>
    <t>MARV1_15_7A_37</t>
  </si>
  <si>
    <t>MARV1_15_7A_39</t>
  </si>
  <si>
    <t>MARV1_15_7A_41</t>
  </si>
  <si>
    <t>MARV1_15_7A_42</t>
  </si>
  <si>
    <t>MARV1_15_7A_44</t>
  </si>
  <si>
    <t>MARV1_15_7A_46</t>
  </si>
  <si>
    <t>MARV1_15_7A_48</t>
  </si>
  <si>
    <t>MARV1_15_7A_49</t>
  </si>
  <si>
    <t>MARV1_15_7A_50</t>
  </si>
  <si>
    <t>MARV1_15_7A_51</t>
  </si>
  <si>
    <t>MARV1_15_7A_52</t>
  </si>
  <si>
    <t>MARV1_15_7A_53</t>
  </si>
  <si>
    <t>MARV1_15_7A_54</t>
  </si>
  <si>
    <t>MARV1_15_7A_55</t>
  </si>
  <si>
    <t>MARV1_15_7A_56</t>
  </si>
  <si>
    <t>MARV1_15_7A_57</t>
  </si>
  <si>
    <t>MARV1_15_7A_58</t>
  </si>
  <si>
    <t>MARV1_15_7A_59</t>
  </si>
  <si>
    <t>MARV1_15_7A_60</t>
  </si>
  <si>
    <t>MARV1_15_7A_109</t>
  </si>
  <si>
    <t>MARV1_15_7A_110</t>
  </si>
  <si>
    <t>MARV1_15_7A_111</t>
  </si>
  <si>
    <t>MARV1_15_7A_112</t>
  </si>
  <si>
    <t>MARV1_15_7A_113</t>
  </si>
  <si>
    <t>MARV1_15_7A_114</t>
  </si>
  <si>
    <t>MARV1_15_7A_115</t>
  </si>
  <si>
    <t>MARV1_15_7A_116</t>
  </si>
  <si>
    <t>MARV1_15_7A_117</t>
  </si>
  <si>
    <t>MARV1_15_7A_118</t>
  </si>
  <si>
    <t>MARV1_15_7A_119</t>
  </si>
  <si>
    <t>MARV1_15_7A_120</t>
  </si>
  <si>
    <t>MARV1_15_7A_121</t>
  </si>
  <si>
    <t>MARV1_15_7A_122</t>
  </si>
  <si>
    <t>MARV1_15_7A_164</t>
  </si>
  <si>
    <t>MARV1_15_7A_165</t>
  </si>
  <si>
    <t>MARV1_15_7A_166</t>
  </si>
  <si>
    <t>MARV1_15_7A_167</t>
  </si>
  <si>
    <t>MARV1_15_7A_168</t>
  </si>
  <si>
    <t>MARV1_15_7A_169</t>
  </si>
  <si>
    <t>MARV1_15_7A_170</t>
  </si>
  <si>
    <t>MARV1_15_7A_171</t>
  </si>
  <si>
    <t>MARV1_15_7A_172</t>
  </si>
  <si>
    <t>MARV1_15_7A_191</t>
  </si>
  <si>
    <t>MARV1_15_7A_192</t>
  </si>
  <si>
    <t>MARV1_15_7B_193</t>
  </si>
  <si>
    <t>MARV1_15_7B_194</t>
  </si>
  <si>
    <t>MARV1_15_7B_195</t>
  </si>
  <si>
    <t>MARV1_15_7B_196</t>
  </si>
  <si>
    <t>MARV1_15_7B_225</t>
  </si>
  <si>
    <t>MARV1_15_7B_226</t>
  </si>
  <si>
    <t>MARV1_15_7B_227</t>
  </si>
  <si>
    <t>MARV1_15_7B_228</t>
  </si>
  <si>
    <t>MARV1_15_7B_267</t>
  </si>
  <si>
    <t>MARV1_15_7B_268</t>
  </si>
  <si>
    <t>MARV1_15_7B_269</t>
  </si>
  <si>
    <t>MARV1_15_7B_270</t>
  </si>
  <si>
    <t>MARV1_15_7B_271</t>
  </si>
  <si>
    <t>MARV1_15_7B_272</t>
  </si>
  <si>
    <t>MARV1_15_7B_273</t>
  </si>
  <si>
    <t>MARV1_15_7B_274</t>
  </si>
  <si>
    <t>MARV1_15_7B_275</t>
  </si>
  <si>
    <t>MARV1_15_7B_276</t>
  </si>
  <si>
    <t>MARV1_15_7B_277</t>
  </si>
  <si>
    <t>MARV1_15_7B_278</t>
  </si>
  <si>
    <t>MARV1_15_7B_326</t>
  </si>
  <si>
    <t>MARV1_15_7B_327</t>
  </si>
  <si>
    <t>MARV1_15_7B_328</t>
  </si>
  <si>
    <t>MARV1_15_7B_329</t>
  </si>
  <si>
    <t>MARV1_15_7B_330</t>
  </si>
  <si>
    <t>MARV1_15_7B_331</t>
  </si>
  <si>
    <t>MARV1_15_7B_332</t>
  </si>
  <si>
    <t>MARV1_15_7B_333</t>
  </si>
  <si>
    <t>MARV1_15_7B_334</t>
  </si>
  <si>
    <t>MARV1_15_7B_335</t>
  </si>
  <si>
    <t>MARV1_15_7B_336</t>
  </si>
  <si>
    <t>MARV1_15_7B_337</t>
  </si>
  <si>
    <t>MARV1_15_7B_338</t>
  </si>
  <si>
    <t>MARV1_15_7B_341</t>
  </si>
  <si>
    <t>MARV1_15_7B_342</t>
  </si>
  <si>
    <t>MARV1_15_7B_344</t>
  </si>
  <si>
    <t>MARV1_15_7B_348</t>
  </si>
  <si>
    <t>MARV1_15_7B_349</t>
  </si>
  <si>
    <t>MARV1_15_7B_351</t>
  </si>
  <si>
    <t>MARV1_15_7B_353</t>
  </si>
  <si>
    <t>MARV1_15_7B_354</t>
  </si>
  <si>
    <t>MARV1_15_7B_355</t>
  </si>
  <si>
    <t>MARV1_15_7B_357</t>
  </si>
  <si>
    <t>MARV1_15_7B_359</t>
  </si>
  <si>
    <t>MARV1_15_7B_360</t>
  </si>
  <si>
    <t>MARV1_15_7B_363</t>
  </si>
  <si>
    <t>MARV1_15_7B_364</t>
  </si>
  <si>
    <t>MARV1_15_7B_365</t>
  </si>
  <si>
    <t>MARV1_15_7B_367</t>
  </si>
  <si>
    <t>MARV1_15_7B_370</t>
  </si>
  <si>
    <t>MARV1_15_7B_371</t>
  </si>
  <si>
    <t>MARV1_15_7B_374</t>
  </si>
  <si>
    <t>MARV1_15_7B_376</t>
  </si>
  <si>
    <t>MARV1_15_7B_377</t>
  </si>
  <si>
    <t>MARV1_15_7B_379</t>
  </si>
  <si>
    <t>MARV1_15_7B_380</t>
  </si>
  <si>
    <t>MARV1_15_7B_381</t>
  </si>
  <si>
    <t>MARV1_15_7B_382</t>
  </si>
  <si>
    <t>MARV1_15_7B_383</t>
  </si>
  <si>
    <t>MARV1_15_8A_5</t>
  </si>
  <si>
    <t>MARV1_15_8A_9</t>
  </si>
  <si>
    <t>MARV1_15_8A_10</t>
  </si>
  <si>
    <t>MARV1_15_8A_11</t>
  </si>
  <si>
    <t>MARV1_15_8A_15</t>
  </si>
  <si>
    <t>MARV1_15_8A_20</t>
  </si>
  <si>
    <t>MARV1_15_8A_23</t>
  </si>
  <si>
    <t>MARV1_15_8A_25</t>
  </si>
  <si>
    <t>MARV1_15_8A_28</t>
  </si>
  <si>
    <t>MARV1_15_8A_31</t>
  </si>
  <si>
    <t>MARV1_15_8A_33</t>
  </si>
  <si>
    <t>MARV1_15_8A_36</t>
  </si>
  <si>
    <t>MARV1_15_8A_37</t>
  </si>
  <si>
    <t>MARV1_15_8A_38</t>
  </si>
  <si>
    <t>MARV1_15_8A_39</t>
  </si>
  <si>
    <t>MARV1_15_8A_41</t>
  </si>
  <si>
    <t>MARV1_15_8A_42</t>
  </si>
  <si>
    <t>MARV1_15_8A_43</t>
  </si>
  <si>
    <t>MARV1_15_8A_57</t>
  </si>
  <si>
    <t>MARV1_15_8A_58</t>
  </si>
  <si>
    <t>MARV1_15_8A_59</t>
  </si>
  <si>
    <t>MARV1_15_8A_60</t>
  </si>
  <si>
    <t>MARV1_15_8A_61</t>
  </si>
  <si>
    <t>MARV1_15_8A_62</t>
  </si>
  <si>
    <t>MARV1_15_8A_63</t>
  </si>
  <si>
    <t>MARV1_15_8A_64</t>
  </si>
  <si>
    <t>MARV1_15_8A_65</t>
  </si>
  <si>
    <t>MARV1_15_8A_66</t>
  </si>
  <si>
    <t>MARV1_15_8A_67</t>
  </si>
  <si>
    <t>MARV1_15_8A_68</t>
  </si>
  <si>
    <t>MARV1_15_8A_69</t>
  </si>
  <si>
    <t>MARV1_15_8A_70</t>
  </si>
  <si>
    <t>MARV1_15_8A_71</t>
  </si>
  <si>
    <t>MARV1_15_8A_72</t>
  </si>
  <si>
    <t>MARV1_15_8A_73</t>
  </si>
  <si>
    <t>MARV1_15_8A_74</t>
  </si>
  <si>
    <t>MARV1_15_8A_75</t>
  </si>
  <si>
    <t>MARV1_15_8A_76</t>
  </si>
  <si>
    <t>MARV1_15_8A_77</t>
  </si>
  <si>
    <t>MARV1_15_8A_78</t>
  </si>
  <si>
    <t>MARV1_15_8A_79</t>
  </si>
  <si>
    <t>MARV1_15_8A_80</t>
  </si>
  <si>
    <t>MARV1_15_8A_81</t>
  </si>
  <si>
    <t>MARV1_15_8A_82</t>
  </si>
  <si>
    <t>MARV1_15_8A_83</t>
  </si>
  <si>
    <t>MARV1_15_8A_84</t>
  </si>
  <si>
    <t>MARV1_15_8A_85</t>
  </si>
  <si>
    <t>MARV1_15_8A_86</t>
  </si>
  <si>
    <t>MARV1_15_8A_87</t>
  </si>
  <si>
    <t>MARV1_15_8A_88</t>
  </si>
  <si>
    <t>MARV1_15_8A_89</t>
  </si>
  <si>
    <t>MARV1_15_8A_90</t>
  </si>
  <si>
    <t>MARV1_15_8A_91</t>
  </si>
  <si>
    <t>MARV1_15_8A_92</t>
  </si>
  <si>
    <t>MARV1_15_8A_93</t>
  </si>
  <si>
    <t>MARV1_15_8A_100</t>
  </si>
  <si>
    <t>MARV1_15_8A_101</t>
  </si>
  <si>
    <t>MARV1_15_8A_102</t>
  </si>
  <si>
    <t>MARV1_15_8A_103</t>
  </si>
  <si>
    <t>MARV1_15_8A_104</t>
  </si>
  <si>
    <t>MARV1_15_8A_105</t>
  </si>
  <si>
    <t>MARV1_15_8A_106</t>
  </si>
  <si>
    <t>MARV1_15_8A_107</t>
  </si>
  <si>
    <t>MARV1_15_8A_108</t>
  </si>
  <si>
    <t>MARV1_15_8A_109</t>
  </si>
  <si>
    <t>MARV1_15_8A_110</t>
  </si>
  <si>
    <t>MARV1_15_8A_111</t>
  </si>
  <si>
    <t>MARV1_15_8A_112</t>
  </si>
  <si>
    <t>MARV1_15_8A_113</t>
  </si>
  <si>
    <t>MARV1_15_8A_114</t>
  </si>
  <si>
    <t>MARV1_15_8A_115</t>
  </si>
  <si>
    <t>MARV1_15_8A_116</t>
  </si>
  <si>
    <t>MARV1_15_8A_117</t>
  </si>
  <si>
    <t>MARV1_15_8A_118</t>
  </si>
  <si>
    <t>MARV1_15_8A_119</t>
  </si>
  <si>
    <t>MARV1_15_8A_120</t>
  </si>
  <si>
    <t>MARV1_15_8A_121</t>
  </si>
  <si>
    <t>MARV1_15_8A_122</t>
  </si>
  <si>
    <t>MARV1_15_8A_123</t>
  </si>
  <si>
    <t>MARV1_15_8A_124</t>
  </si>
  <si>
    <t>MARV1_15_8A_125</t>
  </si>
  <si>
    <t>MARV1_15_8A_126</t>
  </si>
  <si>
    <t>MARV1_15_8A_127</t>
  </si>
  <si>
    <t>MARV1_15_8A_128</t>
  </si>
  <si>
    <t>MARV1_15_8A_129</t>
  </si>
  <si>
    <t>MARV1_15_8A_130</t>
  </si>
  <si>
    <t>MARV1_15_8A_131</t>
  </si>
  <si>
    <t>MARV1_15_8A_132</t>
  </si>
  <si>
    <t>MARV1_15_8A_139</t>
  </si>
  <si>
    <t>MARV1_15_8A_140</t>
  </si>
  <si>
    <t>MARV1_15_8A_141</t>
  </si>
  <si>
    <t>MARV1_15_8A_142</t>
  </si>
  <si>
    <t>MARV1_15_8A_143</t>
  </si>
  <si>
    <t>MARV1_15_8A_144</t>
  </si>
  <si>
    <t>MARV1_15_8A_145</t>
  </si>
  <si>
    <t>MARV1_15_8A_146</t>
  </si>
  <si>
    <t>MARV1_15_8A_147</t>
  </si>
  <si>
    <t>MARV1_15_8A_148</t>
  </si>
  <si>
    <t>MARV1_15_8A_149</t>
  </si>
  <si>
    <t>MARV1_15_8A_150</t>
  </si>
  <si>
    <t>MARV1_15_8A_151</t>
  </si>
  <si>
    <t>MARV1_15_8A_152</t>
  </si>
  <si>
    <t>MARV1_15_8A_153</t>
  </si>
  <si>
    <t>MARV1_15_8A_154</t>
  </si>
  <si>
    <t>MARV1_15_8A_155</t>
  </si>
  <si>
    <t>MARV1_15_8A_156</t>
  </si>
  <si>
    <t>MARV1_15_8A_157</t>
  </si>
  <si>
    <t>MARV1_15_8A_158</t>
  </si>
  <si>
    <t>MARV1_15_8A_159</t>
  </si>
  <si>
    <t>MARV1_15_8A_160</t>
  </si>
  <si>
    <t>MARV1_15_8A_161</t>
  </si>
  <si>
    <t>MARV1_15_8A_162</t>
  </si>
  <si>
    <t>MARV1_15_8A_163</t>
  </si>
  <si>
    <t>MARV1_15_8A_164</t>
  </si>
  <si>
    <t>MARV1_15_8A_165</t>
  </si>
  <si>
    <t>MARV1_15_8A_166</t>
  </si>
  <si>
    <t>MARV1_15_8A_167</t>
  </si>
  <si>
    <t>MARV1_15_8A_168</t>
  </si>
  <si>
    <t>MARV1_15_8A_169</t>
  </si>
  <si>
    <t>MARV1_15_8A_170</t>
  </si>
  <si>
    <t>MARV1_15_8A_171</t>
  </si>
  <si>
    <t>MARV1_15_8A_172</t>
  </si>
  <si>
    <t>MARV1_15_8A_173</t>
  </si>
  <si>
    <t>MARV1_15_8A_174</t>
  </si>
  <si>
    <t>MARV1_15_8A_175</t>
  </si>
  <si>
    <t>MARV1_15_8A_176</t>
  </si>
  <si>
    <t>MARV1_15_8A_177</t>
  </si>
  <si>
    <t>MARV1_15_8A_178</t>
  </si>
  <si>
    <t>MARV1_15_8A_179</t>
  </si>
  <si>
    <t>MARV1_15_8A_182</t>
  </si>
  <si>
    <t>MARV1_15_8A_183</t>
  </si>
  <si>
    <t>MARV1_15_8A_184</t>
  </si>
  <si>
    <t>MARV1_15_8A_185</t>
  </si>
  <si>
    <t>MARV1_15_8A_186</t>
  </si>
  <si>
    <t>MARV1_15_8A_187</t>
  </si>
  <si>
    <t>MARV1_15_8A_188</t>
  </si>
  <si>
    <t>MARV1_15_8A_801</t>
  </si>
  <si>
    <t>MARV1_15_8A_802</t>
  </si>
  <si>
    <t>MARV1_15_8A_803</t>
  </si>
  <si>
    <t>MARV1_15_8A_804</t>
  </si>
  <si>
    <t>MARV1_15_8A_805</t>
  </si>
  <si>
    <t>MARV1_15_8A_806</t>
  </si>
  <si>
    <t>MARV1_15_8A_807</t>
  </si>
  <si>
    <t>MARV1_15_8A_808</t>
  </si>
  <si>
    <t>MARV1_15_8A_809</t>
  </si>
  <si>
    <t>MARV1_15_8A_810</t>
  </si>
  <si>
    <t>MARV1_15_8A_811</t>
  </si>
  <si>
    <t>MARV1_15_8A_812</t>
  </si>
  <si>
    <t>MARV1_15_8A_813</t>
  </si>
  <si>
    <t>MARV1_15_8A_814</t>
  </si>
  <si>
    <t>MARV1_15_8A_815</t>
  </si>
  <si>
    <t>MARV1_15_8A_816</t>
  </si>
  <si>
    <t>MARV1_15_8A_817</t>
  </si>
  <si>
    <t>MARV1_15_8A_818</t>
  </si>
  <si>
    <t>MARV1_15_8A_819</t>
  </si>
  <si>
    <t>MARV1_15_8A_820</t>
  </si>
  <si>
    <t>MARV1_15_8A_821</t>
  </si>
  <si>
    <t>MARV1_15_8A_822</t>
  </si>
  <si>
    <t>MARV1_15_8A_823</t>
  </si>
  <si>
    <t>MARV1_15_8A_824</t>
  </si>
  <si>
    <t>MARV1_15_8A_825</t>
  </si>
  <si>
    <t>MARV1_15_8A_826</t>
  </si>
  <si>
    <t>MARV1_15_8A_827</t>
  </si>
  <si>
    <t>MARV1_15_8A_828</t>
  </si>
  <si>
    <t>MARV1_15_8A_829</t>
  </si>
  <si>
    <t>MARV1_15_8A_830</t>
  </si>
  <si>
    <t>MARV1_15_8A_831</t>
  </si>
  <si>
    <t>MARV1_15_8A_832</t>
  </si>
  <si>
    <t>MARV1_15_8A_833</t>
  </si>
  <si>
    <t>MARV1_15_8A_834</t>
  </si>
  <si>
    <t>MARV1_15_8A_835</t>
  </si>
  <si>
    <t>MARV1_15_8A_836</t>
  </si>
  <si>
    <t>MARV1_15_8A_837</t>
  </si>
  <si>
    <t>MARV1_15_8A_838</t>
  </si>
  <si>
    <t>MARV1_15_8A_839</t>
  </si>
  <si>
    <t>MARV1_15_8A_840</t>
  </si>
  <si>
    <t>MARV1_15_8A_841</t>
  </si>
  <si>
    <t>MARV1_15_8A_842</t>
  </si>
  <si>
    <t>MARV1_15_8A_843</t>
  </si>
  <si>
    <t>MARV1_15_8A_844</t>
  </si>
  <si>
    <t>MARV1_15_8A_845</t>
  </si>
  <si>
    <t>MARV1_15_8A_846</t>
  </si>
  <si>
    <t>MARV1_15_8A_848</t>
  </si>
  <si>
    <t>MARV1_15_8A_849</t>
  </si>
  <si>
    <t>MARV1_15_8A_850</t>
  </si>
  <si>
    <t>MARV1_15_8A_851</t>
  </si>
  <si>
    <t>MARV1_15_8A_852</t>
  </si>
  <si>
    <t>MARV1_15_8A_853</t>
  </si>
  <si>
    <t>MARV1_15_8A_854</t>
  </si>
  <si>
    <t>MARV1_15_8B_190</t>
  </si>
  <si>
    <t>MARV1_15_8B_191</t>
  </si>
  <si>
    <t>MARV1_15_8B_192</t>
  </si>
  <si>
    <t>MARV1_15_8B_193</t>
  </si>
  <si>
    <t>MARV1_15_8B_194</t>
  </si>
  <si>
    <t>MARV1_15_8B_195</t>
  </si>
  <si>
    <t>MARV1_15_8B_196</t>
  </si>
  <si>
    <t>MARV1_15_8B_197</t>
  </si>
  <si>
    <t>MARV1_15_8B_198</t>
  </si>
  <si>
    <t>MARV1_15_8B_199</t>
  </si>
  <si>
    <t>MARV1_15_8B_200</t>
  </si>
  <si>
    <t>MARV1_15_8B_201</t>
  </si>
  <si>
    <t>MARV1_15_8B_202</t>
  </si>
  <si>
    <t>MARV1_15_8B_203</t>
  </si>
  <si>
    <t>MARV1_15_8B_204</t>
  </si>
  <si>
    <t>MARV1_15_8B_205</t>
  </si>
  <si>
    <t>MARV1_15_8B_206</t>
  </si>
  <si>
    <t>MARV1_15_8B_207</t>
  </si>
  <si>
    <t>MARV1_15_8B_208</t>
  </si>
  <si>
    <t>MARV1_15_8B_209</t>
  </si>
  <si>
    <t>MARV1_15_8B_210</t>
  </si>
  <si>
    <t>MARV1_15_8B_211</t>
  </si>
  <si>
    <t>MARV1_15_8B_212</t>
  </si>
  <si>
    <t>MARV1_15_8B_213</t>
  </si>
  <si>
    <t>MARV1_15_8B_214</t>
  </si>
  <si>
    <t>MARV1_15_8B_216</t>
  </si>
  <si>
    <t>MARV1_15_8B_217</t>
  </si>
  <si>
    <t>MARV1_15_8B_218</t>
  </si>
  <si>
    <t>MARV1_15_8B_219</t>
  </si>
  <si>
    <t>MARV1_15_8B_220</t>
  </si>
  <si>
    <t>MARV1_15_8B_221</t>
  </si>
  <si>
    <t>MARV1_15_8B_222</t>
  </si>
  <si>
    <t>MARV1_15_8B_223</t>
  </si>
  <si>
    <t>MARV1_15_8B_224</t>
  </si>
  <si>
    <t>MARV1_15_8B_225</t>
  </si>
  <si>
    <t>MARV1_15_8B_226</t>
  </si>
  <si>
    <t>MARV1_15_8B_227</t>
  </si>
  <si>
    <t>MARV1_15_8B_228</t>
  </si>
  <si>
    <t>MARV1_15_8B_229</t>
  </si>
  <si>
    <t>MARV1_15_8B_230</t>
  </si>
  <si>
    <t>MARV1_15_8B_231</t>
  </si>
  <si>
    <t>MARV1_15_8B_232</t>
  </si>
  <si>
    <t>MARV1_15_8B_233</t>
  </si>
  <si>
    <t>MARV1_15_8B_234</t>
  </si>
  <si>
    <t>MARV1_15_8B_235</t>
  </si>
  <si>
    <t>MARV1_15_8B_236</t>
  </si>
  <si>
    <t>MARV1_15_8B_237</t>
  </si>
  <si>
    <t>MARV1_15_8B_238</t>
  </si>
  <si>
    <t>MARV1_15_8B_239</t>
  </si>
  <si>
    <t>MARV1_15_8B_240</t>
  </si>
  <si>
    <t>MARV1_15_8B_241</t>
  </si>
  <si>
    <t>MARV1_15_8B_242</t>
  </si>
  <si>
    <t>MARV1_15_8B_243</t>
  </si>
  <si>
    <t>MARV1_15_8B_244</t>
  </si>
  <si>
    <t>MARV1_15_8B_245</t>
  </si>
  <si>
    <t>MARV1_15_8B_246</t>
  </si>
  <si>
    <t>MARV1_15_8B_247</t>
  </si>
  <si>
    <t>MARV1_15_8B_248</t>
  </si>
  <si>
    <t>MARV1_15_8B_249</t>
  </si>
  <si>
    <t>MARV1_15_8B_250</t>
  </si>
  <si>
    <t>MARV1_15_8B_251</t>
  </si>
  <si>
    <t>MARV1_15_8B_252</t>
  </si>
  <si>
    <t>MARV1_15_8B_253</t>
  </si>
  <si>
    <t>MARV1_15_8B_254</t>
  </si>
  <si>
    <t>MARV1_15_8B_255</t>
  </si>
  <si>
    <t>MARV1_15_8B_256</t>
  </si>
  <si>
    <t>MARV1_15_8B_257</t>
  </si>
  <si>
    <t>MARV1_15_8B_265</t>
  </si>
  <si>
    <t>MARV1_15_8B_266</t>
  </si>
  <si>
    <t>MARV1_15_8B_267</t>
  </si>
  <si>
    <t>MARV1_15_8B_268</t>
  </si>
  <si>
    <t>MARV1_15_8B_269</t>
  </si>
  <si>
    <t>MARV1_15_8B_270</t>
  </si>
  <si>
    <t>MARV1_15_8B_271</t>
  </si>
  <si>
    <t>MARV1_15_8B_272</t>
  </si>
  <si>
    <t>MARV1_15_8B_273</t>
  </si>
  <si>
    <t>MARV1_15_8B_274</t>
  </si>
  <si>
    <t>MARV1_15_8B_275</t>
  </si>
  <si>
    <t>MARV1_15_8B_276</t>
  </si>
  <si>
    <t>MARV1_15_8B_277</t>
  </si>
  <si>
    <t>MARV1_15_8B_278</t>
  </si>
  <si>
    <t>MARV1_15_8B_279</t>
  </si>
  <si>
    <t>MARV1_15_8B_280</t>
  </si>
  <si>
    <t>MARV1_15_8B_281</t>
  </si>
  <si>
    <t>MARV1_15_8B_282</t>
  </si>
  <si>
    <t>MARV1_15_8B_283</t>
  </si>
  <si>
    <t>MARV1_15_8B_284</t>
  </si>
  <si>
    <t>MARV1_15_8B_285</t>
  </si>
  <si>
    <t>MARV1_15_8B_286</t>
  </si>
  <si>
    <t>MARV1_15_8B_287</t>
  </si>
  <si>
    <t>MARV1_15_8B_288</t>
  </si>
  <si>
    <t>MARV1_15_8B_289</t>
  </si>
  <si>
    <t>MARV1_15_8B_290</t>
  </si>
  <si>
    <t>MARV1_15_8B_291</t>
  </si>
  <si>
    <t>MARV1_15_8B_292</t>
  </si>
  <si>
    <t>MARV1_15_8B_293</t>
  </si>
  <si>
    <t>MARV1_15_8B_294</t>
  </si>
  <si>
    <t>MARV1_15_8B_295</t>
  </si>
  <si>
    <t>MARV1_15_8B_296</t>
  </si>
  <si>
    <t>MARV1_15_8B_301</t>
  </si>
  <si>
    <t>MARV1_15_8B_302</t>
  </si>
  <si>
    <t>MARV1_15_8B_303</t>
  </si>
  <si>
    <t>MARV1_15_8B_304</t>
  </si>
  <si>
    <t>MARV1_15_8B_305</t>
  </si>
  <si>
    <t>MARV1_15_8B_306</t>
  </si>
  <si>
    <t>MARV1_15_8B_307</t>
  </si>
  <si>
    <t>MARV1_15_8B_308</t>
  </si>
  <si>
    <t>MARV1_15_8B_309</t>
  </si>
  <si>
    <t>MARV1_15_8B_310</t>
  </si>
  <si>
    <t>MARV1_15_8B_311</t>
  </si>
  <si>
    <t>MARV1_15_8B_312</t>
  </si>
  <si>
    <t>MARV1_15_8B_313</t>
  </si>
  <si>
    <t>MARV1_15_8B_314</t>
  </si>
  <si>
    <t>MARV1_15_8B_315</t>
  </si>
  <si>
    <t>MARV1_15_8B_316</t>
  </si>
  <si>
    <t>MARV1_15_8B_317</t>
  </si>
  <si>
    <t>MARV1_15_8B_318</t>
  </si>
  <si>
    <t>MARV1_15_8B_319</t>
  </si>
  <si>
    <t>MARV1_15_8B_320</t>
  </si>
  <si>
    <t>MARV1_15_8B_321</t>
  </si>
  <si>
    <t>MARV1_15_8B_322</t>
  </si>
  <si>
    <t>MARV1_15_8B_323</t>
  </si>
  <si>
    <t>MARV1_15_8B_324</t>
  </si>
  <si>
    <t>MARV1_15_8B_325</t>
  </si>
  <si>
    <t>MARV1_15_8B_326</t>
  </si>
  <si>
    <t>MARV1_15_8B_327</t>
  </si>
  <si>
    <t>MARV1_15_8B_328</t>
  </si>
  <si>
    <t>MARV1_15_8B_329</t>
  </si>
  <si>
    <t>MARV1_15_8B_330</t>
  </si>
  <si>
    <t>MARV1_15_8B_331</t>
  </si>
  <si>
    <t>MARV1_15_8B_801</t>
  </si>
  <si>
    <t>MARV1_15_8B_802</t>
  </si>
  <si>
    <t>MARV1_15_8B_803</t>
  </si>
  <si>
    <t>MARV1_15_8B_804</t>
  </si>
  <si>
    <t>MARV1_15_8B_805</t>
  </si>
  <si>
    <t>MARV1_15_8B_806</t>
  </si>
  <si>
    <t>MARV1_15_8B_807</t>
  </si>
  <si>
    <t>MARV1_15_8B_808</t>
  </si>
  <si>
    <t>MARV1_15_8B_809</t>
  </si>
  <si>
    <t>MARV1_15_8B_810</t>
  </si>
  <si>
    <t>MARV1_15_8B_811</t>
  </si>
  <si>
    <t>MARV1_15_8B_812</t>
  </si>
  <si>
    <t>MARV1_15_8B_813</t>
  </si>
  <si>
    <t>MARV1_15_8B_814</t>
  </si>
  <si>
    <t>MARV1_15_8B_815</t>
  </si>
  <si>
    <t>MARV1_15_8B_816</t>
  </si>
  <si>
    <t>MARV1_15_8B_817</t>
  </si>
  <si>
    <t>MARV1_15_8B_818</t>
  </si>
  <si>
    <t>MARV1_15_8B_819</t>
  </si>
  <si>
    <t>MARV1_15_8B_820</t>
  </si>
  <si>
    <t>MARV1_15_8B_821</t>
  </si>
  <si>
    <t>MARV1_15_8B_822</t>
  </si>
  <si>
    <t>MARV1_15_8B_823</t>
  </si>
  <si>
    <t>MARV1_15_8B_824</t>
  </si>
  <si>
    <t>MARV1_15_8B_825</t>
  </si>
  <si>
    <t>MARV1_15_8B_826</t>
  </si>
  <si>
    <t>MARV1_15_8B_827</t>
  </si>
  <si>
    <t>MARV1_15_8B_828</t>
  </si>
  <si>
    <t>MARV1_15_8B_829</t>
  </si>
  <si>
    <t>MARV1_15_8B_830</t>
  </si>
  <si>
    <t>MARV1_15_8B_831</t>
  </si>
  <si>
    <t>MARV1_15_8B_832</t>
  </si>
  <si>
    <t>MARV1_15_8B_833</t>
  </si>
  <si>
    <t>MARV1_15_8B_834</t>
  </si>
  <si>
    <t>MARV1_15_8B_835</t>
  </si>
  <si>
    <t>MARV1_15_8B_836</t>
  </si>
  <si>
    <t>MARV1_15_8B_837</t>
  </si>
  <si>
    <t>MARV1_15_8B_838</t>
  </si>
  <si>
    <t>MARV1_15_8B_839</t>
  </si>
  <si>
    <t>MARV1_15_8B_840</t>
  </si>
  <si>
    <t>MARV1_15_8B_841</t>
  </si>
  <si>
    <t>MARV1_15_8B_842</t>
  </si>
  <si>
    <t>MARV1_15_8B_843</t>
  </si>
  <si>
    <t>MARV1_15_8B_844</t>
  </si>
  <si>
    <t>MARV1_15_8B_845</t>
  </si>
  <si>
    <t>MARV1_15_8B_846</t>
  </si>
  <si>
    <t>MARV1_15_8B_847</t>
  </si>
  <si>
    <t>MARV1_15_8B_848</t>
  </si>
  <si>
    <t>MARV1_15_8A_1</t>
  </si>
  <si>
    <t>MARV1_15_8A_2</t>
  </si>
  <si>
    <t>MARV1_15_8A_3</t>
  </si>
  <si>
    <t>MARV1_15_8A_4</t>
  </si>
  <si>
    <t>MARV1_15_8A_6</t>
  </si>
  <si>
    <t>MARV1_15_8A_7</t>
  </si>
  <si>
    <t>MARV1_15_8A_8</t>
  </si>
  <si>
    <t>MARV1_15_8A_12</t>
  </si>
  <si>
    <t>MARV1_15_8A_13</t>
  </si>
  <si>
    <t>MARV1_15_8A_14</t>
  </si>
  <si>
    <t>MARV1_15_8A_16</t>
  </si>
  <si>
    <t>MARV1_15_8A_17</t>
  </si>
  <si>
    <t>MARV1_15_8A_18</t>
  </si>
  <si>
    <t>MARV1_15_8A_19</t>
  </si>
  <si>
    <t>MARV1_15_8A_21</t>
  </si>
  <si>
    <t>MARV1_15_8A_22</t>
  </si>
  <si>
    <t>MARV1_15_8A_24</t>
  </si>
  <si>
    <t>MARV1_15_8A_26</t>
  </si>
  <si>
    <t>MARV1_15_8A_27</t>
  </si>
  <si>
    <t>MARV1_15_8A_29</t>
  </si>
  <si>
    <t>MARV1_15_8A_30</t>
  </si>
  <si>
    <t>MARV1_15_8A_32</t>
  </si>
  <si>
    <t>MARV1_15_8A_34</t>
  </si>
  <si>
    <t>MARV1_15_8A_35</t>
  </si>
  <si>
    <t>MARV1_15_8A_40</t>
  </si>
  <si>
    <t>MARV1_15_8A_44</t>
  </si>
  <si>
    <t>MARV1_15_8A_45</t>
  </si>
  <si>
    <t>MARV1_15_8A_46</t>
  </si>
  <si>
    <t>MARV1_15_8A_47</t>
  </si>
  <si>
    <t>MARV1_15_8A_48</t>
  </si>
  <si>
    <t>MARV1_15_8A_49</t>
  </si>
  <si>
    <t>MARV1_15_8A_50</t>
  </si>
  <si>
    <t>MARV1_15_8A_51</t>
  </si>
  <si>
    <t>MARV1_15_8A_52</t>
  </si>
  <si>
    <t>MARV1_15_8A_53</t>
  </si>
  <si>
    <t>MARV1_15_8A_54</t>
  </si>
  <si>
    <t>MARV1_15_8A_55</t>
  </si>
  <si>
    <t>MARV1_15_8A_56</t>
  </si>
  <si>
    <t>MARV1_15_8A_94</t>
  </si>
  <si>
    <t>MARV1_15_8A_95</t>
  </si>
  <si>
    <t>MARV1_15_8A_96</t>
  </si>
  <si>
    <t>MARV1_15_8A_97</t>
  </si>
  <si>
    <t>MARV1_15_8A_98</t>
  </si>
  <si>
    <t>MARV1_15_8A_99</t>
  </si>
  <si>
    <t>MARV1_15_8A_133</t>
  </si>
  <si>
    <t>MARV1_15_8A_134</t>
  </si>
  <si>
    <t>MARV1_15_8A_135</t>
  </si>
  <si>
    <t>MARV1_15_8A_136</t>
  </si>
  <si>
    <t>MARV1_15_8A_137</t>
  </si>
  <si>
    <t>MARV1_15_8A_138</t>
  </si>
  <si>
    <t>MARV1_15_8A_180</t>
  </si>
  <si>
    <t>MARV1_15_8A_181</t>
  </si>
  <si>
    <t>MARV1_15_8A_189</t>
  </si>
  <si>
    <t>MARV1_15_8B_215</t>
  </si>
  <si>
    <t>MARV1_15_8B_258</t>
  </si>
  <si>
    <t>MARV1_15_8B_259</t>
  </si>
  <si>
    <t>MARV1_15_8B_260</t>
  </si>
  <si>
    <t>MARV1_15_8B_261</t>
  </si>
  <si>
    <t>MARV1_15_8B_262</t>
  </si>
  <si>
    <t>MARV1_15_8B_263</t>
  </si>
  <si>
    <t>MARV1_15_8B_264</t>
  </si>
  <si>
    <t>MARV1_15_8B_297</t>
  </si>
  <si>
    <t>MARV1_15_8B_298</t>
  </si>
  <si>
    <t>MARV1_15_8B_299</t>
  </si>
  <si>
    <t>MARV1_15_8B_300</t>
  </si>
  <si>
    <t>MARV1_15_8B_332</t>
  </si>
  <si>
    <t>MARV1_15_8B_333</t>
  </si>
  <si>
    <t>MARV1_15_8B_334</t>
  </si>
  <si>
    <t>MARV1_15_8B_335</t>
  </si>
  <si>
    <t>MARV1_15_8B_336</t>
  </si>
  <si>
    <t>MARV1_15_8B_337</t>
  </si>
  <si>
    <t>MARV1_15_8B_338</t>
  </si>
  <si>
    <t>MARV1_15_8B_339</t>
  </si>
  <si>
    <t>MARV1_15_8B_340</t>
  </si>
  <si>
    <t>MARV1_15_8B_341</t>
  </si>
  <si>
    <t>MARV1_15_8B_342</t>
  </si>
  <si>
    <t>MARV1_15_8B_343</t>
  </si>
  <si>
    <t>MARV1_15_8B_344</t>
  </si>
  <si>
    <t>MARV1_15_8B_345</t>
  </si>
  <si>
    <t>MARV1_15_8B_346</t>
  </si>
  <si>
    <t>MARV1_15_8B_347</t>
  </si>
  <si>
    <t>MARV1_15_8B_348</t>
  </si>
  <si>
    <t>MARV1_15_8B_349</t>
  </si>
  <si>
    <t>MARV1_15_9_7</t>
  </si>
  <si>
    <t>MARV1_15_9_9</t>
  </si>
  <si>
    <t>MARV1_15_9_10</t>
  </si>
  <si>
    <t>MARV1_15_9_12</t>
  </si>
  <si>
    <t>MARV1_15_9_14</t>
  </si>
  <si>
    <t>MARV1_15_9_16</t>
  </si>
  <si>
    <t>MARV1_15_9_18</t>
  </si>
  <si>
    <t>MARV1_15_9_20</t>
  </si>
  <si>
    <t>MARV1_15_9_23</t>
  </si>
  <si>
    <t>MARV1_15_9_25</t>
  </si>
  <si>
    <t>MARV1_15_9_26</t>
  </si>
  <si>
    <t>MARV1_15_9_29</t>
  </si>
  <si>
    <t>MARV1_15_9_30</t>
  </si>
  <si>
    <t>MARV1_15_9_32</t>
  </si>
  <si>
    <t>MARV1_15_9_34</t>
  </si>
  <si>
    <t>MARV1_15_9_36</t>
  </si>
  <si>
    <t>MARV1_15_9_39</t>
  </si>
  <si>
    <t>MARV1_15_9_40</t>
  </si>
  <si>
    <t>MARV1_15_9_42</t>
  </si>
  <si>
    <t>MARV1_15_9_44</t>
  </si>
  <si>
    <t>MARV1_15_9_45</t>
  </si>
  <si>
    <t>MARV1_15_9_48</t>
  </si>
  <si>
    <t>MARV1_15_9_51</t>
  </si>
  <si>
    <t>MARV1_15_9_52</t>
  </si>
  <si>
    <t>MARV1_15_9_55</t>
  </si>
  <si>
    <t>MARV1_15_9_58</t>
  </si>
  <si>
    <t>MARV1_15_9_67</t>
  </si>
  <si>
    <t>MARV1_15_9_68</t>
  </si>
  <si>
    <t>MARV1_15_9_69</t>
  </si>
  <si>
    <t>MARV1_15_9_70</t>
  </si>
  <si>
    <t>MARV1_15_9_71</t>
  </si>
  <si>
    <t>MARV1_15_9_72</t>
  </si>
  <si>
    <t>MARV1_15_9_73</t>
  </si>
  <si>
    <t>MARV1_15_9_74</t>
  </si>
  <si>
    <t>MARV1_15_9_75</t>
  </si>
  <si>
    <t>MARV1_15_9_76</t>
  </si>
  <si>
    <t>MARV1_15_9_77</t>
  </si>
  <si>
    <t>MARV1_15_9_78</t>
  </si>
  <si>
    <t>MARV1_15_9_79</t>
  </si>
  <si>
    <t>MARV1_15_9_80</t>
  </si>
  <si>
    <t>MARV1_15_9_81</t>
  </si>
  <si>
    <t>MARV1_15_9_82</t>
  </si>
  <si>
    <t>MARV1_15_9_83</t>
  </si>
  <si>
    <t>MARV1_15_9_84</t>
  </si>
  <si>
    <t>MARV1_15_9_85</t>
  </si>
  <si>
    <t>MARV1_15_9_86</t>
  </si>
  <si>
    <t>MARV1_15_9_87</t>
  </si>
  <si>
    <t>MARV1_15_9_88</t>
  </si>
  <si>
    <t>MARV1_15_9_89</t>
  </si>
  <si>
    <t>MARV1_15_9_90</t>
  </si>
  <si>
    <t>MARV1_15_9_91</t>
  </si>
  <si>
    <t>MARV1_15_9_92</t>
  </si>
  <si>
    <t>MARV1_15_9_93</t>
  </si>
  <si>
    <t>MARV1_15_9_94</t>
  </si>
  <si>
    <t>MARV1_15_9_95</t>
  </si>
  <si>
    <t>MARV1_15_9_96</t>
  </si>
  <si>
    <t>MARV1_15_9_97</t>
  </si>
  <si>
    <t>MARV1_15_9_98</t>
  </si>
  <si>
    <t>MARV1_15_9_99</t>
  </si>
  <si>
    <t>MARV1_15_9_100</t>
  </si>
  <si>
    <t>MARV1_15_9_101</t>
  </si>
  <si>
    <t>MARV1_15_9_102</t>
  </si>
  <si>
    <t>MARV1_15_9_103</t>
  </si>
  <si>
    <t>MARV1_15_9_104</t>
  </si>
  <si>
    <t>MARV1_15_9_105</t>
  </si>
  <si>
    <t>MARV1_15_9_106</t>
  </si>
  <si>
    <t>MARV1_15_9_107</t>
  </si>
  <si>
    <t>MARV1_15_9_108</t>
  </si>
  <si>
    <t>MARV1_15_9_109</t>
  </si>
  <si>
    <t>MARV1_15_9_110</t>
  </si>
  <si>
    <t>MARV1_15_9_119</t>
  </si>
  <si>
    <t>MARV1_15_9_120</t>
  </si>
  <si>
    <t>MARV1_15_9_121</t>
  </si>
  <si>
    <t>MARV1_15_9_122</t>
  </si>
  <si>
    <t>MARV1_15_9_123</t>
  </si>
  <si>
    <t>MARV1_15_9_124</t>
  </si>
  <si>
    <t>MARV1_15_9_125</t>
  </si>
  <si>
    <t>MARV1_15_9_126</t>
  </si>
  <si>
    <t>MARV1_15_9_127</t>
  </si>
  <si>
    <t>MARV1_15_9_128</t>
  </si>
  <si>
    <t>MARV1_15_9_129</t>
  </si>
  <si>
    <t>MARV1_15_9_130</t>
  </si>
  <si>
    <t>MARV1_15_9_131</t>
  </si>
  <si>
    <t>MARV1_15_9_132</t>
  </si>
  <si>
    <t>MARV1_15_9_133</t>
  </si>
  <si>
    <t>MARV1_15_9_134</t>
  </si>
  <si>
    <t>MARV1_15_9_135</t>
  </si>
  <si>
    <t>MARV1_15_9_136</t>
  </si>
  <si>
    <t>MARV1_15_9_137</t>
  </si>
  <si>
    <t>MARV1_15_9_138</t>
  </si>
  <si>
    <t>MARV1_15_9_139</t>
  </si>
  <si>
    <t>MARV1_15_9_140</t>
  </si>
  <si>
    <t>MARV1_15_9_141</t>
  </si>
  <si>
    <t>MARV1_15_9_142</t>
  </si>
  <si>
    <t>MARV1_15_9_143</t>
  </si>
  <si>
    <t>MARV1_15_9_144</t>
  </si>
  <si>
    <t>MARV1_15_9_145</t>
  </si>
  <si>
    <t>MARV1_15_9_146</t>
  </si>
  <si>
    <t>MARV1_15_9_147</t>
  </si>
  <si>
    <t>MARV1_15_9_148</t>
  </si>
  <si>
    <t>MARV1_15_9_149</t>
  </si>
  <si>
    <t>MARV1_15_9_150</t>
  </si>
  <si>
    <t>MARV1_15_9_151</t>
  </si>
  <si>
    <t>MARV1_15_9_152</t>
  </si>
  <si>
    <t>MARV1_15_9_153</t>
  </si>
  <si>
    <t>MARV1_15_9_154</t>
  </si>
  <si>
    <t>MARV1_15_9_161</t>
  </si>
  <si>
    <t>MARV1_15_9_162</t>
  </si>
  <si>
    <t>MARV1_15_9_163</t>
  </si>
  <si>
    <t>MARV1_15_9_164</t>
  </si>
  <si>
    <t>MARV1_15_9_165</t>
  </si>
  <si>
    <t>MARV1_15_9_166</t>
  </si>
  <si>
    <t>MARV1_15_9_167</t>
  </si>
  <si>
    <t>MARV1_15_9_168</t>
  </si>
  <si>
    <t>MARV1_15_9_169</t>
  </si>
  <si>
    <t>MARV1_15_9_170</t>
  </si>
  <si>
    <t>MARV1_15_9_171</t>
  </si>
  <si>
    <t>MARV1_15_9_172</t>
  </si>
  <si>
    <t>MARV1_15_9_173</t>
  </si>
  <si>
    <t>MARV1_15_9_174</t>
  </si>
  <si>
    <t>MARV1_15_9_175</t>
  </si>
  <si>
    <t>MARV1_15_9_176</t>
  </si>
  <si>
    <t>MARV1_15_9_177</t>
  </si>
  <si>
    <t>MARV1_15_9_178</t>
  </si>
  <si>
    <t>MARV1_15_9_179</t>
  </si>
  <si>
    <t>MARV1_15_9_180</t>
  </si>
  <si>
    <t>MARV1_15_9_181</t>
  </si>
  <si>
    <t>MARV1_15_9_182</t>
  </si>
  <si>
    <t>MARV1_15_9_183</t>
  </si>
  <si>
    <t>MARV1_15_9_184</t>
  </si>
  <si>
    <t>MARV1_15_9_185</t>
  </si>
  <si>
    <t>MARV1_15_9_186</t>
  </si>
  <si>
    <t>MARV1_15_9_187</t>
  </si>
  <si>
    <t>MARV1_15_9_188</t>
  </si>
  <si>
    <t>MARV1_15_9_189</t>
  </si>
  <si>
    <t>MARV1_15_9_190</t>
  </si>
  <si>
    <t>MARV1_15_9_191</t>
  </si>
  <si>
    <t>MARV1_15_9_192</t>
  </si>
  <si>
    <t>MARV1_15_9_193</t>
  </si>
  <si>
    <t>MARV1_15_9_194</t>
  </si>
  <si>
    <t>MARV1_15_9_195</t>
  </si>
  <si>
    <t>MARV1_15_9_196</t>
  </si>
  <si>
    <t>MARV1_15_9_197</t>
  </si>
  <si>
    <t>MARV1_15_9_198</t>
  </si>
  <si>
    <t>MARV1_15_9_199</t>
  </si>
  <si>
    <t>MARV1_15_9_200</t>
  </si>
  <si>
    <t>MARV1_15_9_201</t>
  </si>
  <si>
    <t>MARV1_15_9_202</t>
  </si>
  <si>
    <t>MARV1_15_9_203</t>
  </si>
  <si>
    <t>MARV1_15_9_204</t>
  </si>
  <si>
    <t>MARV1_15_9_205</t>
  </si>
  <si>
    <t>MARV1_15_9_206</t>
  </si>
  <si>
    <t>MARV1_15_9_207</t>
  </si>
  <si>
    <t>MARV1_15_9_208</t>
  </si>
  <si>
    <t>MARV1_15_9_209</t>
  </si>
  <si>
    <t>MARV1_15_9_210</t>
  </si>
  <si>
    <t>MARV1_15_9_211</t>
  </si>
  <si>
    <t>MARV1_15_9_212</t>
  </si>
  <si>
    <t>MARV1_15_9_213</t>
  </si>
  <si>
    <t>MARV1_15_9_214</t>
  </si>
  <si>
    <t>MARV1_15_9_215</t>
  </si>
  <si>
    <t>MARV1_15_9_223</t>
  </si>
  <si>
    <t>MARV1_15_9_224</t>
  </si>
  <si>
    <t>MARV1_15_9_225</t>
  </si>
  <si>
    <t>MARV1_15_9_226</t>
  </si>
  <si>
    <t>MARV1_15_9_227</t>
  </si>
  <si>
    <t>MARV1_15_9_228</t>
  </si>
  <si>
    <t>MARV1_15_9_229</t>
  </si>
  <si>
    <t>MARV1_15_9_230</t>
  </si>
  <si>
    <t>MARV1_15_9_231</t>
  </si>
  <si>
    <t>MARV1_15_9_232</t>
  </si>
  <si>
    <t>MARV1_15_9_233</t>
  </si>
  <si>
    <t>MARV1_15_9_234</t>
  </si>
  <si>
    <t>MARV1_15_9_235</t>
  </si>
  <si>
    <t>MARV1_15_9_236</t>
  </si>
  <si>
    <t>MARV1_15_9_237</t>
  </si>
  <si>
    <t>MARV1_15_9_238</t>
  </si>
  <si>
    <t>MARV1_15_9_239</t>
  </si>
  <si>
    <t>MARV1_15_9_240</t>
  </si>
  <si>
    <t>MARV1_15_9_241</t>
  </si>
  <si>
    <t>MARV1_15_9_242</t>
  </si>
  <si>
    <t>MARV1_15_9_243</t>
  </si>
  <si>
    <t>MARV1_15_9_244</t>
  </si>
  <si>
    <t>MARV1_15_9_245</t>
  </si>
  <si>
    <t>MARV1_15_9_246</t>
  </si>
  <si>
    <t>MARV1_15_9_247</t>
  </si>
  <si>
    <t>MARV1_15_9_248</t>
  </si>
  <si>
    <t>MARV1_15_9_249</t>
  </si>
  <si>
    <t>MARV1_15_9_250</t>
  </si>
  <si>
    <t>MARV1_15_9_251</t>
  </si>
  <si>
    <t>MARV1_15_9_252</t>
  </si>
  <si>
    <t>MARV1_15_9_253</t>
  </si>
  <si>
    <t>MARV1_15_9_254</t>
  </si>
  <si>
    <t>MARV1_15_9_255</t>
  </si>
  <si>
    <t>MARV1_15_9_256</t>
  </si>
  <si>
    <t>MARV1_15_9_257</t>
  </si>
  <si>
    <t>MARV1_15_9_258</t>
  </si>
  <si>
    <t>MARV1_15_9_259</t>
  </si>
  <si>
    <t>MARV1_15_9_260</t>
  </si>
  <si>
    <t>MARV1_15_9_261</t>
  </si>
  <si>
    <t>MARV1_15_9_262</t>
  </si>
  <si>
    <t>MARV1_15_9_263</t>
  </si>
  <si>
    <t>MARV1_15_9_264</t>
  </si>
  <si>
    <t>MARV1_15_9_265</t>
  </si>
  <si>
    <t>MARV1_15_9_266</t>
  </si>
  <si>
    <t>MARV1_15_9_267</t>
  </si>
  <si>
    <t>MARV1_15_9_268</t>
  </si>
  <si>
    <t>MARV1_15_9_269</t>
  </si>
  <si>
    <t>MARV1_15_9_270</t>
  </si>
  <si>
    <t>MARV1_15_9_271</t>
  </si>
  <si>
    <t>MARV1_15_9_272</t>
  </si>
  <si>
    <t>MARV1_15_9_280</t>
  </si>
  <si>
    <t>MARV1_15_9_281</t>
  </si>
  <si>
    <t>MARV1_15_9_282</t>
  </si>
  <si>
    <t>MARV1_15_9_283</t>
  </si>
  <si>
    <t>MARV1_15_9_284</t>
  </si>
  <si>
    <t>MARV1_15_9_285</t>
  </si>
  <si>
    <t>MARV1_15_9_286</t>
  </si>
  <si>
    <t>MARV1_15_9_287</t>
  </si>
  <si>
    <t>MARV1_15_9_288</t>
  </si>
  <si>
    <t>MARV1_15_9_289</t>
  </si>
  <si>
    <t>MARV1_15_9_290</t>
  </si>
  <si>
    <t>MARV1_15_9_291</t>
  </si>
  <si>
    <t>MARV1_15_9_292</t>
  </si>
  <si>
    <t>MARV1_15_9_293</t>
  </si>
  <si>
    <t>MARV1_15_9_294</t>
  </si>
  <si>
    <t>MARV1_15_9_295</t>
  </si>
  <si>
    <t>MARV1_15_9_296</t>
  </si>
  <si>
    <t>MARV1_15_9_297</t>
  </si>
  <si>
    <t>MARV1_15_9_298</t>
  </si>
  <si>
    <t>MARV1_15_9_299</t>
  </si>
  <si>
    <t>MARV1_15_9_300</t>
  </si>
  <si>
    <t>MARV1_15_9_301</t>
  </si>
  <si>
    <t>MARV1_15_9_302</t>
  </si>
  <si>
    <t>MARV1_15_9_303</t>
  </si>
  <si>
    <t>MARV1_15_9_304</t>
  </si>
  <si>
    <t>MARV1_15_9_305</t>
  </si>
  <si>
    <t>MARV1_15_9_306</t>
  </si>
  <si>
    <t>MARV1_15_9_307</t>
  </si>
  <si>
    <t>MARV1_15_9_308</t>
  </si>
  <si>
    <t>MARV1_15_9_309</t>
  </si>
  <si>
    <t>MARV1_15_9_310</t>
  </si>
  <si>
    <t>MARV1_15_9_311</t>
  </si>
  <si>
    <t>MARV1_15_9_312</t>
  </si>
  <si>
    <t>MARV1_15_9_313</t>
  </si>
  <si>
    <t>MARV1_15_9_314</t>
  </si>
  <si>
    <t>MARV1_15_9_315</t>
  </si>
  <si>
    <t>MARV1_15_9_316</t>
  </si>
  <si>
    <t>MARV1_15_9_801</t>
  </si>
  <si>
    <t>MARV1_15_9_802</t>
  </si>
  <si>
    <t>MARV1_15_9_803</t>
  </si>
  <si>
    <t>MARV1_15_9_804</t>
  </si>
  <si>
    <t>MARV1_15_9_805</t>
  </si>
  <si>
    <t>MARV1_15_9_806</t>
  </si>
  <si>
    <t>MARV1_15_9_807</t>
  </si>
  <si>
    <t>MARV1_15_9_808</t>
  </si>
  <si>
    <t>MARV1_15_9_809</t>
  </si>
  <si>
    <t>MARV1_15_9_810</t>
  </si>
  <si>
    <t>MARV1_15_9_811</t>
  </si>
  <si>
    <t>MARV1_15_9_812</t>
  </si>
  <si>
    <t>MARV1_15_9_813</t>
  </si>
  <si>
    <t>MARV1_15_9_814</t>
  </si>
  <si>
    <t>MARV1_15_9_815</t>
  </si>
  <si>
    <t>MARV1_15_9_816</t>
  </si>
  <si>
    <t>MARV1_15_9_817</t>
  </si>
  <si>
    <t>MARV1_15_9_818</t>
  </si>
  <si>
    <t>MARV1_15_9_819</t>
  </si>
  <si>
    <t>MARV1_15_9_1</t>
  </si>
  <si>
    <t>MARV1_15_9_2</t>
  </si>
  <si>
    <t>MARV1_15_9_3</t>
  </si>
  <si>
    <t>MARV1_15_9_4</t>
  </si>
  <si>
    <t>MARV1_15_9_5</t>
  </si>
  <si>
    <t>MARV1_15_9_6</t>
  </si>
  <si>
    <t>MARV1_15_9_8</t>
  </si>
  <si>
    <t>MARV1_15_9_11</t>
  </si>
  <si>
    <t>MARV1_15_9_13</t>
  </si>
  <si>
    <t>MARV1_15_9_15</t>
  </si>
  <si>
    <t>MARV1_15_9_17</t>
  </si>
  <si>
    <t>MARV1_15_9_19</t>
  </si>
  <si>
    <t>MARV1_15_9_21</t>
  </si>
  <si>
    <t>MARV1_15_9_22</t>
  </si>
  <si>
    <t>MARV1_15_9_24</t>
  </si>
  <si>
    <t>MARV1_15_9_27</t>
  </si>
  <si>
    <t>MARV1_15_9_28</t>
  </si>
  <si>
    <t>MARV1_15_9_31</t>
  </si>
  <si>
    <t>MARV1_15_9_33</t>
  </si>
  <si>
    <t>MARV1_15_9_35</t>
  </si>
  <si>
    <t>MARV1_15_9_37</t>
  </si>
  <si>
    <t>MARV1_15_9_38</t>
  </si>
  <si>
    <t>MARV1_15_9_41</t>
  </si>
  <si>
    <t>MARV1_15_9_43</t>
  </si>
  <si>
    <t>MARV1_15_9_46</t>
  </si>
  <si>
    <t>MARV1_15_9_47</t>
  </si>
  <si>
    <t>MARV1_15_9_49</t>
  </si>
  <si>
    <t>MARV1_15_9_50</t>
  </si>
  <si>
    <t>MARV1_15_9_53</t>
  </si>
  <si>
    <t>MARV1_15_9_54</t>
  </si>
  <si>
    <t>MARV1_15_9_56</t>
  </si>
  <si>
    <t>MARV1_15_9_57</t>
  </si>
  <si>
    <t>MARV1_15_9_59</t>
  </si>
  <si>
    <t>MARV1_15_9_60</t>
  </si>
  <si>
    <t>MARV1_15_9_61</t>
  </si>
  <si>
    <t>MARV1_15_9_62</t>
  </si>
  <si>
    <t>MARV1_15_9_63</t>
  </si>
  <si>
    <t>MARV1_15_9_64</t>
  </si>
  <si>
    <t>MARV1_15_9_65</t>
  </si>
  <si>
    <t>MARV1_15_9_66</t>
  </si>
  <si>
    <t>MARV1_15_9_111</t>
  </si>
  <si>
    <t>MARV1_15_9_112</t>
  </si>
  <si>
    <t>MARV1_15_9_113</t>
  </si>
  <si>
    <t>MARV1_15_9_114</t>
  </si>
  <si>
    <t>MARV1_15_9_115</t>
  </si>
  <si>
    <t>MARV1_15_9_116</t>
  </si>
  <si>
    <t>MARV1_15_9_117</t>
  </si>
  <si>
    <t>MARV1_15_9_118</t>
  </si>
  <si>
    <t>MARV1_15_9_155</t>
  </si>
  <si>
    <t>MARV1_15_9_156</t>
  </si>
  <si>
    <t>MARV1_15_9_157</t>
  </si>
  <si>
    <t>MARV1_15_9_158</t>
  </si>
  <si>
    <t>MARV1_15_9_159</t>
  </si>
  <si>
    <t>MARV1_15_9_160</t>
  </si>
  <si>
    <t>MARV1_15_9_216</t>
  </si>
  <si>
    <t>MARV1_15_9_217</t>
  </si>
  <si>
    <t>MARV1_15_9_218</t>
  </si>
  <si>
    <t>MARV1_15_9_219</t>
  </si>
  <si>
    <t>MARV1_15_9_220</t>
  </si>
  <si>
    <t>MARV1_15_9_221</t>
  </si>
  <si>
    <t>MARV1_15_9_222</t>
  </si>
  <si>
    <t>MARV1_15_9_273</t>
  </si>
  <si>
    <t>MARV1_15_9_274</t>
  </si>
  <si>
    <t>MARV1_15_9_275</t>
  </si>
  <si>
    <t>MARV1_15_9_276</t>
  </si>
  <si>
    <t>MARV1_15_9_277</t>
  </si>
  <si>
    <t>MARV1_15_9_278</t>
  </si>
  <si>
    <t>MARV1_15_9_279</t>
  </si>
  <si>
    <t>MARV1_15_9_317</t>
  </si>
  <si>
    <t>MARV1_15_9_318</t>
  </si>
  <si>
    <t>MARV1_15_9_319</t>
  </si>
  <si>
    <t>MARV1_15_9_320</t>
  </si>
  <si>
    <t>MARV1_15_9_321</t>
  </si>
  <si>
    <t>MARV1_15_9_322</t>
  </si>
  <si>
    <t>MARV1_15_9_323</t>
  </si>
  <si>
    <t>MARV1_15_9_324</t>
  </si>
  <si>
    <t>MARV1_15_9_325</t>
  </si>
  <si>
    <t>MARV1_15_9_326</t>
  </si>
  <si>
    <t>MARV1_15_9_327</t>
  </si>
  <si>
    <t>MARV1_15_9_328</t>
  </si>
  <si>
    <t>MARV1_15_9_329</t>
  </si>
  <si>
    <t>MARV1_15_9_330</t>
  </si>
  <si>
    <t>MARV1_15_9_331</t>
  </si>
  <si>
    <t>MARV1_15_9_332</t>
  </si>
  <si>
    <t>MARV1_15_9_333</t>
  </si>
  <si>
    <t>MARV1_15_9_334</t>
  </si>
  <si>
    <t>MARV1_15_9_335</t>
  </si>
  <si>
    <t>MARV1_15_9_336</t>
  </si>
  <si>
    <t>MARV1_15_9_337</t>
  </si>
  <si>
    <t>MARV1_15_9_338</t>
  </si>
  <si>
    <t>MARV1_15_10_1</t>
  </si>
  <si>
    <t>MARV1_15_10_2</t>
  </si>
  <si>
    <t>MARV1_15_10_3</t>
  </si>
  <si>
    <t>MARV1_15_10_4</t>
  </si>
  <si>
    <t>MARV1_15_10_5</t>
  </si>
  <si>
    <t>MARV1_15_10_6</t>
  </si>
  <si>
    <t>MARV1_15_10_7</t>
  </si>
  <si>
    <t>MARV1_15_10_8</t>
  </si>
  <si>
    <t>MARV1_15_10_9</t>
  </si>
  <si>
    <t>MARV1_15_10_10</t>
  </si>
  <si>
    <t>MARV1_15_10_11</t>
  </si>
  <si>
    <t>MARV1_15_10_12</t>
  </si>
  <si>
    <t>MARV1_15_10_13</t>
  </si>
  <si>
    <t>MARV1_15_10_14</t>
  </si>
  <si>
    <t>MARV1_15_10_15</t>
  </si>
  <si>
    <t>MARV1_15_10_16</t>
  </si>
  <si>
    <t>MARV1_15_10_17</t>
  </si>
  <si>
    <t>MARV1_15_10_18</t>
  </si>
  <si>
    <t>MARV1_15_10_19</t>
  </si>
  <si>
    <t>MARV1_15_10_20</t>
  </si>
  <si>
    <t>MARV1_15_10_21</t>
  </si>
  <si>
    <t>MARV1_15_10_22</t>
  </si>
  <si>
    <t>MARV1_15_10_23</t>
  </si>
  <si>
    <t>MARV1_15_10_24</t>
  </si>
  <si>
    <t>MARV1_15_10_25</t>
  </si>
  <si>
    <t>MARV1_15_10_26</t>
  </si>
  <si>
    <t>MARV1_15_10_27</t>
  </si>
  <si>
    <t>MARV1_15_10_28</t>
  </si>
  <si>
    <t>MARV1_15_10_29</t>
  </si>
  <si>
    <t>MARV1_15_10_30</t>
  </si>
  <si>
    <t>MARV1_15_10_31</t>
  </si>
  <si>
    <t>MARV1_15_10_32</t>
  </si>
  <si>
    <t>MARV1_15_10_33</t>
  </si>
  <si>
    <t>MARV1_15_10_34</t>
  </si>
  <si>
    <t>MARV1_15_10_35</t>
  </si>
  <si>
    <t>MARV1_15_10_36</t>
  </si>
  <si>
    <t>MARV1_15_10_37</t>
  </si>
  <si>
    <t>MARV1_15_10_38</t>
  </si>
  <si>
    <t>MARV1_15_10_39</t>
  </si>
  <si>
    <t>MARV1_15_10_40</t>
  </si>
  <si>
    <t>MARV1_15_10_41</t>
  </si>
  <si>
    <t>MARV1_15_10_42</t>
  </si>
  <si>
    <t>MARV1_15_10_43</t>
  </si>
  <si>
    <t>MARV1_15_10_44</t>
  </si>
  <si>
    <t>MARV1_15_10_45</t>
  </si>
  <si>
    <t>MARV1_15_10_46</t>
  </si>
  <si>
    <t>MARV1_15_10_47</t>
  </si>
  <si>
    <t>MARV1_15_10_48</t>
  </si>
  <si>
    <t>MARV1_15_10_49</t>
  </si>
  <si>
    <t>MARV1_15_10_50</t>
  </si>
  <si>
    <t>MARV1_15_10_51</t>
  </si>
  <si>
    <t>MARV1_15_10_52</t>
  </si>
  <si>
    <t>MARV1_15_10_53</t>
  </si>
  <si>
    <t>MARV1_15_10_54</t>
  </si>
  <si>
    <t>MARV1_15_10_55</t>
  </si>
  <si>
    <t>MARV1_15_10_56</t>
  </si>
  <si>
    <t>MARV1_15_10_57</t>
  </si>
  <si>
    <t>MARV1_15_10_58</t>
  </si>
  <si>
    <t>MARV1_15_10_59</t>
  </si>
  <si>
    <t>MARV1_15_10_60</t>
  </si>
  <si>
    <t>MARV1_15_10_61</t>
  </si>
  <si>
    <t>MARV1_15_10_62</t>
  </si>
  <si>
    <t>MARV1_15_10_63</t>
  </si>
  <si>
    <t>MARV1_15_10_64</t>
  </si>
  <si>
    <t>MARV1_15_10_65</t>
  </si>
  <si>
    <t>MARV1_15_10_66</t>
  </si>
  <si>
    <t>MARV1_15_10_67</t>
  </si>
  <si>
    <t>MARV1_15_10_68</t>
  </si>
  <si>
    <t>MARV1_15_10_69</t>
  </si>
  <si>
    <t>MARV1_15_10_70</t>
  </si>
  <si>
    <t>MARV1_15_10_71</t>
  </si>
  <si>
    <t>MARV1_15_10_72</t>
  </si>
  <si>
    <t>MARV1_15_10_73</t>
  </si>
  <si>
    <t>MARV1_15_10_74</t>
  </si>
  <si>
    <t>MARV1_15_10_75</t>
  </si>
  <si>
    <t>MARV1_15_10_76</t>
  </si>
  <si>
    <t>MARV1_15_10_77</t>
  </si>
  <si>
    <t>MARV1_15_10_78</t>
  </si>
  <si>
    <t>MARV1_15_10_79</t>
  </si>
  <si>
    <t>MARV1_15_10_80</t>
  </si>
  <si>
    <t>MARV1_15_10_81</t>
  </si>
  <si>
    <t>MARV1_15_10_82</t>
  </si>
  <si>
    <t>MARV1_15_10_83</t>
  </si>
  <si>
    <t>MARV1_15_10_84</t>
  </si>
  <si>
    <t>MARV1_15_10_85</t>
  </si>
  <si>
    <t>MARV1_15_10_86</t>
  </si>
  <si>
    <t>MARV1_15_10_87</t>
  </si>
  <si>
    <t>MARV1_15_10_88</t>
  </si>
  <si>
    <t>MARV1_15_10_89</t>
  </si>
  <si>
    <t>MARV1_15_10_90</t>
  </si>
  <si>
    <t>MARV1_15_10_91</t>
  </si>
  <si>
    <t>MARV1_15_10_92</t>
  </si>
  <si>
    <t>MARV1_15_10_93</t>
  </si>
  <si>
    <t>MARV1_15_10_94</t>
  </si>
  <si>
    <t>MARV1_15_10_95</t>
  </si>
  <si>
    <t>MARV1_15_10_96</t>
  </si>
  <si>
    <t>MARV1_15_10_97</t>
  </si>
  <si>
    <t>MARV1_15_10_98</t>
  </si>
  <si>
    <t>MARV1_15_10_99</t>
  </si>
  <si>
    <t>MARV1_15_10_100</t>
  </si>
  <si>
    <t>MARV1_15_10_101</t>
  </si>
  <si>
    <t>MARV1_15_10_102</t>
  </si>
  <si>
    <t>MARV1_15_10_103</t>
  </si>
  <si>
    <t>MARV1_15_10_104</t>
  </si>
  <si>
    <t>MARV1_15_10_105</t>
  </si>
  <si>
    <t>MARV1_15_10_106</t>
  </si>
  <si>
    <t>MARV1_15_10_107</t>
  </si>
  <si>
    <t>MARV1_15_10_108</t>
  </si>
  <si>
    <t>MARV1_15_10_109</t>
  </si>
  <si>
    <t>MARV1_15_10_110</t>
  </si>
  <si>
    <t>MARV1_15_10_111</t>
  </si>
  <si>
    <t>MARV1_15_10_112</t>
  </si>
  <si>
    <t>MARV1_15_10_113</t>
  </si>
  <si>
    <t>MARV1_15_10_114</t>
  </si>
  <si>
    <t>MARV1_15_10_115</t>
  </si>
  <si>
    <t>MARV1_15_10_116</t>
  </si>
  <si>
    <t>MARV1_15_10_117</t>
  </si>
  <si>
    <t>MARV1_15_10_118</t>
  </si>
  <si>
    <t>MARV1_15_10_119</t>
  </si>
  <si>
    <t>MARV1_15_10_120</t>
  </si>
  <si>
    <t>MARV1_15_10_121</t>
  </si>
  <si>
    <t>MARV1_15_10_122</t>
  </si>
  <si>
    <t>MARV1_15_10_123</t>
  </si>
  <si>
    <t>MARV1_15_10_124</t>
  </si>
  <si>
    <t>MARV1_15_10_125</t>
  </si>
  <si>
    <t>MARV1_15_10_126</t>
  </si>
  <si>
    <t>MARV1_15_10_127</t>
  </si>
  <si>
    <t>MARV1_15_10_128</t>
  </si>
  <si>
    <t>MARV1_15_10_129</t>
  </si>
  <si>
    <t>MARV1_15_10_130</t>
  </si>
  <si>
    <t>MARV1_15_10_131</t>
  </si>
  <si>
    <t>MARV1_15_10_132</t>
  </si>
  <si>
    <t>MARV1_15_10_133</t>
  </si>
  <si>
    <t>MARV1_15_10_134</t>
  </si>
  <si>
    <t>MARV1_15_10_135</t>
  </si>
  <si>
    <t>MARV1_15_10_136</t>
  </si>
  <si>
    <t>MARV1_15_10_137</t>
  </si>
  <si>
    <t>MARV1_15_10_138</t>
  </si>
  <si>
    <t>MARV1_15_10_139</t>
  </si>
  <si>
    <t>MARV1_15_10_140</t>
  </si>
  <si>
    <t>MARV1_15_10_141</t>
  </si>
  <si>
    <t>MARV1_15_10_142</t>
  </si>
  <si>
    <t>MARV1_15_10_143</t>
  </si>
  <si>
    <t>MARV1_15_10_144</t>
  </si>
  <si>
    <t>MARV1_15_10_145</t>
  </si>
  <si>
    <t>MARV1_15_10_146</t>
  </si>
  <si>
    <t>MARV1_15_10_147</t>
  </si>
  <si>
    <t>MARV1_15_10_148</t>
  </si>
  <si>
    <t>MARV1_15_10_149</t>
  </si>
  <si>
    <t>MARV1_15_10_150</t>
  </si>
  <si>
    <t>MARV1_15_10_151</t>
  </si>
  <si>
    <t>MARV1_15_10_152</t>
  </si>
  <si>
    <t>MARV1_15_10_153</t>
  </si>
  <si>
    <t>MARV1_15_10_154</t>
  </si>
  <si>
    <t>MARV1_15_10_155</t>
  </si>
  <si>
    <t>MARV1_15_10_156</t>
  </si>
  <si>
    <t>MARV1_15_10_157</t>
  </si>
  <si>
    <t>MARV1_15_10_158</t>
  </si>
  <si>
    <t>MARV1_15_10_159</t>
  </si>
  <si>
    <t>MARV1_15_10_160</t>
  </si>
  <si>
    <t>MARV1_15_10_161</t>
  </si>
  <si>
    <t>MARV1_15_10_162</t>
  </si>
  <si>
    <t>MARV1_15_10_163</t>
  </si>
  <si>
    <t>MARV1_15_10_164</t>
  </si>
  <si>
    <t>MARV1_15_10_165</t>
  </si>
  <si>
    <t>MARV1_15_10_166</t>
  </si>
  <si>
    <t>MARV1_15_10_167</t>
  </si>
  <si>
    <t>MARV1_15_10_168</t>
  </si>
  <si>
    <t>MARV1_15_10_169</t>
  </si>
  <si>
    <t>MARV1_15_10_170</t>
  </si>
  <si>
    <t>MARV1_15_10_171</t>
  </si>
  <si>
    <t>MARV1_15_10_172</t>
  </si>
  <si>
    <t>MARV1_15_10_173</t>
  </si>
  <si>
    <t>MARV1_15_10_174</t>
  </si>
  <si>
    <t>MARV1_15_10_175</t>
  </si>
  <si>
    <t>MARV1_15_10_176</t>
  </si>
  <si>
    <t>MARV1_15_10_177</t>
  </si>
  <si>
    <t>MARV1_15_10_178</t>
  </si>
  <si>
    <t>MARV1_15_10_179</t>
  </si>
  <si>
    <t>MARV1_15_10_180</t>
  </si>
  <si>
    <t>MARV1_15_10_181</t>
  </si>
  <si>
    <t>MARV1_15_10_182</t>
  </si>
  <si>
    <t>MARV1_15_10_183</t>
  </si>
  <si>
    <t>MARV1_15_10_184</t>
  </si>
  <si>
    <t>MARV1_15_10_185</t>
  </si>
  <si>
    <t>MARV1_15_10_186</t>
  </si>
  <si>
    <t>MARV1_15_10_187</t>
  </si>
  <si>
    <t>MARV1_15_10_188</t>
  </si>
  <si>
    <t>MARV1_15_10_189</t>
  </si>
  <si>
    <t>MARV1_15_10_190</t>
  </si>
  <si>
    <t>MARV1_15_10_191</t>
  </si>
  <si>
    <t>MARV1_15_10_192</t>
  </si>
  <si>
    <t>MARV1_15_10_193</t>
  </si>
  <si>
    <t>MARV1_15_10_194</t>
  </si>
  <si>
    <t>MARV1_15_10_195</t>
  </si>
  <si>
    <t>MARV1_15_10_196</t>
  </si>
  <si>
    <t>MARV1_15_10_197</t>
  </si>
  <si>
    <t>MARV1_15_10_198</t>
  </si>
  <si>
    <t>MARV1_15_10_199</t>
  </si>
  <si>
    <t>MARV1_15_10_200</t>
  </si>
  <si>
    <t>MARV1_15_10_201</t>
  </si>
  <si>
    <t>MARV1_15_10_202</t>
  </si>
  <si>
    <t>MARV1_15_10_203</t>
  </si>
  <si>
    <t>MARV1_15_10_204</t>
  </si>
  <si>
    <t>MARV1_15_10_205</t>
  </si>
  <si>
    <t>MARV1_15_10_206</t>
  </si>
  <si>
    <t>MARV1_15_10_207</t>
  </si>
  <si>
    <t>MARV1_15_10_208</t>
  </si>
  <si>
    <t>MARV1_15_10_209</t>
  </si>
  <si>
    <t>MARV1_15_10_210</t>
  </si>
  <si>
    <t>MARV1_15_10_211</t>
  </si>
  <si>
    <t>MARV1_15_10_212</t>
  </si>
  <si>
    <t>MARV1_15_10_213</t>
  </si>
  <si>
    <t>MARV1_15_10_214</t>
  </si>
  <si>
    <t>MARV1_15_10_215</t>
  </si>
  <si>
    <t>MARV1_15_10_216</t>
  </si>
  <si>
    <t>MARV1_15_10_217</t>
  </si>
  <si>
    <t>MARV1_15_10_218</t>
  </si>
  <si>
    <t>MARV1_15_10_219</t>
  </si>
  <si>
    <t>MARV1_15_10_220</t>
  </si>
  <si>
    <t>MARV1_15_10_221</t>
  </si>
  <si>
    <t>MARV1_15_10_222</t>
  </si>
  <si>
    <t>MARV1_15_10_223</t>
  </si>
  <si>
    <t>MARV1_15_10_224</t>
  </si>
  <si>
    <t>MARV1_15_10_225</t>
  </si>
  <si>
    <t>MARV1_15_10_226</t>
  </si>
  <si>
    <t>MARV1_15_10_227</t>
  </si>
  <si>
    <t>MARV1_15_10_228</t>
  </si>
  <si>
    <t>MARV1_15_10_229</t>
  </si>
  <si>
    <t>MARV1_15_10_230</t>
  </si>
  <si>
    <t>MARV1_15_10_231</t>
  </si>
  <si>
    <t>MARV1_15_10_232</t>
  </si>
  <si>
    <t>MARV1_15_10_233</t>
  </si>
  <si>
    <t>MARV1_15_10_234</t>
  </si>
  <si>
    <t>MARV1_15_10_235</t>
  </si>
  <si>
    <t>MARV1_15_10_236</t>
  </si>
  <si>
    <t>MARV1_15_10_237</t>
  </si>
  <si>
    <t>MARV1_15_10_238</t>
  </si>
  <si>
    <t>MARV1_15_10_239</t>
  </si>
  <si>
    <t>MARV1_15_10_240</t>
  </si>
  <si>
    <t>MARV1_15_10_241</t>
  </si>
  <si>
    <t>MARV1_15_10_242</t>
  </si>
  <si>
    <t>MARV1_15_10_243</t>
  </si>
  <si>
    <t>MARV1_15_10_244</t>
  </si>
  <si>
    <t>MARV1_15_10_245</t>
  </si>
  <si>
    <t>MARV1_15_10_246</t>
  </si>
  <si>
    <t>MARV1_15_10_247</t>
  </si>
  <si>
    <t>MARV1_15_10_248</t>
  </si>
  <si>
    <t>MARV1_15_10_249</t>
  </si>
  <si>
    <t>MARV1_15_10_250</t>
  </si>
  <si>
    <t>MARV1_15_10_251</t>
  </si>
  <si>
    <t>MARV1_15_10_252</t>
  </si>
  <si>
    <t>MARV1_15_10_253</t>
  </si>
  <si>
    <t>MARV1_15_10_254</t>
  </si>
  <si>
    <t>MARV1_15_10_255</t>
  </si>
  <si>
    <t>MARV1_15_10_256</t>
  </si>
  <si>
    <t>MARV1_15_10_257</t>
  </si>
  <si>
    <t>MARV1_15_10_258</t>
  </si>
  <si>
    <t>MARV1_15_10_259</t>
  </si>
  <si>
    <t>MARV1_15_10_260</t>
  </si>
  <si>
    <t>MARV1_15_10_261</t>
  </si>
  <si>
    <t>MARV1_15_10_262</t>
  </si>
  <si>
    <t>MARV1_15_10_263</t>
  </si>
  <si>
    <t>MARV1_15_10_264</t>
  </si>
  <si>
    <t>MARV1_15_10_265</t>
  </si>
  <si>
    <t>MARV1_15_10_266</t>
  </si>
  <si>
    <t>MARV1_15_10_267</t>
  </si>
  <si>
    <t>MARV1_15_10_268</t>
  </si>
  <si>
    <t>MARV1_15_10_269</t>
  </si>
  <si>
    <t>MARV1_15_10_270</t>
  </si>
  <si>
    <t>MARV1_15_10_271</t>
  </si>
  <si>
    <t>MARV1_15_10_272</t>
  </si>
  <si>
    <t>MARV1_15_10_273</t>
  </si>
  <si>
    <t>MARV1_15_10_274</t>
  </si>
  <si>
    <t>MARV1_15_10_275</t>
  </si>
  <si>
    <t>MARV1_15_10_276</t>
  </si>
  <si>
    <t>MARV1_15_10_277</t>
  </si>
  <si>
    <t>MARV1_15_10_278</t>
  </si>
  <si>
    <t>MARV1_15_10_279</t>
  </si>
  <si>
    <t>MARV1_15_10_280</t>
  </si>
  <si>
    <t>MARV1_15_10_281</t>
  </si>
  <si>
    <t>MARV1_15_10_282</t>
  </si>
  <si>
    <t>MARV1_15_10_283</t>
  </si>
  <si>
    <t>MARV1_15_10_284</t>
  </si>
  <si>
    <t>MARV1_15_10_285</t>
  </si>
  <si>
    <t>MARV1_15_10_286</t>
  </si>
  <si>
    <t>MARV1_15_10_287</t>
  </si>
  <si>
    <t>MARV1_15_10_288</t>
  </si>
  <si>
    <t>MARV1_15_10_289</t>
  </si>
  <si>
    <t>MARV1_15_10_290</t>
  </si>
  <si>
    <t>MARV1_15_10_291</t>
  </si>
  <si>
    <t>MARV1_15_10_292</t>
  </si>
  <si>
    <t>MARV1_15_10_293</t>
  </si>
  <si>
    <t>MARV1_15_10_294</t>
  </si>
  <si>
    <t>MARV1_15_10_295</t>
  </si>
  <si>
    <t>MARV1_15_10_296</t>
  </si>
  <si>
    <t>MARV1_15_10_297</t>
  </si>
  <si>
    <t>MARV1_15_10_298</t>
  </si>
  <si>
    <t>MARV1_15_10_299</t>
  </si>
  <si>
    <t>MARV1_15_10_300</t>
  </si>
  <si>
    <t>MARV1_15_10_301</t>
  </si>
  <si>
    <t>MARV1_15_10_302</t>
  </si>
  <si>
    <t>MARV1_15_10_303</t>
  </si>
  <si>
    <t>MARV1_15_10_304</t>
  </si>
  <si>
    <t>MARV1_15_10_305</t>
  </si>
  <si>
    <t>MARV1_15_10_306</t>
  </si>
  <si>
    <t>MARV1_15_10_307</t>
  </si>
  <si>
    <t>MARV1_15_10_308</t>
  </si>
  <si>
    <t>MARV1_15_10_309</t>
  </si>
  <si>
    <t>MARV1_15_10_310</t>
  </si>
  <si>
    <t>MARV1_15_10_311</t>
  </si>
  <si>
    <t>MARV1_15_10_312</t>
  </si>
  <si>
    <t>MARV1_15_10_313</t>
  </si>
  <si>
    <t>MARV1_15_10_314</t>
  </si>
  <si>
    <t>MARV1_15_10_315</t>
  </si>
  <si>
    <t>MARV1_15_10_316</t>
  </si>
  <si>
    <t>MARV1_15_10_801</t>
  </si>
  <si>
    <t>MARV1_15_10_802</t>
  </si>
  <si>
    <t>MARV1_15_10_803</t>
  </si>
  <si>
    <t>MARV1_15_10_804</t>
  </si>
  <si>
    <t>MARV1_15_10_805</t>
  </si>
  <si>
    <t>MARV1_15_10_806</t>
  </si>
  <si>
    <t>MARV1_15_10_807</t>
  </si>
  <si>
    <t>MARV1_15_10_808</t>
  </si>
  <si>
    <t>MARV1_15_10_809</t>
  </si>
  <si>
    <t>MARV1_15_10_810</t>
  </si>
  <si>
    <t>MARV1_15_10_811</t>
  </si>
  <si>
    <t>MARV1_15_10_812</t>
  </si>
  <si>
    <t>MARV1_15_10_813</t>
  </si>
  <si>
    <t>MARV1_15_10_814</t>
  </si>
  <si>
    <t>MARV1_15_10_815</t>
  </si>
  <si>
    <t>MARV1_15_10_816</t>
  </si>
  <si>
    <t>MARV1_15_10_817</t>
  </si>
  <si>
    <t>MARV1_15_10_818</t>
  </si>
  <si>
    <t>MARV1_15_10_819</t>
  </si>
  <si>
    <t>MARV1_15_10_820</t>
  </si>
  <si>
    <t>MARV1_15_10_821</t>
  </si>
  <si>
    <t>MARV1_15_10_822</t>
  </si>
  <si>
    <t>MARV1_15_10_823</t>
  </si>
  <si>
    <t>MARV1_15_10_824</t>
  </si>
  <si>
    <t>MARV1_15_10_825</t>
  </si>
  <si>
    <t>MARV1_15_10_826</t>
  </si>
  <si>
    <t>MARV1_15_10_827</t>
  </si>
  <si>
    <t>MARV1_15_10_828</t>
  </si>
  <si>
    <t>MARV1_15_10_829</t>
  </si>
  <si>
    <t>MARV1_15_10_830</t>
  </si>
  <si>
    <t>MARV1_15_10_831</t>
  </si>
  <si>
    <t>MARV1_15_10_832</t>
  </si>
  <si>
    <t>MARV1_15_10_833</t>
  </si>
  <si>
    <t>MARV1_15_10_834</t>
  </si>
  <si>
    <t>MARV1_15_10_835</t>
  </si>
  <si>
    <t>MARV1_15_10_836</t>
  </si>
  <si>
    <t>MARV1_15_10_837</t>
  </si>
  <si>
    <t>MARV1_15_10_838</t>
  </si>
  <si>
    <t>MARV1_15_10_839</t>
  </si>
  <si>
    <t>MARV1_15_10_840</t>
  </si>
  <si>
    <t>MARV1_15_10_841</t>
  </si>
  <si>
    <t>MARV1_15_10_842</t>
  </si>
  <si>
    <t>MARV1_15_10_843</t>
  </si>
  <si>
    <t>MARV1_15_10_844</t>
  </si>
  <si>
    <t>MARV1_15_10_845</t>
  </si>
  <si>
    <t>MARV1_15_10_846</t>
  </si>
  <si>
    <t>MARV1_15_10_847</t>
  </si>
  <si>
    <t>MARV1_15_10_848</t>
  </si>
  <si>
    <t>MARV1_15_10_849</t>
  </si>
  <si>
    <t>MARV1_15_10_850</t>
  </si>
  <si>
    <t>MARV1_15_10_851</t>
  </si>
  <si>
    <t>MARV1_15_10_852</t>
  </si>
  <si>
    <t>MARV1_15_10_853</t>
  </si>
  <si>
    <t>MARV1_15_10_854</t>
  </si>
  <si>
    <t>MARV1_15_10_855</t>
  </si>
  <si>
    <t>MARV1_15_10_856</t>
  </si>
  <si>
    <t>MARV1_15_10_857</t>
  </si>
  <si>
    <t>MARV1_15_10_858</t>
  </si>
  <si>
    <t>MARV1_15_10_859</t>
  </si>
  <si>
    <t>MARV1_15_10_860</t>
  </si>
  <si>
    <t>MARV1_15_10_861</t>
  </si>
  <si>
    <t>MARV1_15_10_862</t>
  </si>
  <si>
    <t>MARV1_15_10_863</t>
  </si>
  <si>
    <t>MARV1_15_10_864</t>
  </si>
  <si>
    <t>MARV1_15_10_865</t>
  </si>
  <si>
    <t>MARV1_15_10_866</t>
  </si>
  <si>
    <t>MARV1_15_10_867</t>
  </si>
  <si>
    <t>MARV1_15_10_868</t>
  </si>
  <si>
    <t>MARV1_15_10_869</t>
  </si>
  <si>
    <t>MARV1_15_10_870</t>
  </si>
  <si>
    <t>MARV1_15_10_871</t>
  </si>
  <si>
    <t>MARV1_15_10_872</t>
  </si>
  <si>
    <t>MARV1_15_10_873</t>
  </si>
  <si>
    <t>MARV1_15_10_874</t>
  </si>
  <si>
    <t>MARV1_15_10_875</t>
  </si>
  <si>
    <t>MARV1_15_10_876</t>
  </si>
  <si>
    <t>MARV1_15_10_877</t>
  </si>
  <si>
    <t>MARV1_15_10_878</t>
  </si>
  <si>
    <t>MARV1_15_10_879</t>
  </si>
  <si>
    <t>MARV1_15_10_880</t>
  </si>
  <si>
    <t>MARV1_15_10_881</t>
  </si>
  <si>
    <t>MARV1_15_10_882</t>
  </si>
  <si>
    <t>MARV1_15_10_883</t>
  </si>
  <si>
    <t>MARV1_15_10_884</t>
  </si>
  <si>
    <t>MARV1_15_10_885</t>
  </si>
  <si>
    <t>MARV1_15_10_886</t>
  </si>
  <si>
    <t>MARV1_15_10_887</t>
  </si>
  <si>
    <t>MARV1_15_10_888</t>
  </si>
  <si>
    <t>MARV1_15_10_889</t>
  </si>
  <si>
    <t>MARV1_15_10_890</t>
  </si>
  <si>
    <t>MARV1_15_10_891</t>
  </si>
  <si>
    <t>MARV1_15_10_892</t>
  </si>
  <si>
    <t>MARV1_15_10_893</t>
  </si>
  <si>
    <t>MARV1_15_10_894</t>
  </si>
  <si>
    <t>MARV1_15_11_9</t>
  </si>
  <si>
    <t>MARV1_15_11_11</t>
  </si>
  <si>
    <t>MARV1_15_11_12</t>
  </si>
  <si>
    <t>MARV1_15_11_15</t>
  </si>
  <si>
    <t>MARV1_15_11_16</t>
  </si>
  <si>
    <t>MARV1_15_11_18</t>
  </si>
  <si>
    <t>MARV1_15_11_19</t>
  </si>
  <si>
    <t>MARV1_15_11_20</t>
  </si>
  <si>
    <t>MARV1_15_11_22</t>
  </si>
  <si>
    <t>MARV1_15_11_23</t>
  </si>
  <si>
    <t>MARV1_15_11_24</t>
  </si>
  <si>
    <t>MARV1_15_11_27</t>
  </si>
  <si>
    <t>MARV1_15_11_28</t>
  </si>
  <si>
    <t>MARV1_15_11_31</t>
  </si>
  <si>
    <t>MARV1_15_11_32</t>
  </si>
  <si>
    <t>MARV1_15_11_33</t>
  </si>
  <si>
    <t>MARV1_15_11_36</t>
  </si>
  <si>
    <t>MARV1_15_11_38</t>
  </si>
  <si>
    <t>MARV1_15_11_40</t>
  </si>
  <si>
    <t>MARV1_15_11_42</t>
  </si>
  <si>
    <t>MARV1_15_11_50</t>
  </si>
  <si>
    <t>MARV1_15_11_52</t>
  </si>
  <si>
    <t>MARV1_15_11_54</t>
  </si>
  <si>
    <t>MARV1_15_11_55</t>
  </si>
  <si>
    <t>MARV1_15_11_56</t>
  </si>
  <si>
    <t>MARV1_15_11_59</t>
  </si>
  <si>
    <t>MARV1_15_11_60</t>
  </si>
  <si>
    <t>MARV1_15_11_63</t>
  </si>
  <si>
    <t>MARV1_15_11_64</t>
  </si>
  <si>
    <t>MARV1_15_11_83</t>
  </si>
  <si>
    <t>MARV1_15_11_84</t>
  </si>
  <si>
    <t>MARV1_15_11_85</t>
  </si>
  <si>
    <t>MARV1_15_11_86</t>
  </si>
  <si>
    <t>MARV1_15_11_87</t>
  </si>
  <si>
    <t>MARV1_15_11_88</t>
  </si>
  <si>
    <t>MARV1_15_11_89</t>
  </si>
  <si>
    <t>MARV1_15_11_90</t>
  </si>
  <si>
    <t>MARV1_15_11_91</t>
  </si>
  <si>
    <t>MARV1_15_11_92</t>
  </si>
  <si>
    <t>MARV1_15_11_93</t>
  </si>
  <si>
    <t>MARV1_15_11_94</t>
  </si>
  <si>
    <t>MARV1_15_11_95</t>
  </si>
  <si>
    <t>MARV1_15_11_96</t>
  </si>
  <si>
    <t>MARV1_15_11_97</t>
  </si>
  <si>
    <t>MARV1_15_11_98</t>
  </si>
  <si>
    <t>MARV1_15_11_99</t>
  </si>
  <si>
    <t>MARV1_15_11_100</t>
  </si>
  <si>
    <t>MARV1_15_11_101</t>
  </si>
  <si>
    <t>MARV1_15_11_102</t>
  </si>
  <si>
    <t>MARV1_15_11_103</t>
  </si>
  <si>
    <t>MARV1_15_11_104</t>
  </si>
  <si>
    <t>MARV1_15_11_105</t>
  </si>
  <si>
    <t>MARV1_15_11_106</t>
  </si>
  <si>
    <t>MARV1_15_11_107</t>
  </si>
  <si>
    <t>MARV1_15_11_108</t>
  </si>
  <si>
    <t>MARV1_15_11_109</t>
  </si>
  <si>
    <t>MARV1_15_11_110</t>
  </si>
  <si>
    <t>MARV1_15_11_111</t>
  </si>
  <si>
    <t>MARV1_15_11_112</t>
  </si>
  <si>
    <t>MARV1_15_11_113</t>
  </si>
  <si>
    <t>MARV1_15_11_114</t>
  </si>
  <si>
    <t>MARV1_15_11_115</t>
  </si>
  <si>
    <t>MARV1_15_11_116</t>
  </si>
  <si>
    <t>MARV1_15_11_117</t>
  </si>
  <si>
    <t>MARV1_15_11_118</t>
  </si>
  <si>
    <t>MARV1_15_11_119</t>
  </si>
  <si>
    <t>MARV1_15_11_120</t>
  </si>
  <si>
    <t>MARV1_15_11_121</t>
  </si>
  <si>
    <t>MARV1_15_11_122</t>
  </si>
  <si>
    <t>MARV1_15_11_123</t>
  </si>
  <si>
    <t>MARV1_15_11_124</t>
  </si>
  <si>
    <t>MARV1_15_11_125</t>
  </si>
  <si>
    <t>MARV1_15_11_126</t>
  </si>
  <si>
    <t>MARV1_15_11_127</t>
  </si>
  <si>
    <t>MARV1_15_11_128</t>
  </si>
  <si>
    <t>MARV1_15_11_129</t>
  </si>
  <si>
    <t>MARV1_15_11_130</t>
  </si>
  <si>
    <t>MARV1_15_11_131</t>
  </si>
  <si>
    <t>MARV1_15_11_132</t>
  </si>
  <si>
    <t>MARV1_15_11_133</t>
  </si>
  <si>
    <t>MARV1_15_11_134</t>
  </si>
  <si>
    <t>MARV1_15_11_135</t>
  </si>
  <si>
    <t>MARV1_15_11_136</t>
  </si>
  <si>
    <t>MARV1_15_11_137</t>
  </si>
  <si>
    <t>MARV1_15_11_138</t>
  </si>
  <si>
    <t>MARV1_15_11_139</t>
  </si>
  <si>
    <t>MARV1_15_11_140</t>
  </si>
  <si>
    <t>MARV1_15_11_141</t>
  </si>
  <si>
    <t>MARV1_15_11_142</t>
  </si>
  <si>
    <t>MARV1_15_11_143</t>
  </si>
  <si>
    <t>MARV1_15_11_144</t>
  </si>
  <si>
    <t>MARV1_15_11_145</t>
  </si>
  <si>
    <t>MARV1_15_11_146</t>
  </si>
  <si>
    <t>MARV1_15_11_147</t>
  </si>
  <si>
    <t>MARV1_15_11_148</t>
  </si>
  <si>
    <t>MARV1_15_11_149</t>
  </si>
  <si>
    <t>MARV1_15_11_150</t>
  </si>
  <si>
    <t>MARV1_15_11_174</t>
  </si>
  <si>
    <t>MARV1_15_11_175</t>
  </si>
  <si>
    <t>MARV1_15_11_176</t>
  </si>
  <si>
    <t>MARV1_15_11_177</t>
  </si>
  <si>
    <t>MARV1_15_11_178</t>
  </si>
  <si>
    <t>MARV1_15_11_179</t>
  </si>
  <si>
    <t>MARV1_15_11_180</t>
  </si>
  <si>
    <t>MARV1_15_11_181</t>
  </si>
  <si>
    <t>MARV1_15_11_182</t>
  </si>
  <si>
    <t>MARV1_15_11_183</t>
  </si>
  <si>
    <t>MARV1_15_11_184</t>
  </si>
  <si>
    <t>MARV1_15_11_185</t>
  </si>
  <si>
    <t>MARV1_15_11_186</t>
  </si>
  <si>
    <t>MARV1_15_11_187</t>
  </si>
  <si>
    <t>MARV1_15_11_188</t>
  </si>
  <si>
    <t>MARV1_15_11_189</t>
  </si>
  <si>
    <t>MARV1_15_11_190</t>
  </si>
  <si>
    <t>MARV1_15_11_191</t>
  </si>
  <si>
    <t>MARV1_15_11_192</t>
  </si>
  <si>
    <t>MARV1_15_11_193</t>
  </si>
  <si>
    <t>MARV1_15_11_194</t>
  </si>
  <si>
    <t>MARV1_15_11_195</t>
  </si>
  <si>
    <t>MARV1_15_11_196</t>
  </si>
  <si>
    <t>MARV1_15_11_197</t>
  </si>
  <si>
    <t>MARV1_15_11_198</t>
  </si>
  <si>
    <t>MARV1_15_11_199</t>
  </si>
  <si>
    <t>MARV1_15_11_200</t>
  </si>
  <si>
    <t>MARV1_15_11_201</t>
  </si>
  <si>
    <t>MARV1_15_11_202</t>
  </si>
  <si>
    <t>MARV1_15_11_203</t>
  </si>
  <si>
    <t>MARV1_15_11_204</t>
  </si>
  <si>
    <t>MARV1_15_11_205</t>
  </si>
  <si>
    <t>MARV1_15_11_206</t>
  </si>
  <si>
    <t>MARV1_15_11_207</t>
  </si>
  <si>
    <t>MARV1_15_11_208</t>
  </si>
  <si>
    <t>MARV1_15_11_209</t>
  </si>
  <si>
    <t>MARV1_15_11_210</t>
  </si>
  <si>
    <t>MARV1_15_11_211</t>
  </si>
  <si>
    <t>MARV1_15_11_212</t>
  </si>
  <si>
    <t>MARV1_15_11_213</t>
  </si>
  <si>
    <t>MARV1_15_11_214</t>
  </si>
  <si>
    <t>MARV1_15_11_215</t>
  </si>
  <si>
    <t>MARV1_15_11_216</t>
  </si>
  <si>
    <t>MARV1_15_11_217</t>
  </si>
  <si>
    <t>MARV1_15_11_218</t>
  </si>
  <si>
    <t>MARV1_15_11_219</t>
  </si>
  <si>
    <t>MARV1_15_11_220</t>
  </si>
  <si>
    <t>MARV1_15_11_221</t>
  </si>
  <si>
    <t>MARV1_15_11_222</t>
  </si>
  <si>
    <t>MARV1_15_11_223</t>
  </si>
  <si>
    <t>MARV1_15_11_224</t>
  </si>
  <si>
    <t>MARV1_15_11_225</t>
  </si>
  <si>
    <t>MARV1_15_11_226</t>
  </si>
  <si>
    <t>MARV1_15_11_227</t>
  </si>
  <si>
    <t>MARV1_15_11_228</t>
  </si>
  <si>
    <t>MARV1_15_11_229</t>
  </si>
  <si>
    <t>MARV1_15_11_230</t>
  </si>
  <si>
    <t>MARV1_15_11_231</t>
  </si>
  <si>
    <t>MARV1_15_11_232</t>
  </si>
  <si>
    <t>MARV1_15_11_233</t>
  </si>
  <si>
    <t>MARV1_15_11_234</t>
  </si>
  <si>
    <t>MARV1_15_11_801</t>
  </si>
  <si>
    <t>MARV1_15_11_802</t>
  </si>
  <si>
    <t>MARV1_15_11_803</t>
  </si>
  <si>
    <t>MARV1_15_11_804</t>
  </si>
  <si>
    <t>MARV1_15_11_805</t>
  </si>
  <si>
    <t>MARV1_15_11_806</t>
  </si>
  <si>
    <t>MARV1_15_11_807</t>
  </si>
  <si>
    <t>MARV1_15_11_808</t>
  </si>
  <si>
    <t>MARV1_15_11_809</t>
  </si>
  <si>
    <t>MARV1_15_11_810</t>
  </si>
  <si>
    <t>MARV1_15_11_811</t>
  </si>
  <si>
    <t>MARV1_15_11_812</t>
  </si>
  <si>
    <t>MARV1_15_11_813</t>
  </si>
  <si>
    <t>MARV1_15_11_814</t>
  </si>
  <si>
    <t>MARV1_15_11_815</t>
  </si>
  <si>
    <t>MARV1_15_11_816</t>
  </si>
  <si>
    <t>MARV1_15_11_817</t>
  </si>
  <si>
    <t>MARV1_15_11_818</t>
  </si>
  <si>
    <t>MARV1_15_11_819</t>
  </si>
  <si>
    <t>MARV1_15_11_820</t>
  </si>
  <si>
    <t>MARV1_15_11_821</t>
  </si>
  <si>
    <t>MARV1_15_11_822</t>
  </si>
  <si>
    <t>MARV1_15_11_823</t>
  </si>
  <si>
    <t>MARV1_15_11_824</t>
  </si>
  <si>
    <t>MARV1_15_11_825</t>
  </si>
  <si>
    <t>MARV1_15_11_1</t>
  </si>
  <si>
    <t>MARV1_15_11_2</t>
  </si>
  <si>
    <t>MARV1_15_11_3</t>
  </si>
  <si>
    <t>MARV1_15_11_4</t>
  </si>
  <si>
    <t>MARV1_15_11_5</t>
  </si>
  <si>
    <t>MARV1_15_11_6</t>
  </si>
  <si>
    <t>MARV1_15_11_7</t>
  </si>
  <si>
    <t>MARV1_15_11_8</t>
  </si>
  <si>
    <t>MARV1_15_11_10</t>
  </si>
  <si>
    <t>MARV1_15_11_13</t>
  </si>
  <si>
    <t>MARV1_15_11_14</t>
  </si>
  <si>
    <t>MARV1_15_11_17</t>
  </si>
  <si>
    <t>MARV1_15_11_21</t>
  </si>
  <si>
    <t>MARV1_15_11_25</t>
  </si>
  <si>
    <t>MARV1_15_11_26</t>
  </si>
  <si>
    <t>MARV1_15_11_29</t>
  </si>
  <si>
    <t>MARV1_15_11_30</t>
  </si>
  <si>
    <t>MARV1_15_11_34</t>
  </si>
  <si>
    <t>MARV1_15_11_35</t>
  </si>
  <si>
    <t>MARV1_15_11_37</t>
  </si>
  <si>
    <t>MARV1_15_11_39</t>
  </si>
  <si>
    <t>MARV1_15_11_41</t>
  </si>
  <si>
    <t>MARV1_15_11_43</t>
  </si>
  <si>
    <t>MARV1_15_11_44</t>
  </si>
  <si>
    <t>MARV1_15_11_45</t>
  </si>
  <si>
    <t>MARV1_15_11_46</t>
  </si>
  <si>
    <t>MARV1_15_11_47</t>
  </si>
  <si>
    <t>MARV1_15_11_48</t>
  </si>
  <si>
    <t>MARV1_15_11_49</t>
  </si>
  <si>
    <t>MARV1_15_11_51</t>
  </si>
  <si>
    <t>MARV1_15_11_53</t>
  </si>
  <si>
    <t>MARV1_15_11_57</t>
  </si>
  <si>
    <t>MARV1_15_11_58</t>
  </si>
  <si>
    <t>MARV1_15_11_61</t>
  </si>
  <si>
    <t>MARV1_15_11_62</t>
  </si>
  <si>
    <t>MARV1_15_11_65</t>
  </si>
  <si>
    <t>MARV1_15_11_66</t>
  </si>
  <si>
    <t>MARV1_15_11_67</t>
  </si>
  <si>
    <t>MARV1_15_11_68</t>
  </si>
  <si>
    <t>MARV1_15_11_69</t>
  </si>
  <si>
    <t>MARV1_15_11_70</t>
  </si>
  <si>
    <t>MARV1_15_11_71</t>
  </si>
  <si>
    <t>MARV1_15_11_72</t>
  </si>
  <si>
    <t>MARV1_15_11_73</t>
  </si>
  <si>
    <t>MARV1_15_11_74</t>
  </si>
  <si>
    <t>MARV1_15_11_75</t>
  </si>
  <si>
    <t>MARV1_15_11_76</t>
  </si>
  <si>
    <t>MARV1_15_11_77</t>
  </si>
  <si>
    <t>MARV1_15_11_78</t>
  </si>
  <si>
    <t>MARV1_15_11_79</t>
  </si>
  <si>
    <t>MARV1_15_11_80</t>
  </si>
  <si>
    <t>MARV1_15_11_81</t>
  </si>
  <si>
    <t>MARV1_15_11_82</t>
  </si>
  <si>
    <t>MARV1_15_11_151</t>
  </si>
  <si>
    <t>MARV1_15_11_152</t>
  </si>
  <si>
    <t>MARV1_15_11_153</t>
  </si>
  <si>
    <t>MARV1_15_11_154</t>
  </si>
  <si>
    <t>MARV1_15_11_155</t>
  </si>
  <si>
    <t>MARV1_15_11_156</t>
  </si>
  <si>
    <t>MARV1_15_11_157</t>
  </si>
  <si>
    <t>MARV1_15_11_158</t>
  </si>
  <si>
    <t>MARV1_15_11_159</t>
  </si>
  <si>
    <t>MARV1_15_11_160</t>
  </si>
  <si>
    <t>MARV1_15_11_161</t>
  </si>
  <si>
    <t>MARV1_15_11_162</t>
  </si>
  <si>
    <t>MARV1_15_11_163</t>
  </si>
  <si>
    <t>MARV1_15_11_164</t>
  </si>
  <si>
    <t>MARV1_15_11_165</t>
  </si>
  <si>
    <t>MARV1_15_11_166</t>
  </si>
  <si>
    <t>MARV1_15_11_167</t>
  </si>
  <si>
    <t>MARV1_15_11_168</t>
  </si>
  <si>
    <t>MARV1_15_11_169</t>
  </si>
  <si>
    <t>MARV1_15_11_170</t>
  </si>
  <si>
    <t>MARV1_15_11_171</t>
  </si>
  <si>
    <t>MARV1_15_11_172</t>
  </si>
  <si>
    <t>MARV1_15_11_173</t>
  </si>
  <si>
    <t>MARV1_15_11_235</t>
  </si>
  <si>
    <t>MARV1_15_11_236</t>
  </si>
  <si>
    <t>MARV1_15_11_237</t>
  </si>
  <si>
    <t>MARV1_15_11_238</t>
  </si>
  <si>
    <t>MARV1_15_11_239</t>
  </si>
  <si>
    <t>MARV1_15_11_240</t>
  </si>
  <si>
    <t>MARV1_15_11_241</t>
  </si>
  <si>
    <t>MARV1_15_11_242</t>
  </si>
  <si>
    <t>MARV1_15_11_243</t>
  </si>
  <si>
    <t>MARV1_15_11_244</t>
  </si>
  <si>
    <t>MARV1_15_11_245</t>
  </si>
  <si>
    <t>MARV1_15_11_246</t>
  </si>
  <si>
    <t>MARV1_15_11_247</t>
  </si>
  <si>
    <t>MARV1_15_11_248</t>
  </si>
  <si>
    <t>MARV1_15_11_249</t>
  </si>
  <si>
    <t>MARV1_15_11_250</t>
  </si>
  <si>
    <t>MARV1_15_11_251</t>
  </si>
  <si>
    <t>MARV1_15_11_252</t>
  </si>
  <si>
    <t>MARV1_15_11_253</t>
  </si>
  <si>
    <t>MARV1_15_11_254</t>
  </si>
  <si>
    <t>MARV1_15_11_255</t>
  </si>
  <si>
    <t>MARV1_15_11_256</t>
  </si>
  <si>
    <t>MARV1_15_11_257</t>
  </si>
  <si>
    <t>MARV1_15_11_258</t>
  </si>
  <si>
    <t>MARV1_15_11_259</t>
  </si>
  <si>
    <t>MARV1_15_11_260</t>
  </si>
  <si>
    <t>MARV1_15_11_261</t>
  </si>
  <si>
    <t>MARV1_15_11_262</t>
  </si>
  <si>
    <t>MARV1_15_11_263</t>
  </si>
  <si>
    <t>MARV1_15_11_264</t>
  </si>
  <si>
    <t>MARV1_15_11_265</t>
  </si>
  <si>
    <t>MARV1_15_11_266</t>
  </si>
  <si>
    <t>MARV1_15_11_267</t>
  </si>
  <si>
    <t>MARV1_15_11_268</t>
  </si>
  <si>
    <t>MARV1_15_11_269</t>
  </si>
  <si>
    <t>MARV1_15_11_270</t>
  </si>
  <si>
    <t>MARV1_15_11_271</t>
  </si>
  <si>
    <t>MARV1_15_11_272</t>
  </si>
  <si>
    <t>MARV1_15_11_273</t>
  </si>
  <si>
    <t>MARV1_15_11_274</t>
  </si>
  <si>
    <t>MARV1_15_11_275</t>
  </si>
  <si>
    <t>MARV1_15_11_276</t>
  </si>
  <si>
    <t>MARV1_15_11_277</t>
  </si>
  <si>
    <t>MARV1_15_11_278</t>
  </si>
  <si>
    <t>MARV1_15_11_279</t>
  </si>
  <si>
    <t>MARV1_15_11_280</t>
  </si>
  <si>
    <t>MARV1_15_11_281</t>
  </si>
  <si>
    <t>MARV1_15_11_282</t>
  </si>
  <si>
    <t>X_foto</t>
  </si>
  <si>
    <t>Y_foto</t>
  </si>
  <si>
    <t>Z_foto</t>
  </si>
  <si>
    <t>Koodi</t>
  </si>
  <si>
    <t>2 kpl 12a4 joilta puuttuu katkeamiskorkeus. 3 kpl puita joille luokka merkitty 12 ilman lisämäärettä ja huomautusten mukaan 2-haarainen, vaihdettu luokka 11:ksi. Puu nr 155 merkitty 22a1, oikea luokka 12a4, tarkistettu maastossa.</t>
  </si>
  <si>
    <t>1 kanto jolle puuttuu läpimitta.  1kpl luokkaa 22 jolle puuttuu katkeamiskorkeus. 7 kpl puita joille luokka merkitty 12 ilman lisämäärettä ja huomautusten mukaan 2-haarainen, vaihdettu luokka 11:ksi.</t>
  </si>
  <si>
    <t>Koeala mitattu tutkijoiden toimesta (Aarne Hovi, Ilkka Korpela, Emil Pellonpää). Maastomittauskäytäntö sama kuin opiskelijoiden mittaamilla aloilla, eli puskurivyöhykkeeltä mitattu ilmakuvapuut, varsinaiselta koealalta ilmakuva- ja omissiopuut. Kasvukoepuista mitattiin ainoastaan 5v läpimitan kasvu. Muu havupuu-luokkaan (21) kuuluvat puut ovat kaikki kontortamäntyjä.</t>
  </si>
  <si>
    <t>Katkeamiskorkeudet puuttuvat luokalta 12a4, luokalle 22 löytyy. Puu 107 d13 merkattu 800 mm, tarkistettu maastossa, oikeasti 80 mm.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</si>
</sst>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2" fontId="1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1" fillId="0" borderId="1" xfId="0" applyNumberFormat="1" applyFont="1" applyBorder="1" applyAlignment="1">
      <alignment horizontal="center" textRotation="90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4" xfId="0" applyFont="1" applyBorder="1" applyAlignment="1">
      <alignment horizontal="center" textRotation="90"/>
    </xf>
    <xf numFmtId="2" fontId="1" fillId="0" borderId="4" xfId="0" applyNumberFormat="1" applyFont="1" applyBorder="1" applyAlignment="1">
      <alignment horizontal="center" textRotation="90"/>
    </xf>
    <xf numFmtId="0" fontId="1" fillId="0" borderId="4" xfId="0" applyFont="1" applyFill="1" applyBorder="1" applyAlignment="1">
      <alignment horizontal="center" textRotation="90"/>
    </xf>
    <xf numFmtId="164" fontId="1" fillId="0" borderId="4" xfId="0" applyNumberFormat="1" applyFont="1" applyBorder="1" applyAlignment="1">
      <alignment horizontal="center" textRotation="90"/>
    </xf>
    <xf numFmtId="0" fontId="4" fillId="0" borderId="4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/>
    </xf>
    <xf numFmtId="2" fontId="0" fillId="0" borderId="1" xfId="0" applyNumberFormat="1" applyBorder="1" applyAlignment="1"/>
    <xf numFmtId="0" fontId="1" fillId="0" borderId="3" xfId="0" applyFon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5"/>
  <sheetViews>
    <sheetView tabSelected="1" workbookViewId="0">
      <selection activeCell="A2" sqref="A2"/>
    </sheetView>
  </sheetViews>
  <sheetFormatPr defaultRowHeight="15"/>
  <cols>
    <col min="1" max="1" width="15.85546875" style="3" bestFit="1" customWidth="1"/>
    <col min="2" max="2" width="3.7109375" style="2" bestFit="1" customWidth="1"/>
    <col min="3" max="3" width="5" style="2" bestFit="1" customWidth="1"/>
    <col min="4" max="4" width="3.7109375" style="2" bestFit="1" customWidth="1"/>
    <col min="5" max="5" width="4.5703125" style="12" bestFit="1" customWidth="1"/>
    <col min="6" max="6" width="14.42578125" style="2" bestFit="1" customWidth="1"/>
    <col min="7" max="7" width="9" style="2" bestFit="1" customWidth="1"/>
    <col min="8" max="8" width="5" style="2" bestFit="1" customWidth="1"/>
    <col min="9" max="9" width="3.7109375" style="2" bestFit="1" customWidth="1"/>
    <col min="10" max="11" width="4" style="2" bestFit="1" customWidth="1"/>
    <col min="12" max="12" width="5" style="2" bestFit="1" customWidth="1"/>
    <col min="13" max="13" width="74.28515625" style="2" customWidth="1"/>
    <col min="14" max="29" width="10.85546875" style="12" customWidth="1"/>
  </cols>
  <sheetData>
    <row r="1" spans="1:29">
      <c r="B1" s="42" t="s">
        <v>70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0" t="s">
        <v>173</v>
      </c>
      <c r="O1" s="41"/>
      <c r="P1" s="41"/>
      <c r="Q1" s="41"/>
      <c r="R1" s="41"/>
      <c r="S1" s="41"/>
      <c r="T1" s="41"/>
      <c r="U1" s="41"/>
      <c r="V1" s="8" t="s">
        <v>56</v>
      </c>
      <c r="W1" s="9"/>
      <c r="X1" s="9"/>
      <c r="Y1" s="9"/>
      <c r="Z1" s="9"/>
      <c r="AA1" s="9"/>
      <c r="AB1" s="9"/>
      <c r="AC1" s="9"/>
    </row>
    <row r="2" spans="1:29" s="7" customFormat="1" ht="196.5">
      <c r="A2" s="6" t="s">
        <v>55</v>
      </c>
      <c r="B2" s="6" t="s">
        <v>57</v>
      </c>
      <c r="C2" s="6" t="s">
        <v>58</v>
      </c>
      <c r="D2" s="6" t="s">
        <v>60</v>
      </c>
      <c r="E2" s="10" t="s">
        <v>79</v>
      </c>
      <c r="F2" s="6" t="s">
        <v>59</v>
      </c>
      <c r="G2" s="6" t="s">
        <v>61</v>
      </c>
      <c r="H2" s="6" t="s">
        <v>73</v>
      </c>
      <c r="I2" s="6" t="s">
        <v>74</v>
      </c>
      <c r="J2" s="6" t="s">
        <v>76</v>
      </c>
      <c r="K2" s="6" t="s">
        <v>77</v>
      </c>
      <c r="L2" s="6" t="s">
        <v>78</v>
      </c>
      <c r="M2" s="6" t="s">
        <v>71</v>
      </c>
      <c r="N2" s="10" t="s">
        <v>62</v>
      </c>
      <c r="O2" s="10" t="s">
        <v>63</v>
      </c>
      <c r="P2" s="10" t="s">
        <v>64</v>
      </c>
      <c r="Q2" s="10" t="s">
        <v>65</v>
      </c>
      <c r="R2" s="10" t="s">
        <v>66</v>
      </c>
      <c r="S2" s="10" t="s">
        <v>67</v>
      </c>
      <c r="T2" s="10" t="s">
        <v>68</v>
      </c>
      <c r="U2" s="10" t="s">
        <v>69</v>
      </c>
      <c r="V2" s="10" t="s">
        <v>62</v>
      </c>
      <c r="W2" s="10" t="s">
        <v>63</v>
      </c>
      <c r="X2" s="10" t="s">
        <v>64</v>
      </c>
      <c r="Y2" s="10" t="s">
        <v>65</v>
      </c>
      <c r="Z2" s="10" t="s">
        <v>66</v>
      </c>
      <c r="AA2" s="10" t="s">
        <v>67</v>
      </c>
      <c r="AB2" s="10" t="s">
        <v>68</v>
      </c>
      <c r="AC2" s="10" t="s">
        <v>69</v>
      </c>
    </row>
    <row r="3" spans="1:29" s="36" customFormat="1">
      <c r="A3" s="32" t="s">
        <v>75</v>
      </c>
      <c r="B3" s="33">
        <v>-25</v>
      </c>
      <c r="C3" s="33">
        <v>50</v>
      </c>
      <c r="D3" s="33">
        <v>55</v>
      </c>
      <c r="E3" s="34">
        <f t="shared" ref="E3:E19" si="0">C3*D3/10000</f>
        <v>0.27500000000000002</v>
      </c>
      <c r="F3" s="33">
        <v>90</v>
      </c>
      <c r="G3" s="33">
        <v>9</v>
      </c>
      <c r="H3" s="33">
        <f>COUNTIFS(PUUT!$A$2:$A$6105,KOEALAT!$A3,PUUT!$C$2:$C$6105,1,PUUT!$D$2:$D$6105,1)</f>
        <v>105</v>
      </c>
      <c r="I3" s="33">
        <f>COUNTIFS(PUUT!$A$2:$A$6105,KOEALAT!$A3,PUUT!$C$2:$C$6105,1,PUUT!$D$2:$D$6105,2)</f>
        <v>3</v>
      </c>
      <c r="J3" s="33">
        <f>COUNTIFS(PUUT!$A$2:$A$6105,KOEALAT!$A3,PUUT!$C$2:$C$6105,1,PUUT!$D$2:$D$6105,3)</f>
        <v>14</v>
      </c>
      <c r="K3" s="33">
        <f>COUNTIFS(PUUT!$A$2:$A$6105,KOEALAT!$A3,PUUT!$C$2:$C$6105,0,PUUT!$D$2:$D$6105,1)</f>
        <v>30</v>
      </c>
      <c r="L3" s="33">
        <f>COUNTIFS(PUUT!$A$2:$A$6105,KOEALAT!$A3,PUUT!$C$2:$C$6105,0,PUUT!$D$2:$D$6105,2)</f>
        <v>1</v>
      </c>
      <c r="M3" s="35"/>
      <c r="N3" s="34">
        <v>2514941.452365235</v>
      </c>
      <c r="O3" s="34">
        <v>6860523.1261557406</v>
      </c>
      <c r="P3" s="34">
        <v>2514964.6963696308</v>
      </c>
      <c r="Q3" s="34">
        <v>6860572.9730840279</v>
      </c>
      <c r="R3" s="34">
        <v>2515010.0117589827</v>
      </c>
      <c r="S3" s="34">
        <v>6860551.8421709407</v>
      </c>
      <c r="T3" s="34">
        <v>2514986.7677545869</v>
      </c>
      <c r="U3" s="34">
        <v>6860501.9952426534</v>
      </c>
      <c r="V3" s="34">
        <v>2514934.807734991</v>
      </c>
      <c r="W3" s="34">
        <v>6860520.7077081138</v>
      </c>
      <c r="X3" s="34">
        <v>2514962.277922004</v>
      </c>
      <c r="Y3" s="34">
        <v>6860579.6177142719</v>
      </c>
      <c r="Z3" s="34">
        <v>2515007.5933113559</v>
      </c>
      <c r="AA3" s="34">
        <v>6860558.4868011847</v>
      </c>
      <c r="AB3" s="34">
        <v>2514980.1231243429</v>
      </c>
      <c r="AC3" s="34">
        <v>6860499.5767950267</v>
      </c>
    </row>
    <row r="4" spans="1:29" s="36" customFormat="1" ht="45">
      <c r="A4" s="32" t="s">
        <v>94</v>
      </c>
      <c r="B4" s="33">
        <v>-25</v>
      </c>
      <c r="C4" s="33">
        <v>45</v>
      </c>
      <c r="D4" s="33">
        <v>75</v>
      </c>
      <c r="E4" s="34">
        <f t="shared" si="0"/>
        <v>0.33750000000000002</v>
      </c>
      <c r="F4" s="33">
        <v>90</v>
      </c>
      <c r="G4" s="33">
        <v>6</v>
      </c>
      <c r="H4" s="33">
        <f>COUNTIFS(PUUT!$A$2:$A$6105,KOEALAT!$A4,PUUT!$C$2:$C$6105,1,PUUT!$D$2:$D$6105,1)</f>
        <v>118</v>
      </c>
      <c r="I4" s="33">
        <f>COUNTIFS(PUUT!$A$2:$A$6105,KOEALAT!$A4,PUUT!$C$2:$C$6105,1,PUUT!$D$2:$D$6105,2)</f>
        <v>0</v>
      </c>
      <c r="J4" s="33">
        <f>COUNTIFS(PUUT!$A$2:$A$6105,KOEALAT!$A4,PUUT!$C$2:$C$6105,1,PUUT!$D$2:$D$6105,3)</f>
        <v>48</v>
      </c>
      <c r="K4" s="33">
        <f>COUNTIFS(PUUT!$A$2:$A$6105,KOEALAT!$A4,PUUT!$C$2:$C$6105,0,PUUT!$D$2:$D$6105,1)</f>
        <v>35</v>
      </c>
      <c r="L4" s="33">
        <f>COUNTIFS(PUUT!$A$2:$A$6105,KOEALAT!$A4,PUUT!$C$2:$C$6105,0,PUUT!$D$2:$D$6105,2)</f>
        <v>0</v>
      </c>
      <c r="M4" s="35" t="s">
        <v>4641</v>
      </c>
      <c r="N4" s="34">
        <v>2514978.3153893519</v>
      </c>
      <c r="O4" s="34">
        <v>6860483.8690869128</v>
      </c>
      <c r="P4" s="34">
        <v>2515010.0117589827</v>
      </c>
      <c r="Q4" s="34">
        <v>6860551.8421709407</v>
      </c>
      <c r="R4" s="34">
        <v>2515050.7956093992</v>
      </c>
      <c r="S4" s="34">
        <v>6860532.8243491622</v>
      </c>
      <c r="T4" s="34">
        <v>2515019.0992397685</v>
      </c>
      <c r="U4" s="34">
        <v>6860464.8512651343</v>
      </c>
      <c r="V4" s="34">
        <v>2514971.6707591079</v>
      </c>
      <c r="W4" s="34">
        <v>6860481.4506392861</v>
      </c>
      <c r="X4" s="34">
        <v>2515007.5933113559</v>
      </c>
      <c r="Y4" s="34">
        <v>6860558.4868011847</v>
      </c>
      <c r="Z4" s="34">
        <v>2515057.4402396432</v>
      </c>
      <c r="AA4" s="34">
        <v>6860535.2427967889</v>
      </c>
      <c r="AB4" s="34">
        <v>2515021.5176873952</v>
      </c>
      <c r="AC4" s="34">
        <v>6860458.2066348903</v>
      </c>
    </row>
    <row r="5" spans="1:29" s="36" customFormat="1">
      <c r="A5" s="32" t="s">
        <v>95</v>
      </c>
      <c r="B5" s="33">
        <v>35</v>
      </c>
      <c r="C5" s="33">
        <v>70</v>
      </c>
      <c r="D5" s="33">
        <v>40</v>
      </c>
      <c r="E5" s="34">
        <f t="shared" si="0"/>
        <v>0.28000000000000003</v>
      </c>
      <c r="F5" s="33">
        <v>160</v>
      </c>
      <c r="G5" s="33">
        <v>9</v>
      </c>
      <c r="H5" s="33">
        <f>COUNTIFS(PUUT!$A$2:$A$6105,KOEALAT!$A5,PUUT!$C$2:$C$6105,1,PUUT!$D$2:$D$6105,1)</f>
        <v>113</v>
      </c>
      <c r="I5" s="33">
        <f>COUNTIFS(PUUT!$A$2:$A$6105,KOEALAT!$A5,PUUT!$C$2:$C$6105,1,PUUT!$D$2:$D$6105,2)</f>
        <v>1</v>
      </c>
      <c r="J5" s="33">
        <f>COUNTIFS(PUUT!$A$2:$A$6105,KOEALAT!$A5,PUUT!$C$2:$C$6105,1,PUUT!$D$2:$D$6105,3)</f>
        <v>44</v>
      </c>
      <c r="K5" s="33">
        <f>COUNTIFS(PUUT!$A$2:$A$6105,KOEALAT!$A5,PUUT!$C$2:$C$6105,0,PUUT!$D$2:$D$6105,1)</f>
        <v>39</v>
      </c>
      <c r="L5" s="33">
        <f>COUNTIFS(PUUT!$A$2:$A$6105,KOEALAT!$A5,PUUT!$C$2:$C$6105,0,PUUT!$D$2:$D$6105,2)</f>
        <v>0</v>
      </c>
      <c r="M5" s="35" t="s">
        <v>106</v>
      </c>
      <c r="N5" s="34">
        <v>2515030</v>
      </c>
      <c r="O5" s="34">
        <v>6860310</v>
      </c>
      <c r="P5" s="34">
        <v>2515007.0569425458</v>
      </c>
      <c r="Q5" s="34">
        <v>6860342.7660817718</v>
      </c>
      <c r="R5" s="34">
        <v>2515064.3975856462</v>
      </c>
      <c r="S5" s="34">
        <v>6860382.9164323164</v>
      </c>
      <c r="T5" s="34">
        <v>2515087.3406431004</v>
      </c>
      <c r="U5" s="34">
        <v>6860350.1503505446</v>
      </c>
      <c r="V5" s="34">
        <v>2515028.7721219603</v>
      </c>
      <c r="W5" s="34">
        <v>6860303.0363575965</v>
      </c>
      <c r="X5" s="34">
        <v>2515002.9611823242</v>
      </c>
      <c r="Y5" s="34">
        <v>6860339.8981995899</v>
      </c>
      <c r="Z5" s="34">
        <v>2515068.4933458674</v>
      </c>
      <c r="AA5" s="34">
        <v>6860385.7843144983</v>
      </c>
      <c r="AB5" s="34">
        <v>2515094.3042855035</v>
      </c>
      <c r="AC5" s="34">
        <v>6860348.9224725049</v>
      </c>
    </row>
    <row r="6" spans="1:29" s="36" customFormat="1">
      <c r="A6" s="32" t="s">
        <v>124</v>
      </c>
      <c r="B6" s="33">
        <v>35</v>
      </c>
      <c r="C6" s="33">
        <v>70</v>
      </c>
      <c r="D6" s="33">
        <v>40</v>
      </c>
      <c r="E6" s="34">
        <f t="shared" si="0"/>
        <v>0.28000000000000003</v>
      </c>
      <c r="F6" s="33">
        <v>160</v>
      </c>
      <c r="G6" s="33" t="s">
        <v>125</v>
      </c>
      <c r="H6" s="33">
        <f>COUNTIFS(PUUT!$A$2:$A$6105,KOEALAT!$A6,PUUT!$C$2:$C$6105,1,PUUT!$D$2:$D$6105,1)</f>
        <v>104</v>
      </c>
      <c r="I6" s="33">
        <f>COUNTIFS(PUUT!$A$2:$A$6105,KOEALAT!$A6,PUUT!$C$2:$C$6105,1,PUUT!$D$2:$D$6105,2)</f>
        <v>2</v>
      </c>
      <c r="J6" s="33">
        <f>COUNTIFS(PUUT!$A$2:$A$6105,KOEALAT!$A6,PUUT!$C$2:$C$6105,1,PUUT!$D$2:$D$6105,3)</f>
        <v>51</v>
      </c>
      <c r="K6" s="33">
        <f>COUNTIFS(PUUT!$A$2:$A$6105,KOEALAT!$A6,PUUT!$C$2:$C$6105,0,PUUT!$D$2:$D$6105,1)</f>
        <v>14</v>
      </c>
      <c r="L6" s="33">
        <f>COUNTIFS(PUUT!$A$2:$A$6105,KOEALAT!$A6,PUUT!$C$2:$C$6105,0,PUUT!$D$2:$D$6105,2)</f>
        <v>0</v>
      </c>
      <c r="M6" s="35"/>
      <c r="N6" s="34">
        <v>2515007.0569425458</v>
      </c>
      <c r="O6" s="34">
        <v>6860342.7660817718</v>
      </c>
      <c r="P6" s="34">
        <v>2514984.1138850921</v>
      </c>
      <c r="Q6" s="34">
        <v>6860375.5321635427</v>
      </c>
      <c r="R6" s="34">
        <v>2515041.4545281925</v>
      </c>
      <c r="S6" s="34">
        <v>6860415.6825140873</v>
      </c>
      <c r="T6" s="34">
        <v>2515064.3975856462</v>
      </c>
      <c r="U6" s="34">
        <v>6860382.9164323164</v>
      </c>
      <c r="V6" s="34">
        <v>2515002.9611823242</v>
      </c>
      <c r="W6" s="34">
        <v>6860339.8981995899</v>
      </c>
      <c r="X6" s="34">
        <v>2514980.0181248705</v>
      </c>
      <c r="Y6" s="34">
        <v>6860372.6642813608</v>
      </c>
      <c r="Z6" s="34">
        <v>2515045.5502884137</v>
      </c>
      <c r="AA6" s="34">
        <v>6860418.5503962692</v>
      </c>
      <c r="AB6" s="34">
        <v>2515068.4933458674</v>
      </c>
      <c r="AC6" s="34">
        <v>6860385.7843144983</v>
      </c>
    </row>
    <row r="7" spans="1:29" s="36" customFormat="1">
      <c r="A7" s="32" t="s">
        <v>132</v>
      </c>
      <c r="B7" s="33">
        <v>35</v>
      </c>
      <c r="C7" s="33">
        <v>70</v>
      </c>
      <c r="D7" s="33">
        <v>40</v>
      </c>
      <c r="E7" s="34">
        <f t="shared" si="0"/>
        <v>0.28000000000000003</v>
      </c>
      <c r="F7" s="33">
        <v>180</v>
      </c>
      <c r="G7" s="33">
        <v>8</v>
      </c>
      <c r="H7" s="33">
        <f>COUNTIFS(PUUT!$A$2:$A$6105,KOEALAT!$A7,PUUT!$C$2:$C$6105,1,PUUT!$D$2:$D$6105,1)</f>
        <v>114</v>
      </c>
      <c r="I7" s="33">
        <f>COUNTIFS(PUUT!$A$2:$A$6105,KOEALAT!$A7,PUUT!$C$2:$C$6105,1,PUUT!$D$2:$D$6105,2)</f>
        <v>0</v>
      </c>
      <c r="J7" s="33">
        <f>COUNTIFS(PUUT!$A$2:$A$6105,KOEALAT!$A7,PUUT!$C$2:$C$6105,1,PUUT!$D$2:$D$6105,3)</f>
        <v>33</v>
      </c>
      <c r="K7" s="33">
        <f>COUNTIFS(PUUT!$A$2:$A$6105,KOEALAT!$A7,PUUT!$C$2:$C$6105,0,PUUT!$D$2:$D$6105,1)</f>
        <v>28</v>
      </c>
      <c r="L7" s="33">
        <f>COUNTIFS(PUUT!$A$2:$A$6105,KOEALAT!$A7,PUUT!$C$2:$C$6105,0,PUUT!$D$2:$D$6105,2)</f>
        <v>0</v>
      </c>
      <c r="M7" s="35"/>
      <c r="N7" s="34">
        <v>2514984.1138850921</v>
      </c>
      <c r="O7" s="34">
        <v>6860375.5321635427</v>
      </c>
      <c r="P7" s="34">
        <v>2514961.1708276379</v>
      </c>
      <c r="Q7" s="34">
        <v>6860408.2982453145</v>
      </c>
      <c r="R7" s="34">
        <v>2515018.5114707383</v>
      </c>
      <c r="S7" s="34">
        <v>6860448.4485958591</v>
      </c>
      <c r="T7" s="34">
        <v>2515041.4545281925</v>
      </c>
      <c r="U7" s="34">
        <v>6860415.6825140873</v>
      </c>
      <c r="V7" s="34">
        <v>2514980.0181248705</v>
      </c>
      <c r="W7" s="34">
        <v>6860372.6642813608</v>
      </c>
      <c r="X7" s="34">
        <v>2514954.2071852344</v>
      </c>
      <c r="Y7" s="34">
        <v>6860409.5261233542</v>
      </c>
      <c r="Z7" s="34">
        <v>2515019.7393487776</v>
      </c>
      <c r="AA7" s="34">
        <v>6860455.4122382626</v>
      </c>
      <c r="AB7" s="34">
        <v>2515045.5502884137</v>
      </c>
      <c r="AC7" s="34">
        <v>6860418.5503962692</v>
      </c>
    </row>
    <row r="8" spans="1:29" s="36" customFormat="1">
      <c r="A8" s="32" t="s">
        <v>146</v>
      </c>
      <c r="B8" s="33">
        <v>-10</v>
      </c>
      <c r="C8" s="33">
        <v>80</v>
      </c>
      <c r="D8" s="33">
        <v>35</v>
      </c>
      <c r="E8" s="34">
        <f t="shared" si="0"/>
        <v>0.28000000000000003</v>
      </c>
      <c r="F8" s="33">
        <v>100</v>
      </c>
      <c r="G8" s="33">
        <v>9</v>
      </c>
      <c r="H8" s="33">
        <f>COUNTIFS(PUUT!$A$2:$A$6105,KOEALAT!$A8,PUUT!$C$2:$C$6105,1,PUUT!$D$2:$D$6105,1)</f>
        <v>146</v>
      </c>
      <c r="I8" s="33">
        <f>COUNTIFS(PUUT!$A$2:$A$6105,KOEALAT!$A8,PUUT!$C$2:$C$6105,1,PUUT!$D$2:$D$6105,2)</f>
        <v>4</v>
      </c>
      <c r="J8" s="33">
        <f>COUNTIFS(PUUT!$A$2:$A$6105,KOEALAT!$A8,PUUT!$C$2:$C$6105,1,PUUT!$D$2:$D$6105,3)</f>
        <v>80</v>
      </c>
      <c r="K8" s="33">
        <f>COUNTIFS(PUUT!$A$2:$A$6105,KOEALAT!$A8,PUUT!$C$2:$C$6105,0,PUUT!$D$2:$D$6105,1)</f>
        <v>56</v>
      </c>
      <c r="L8" s="33">
        <f>COUNTIFS(PUUT!$A$2:$A$6105,KOEALAT!$A8,PUUT!$C$2:$C$6105,0,PUUT!$D$2:$D$6105,2)</f>
        <v>2</v>
      </c>
      <c r="M8" s="35" t="s">
        <v>152</v>
      </c>
      <c r="N8" s="34">
        <v>2515067</v>
      </c>
      <c r="O8" s="34">
        <v>6860439</v>
      </c>
      <c r="P8" s="34">
        <v>2515073.0776862185</v>
      </c>
      <c r="Q8" s="34">
        <v>6860473.4682713551</v>
      </c>
      <c r="R8" s="34">
        <v>2515151.8623064593</v>
      </c>
      <c r="S8" s="34">
        <v>6860459.5764171416</v>
      </c>
      <c r="T8" s="34">
        <v>2515145.7846202408</v>
      </c>
      <c r="U8" s="34">
        <v>6860425.1081457864</v>
      </c>
      <c r="V8" s="34">
        <v>2515061.2077203467</v>
      </c>
      <c r="W8" s="34">
        <v>6860434.9442021232</v>
      </c>
      <c r="X8" s="34">
        <v>2515069.0218883418</v>
      </c>
      <c r="Y8" s="34">
        <v>6860479.2605510084</v>
      </c>
      <c r="Z8" s="34">
        <v>2515157.6545861126</v>
      </c>
      <c r="AA8" s="34">
        <v>6860463.6322150184</v>
      </c>
      <c r="AB8" s="34">
        <v>2515149.8404181176</v>
      </c>
      <c r="AC8" s="34">
        <v>6860419.3158661332</v>
      </c>
    </row>
    <row r="9" spans="1:29" s="36" customFormat="1">
      <c r="A9" s="32" t="s">
        <v>147</v>
      </c>
      <c r="B9" s="33">
        <v>30</v>
      </c>
      <c r="C9" s="33">
        <v>35</v>
      </c>
      <c r="D9" s="33">
        <v>80</v>
      </c>
      <c r="E9" s="34">
        <f t="shared" si="0"/>
        <v>0.28000000000000003</v>
      </c>
      <c r="F9" s="33">
        <v>100</v>
      </c>
      <c r="G9" s="33">
        <v>8</v>
      </c>
      <c r="H9" s="33">
        <f>COUNTIFS(PUUT!$A$2:$A$6105,KOEALAT!$A9,PUUT!$C$2:$C$6105,1,PUUT!$D$2:$D$6105,1)</f>
        <v>160</v>
      </c>
      <c r="I9" s="33">
        <f>COUNTIFS(PUUT!$A$2:$A$6105,KOEALAT!$A9,PUUT!$C$2:$C$6105,1,PUUT!$D$2:$D$6105,2)</f>
        <v>8</v>
      </c>
      <c r="J9" s="33">
        <f>COUNTIFS(PUUT!$A$2:$A$6105,KOEALAT!$A9,PUUT!$C$2:$C$6105,1,PUUT!$D$2:$D$6105,3)</f>
        <v>107</v>
      </c>
      <c r="K9" s="33">
        <f>COUNTIFS(PUUT!$A$2:$A$6105,KOEALAT!$A9,PUUT!$C$2:$C$6105,0,PUUT!$D$2:$D$6105,1)</f>
        <v>80</v>
      </c>
      <c r="L9" s="33">
        <f>COUNTIFS(PUUT!$A$2:$A$6105,KOEALAT!$A9,PUUT!$C$2:$C$6105,0,PUUT!$D$2:$D$6105,2)</f>
        <v>3</v>
      </c>
      <c r="M9" s="35" t="s">
        <v>163</v>
      </c>
      <c r="N9" s="34">
        <v>2515202</v>
      </c>
      <c r="O9" s="34">
        <v>6860376</v>
      </c>
      <c r="P9" s="34">
        <v>2515162</v>
      </c>
      <c r="Q9" s="34">
        <v>6860445.2820323026</v>
      </c>
      <c r="R9" s="34">
        <v>2515192.3108891323</v>
      </c>
      <c r="S9" s="34">
        <v>6860462.7820323026</v>
      </c>
      <c r="T9" s="34">
        <v>2515232.3108891323</v>
      </c>
      <c r="U9" s="34">
        <v>6860393.5</v>
      </c>
      <c r="V9" s="34">
        <v>2515200.169872981</v>
      </c>
      <c r="W9" s="34">
        <v>6860369.1698729815</v>
      </c>
      <c r="X9" s="34">
        <v>2515155.169872981</v>
      </c>
      <c r="Y9" s="34">
        <v>6860447.112159322</v>
      </c>
      <c r="Z9" s="34">
        <v>2515194.1410161513</v>
      </c>
      <c r="AA9" s="34">
        <v>6860469.612159322</v>
      </c>
      <c r="AB9" s="34">
        <v>2515239.1410161513</v>
      </c>
      <c r="AC9" s="34">
        <v>6860391.6698729815</v>
      </c>
    </row>
    <row r="10" spans="1:29" s="36" customFormat="1">
      <c r="A10" s="32" t="s">
        <v>171</v>
      </c>
      <c r="B10" s="33">
        <v>35</v>
      </c>
      <c r="C10" s="33">
        <v>80</v>
      </c>
      <c r="D10" s="33">
        <v>45</v>
      </c>
      <c r="E10" s="34">
        <f t="shared" si="0"/>
        <v>0.36</v>
      </c>
      <c r="F10" s="33">
        <v>100</v>
      </c>
      <c r="G10" s="33">
        <v>9</v>
      </c>
      <c r="H10" s="33">
        <f>COUNTIFS(PUUT!$A$2:$A$6105,KOEALAT!$A10,PUUT!$C$2:$C$6105,1,PUUT!$D$2:$D$6105,1)</f>
        <v>137</v>
      </c>
      <c r="I10" s="33">
        <f>COUNTIFS(PUUT!$A$2:$A$6105,KOEALAT!$A10,PUUT!$C$2:$C$6105,1,PUUT!$D$2:$D$6105,2)</f>
        <v>2</v>
      </c>
      <c r="J10" s="33">
        <f>COUNTIFS(PUUT!$A$2:$A$6105,KOEALAT!$A10,PUUT!$C$2:$C$6105,1,PUUT!$D$2:$D$6105,3)</f>
        <v>14</v>
      </c>
      <c r="K10" s="33">
        <f>COUNTIFS(PUUT!$A$2:$A$6105,KOEALAT!$A10,PUUT!$C$2:$C$6105,0,PUUT!$D$2:$D$6105,1)</f>
        <v>38</v>
      </c>
      <c r="L10" s="33">
        <f>COUNTIFS(PUUT!$A$2:$A$6105,KOEALAT!$A10,PUUT!$C$2:$C$6105,0,PUUT!$D$2:$D$6105,2)</f>
        <v>0</v>
      </c>
      <c r="M10" s="35" t="s">
        <v>172</v>
      </c>
      <c r="N10" s="34">
        <v>2516420</v>
      </c>
      <c r="O10" s="34">
        <v>6858250</v>
      </c>
      <c r="P10" s="34">
        <v>2516394.1890603644</v>
      </c>
      <c r="Q10" s="34">
        <v>6858286.8618419934</v>
      </c>
      <c r="R10" s="34">
        <v>2516459.7212239075</v>
      </c>
      <c r="S10" s="34">
        <v>6858332.7479569018</v>
      </c>
      <c r="T10" s="34">
        <v>2516485.5321635432</v>
      </c>
      <c r="U10" s="34">
        <v>6858295.8861149084</v>
      </c>
      <c r="V10" s="34">
        <v>2516418.7721219603</v>
      </c>
      <c r="W10" s="34">
        <v>6858243.0363575965</v>
      </c>
      <c r="X10" s="34">
        <v>2516390.0933001428</v>
      </c>
      <c r="Y10" s="34">
        <v>6858283.9939598115</v>
      </c>
      <c r="Z10" s="34">
        <v>2516463.8169841291</v>
      </c>
      <c r="AA10" s="34">
        <v>6858335.6158390837</v>
      </c>
      <c r="AB10" s="34">
        <v>2516492.4958059466</v>
      </c>
      <c r="AC10" s="34">
        <v>6858294.6582368687</v>
      </c>
    </row>
    <row r="11" spans="1:29" s="36" customFormat="1">
      <c r="A11" s="32" t="s">
        <v>178</v>
      </c>
      <c r="B11" s="33">
        <v>35</v>
      </c>
      <c r="C11" s="33">
        <v>80</v>
      </c>
      <c r="D11" s="33">
        <v>45</v>
      </c>
      <c r="E11" s="34">
        <f t="shared" si="0"/>
        <v>0.36</v>
      </c>
      <c r="F11" s="33">
        <v>90</v>
      </c>
      <c r="G11" s="37" t="s">
        <v>180</v>
      </c>
      <c r="H11" s="33">
        <f>COUNTIFS(PUUT!$A$2:$A$6105,KOEALAT!$A11,PUUT!$C$2:$C$6105,1,PUUT!$D$2:$D$6105,1)</f>
        <v>132</v>
      </c>
      <c r="I11" s="33">
        <f>COUNTIFS(PUUT!$A$2:$A$6105,KOEALAT!$A11,PUUT!$C$2:$C$6105,1,PUUT!$D$2:$D$6105,2)</f>
        <v>4</v>
      </c>
      <c r="J11" s="33">
        <f>COUNTIFS(PUUT!$A$2:$A$6105,KOEALAT!$A11,PUUT!$C$2:$C$6105,1,PUUT!$D$2:$D$6105,3)</f>
        <v>11</v>
      </c>
      <c r="K11" s="33">
        <f>COUNTIFS(PUUT!$A$2:$A$6105,KOEALAT!$A11,PUUT!$C$2:$C$6105,0,PUUT!$D$2:$D$6105,1)</f>
        <v>19</v>
      </c>
      <c r="L11" s="33">
        <f>COUNTIFS(PUUT!$A$2:$A$6105,KOEALAT!$A11,PUUT!$C$2:$C$6105,0,PUUT!$D$2:$D$6105,2)</f>
        <v>0</v>
      </c>
      <c r="M11" s="35" t="s">
        <v>179</v>
      </c>
      <c r="N11" s="34">
        <v>2516394.1890603644</v>
      </c>
      <c r="O11" s="34">
        <v>6858286.8618419934</v>
      </c>
      <c r="P11" s="34">
        <v>2516368.3781207283</v>
      </c>
      <c r="Q11" s="34">
        <v>6858323.7236839859</v>
      </c>
      <c r="R11" s="34">
        <v>2516433.9102842715</v>
      </c>
      <c r="S11" s="34">
        <v>6858369.6097988943</v>
      </c>
      <c r="T11" s="34">
        <v>2516459.7212239075</v>
      </c>
      <c r="U11" s="34">
        <v>6858332.7479569018</v>
      </c>
      <c r="V11" s="34">
        <v>2516390.0933001428</v>
      </c>
      <c r="W11" s="34">
        <v>6858283.9939598115</v>
      </c>
      <c r="X11" s="34">
        <v>2516364.2823605067</v>
      </c>
      <c r="Y11" s="34">
        <v>6858320.855801804</v>
      </c>
      <c r="Z11" s="34">
        <v>2516438.0060444931</v>
      </c>
      <c r="AA11" s="34">
        <v>6858372.4776810762</v>
      </c>
      <c r="AB11" s="34">
        <v>2516463.8169841291</v>
      </c>
      <c r="AC11" s="34">
        <v>6858335.6158390837</v>
      </c>
    </row>
    <row r="12" spans="1:29" s="36" customFormat="1">
      <c r="A12" s="32" t="s">
        <v>181</v>
      </c>
      <c r="B12" s="33">
        <v>35</v>
      </c>
      <c r="C12" s="33">
        <v>80</v>
      </c>
      <c r="D12" s="33">
        <v>45</v>
      </c>
      <c r="E12" s="34">
        <f t="shared" si="0"/>
        <v>0.36</v>
      </c>
      <c r="F12" s="33">
        <v>90</v>
      </c>
      <c r="G12" s="37" t="s">
        <v>184</v>
      </c>
      <c r="H12" s="33">
        <f>COUNTIFS(PUUT!$A$2:$A$6105,KOEALAT!$A12,PUUT!$C$2:$C$6105,1,PUUT!$D$2:$D$6105,1)</f>
        <v>134</v>
      </c>
      <c r="I12" s="33">
        <f>COUNTIFS(PUUT!$A$2:$A$6105,KOEALAT!$A12,PUUT!$C$2:$C$6105,1,PUUT!$D$2:$D$6105,2)</f>
        <v>1</v>
      </c>
      <c r="J12" s="33">
        <f>COUNTIFS(PUUT!$A$2:$A$6105,KOEALAT!$A12,PUUT!$C$2:$C$6105,1,PUUT!$D$2:$D$6105,3)</f>
        <v>21</v>
      </c>
      <c r="K12" s="33">
        <f>COUNTIFS(PUUT!$A$2:$A$6105,KOEALAT!$A12,PUUT!$C$2:$C$6105,0,PUUT!$D$2:$D$6105,1)</f>
        <v>28</v>
      </c>
      <c r="L12" s="33">
        <f>COUNTIFS(PUUT!$A$2:$A$6105,KOEALAT!$A12,PUUT!$C$2:$C$6105,0,PUUT!$D$2:$D$6105,2)</f>
        <v>0</v>
      </c>
      <c r="M12" s="35" t="s">
        <v>185</v>
      </c>
      <c r="N12" s="34">
        <v>2516368.3781207283</v>
      </c>
      <c r="O12" s="34">
        <v>6858323.7236839859</v>
      </c>
      <c r="P12" s="34">
        <v>2516342.5671810927</v>
      </c>
      <c r="Q12" s="34">
        <v>6858360.5855259793</v>
      </c>
      <c r="R12" s="34">
        <v>2516408.0993446358</v>
      </c>
      <c r="S12" s="34">
        <v>6858406.4716408877</v>
      </c>
      <c r="T12" s="34">
        <v>2516433.9102842715</v>
      </c>
      <c r="U12" s="34">
        <v>6858369.6097988943</v>
      </c>
      <c r="V12" s="34">
        <v>2516364.2823605067</v>
      </c>
      <c r="W12" s="34">
        <v>6858320.855801804</v>
      </c>
      <c r="X12" s="34">
        <v>2516335.6035386892</v>
      </c>
      <c r="Y12" s="34">
        <v>6858361.813404019</v>
      </c>
      <c r="Z12" s="34">
        <v>2516409.3272226756</v>
      </c>
      <c r="AA12" s="34">
        <v>6858413.4352832912</v>
      </c>
      <c r="AB12" s="34">
        <v>2516438.0060444931</v>
      </c>
      <c r="AC12" s="34">
        <v>6858372.4776810762</v>
      </c>
    </row>
    <row r="13" spans="1:29" s="36" customFormat="1" ht="45">
      <c r="A13" s="32" t="s">
        <v>148</v>
      </c>
      <c r="B13" s="33">
        <v>35</v>
      </c>
      <c r="C13" s="33">
        <v>30</v>
      </c>
      <c r="D13" s="33">
        <v>30</v>
      </c>
      <c r="E13" s="34">
        <f t="shared" si="0"/>
        <v>0.09</v>
      </c>
      <c r="F13" s="33">
        <v>25</v>
      </c>
      <c r="G13" s="33">
        <v>6</v>
      </c>
      <c r="H13" s="33">
        <f>COUNTIFS(PUUT!$A$2:$A$6105,KOEALAT!$A13,PUUT!$C$2:$C$6105,1,PUUT!$D$2:$D$6105,1)</f>
        <v>148</v>
      </c>
      <c r="I13" s="33">
        <f>COUNTIFS(PUUT!$A$2:$A$6105,KOEALAT!$A13,PUUT!$C$2:$C$6105,1,PUUT!$D$2:$D$6105,2)</f>
        <v>2</v>
      </c>
      <c r="J13" s="33">
        <f>COUNTIFS(PUUT!$A$2:$A$6105,KOEALAT!$A13,PUUT!$C$2:$C$6105,1,PUUT!$D$2:$D$6105,3)</f>
        <v>23</v>
      </c>
      <c r="K13" s="33">
        <f>COUNTIFS(PUUT!$A$2:$A$6105,KOEALAT!$A13,PUUT!$C$2:$C$6105,0,PUUT!$D$2:$D$6105,1)</f>
        <v>115</v>
      </c>
      <c r="L13" s="33">
        <f>COUNTIFS(PUUT!$A$2:$A$6105,KOEALAT!$A13,PUUT!$C$2:$C$6105,0,PUUT!$D$2:$D$6105,2)</f>
        <v>1</v>
      </c>
      <c r="M13" s="35" t="s">
        <v>4642</v>
      </c>
      <c r="N13" s="34">
        <v>2516877</v>
      </c>
      <c r="O13" s="34">
        <v>6858304</v>
      </c>
      <c r="P13" s="34">
        <v>2516859.7927069096</v>
      </c>
      <c r="Q13" s="34">
        <v>6858328.5745613286</v>
      </c>
      <c r="R13" s="34">
        <v>2516884.3672682382</v>
      </c>
      <c r="S13" s="34">
        <v>6858345.781854419</v>
      </c>
      <c r="T13" s="34">
        <v>2516901.5745613286</v>
      </c>
      <c r="U13" s="34">
        <v>6858321.2072930904</v>
      </c>
      <c r="V13" s="34">
        <v>2516875.7721219603</v>
      </c>
      <c r="W13" s="34">
        <v>6858297.0363575965</v>
      </c>
      <c r="X13" s="34">
        <v>2516852.8290645061</v>
      </c>
      <c r="Y13" s="34">
        <v>6858329.8024393683</v>
      </c>
      <c r="Z13" s="34">
        <v>2516885.5951462779</v>
      </c>
      <c r="AA13" s="34">
        <v>6858352.7454968225</v>
      </c>
      <c r="AB13" s="34">
        <v>2516908.5382037321</v>
      </c>
      <c r="AC13" s="34">
        <v>6858319.9794150507</v>
      </c>
    </row>
    <row r="14" spans="1:29" s="36" customFormat="1">
      <c r="A14" s="32" t="s">
        <v>203</v>
      </c>
      <c r="B14" s="33">
        <v>-40</v>
      </c>
      <c r="C14" s="33">
        <v>30</v>
      </c>
      <c r="D14" s="33">
        <v>40</v>
      </c>
      <c r="E14" s="34">
        <f t="shared" si="0"/>
        <v>0.12</v>
      </c>
      <c r="F14" s="33">
        <v>100</v>
      </c>
      <c r="G14" s="33">
        <v>7.5</v>
      </c>
      <c r="H14" s="33">
        <f>COUNTIFS(PUUT!$A$2:$A$6105,KOEALAT!$A14,PUUT!$C$2:$C$6105,1,PUUT!$D$2:$D$6105,1)</f>
        <v>125</v>
      </c>
      <c r="I14" s="33">
        <f>COUNTIFS(PUUT!$A$2:$A$6105,KOEALAT!$A14,PUUT!$C$2:$C$6105,1,PUUT!$D$2:$D$6105,2)</f>
        <v>3</v>
      </c>
      <c r="J14" s="33">
        <f>COUNTIFS(PUUT!$A$2:$A$6105,KOEALAT!$A14,PUUT!$C$2:$C$6105,1,PUUT!$D$2:$D$6105,3)</f>
        <v>31</v>
      </c>
      <c r="K14" s="33">
        <f>COUNTIFS(PUUT!$A$2:$A$6105,KOEALAT!$A14,PUUT!$C$2:$C$6105,0,PUUT!$D$2:$D$6105,1)</f>
        <v>63</v>
      </c>
      <c r="L14" s="33">
        <f>COUNTIFS(PUUT!$A$2:$A$6105,KOEALAT!$A14,PUUT!$C$2:$C$6105,0,PUUT!$D$2:$D$6105,2)</f>
        <v>1</v>
      </c>
      <c r="M14" s="35"/>
      <c r="N14" s="34">
        <v>2516828</v>
      </c>
      <c r="O14" s="34">
        <v>6858960</v>
      </c>
      <c r="P14" s="34">
        <v>2516853.7115043877</v>
      </c>
      <c r="Q14" s="34">
        <v>6858990.641777725</v>
      </c>
      <c r="R14" s="34">
        <v>2516876.6928376812</v>
      </c>
      <c r="S14" s="34">
        <v>6858971.3581494344</v>
      </c>
      <c r="T14" s="34">
        <v>2516850.9813332935</v>
      </c>
      <c r="U14" s="34">
        <v>6858940.7163717095</v>
      </c>
      <c r="V14" s="34">
        <v>2516820.9558397359</v>
      </c>
      <c r="W14" s="34">
        <v>6858959.3837158326</v>
      </c>
      <c r="X14" s="34">
        <v>2516853.0952202203</v>
      </c>
      <c r="Y14" s="34">
        <v>6858997.6859379886</v>
      </c>
      <c r="Z14" s="34">
        <v>2516879.9067757293</v>
      </c>
      <c r="AA14" s="34">
        <v>6858975.1883716499</v>
      </c>
      <c r="AB14" s="34">
        <v>2516847.7673952449</v>
      </c>
      <c r="AC14" s="34">
        <v>6858936.886149494</v>
      </c>
    </row>
    <row r="15" spans="1:29" s="36" customFormat="1">
      <c r="A15" s="32" t="s">
        <v>204</v>
      </c>
      <c r="B15" s="33">
        <v>-40</v>
      </c>
      <c r="C15" s="33">
        <v>30</v>
      </c>
      <c r="D15" s="33">
        <v>40</v>
      </c>
      <c r="E15" s="34">
        <f t="shared" si="0"/>
        <v>0.12</v>
      </c>
      <c r="F15" s="33">
        <v>100</v>
      </c>
      <c r="G15" s="33">
        <v>8</v>
      </c>
      <c r="H15" s="33">
        <f>COUNTIFS(PUUT!$A$2:$A$6105,KOEALAT!$A15,PUUT!$C$2:$C$6105,1,PUUT!$D$2:$D$6105,1)</f>
        <v>130</v>
      </c>
      <c r="I15" s="33">
        <f>COUNTIFS(PUUT!$A$2:$A$6105,KOEALAT!$A15,PUUT!$C$2:$C$6105,1,PUUT!$D$2:$D$6105,2)</f>
        <v>2</v>
      </c>
      <c r="J15" s="33">
        <f>COUNTIFS(PUUT!$A$2:$A$6105,KOEALAT!$A15,PUUT!$C$2:$C$6105,1,PUUT!$D$2:$D$6105,3)</f>
        <v>28</v>
      </c>
      <c r="K15" s="33">
        <f>COUNTIFS(PUUT!$A$2:$A$6105,KOEALAT!$A15,PUUT!$C$2:$C$6105,0,PUUT!$D$2:$D$6105,1)</f>
        <v>59</v>
      </c>
      <c r="L15" s="33">
        <f>COUNTIFS(PUUT!$A$2:$A$6105,KOEALAT!$A15,PUUT!$C$2:$C$6105,0,PUUT!$D$2:$D$6105,2)</f>
        <v>0</v>
      </c>
      <c r="M15" s="35" t="s">
        <v>179</v>
      </c>
      <c r="N15" s="34">
        <v>2516850.9813332935</v>
      </c>
      <c r="O15" s="34">
        <v>6858940.7163717095</v>
      </c>
      <c r="P15" s="34">
        <v>2516876.6928376812</v>
      </c>
      <c r="Q15" s="34">
        <v>6858971.3581494344</v>
      </c>
      <c r="R15" s="34">
        <v>2516899.6741709746</v>
      </c>
      <c r="S15" s="34">
        <v>6858952.0745211439</v>
      </c>
      <c r="T15" s="34">
        <v>2516873.962666587</v>
      </c>
      <c r="U15" s="34">
        <v>6858921.432743419</v>
      </c>
      <c r="V15" s="34">
        <v>2516847.7673952449</v>
      </c>
      <c r="W15" s="34">
        <v>6858936.886149494</v>
      </c>
      <c r="X15" s="34">
        <v>2516879.9067757293</v>
      </c>
      <c r="Y15" s="34">
        <v>6858975.1883716499</v>
      </c>
      <c r="Z15" s="34">
        <v>2516906.7183312387</v>
      </c>
      <c r="AA15" s="34">
        <v>6858952.6908053104</v>
      </c>
      <c r="AB15" s="34">
        <v>2516874.5789507544</v>
      </c>
      <c r="AC15" s="34">
        <v>6858914.3885831544</v>
      </c>
    </row>
    <row r="16" spans="1:29" s="36" customFormat="1" ht="30">
      <c r="A16" s="32" t="s">
        <v>205</v>
      </c>
      <c r="B16" s="33">
        <v>5</v>
      </c>
      <c r="C16" s="33">
        <v>37.5</v>
      </c>
      <c r="D16" s="33">
        <v>70</v>
      </c>
      <c r="E16" s="34">
        <f t="shared" si="0"/>
        <v>0.26250000000000001</v>
      </c>
      <c r="F16" s="33">
        <v>100</v>
      </c>
      <c r="G16" s="33">
        <v>9</v>
      </c>
      <c r="H16" s="33">
        <f>COUNTIFS(PUUT!$A$2:$A$6105,KOEALAT!$A16,PUUT!$C$2:$C$6105,1,PUUT!$D$2:$D$6105,1)</f>
        <v>134</v>
      </c>
      <c r="I16" s="33">
        <f>COUNTIFS(PUUT!$A$2:$A$6105,KOEALAT!$A16,PUUT!$C$2:$C$6105,1,PUUT!$D$2:$D$6105,2)</f>
        <v>2</v>
      </c>
      <c r="J16" s="33">
        <f>COUNTIFS(PUUT!$A$2:$A$6105,KOEALAT!$A16,PUUT!$C$2:$C$6105,1,PUUT!$D$2:$D$6105,3)</f>
        <v>53</v>
      </c>
      <c r="K16" s="33">
        <f>COUNTIFS(PUUT!$A$2:$A$6105,KOEALAT!$A16,PUUT!$C$2:$C$6105,0,PUUT!$D$2:$D$6105,1)</f>
        <v>52</v>
      </c>
      <c r="L16" s="33">
        <f>COUNTIFS(PUUT!$A$2:$A$6105,KOEALAT!$A16,PUUT!$C$2:$C$6105,0,PUUT!$D$2:$D$6105,2)</f>
        <v>1</v>
      </c>
      <c r="M16" s="35" t="s">
        <v>4644</v>
      </c>
      <c r="N16" s="34">
        <v>2516810</v>
      </c>
      <c r="O16" s="34">
        <v>6858795</v>
      </c>
      <c r="P16" s="34">
        <v>2516803.8990980075</v>
      </c>
      <c r="Q16" s="34">
        <v>6858864.7336288663</v>
      </c>
      <c r="R16" s="34">
        <v>2516841.2563991859</v>
      </c>
      <c r="S16" s="34">
        <v>6858868.0019692192</v>
      </c>
      <c r="T16" s="34">
        <v>2516847.3573011784</v>
      </c>
      <c r="U16" s="34">
        <v>6858798.2683403529</v>
      </c>
      <c r="V16" s="34">
        <v>2516805.4548052233</v>
      </c>
      <c r="W16" s="34">
        <v>6858789.5832477957</v>
      </c>
      <c r="X16" s="34">
        <v>2516798.4823458036</v>
      </c>
      <c r="Y16" s="34">
        <v>6858869.278823643</v>
      </c>
      <c r="Z16" s="34">
        <v>2516840.8206204725</v>
      </c>
      <c r="AA16" s="34">
        <v>6858872.9829427097</v>
      </c>
      <c r="AB16" s="34">
        <v>2516847.7930798922</v>
      </c>
      <c r="AC16" s="34">
        <v>6858793.2873668624</v>
      </c>
    </row>
    <row r="17" spans="1:29" s="36" customFormat="1" ht="45">
      <c r="A17" s="32" t="s">
        <v>206</v>
      </c>
      <c r="B17" s="33">
        <v>5</v>
      </c>
      <c r="C17" s="33">
        <v>37.5</v>
      </c>
      <c r="D17" s="33">
        <v>70</v>
      </c>
      <c r="E17" s="34">
        <f t="shared" si="0"/>
        <v>0.26250000000000001</v>
      </c>
      <c r="F17" s="33">
        <v>100</v>
      </c>
      <c r="G17" s="33">
        <v>8</v>
      </c>
      <c r="H17" s="33">
        <f>COUNTIFS(PUUT!$A$2:$A$6105,KOEALAT!$A17,PUUT!$C$2:$C$6105,1,PUUT!$D$2:$D$6105,1)</f>
        <v>129</v>
      </c>
      <c r="I17" s="33">
        <f>COUNTIFS(PUUT!$A$2:$A$6105,KOEALAT!$A17,PUUT!$C$2:$C$6105,1,PUUT!$D$2:$D$6105,2)</f>
        <v>1</v>
      </c>
      <c r="J17" s="33">
        <f>COUNTIFS(PUUT!$A$2:$A$6105,KOEALAT!$A17,PUUT!$C$2:$C$6105,1,PUUT!$D$2:$D$6105,3)</f>
        <v>48</v>
      </c>
      <c r="K17" s="33">
        <f>COUNTIFS(PUUT!$A$2:$A$6105,KOEALAT!$A17,PUUT!$C$2:$C$6105,0,PUUT!$D$2:$D$6105,1)</f>
        <v>30</v>
      </c>
      <c r="L17" s="33">
        <f>COUNTIFS(PUUT!$A$2:$A$6105,KOEALAT!$A17,PUUT!$C$2:$C$6105,0,PUUT!$D$2:$D$6105,2)</f>
        <v>0</v>
      </c>
      <c r="M17" s="35" t="s">
        <v>252</v>
      </c>
      <c r="N17" s="34">
        <v>2516847.3573011784</v>
      </c>
      <c r="O17" s="34">
        <v>6858798.2683403529</v>
      </c>
      <c r="P17" s="34">
        <v>2516841.2563991859</v>
      </c>
      <c r="Q17" s="34">
        <v>6858868.0019692192</v>
      </c>
      <c r="R17" s="34">
        <v>2516878.6137003643</v>
      </c>
      <c r="S17" s="34">
        <v>6858871.2703095721</v>
      </c>
      <c r="T17" s="34">
        <v>2516884.7146023568</v>
      </c>
      <c r="U17" s="34">
        <v>6858801.5366807058</v>
      </c>
      <c r="V17" s="34">
        <v>2516847.7930798922</v>
      </c>
      <c r="W17" s="34">
        <v>6858793.2873668624</v>
      </c>
      <c r="X17" s="34">
        <v>2516840.8206204725</v>
      </c>
      <c r="Y17" s="34">
        <v>6858872.9829427097</v>
      </c>
      <c r="Z17" s="34">
        <v>2516883.1588951414</v>
      </c>
      <c r="AA17" s="34">
        <v>6858876.6870617764</v>
      </c>
      <c r="AB17" s="34">
        <v>2516890.1313545611</v>
      </c>
      <c r="AC17" s="34">
        <v>6858796.9914859291</v>
      </c>
    </row>
    <row r="18" spans="1:29" s="36" customFormat="1">
      <c r="A18" s="32" t="s">
        <v>149</v>
      </c>
      <c r="B18" s="33">
        <v>25</v>
      </c>
      <c r="C18" s="33">
        <v>55</v>
      </c>
      <c r="D18" s="33">
        <v>55</v>
      </c>
      <c r="E18" s="34">
        <f t="shared" si="0"/>
        <v>0.30249999999999999</v>
      </c>
      <c r="F18" s="33" t="s">
        <v>246</v>
      </c>
      <c r="G18" s="33">
        <v>9</v>
      </c>
      <c r="H18" s="33">
        <f>COUNTIFS(PUUT!$A$2:$A$6105,KOEALAT!$A18,PUUT!$C$2:$C$6105,1,PUUT!$D$2:$D$6105,1)</f>
        <v>245</v>
      </c>
      <c r="I18" s="33">
        <f>COUNTIFS(PUUT!$A$2:$A$6105,KOEALAT!$A18,PUUT!$C$2:$C$6105,1,PUUT!$D$2:$D$6105,2)</f>
        <v>3</v>
      </c>
      <c r="J18" s="33">
        <f>COUNTIFS(PUUT!$A$2:$A$6105,KOEALAT!$A18,PUUT!$C$2:$C$6105,1,PUUT!$D$2:$D$6105,3)</f>
        <v>19</v>
      </c>
      <c r="K18" s="33">
        <f>COUNTIFS(PUUT!$A$2:$A$6105,KOEALAT!$A18,PUUT!$C$2:$C$6105,0,PUUT!$D$2:$D$6105,1)</f>
        <v>90</v>
      </c>
      <c r="L18" s="33">
        <f>COUNTIFS(PUUT!$A$2:$A$6105,KOEALAT!$A18,PUUT!$C$2:$C$6105,0,PUUT!$D$2:$D$6105,2)</f>
        <v>0</v>
      </c>
      <c r="M18" s="35" t="s">
        <v>247</v>
      </c>
      <c r="N18" s="34">
        <v>2516014</v>
      </c>
      <c r="O18" s="34">
        <v>6860388</v>
      </c>
      <c r="P18" s="34">
        <v>2515990.7559956042</v>
      </c>
      <c r="Q18" s="34">
        <v>6860437.8469282873</v>
      </c>
      <c r="R18" s="34">
        <v>2516040.602923891</v>
      </c>
      <c r="S18" s="34">
        <v>6860461.0909326831</v>
      </c>
      <c r="T18" s="34">
        <v>2516063.8469282868</v>
      </c>
      <c r="U18" s="34">
        <v>6860411.2440043958</v>
      </c>
      <c r="V18" s="34">
        <v>2516011.5815523732</v>
      </c>
      <c r="W18" s="34">
        <v>6860381.355369756</v>
      </c>
      <c r="X18" s="34">
        <v>2515984.1113653602</v>
      </c>
      <c r="Y18" s="34">
        <v>6860440.2653759131</v>
      </c>
      <c r="Z18" s="34">
        <v>2516043.0213715178</v>
      </c>
      <c r="AA18" s="34">
        <v>6860467.7355629262</v>
      </c>
      <c r="AB18" s="34">
        <v>2516070.4915585308</v>
      </c>
      <c r="AC18" s="34">
        <v>6860408.825556769</v>
      </c>
    </row>
    <row r="19" spans="1:29" s="36" customFormat="1" ht="75">
      <c r="A19" s="32" t="s">
        <v>150</v>
      </c>
      <c r="B19" s="33">
        <v>25</v>
      </c>
      <c r="C19" s="33">
        <v>50</v>
      </c>
      <c r="D19" s="33">
        <v>50</v>
      </c>
      <c r="E19" s="34">
        <f t="shared" si="0"/>
        <v>0.25</v>
      </c>
      <c r="F19" s="33" t="s">
        <v>246</v>
      </c>
      <c r="G19" s="33">
        <v>6.5</v>
      </c>
      <c r="H19" s="33">
        <f>COUNTIFS(PUUT!$A$2:$A$6105,KOEALAT!$A19,PUUT!$C$2:$C$6105,1,PUUT!$D$2:$D$6105,1)</f>
        <v>207</v>
      </c>
      <c r="I19" s="33">
        <f>COUNTIFS(PUUT!$A$2:$A$6105,KOEALAT!$A19,PUUT!$C$2:$C$6105,1,PUUT!$D$2:$D$6105,2)</f>
        <v>19</v>
      </c>
      <c r="J19" s="33">
        <f>COUNTIFS(PUUT!$A$2:$A$6105,KOEALAT!$A19,PUUT!$C$2:$C$6105,1,PUUT!$D$2:$D$6105,3)</f>
        <v>94</v>
      </c>
      <c r="K19" s="33">
        <f>COUNTIFS(PUUT!$A$2:$A$6105,KOEALAT!$A19,PUUT!$C$2:$C$6105,0,PUUT!$D$2:$D$6105,1)</f>
        <v>80</v>
      </c>
      <c r="L19" s="33">
        <f>COUNTIFS(PUUT!$A$2:$A$6105,KOEALAT!$A19,PUUT!$C$2:$C$6105,0,PUUT!$D$2:$D$6105,2)</f>
        <v>10</v>
      </c>
      <c r="M19" s="35" t="s">
        <v>4643</v>
      </c>
      <c r="N19" s="34">
        <v>2515942</v>
      </c>
      <c r="O19" s="34">
        <v>6860366</v>
      </c>
      <c r="P19" s="34">
        <v>2515920.8690869128</v>
      </c>
      <c r="Q19" s="34">
        <v>6860411.3153893519</v>
      </c>
      <c r="R19" s="34">
        <v>2515966.1844762648</v>
      </c>
      <c r="S19" s="34">
        <v>6860432.4463024391</v>
      </c>
      <c r="T19" s="34">
        <v>2515987.3153893519</v>
      </c>
      <c r="U19" s="34">
        <v>6860387.1309130872</v>
      </c>
      <c r="V19" s="34">
        <v>2515939.5815523732</v>
      </c>
      <c r="W19" s="34">
        <v>6860359.355369756</v>
      </c>
      <c r="X19" s="34">
        <v>2515914.2244566688</v>
      </c>
      <c r="Y19" s="34">
        <v>6860413.7338369787</v>
      </c>
      <c r="Z19" s="34">
        <v>2515968.602923891</v>
      </c>
      <c r="AA19" s="34">
        <v>6860439.0909326831</v>
      </c>
      <c r="AB19" s="34">
        <v>2515993.9600195955</v>
      </c>
      <c r="AC19" s="34">
        <v>6860384.7124654604</v>
      </c>
    </row>
    <row r="20" spans="1:29" s="36" customFormat="1">
      <c r="A20" s="32" t="s">
        <v>151</v>
      </c>
      <c r="B20" s="38">
        <v>45</v>
      </c>
      <c r="C20" s="38">
        <v>25</v>
      </c>
      <c r="D20" s="38">
        <v>30</v>
      </c>
      <c r="E20" s="34">
        <f>C20*D20/10000</f>
        <v>7.4999999999999997E-2</v>
      </c>
      <c r="F20" s="38">
        <v>25</v>
      </c>
      <c r="G20" s="38">
        <v>9</v>
      </c>
      <c r="H20" s="33">
        <f>COUNTIFS(PUUT!$A$2:$A$6105,KOEALAT!$A20,PUUT!$C$2:$C$6105,1,PUUT!$D$2:$D$6105,1)</f>
        <v>157</v>
      </c>
      <c r="I20" s="33">
        <f>COUNTIFS(PUUT!$A$2:$A$6105,KOEALAT!$A20,PUUT!$C$2:$C$6105,1,PUUT!$D$2:$D$6105,2)</f>
        <v>1</v>
      </c>
      <c r="J20" s="33">
        <f>COUNTIFS(PUUT!$A$2:$A$6105,KOEALAT!$A20,PUUT!$C$2:$C$6105,1,PUUT!$D$2:$D$6105,3)</f>
        <v>25</v>
      </c>
      <c r="K20" s="33">
        <f>COUNTIFS(PUUT!$A$2:$A$6105,KOEALAT!$A20,PUUT!$C$2:$C$6105,0,PUUT!$D$2:$D$6105,1)</f>
        <v>124</v>
      </c>
      <c r="L20" s="33">
        <f>COUNTIFS(PUUT!$A$2:$A$6105,KOEALAT!$A20,PUUT!$C$2:$C$6105,0,PUUT!$D$2:$D$6105,2)</f>
        <v>0</v>
      </c>
      <c r="M20" s="39"/>
      <c r="N20" s="34">
        <v>2516823</v>
      </c>
      <c r="O20" s="34">
        <v>6858355</v>
      </c>
      <c r="P20" s="34">
        <v>2516801.7867965642</v>
      </c>
      <c r="Q20" s="34">
        <v>6858376.2132034358</v>
      </c>
      <c r="R20" s="34">
        <v>2516819.464466094</v>
      </c>
      <c r="S20" s="34">
        <v>6858393.8908729656</v>
      </c>
      <c r="T20" s="34">
        <v>2516840.6776695298</v>
      </c>
      <c r="U20" s="34">
        <v>6858372.6776695298</v>
      </c>
      <c r="V20" s="34">
        <v>2516823</v>
      </c>
      <c r="W20" s="34">
        <v>6858347.9289321881</v>
      </c>
      <c r="X20" s="34">
        <v>2516794.7157287523</v>
      </c>
      <c r="Y20" s="34">
        <v>6858376.2132034358</v>
      </c>
      <c r="Z20" s="34">
        <v>2516819.464466094</v>
      </c>
      <c r="AA20" s="34">
        <v>6858400.9619407775</v>
      </c>
      <c r="AB20" s="34">
        <v>2516847.7487373417</v>
      </c>
      <c r="AC20" s="34">
        <v>6858372.6776695298</v>
      </c>
    </row>
    <row r="21" spans="1:29">
      <c r="A21" s="4"/>
      <c r="B21" s="5"/>
      <c r="C21" s="5"/>
      <c r="D21" s="5"/>
      <c r="E21" s="14">
        <f>SUM(E3:E20)</f>
        <v>4.5750000000000002</v>
      </c>
      <c r="F21" s="4"/>
      <c r="G21" s="4"/>
      <c r="H21" s="15">
        <f>SUM(H3:H20)</f>
        <v>2538</v>
      </c>
      <c r="I21" s="15">
        <f>SUM(I3:I20)</f>
        <v>58</v>
      </c>
      <c r="J21" s="15">
        <f>SUM(J3:J20)</f>
        <v>744</v>
      </c>
      <c r="K21" s="15">
        <f>SUM(K3:K20)</f>
        <v>980</v>
      </c>
      <c r="L21" s="15">
        <f>SUM(L3:L20)</f>
        <v>19</v>
      </c>
      <c r="M21" s="5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>
      <c r="A22" s="4"/>
      <c r="B22" s="5"/>
      <c r="C22" s="5"/>
      <c r="D22" s="5"/>
      <c r="E22" s="11"/>
      <c r="F22" s="5"/>
      <c r="G22" s="5"/>
      <c r="H22" s="15">
        <f>SUM(H21,J21,K21)</f>
        <v>4262</v>
      </c>
      <c r="I22" s="5"/>
      <c r="J22" s="5"/>
      <c r="K22" s="5"/>
      <c r="M22" s="5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>
      <c r="A23" s="4"/>
      <c r="B23" s="5"/>
      <c r="C23" s="5"/>
      <c r="D23" s="5"/>
      <c r="E23" s="11"/>
      <c r="F23" s="5"/>
      <c r="G23" s="5"/>
      <c r="H23" s="5"/>
      <c r="I23" s="5"/>
      <c r="J23" s="5"/>
      <c r="K23" s="5"/>
      <c r="L23" s="5"/>
      <c r="M23" s="5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>
      <c r="A24" s="4"/>
      <c r="B24" s="5"/>
      <c r="C24" s="5"/>
      <c r="D24" s="5"/>
      <c r="E24" s="11"/>
      <c r="F24" s="5"/>
      <c r="G24" s="5"/>
      <c r="H24" s="5"/>
      <c r="I24" s="5"/>
      <c r="J24" s="5"/>
      <c r="K24" s="5"/>
      <c r="L24" s="5"/>
      <c r="M24" s="5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>
      <c r="A25" s="4"/>
      <c r="B25" s="5"/>
      <c r="C25" s="5"/>
      <c r="D25" s="5"/>
      <c r="E25" s="11"/>
      <c r="F25" s="5"/>
      <c r="G25" s="5"/>
      <c r="H25" s="5"/>
      <c r="I25" s="5"/>
      <c r="J25" s="5"/>
      <c r="K25" s="5"/>
      <c r="L25" s="5"/>
      <c r="M25" s="5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>
      <c r="A26" s="4"/>
      <c r="B26" s="5"/>
      <c r="C26" s="5"/>
      <c r="D26" s="5"/>
      <c r="E26" s="11"/>
      <c r="F26" s="5"/>
      <c r="G26" s="5"/>
      <c r="H26" s="5"/>
      <c r="I26" s="5"/>
      <c r="J26" s="5"/>
      <c r="K26" s="5"/>
      <c r="L26" s="5"/>
      <c r="M26" s="5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>
      <c r="A27" s="4"/>
      <c r="B27" s="5"/>
      <c r="C27" s="5"/>
      <c r="D27" s="5"/>
      <c r="E27" s="11"/>
      <c r="F27" s="5"/>
      <c r="G27" s="5"/>
      <c r="H27" s="5"/>
      <c r="I27" s="5"/>
      <c r="J27" s="5"/>
      <c r="K27" s="5"/>
      <c r="L27" s="5"/>
      <c r="M27" s="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>
      <c r="A28" s="4"/>
      <c r="B28" s="5"/>
      <c r="C28" s="5"/>
      <c r="D28" s="5"/>
      <c r="E28" s="11"/>
      <c r="F28" s="5"/>
      <c r="G28" s="5"/>
      <c r="H28" s="5"/>
      <c r="I28" s="5"/>
      <c r="J28" s="5"/>
      <c r="K28" s="5"/>
      <c r="L28" s="5"/>
      <c r="M28" s="5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>
      <c r="A29" s="4"/>
      <c r="B29" s="5"/>
      <c r="C29" s="5"/>
      <c r="D29" s="5"/>
      <c r="E29" s="11"/>
      <c r="F29" s="5"/>
      <c r="G29" s="5"/>
      <c r="H29" s="5"/>
      <c r="I29" s="5"/>
      <c r="J29" s="5"/>
      <c r="K29" s="5"/>
      <c r="L29" s="5"/>
      <c r="M29" s="5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>
      <c r="A30" s="4"/>
      <c r="B30" s="5"/>
      <c r="C30" s="5"/>
      <c r="D30" s="5"/>
      <c r="E30" s="11"/>
      <c r="F30" s="5"/>
      <c r="G30" s="5"/>
      <c r="H30" s="5"/>
      <c r="I30" s="5"/>
      <c r="J30" s="5"/>
      <c r="K30" s="5"/>
      <c r="L30" s="5"/>
      <c r="M30" s="5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>
      <c r="A31" s="4"/>
      <c r="B31" s="5"/>
      <c r="C31" s="5"/>
      <c r="D31" s="5"/>
      <c r="E31" s="11"/>
      <c r="F31" s="5"/>
      <c r="G31" s="5"/>
      <c r="H31" s="5"/>
      <c r="I31" s="5"/>
      <c r="J31" s="5"/>
      <c r="K31" s="5"/>
      <c r="L31" s="5"/>
      <c r="M31" s="5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>
      <c r="A32" s="4"/>
      <c r="B32" s="5"/>
      <c r="C32" s="5"/>
      <c r="D32" s="5"/>
      <c r="E32" s="11"/>
      <c r="F32" s="5"/>
      <c r="G32" s="5"/>
      <c r="H32" s="5"/>
      <c r="I32" s="5"/>
      <c r="J32" s="5"/>
      <c r="K32" s="5"/>
      <c r="L32" s="5"/>
      <c r="M32" s="5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>
      <c r="A33" s="4"/>
      <c r="B33" s="5"/>
      <c r="C33" s="5"/>
      <c r="D33" s="5"/>
      <c r="E33" s="11"/>
      <c r="F33" s="5"/>
      <c r="G33" s="5"/>
      <c r="H33" s="5"/>
      <c r="I33" s="5"/>
      <c r="J33" s="5"/>
      <c r="K33" s="5"/>
      <c r="L33" s="5"/>
      <c r="M33" s="5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>
      <c r="A34" s="4"/>
      <c r="B34" s="5"/>
      <c r="C34" s="5"/>
      <c r="D34" s="5"/>
      <c r="E34" s="11"/>
      <c r="F34" s="5"/>
      <c r="G34" s="5"/>
      <c r="H34" s="5"/>
      <c r="I34" s="5"/>
      <c r="J34" s="5"/>
      <c r="K34" s="5"/>
      <c r="L34" s="5"/>
      <c r="M34" s="5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>
      <c r="A35" s="4"/>
      <c r="B35" s="5"/>
      <c r="C35" s="5"/>
      <c r="D35" s="5"/>
      <c r="E35" s="11"/>
      <c r="F35" s="5"/>
      <c r="G35" s="5"/>
      <c r="H35" s="5"/>
      <c r="I35" s="5"/>
      <c r="J35" s="5"/>
      <c r="K35" s="5"/>
      <c r="L35" s="5"/>
      <c r="M35" s="5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>
      <c r="A36" s="4"/>
      <c r="B36" s="5"/>
      <c r="C36" s="5"/>
      <c r="D36" s="5"/>
      <c r="E36" s="11"/>
      <c r="F36" s="5"/>
      <c r="G36" s="5"/>
      <c r="H36" s="5"/>
      <c r="I36" s="5"/>
      <c r="J36" s="5"/>
      <c r="K36" s="5"/>
      <c r="L36" s="5"/>
      <c r="M36" s="5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>
      <c r="A37" s="4"/>
      <c r="B37" s="5"/>
      <c r="C37" s="5"/>
      <c r="D37" s="5"/>
      <c r="E37" s="11"/>
      <c r="F37" s="5"/>
      <c r="G37" s="5"/>
      <c r="H37" s="5"/>
      <c r="I37" s="5"/>
      <c r="J37" s="5"/>
      <c r="K37" s="5"/>
      <c r="L37" s="5"/>
      <c r="M37" s="5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>
      <c r="A38" s="4"/>
      <c r="B38" s="5"/>
      <c r="C38" s="5"/>
      <c r="D38" s="5"/>
      <c r="E38" s="11"/>
      <c r="F38" s="5"/>
      <c r="G38" s="5"/>
      <c r="H38" s="5"/>
      <c r="I38" s="5"/>
      <c r="J38" s="5"/>
      <c r="K38" s="5"/>
      <c r="L38" s="5"/>
      <c r="M38" s="5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>
      <c r="A39" s="4"/>
      <c r="B39" s="5"/>
      <c r="C39" s="5"/>
      <c r="D39" s="5"/>
      <c r="E39" s="11"/>
      <c r="F39" s="5"/>
      <c r="G39" s="5"/>
      <c r="H39" s="5"/>
      <c r="I39" s="5"/>
      <c r="J39" s="5"/>
      <c r="K39" s="5"/>
      <c r="L39" s="5"/>
      <c r="M39" s="5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>
      <c r="A40" s="4"/>
      <c r="B40" s="5"/>
      <c r="C40" s="5"/>
      <c r="D40" s="5"/>
      <c r="E40" s="11"/>
      <c r="F40" s="5"/>
      <c r="G40" s="5"/>
      <c r="H40" s="5"/>
      <c r="I40" s="5"/>
      <c r="J40" s="5"/>
      <c r="K40" s="5"/>
      <c r="L40" s="5"/>
      <c r="M40" s="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>
      <c r="A41" s="4"/>
      <c r="B41" s="5"/>
      <c r="C41" s="5"/>
      <c r="D41" s="5"/>
      <c r="E41" s="11"/>
      <c r="F41" s="5"/>
      <c r="G41" s="5"/>
      <c r="H41" s="5"/>
      <c r="I41" s="5"/>
      <c r="J41" s="5"/>
      <c r="K41" s="5"/>
      <c r="L41" s="5"/>
      <c r="M41" s="5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>
      <c r="A42" s="4"/>
      <c r="B42" s="5"/>
      <c r="C42" s="5"/>
      <c r="D42" s="5"/>
      <c r="E42" s="11"/>
      <c r="F42" s="5"/>
      <c r="G42" s="5"/>
      <c r="H42" s="5"/>
      <c r="I42" s="5"/>
      <c r="J42" s="5"/>
      <c r="K42" s="5"/>
      <c r="L42" s="5"/>
      <c r="M42" s="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>
      <c r="A43" s="4"/>
      <c r="B43" s="5"/>
      <c r="C43" s="5"/>
      <c r="D43" s="5"/>
      <c r="E43" s="11"/>
      <c r="F43" s="5"/>
      <c r="G43" s="5"/>
      <c r="H43" s="5"/>
      <c r="I43" s="5"/>
      <c r="J43" s="5"/>
      <c r="K43" s="5"/>
      <c r="L43" s="5"/>
      <c r="M43" s="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>
      <c r="A44" s="4"/>
      <c r="B44" s="5"/>
      <c r="C44" s="5"/>
      <c r="D44" s="5"/>
      <c r="E44" s="11"/>
      <c r="F44" s="5"/>
      <c r="G44" s="5"/>
      <c r="H44" s="5"/>
      <c r="I44" s="5"/>
      <c r="J44" s="5"/>
      <c r="K44" s="5"/>
      <c r="L44" s="5"/>
      <c r="M44" s="5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>
      <c r="A45" s="4"/>
      <c r="B45" s="5"/>
      <c r="C45" s="5"/>
      <c r="D45" s="5"/>
      <c r="E45" s="11"/>
      <c r="F45" s="5"/>
      <c r="G45" s="5"/>
      <c r="H45" s="5"/>
      <c r="I45" s="5"/>
      <c r="J45" s="5"/>
      <c r="K45" s="5"/>
      <c r="L45" s="5"/>
      <c r="M45" s="5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>
      <c r="A46" s="4"/>
      <c r="B46" s="5"/>
      <c r="C46" s="5"/>
      <c r="D46" s="5"/>
      <c r="E46" s="11"/>
      <c r="F46" s="5"/>
      <c r="G46" s="5"/>
      <c r="H46" s="5"/>
      <c r="I46" s="5"/>
      <c r="J46" s="5"/>
      <c r="K46" s="5"/>
      <c r="L46" s="5"/>
      <c r="M46" s="5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>
      <c r="A47" s="4"/>
      <c r="B47" s="5"/>
      <c r="C47" s="5"/>
      <c r="D47" s="5"/>
      <c r="E47" s="11"/>
      <c r="F47" s="5"/>
      <c r="G47" s="5"/>
      <c r="H47" s="5"/>
      <c r="I47" s="5"/>
      <c r="J47" s="5"/>
      <c r="K47" s="5"/>
      <c r="L47" s="5"/>
      <c r="M47" s="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>
      <c r="A48" s="4"/>
      <c r="B48" s="5"/>
      <c r="C48" s="5"/>
      <c r="D48" s="5"/>
      <c r="E48" s="11"/>
      <c r="F48" s="5"/>
      <c r="G48" s="5"/>
      <c r="H48" s="5"/>
      <c r="I48" s="5"/>
      <c r="J48" s="5"/>
      <c r="K48" s="5"/>
      <c r="L48" s="5"/>
      <c r="M48" s="5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>
      <c r="A49" s="4"/>
      <c r="B49" s="5"/>
      <c r="C49" s="5"/>
      <c r="D49" s="5"/>
      <c r="E49" s="11"/>
      <c r="F49" s="5"/>
      <c r="G49" s="5"/>
      <c r="H49" s="5"/>
      <c r="I49" s="5"/>
      <c r="J49" s="5"/>
      <c r="K49" s="5"/>
      <c r="L49" s="5"/>
      <c r="M49" s="5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>
      <c r="A50" s="4"/>
      <c r="B50" s="5"/>
      <c r="C50" s="5"/>
      <c r="D50" s="5"/>
      <c r="E50" s="11"/>
      <c r="F50" s="5"/>
      <c r="G50" s="5"/>
      <c r="H50" s="5"/>
      <c r="I50" s="5"/>
      <c r="J50" s="5"/>
      <c r="K50" s="5"/>
      <c r="L50" s="5"/>
      <c r="M50" s="5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>
      <c r="A51" s="4"/>
      <c r="B51" s="5"/>
      <c r="C51" s="5"/>
      <c r="D51" s="5"/>
      <c r="E51" s="11"/>
      <c r="F51" s="5"/>
      <c r="G51" s="5"/>
      <c r="H51" s="5"/>
      <c r="I51" s="5"/>
      <c r="J51" s="5"/>
      <c r="K51" s="5"/>
      <c r="L51" s="5"/>
      <c r="M51" s="5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>
      <c r="A52" s="4"/>
      <c r="B52" s="5"/>
      <c r="C52" s="5"/>
      <c r="D52" s="5"/>
      <c r="E52" s="11"/>
      <c r="F52" s="5"/>
      <c r="G52" s="5"/>
      <c r="H52" s="5"/>
      <c r="I52" s="5"/>
      <c r="J52" s="5"/>
      <c r="K52" s="5"/>
      <c r="L52" s="5"/>
      <c r="M52" s="5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>
      <c r="A53" s="4"/>
      <c r="B53" s="5"/>
      <c r="C53" s="5"/>
      <c r="D53" s="5"/>
      <c r="E53" s="11"/>
      <c r="F53" s="5"/>
      <c r="G53" s="5"/>
      <c r="H53" s="5"/>
      <c r="I53" s="5"/>
      <c r="J53" s="5"/>
      <c r="K53" s="5"/>
      <c r="L53" s="5"/>
      <c r="M53" s="5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>
      <c r="A54" s="4"/>
      <c r="B54" s="5"/>
      <c r="C54" s="5"/>
      <c r="D54" s="5"/>
      <c r="E54" s="11"/>
      <c r="F54" s="5"/>
      <c r="G54" s="5"/>
      <c r="H54" s="5"/>
      <c r="I54" s="5"/>
      <c r="J54" s="5"/>
      <c r="K54" s="5"/>
      <c r="L54" s="5"/>
      <c r="M54" s="5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>
      <c r="A55" s="4"/>
      <c r="B55" s="5"/>
      <c r="C55" s="5"/>
      <c r="D55" s="5"/>
      <c r="E55" s="11"/>
      <c r="F55" s="5"/>
      <c r="G55" s="5"/>
      <c r="H55" s="5"/>
      <c r="I55" s="5"/>
      <c r="J55" s="5"/>
      <c r="K55" s="5"/>
      <c r="L55" s="5"/>
      <c r="M55" s="5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>
      <c r="A56" s="4"/>
      <c r="B56" s="5"/>
      <c r="C56" s="5"/>
      <c r="D56" s="5"/>
      <c r="E56" s="11"/>
      <c r="F56" s="5"/>
      <c r="G56" s="5"/>
      <c r="H56" s="5"/>
      <c r="I56" s="5"/>
      <c r="J56" s="5"/>
      <c r="K56" s="5"/>
      <c r="L56" s="5"/>
      <c r="M56" s="5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>
      <c r="A57" s="4"/>
      <c r="B57" s="5"/>
      <c r="C57" s="5"/>
      <c r="D57" s="5"/>
      <c r="E57" s="11"/>
      <c r="F57" s="5"/>
      <c r="G57" s="5"/>
      <c r="H57" s="5"/>
      <c r="I57" s="5"/>
      <c r="J57" s="5"/>
      <c r="K57" s="5"/>
      <c r="L57" s="5"/>
      <c r="M57" s="5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>
      <c r="A58" s="4"/>
      <c r="B58" s="5"/>
      <c r="C58" s="5"/>
      <c r="D58" s="5"/>
      <c r="E58" s="11"/>
      <c r="F58" s="5"/>
      <c r="G58" s="5"/>
      <c r="H58" s="5"/>
      <c r="I58" s="5"/>
      <c r="J58" s="5"/>
      <c r="K58" s="5"/>
      <c r="L58" s="5"/>
      <c r="M58" s="5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>
      <c r="A59" s="4"/>
      <c r="B59" s="5"/>
      <c r="C59" s="5"/>
      <c r="D59" s="5"/>
      <c r="E59" s="11"/>
      <c r="F59" s="5"/>
      <c r="G59" s="5"/>
      <c r="H59" s="5"/>
      <c r="I59" s="5"/>
      <c r="J59" s="5"/>
      <c r="K59" s="5"/>
      <c r="L59" s="5"/>
      <c r="M59" s="5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spans="1:29">
      <c r="A60" s="4"/>
      <c r="B60" s="5"/>
      <c r="C60" s="5"/>
      <c r="D60" s="5"/>
      <c r="E60" s="11"/>
      <c r="F60" s="5"/>
      <c r="G60" s="5"/>
      <c r="H60" s="5"/>
      <c r="I60" s="5"/>
      <c r="J60" s="5"/>
      <c r="K60" s="5"/>
      <c r="L60" s="5"/>
      <c r="M60" s="5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>
      <c r="A61" s="4"/>
      <c r="B61" s="5"/>
      <c r="C61" s="5"/>
      <c r="D61" s="5"/>
      <c r="E61" s="11"/>
      <c r="F61" s="5"/>
      <c r="G61" s="5"/>
      <c r="H61" s="5"/>
      <c r="I61" s="5"/>
      <c r="J61" s="5"/>
      <c r="K61" s="5"/>
      <c r="L61" s="5"/>
      <c r="M61" s="5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>
      <c r="A62" s="4"/>
      <c r="B62" s="5"/>
      <c r="C62" s="5"/>
      <c r="D62" s="5"/>
      <c r="E62" s="11"/>
      <c r="F62" s="5"/>
      <c r="G62" s="5"/>
      <c r="H62" s="5"/>
      <c r="I62" s="5"/>
      <c r="J62" s="5"/>
      <c r="K62" s="5"/>
      <c r="L62" s="5"/>
      <c r="M62" s="5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>
      <c r="A63" s="4"/>
      <c r="B63" s="5"/>
      <c r="C63" s="5"/>
      <c r="D63" s="5"/>
      <c r="E63" s="11"/>
      <c r="F63" s="5"/>
      <c r="G63" s="5"/>
      <c r="H63" s="5"/>
      <c r="I63" s="5"/>
      <c r="J63" s="5"/>
      <c r="K63" s="5"/>
      <c r="L63" s="5"/>
      <c r="M63" s="5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>
      <c r="A64" s="4"/>
      <c r="B64" s="5"/>
      <c r="C64" s="5"/>
      <c r="D64" s="5"/>
      <c r="E64" s="11"/>
      <c r="F64" s="5"/>
      <c r="G64" s="5"/>
      <c r="H64" s="5"/>
      <c r="I64" s="5"/>
      <c r="J64" s="5"/>
      <c r="K64" s="5"/>
      <c r="L64" s="5"/>
      <c r="M64" s="5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>
      <c r="A65" s="4"/>
      <c r="B65" s="5"/>
      <c r="C65" s="5"/>
      <c r="D65" s="5"/>
      <c r="E65" s="11"/>
      <c r="F65" s="5"/>
      <c r="G65" s="5"/>
      <c r="H65" s="5"/>
      <c r="I65" s="5"/>
      <c r="J65" s="5"/>
      <c r="K65" s="5"/>
      <c r="L65" s="5"/>
      <c r="M65" s="5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>
      <c r="A66" s="4"/>
      <c r="B66" s="5"/>
      <c r="C66" s="5"/>
      <c r="D66" s="5"/>
      <c r="E66" s="11"/>
      <c r="F66" s="5"/>
      <c r="G66" s="5"/>
      <c r="H66" s="5"/>
      <c r="I66" s="5"/>
      <c r="J66" s="5"/>
      <c r="K66" s="5"/>
      <c r="L66" s="5"/>
      <c r="M66" s="5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>
      <c r="A67" s="4"/>
      <c r="B67" s="5"/>
      <c r="C67" s="5"/>
      <c r="D67" s="5"/>
      <c r="E67" s="11"/>
      <c r="F67" s="5"/>
      <c r="G67" s="5"/>
      <c r="H67" s="5"/>
      <c r="I67" s="5"/>
      <c r="J67" s="5"/>
      <c r="K67" s="5"/>
      <c r="L67" s="5"/>
      <c r="M67" s="5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>
      <c r="A68" s="4"/>
      <c r="B68" s="5"/>
      <c r="C68" s="5"/>
      <c r="D68" s="5"/>
      <c r="E68" s="11"/>
      <c r="F68" s="5"/>
      <c r="G68" s="5"/>
      <c r="H68" s="5"/>
      <c r="I68" s="5"/>
      <c r="J68" s="5"/>
      <c r="K68" s="5"/>
      <c r="L68" s="5"/>
      <c r="M68" s="5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>
      <c r="A69" s="4"/>
      <c r="B69" s="5"/>
      <c r="C69" s="5"/>
      <c r="D69" s="5"/>
      <c r="E69" s="11"/>
      <c r="F69" s="5"/>
      <c r="G69" s="5"/>
      <c r="H69" s="5"/>
      <c r="I69" s="5"/>
      <c r="J69" s="5"/>
      <c r="K69" s="5"/>
      <c r="L69" s="5"/>
      <c r="M69" s="5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>
      <c r="A70" s="4"/>
      <c r="B70" s="5"/>
      <c r="C70" s="5"/>
      <c r="D70" s="5"/>
      <c r="E70" s="11"/>
      <c r="F70" s="5"/>
      <c r="G70" s="5"/>
      <c r="H70" s="5"/>
      <c r="I70" s="5"/>
      <c r="J70" s="5"/>
      <c r="K70" s="5"/>
      <c r="L70" s="5"/>
      <c r="M70" s="5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>
      <c r="A71" s="4"/>
      <c r="B71" s="5"/>
      <c r="C71" s="5"/>
      <c r="D71" s="5"/>
      <c r="E71" s="11"/>
      <c r="F71" s="5"/>
      <c r="G71" s="5"/>
      <c r="H71" s="5"/>
      <c r="I71" s="5"/>
      <c r="J71" s="5"/>
      <c r="K71" s="5"/>
      <c r="L71" s="5"/>
      <c r="M71" s="5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>
      <c r="A72" s="4"/>
      <c r="B72" s="5"/>
      <c r="C72" s="5"/>
      <c r="D72" s="5"/>
      <c r="E72" s="11"/>
      <c r="F72" s="5"/>
      <c r="G72" s="5"/>
      <c r="H72" s="5"/>
      <c r="I72" s="5"/>
      <c r="J72" s="5"/>
      <c r="K72" s="5"/>
      <c r="L72" s="5"/>
      <c r="M72" s="5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>
      <c r="A73" s="4"/>
      <c r="B73" s="5"/>
      <c r="C73" s="5"/>
      <c r="D73" s="5"/>
      <c r="E73" s="11"/>
      <c r="F73" s="5"/>
      <c r="G73" s="5"/>
      <c r="H73" s="5"/>
      <c r="I73" s="5"/>
      <c r="J73" s="5"/>
      <c r="K73" s="5"/>
      <c r="L73" s="5"/>
      <c r="M73" s="5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>
      <c r="A74" s="4"/>
      <c r="B74" s="5"/>
      <c r="C74" s="5"/>
      <c r="D74" s="5"/>
      <c r="E74" s="11"/>
      <c r="F74" s="5"/>
      <c r="G74" s="5"/>
      <c r="H74" s="5"/>
      <c r="I74" s="5"/>
      <c r="J74" s="5"/>
      <c r="K74" s="5"/>
      <c r="L74" s="5"/>
      <c r="M74" s="5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>
      <c r="A75" s="4"/>
      <c r="B75" s="5"/>
      <c r="C75" s="5"/>
      <c r="D75" s="5"/>
      <c r="E75" s="11"/>
      <c r="F75" s="5"/>
      <c r="G75" s="5"/>
      <c r="H75" s="5"/>
      <c r="I75" s="5"/>
      <c r="J75" s="5"/>
      <c r="K75" s="5"/>
      <c r="L75" s="5"/>
      <c r="M75" s="5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>
      <c r="A76" s="4"/>
      <c r="B76" s="5"/>
      <c r="C76" s="5"/>
      <c r="D76" s="5"/>
      <c r="E76" s="11"/>
      <c r="F76" s="5"/>
      <c r="G76" s="5"/>
      <c r="H76" s="5"/>
      <c r="I76" s="5"/>
      <c r="J76" s="5"/>
      <c r="K76" s="5"/>
      <c r="L76" s="5"/>
      <c r="M76" s="5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>
      <c r="A77" s="4"/>
      <c r="B77" s="5"/>
      <c r="C77" s="5"/>
      <c r="D77" s="5"/>
      <c r="E77" s="11"/>
      <c r="F77" s="5"/>
      <c r="G77" s="5"/>
      <c r="H77" s="5"/>
      <c r="I77" s="5"/>
      <c r="J77" s="5"/>
      <c r="K77" s="5"/>
      <c r="L77" s="5"/>
      <c r="M77" s="5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>
      <c r="A78" s="4"/>
      <c r="B78" s="5"/>
      <c r="C78" s="5"/>
      <c r="D78" s="5"/>
      <c r="E78" s="11"/>
      <c r="F78" s="5"/>
      <c r="G78" s="5"/>
      <c r="H78" s="5"/>
      <c r="I78" s="5"/>
      <c r="J78" s="5"/>
      <c r="K78" s="5"/>
      <c r="L78" s="5"/>
      <c r="M78" s="5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>
      <c r="A79" s="4"/>
      <c r="B79" s="5"/>
      <c r="C79" s="5"/>
      <c r="D79" s="5"/>
      <c r="E79" s="11"/>
      <c r="F79" s="5"/>
      <c r="G79" s="5"/>
      <c r="H79" s="5"/>
      <c r="I79" s="5"/>
      <c r="J79" s="5"/>
      <c r="K79" s="5"/>
      <c r="L79" s="5"/>
      <c r="M79" s="5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>
      <c r="A80" s="4"/>
      <c r="B80" s="5"/>
      <c r="C80" s="5"/>
      <c r="D80" s="5"/>
      <c r="E80" s="11"/>
      <c r="F80" s="5"/>
      <c r="G80" s="5"/>
      <c r="H80" s="5"/>
      <c r="I80" s="5"/>
      <c r="J80" s="5"/>
      <c r="K80" s="5"/>
      <c r="L80" s="5"/>
      <c r="M80" s="5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>
      <c r="A81" s="4"/>
      <c r="B81" s="5"/>
      <c r="C81" s="5"/>
      <c r="D81" s="5"/>
      <c r="E81" s="11"/>
      <c r="F81" s="5"/>
      <c r="G81" s="5"/>
      <c r="H81" s="5"/>
      <c r="I81" s="5"/>
      <c r="J81" s="5"/>
      <c r="K81" s="5"/>
      <c r="L81" s="5"/>
      <c r="M81" s="5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>
      <c r="A82" s="4"/>
      <c r="B82" s="5"/>
      <c r="C82" s="5"/>
      <c r="D82" s="5"/>
      <c r="E82" s="11"/>
      <c r="F82" s="5"/>
      <c r="G82" s="5"/>
      <c r="H82" s="5"/>
      <c r="I82" s="5"/>
      <c r="J82" s="5"/>
      <c r="K82" s="5"/>
      <c r="L82" s="5"/>
      <c r="M82" s="5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>
      <c r="A83" s="4"/>
      <c r="B83" s="5"/>
      <c r="C83" s="5"/>
      <c r="D83" s="5"/>
      <c r="E83" s="11"/>
      <c r="F83" s="5"/>
      <c r="G83" s="5"/>
      <c r="H83" s="5"/>
      <c r="I83" s="5"/>
      <c r="J83" s="5"/>
      <c r="K83" s="5"/>
      <c r="L83" s="5"/>
      <c r="M83" s="5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>
      <c r="A84" s="4"/>
      <c r="B84" s="5"/>
      <c r="C84" s="5"/>
      <c r="D84" s="5"/>
      <c r="E84" s="11"/>
      <c r="F84" s="5"/>
      <c r="G84" s="5"/>
      <c r="H84" s="5"/>
      <c r="I84" s="5"/>
      <c r="J84" s="5"/>
      <c r="K84" s="5"/>
      <c r="L84" s="5"/>
      <c r="M84" s="5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>
      <c r="A85" s="4"/>
      <c r="B85" s="5"/>
      <c r="C85" s="5"/>
      <c r="D85" s="5"/>
      <c r="E85" s="11"/>
      <c r="F85" s="5"/>
      <c r="G85" s="5"/>
      <c r="H85" s="5"/>
      <c r="I85" s="5"/>
      <c r="J85" s="5"/>
      <c r="K85" s="5"/>
      <c r="L85" s="5"/>
      <c r="M85" s="5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>
      <c r="A86" s="4"/>
      <c r="B86" s="5"/>
      <c r="C86" s="5"/>
      <c r="D86" s="5"/>
      <c r="E86" s="11"/>
      <c r="F86" s="5"/>
      <c r="G86" s="5"/>
      <c r="H86" s="5"/>
      <c r="I86" s="5"/>
      <c r="J86" s="5"/>
      <c r="K86" s="5"/>
      <c r="L86" s="5"/>
      <c r="M86" s="5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>
      <c r="A87" s="4"/>
      <c r="B87" s="5"/>
      <c r="C87" s="5"/>
      <c r="D87" s="5"/>
      <c r="E87" s="11"/>
      <c r="F87" s="5"/>
      <c r="G87" s="5"/>
      <c r="H87" s="5"/>
      <c r="I87" s="5"/>
      <c r="J87" s="5"/>
      <c r="K87" s="5"/>
      <c r="L87" s="5"/>
      <c r="M87" s="5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>
      <c r="A88" s="4"/>
      <c r="B88" s="5"/>
      <c r="C88" s="5"/>
      <c r="D88" s="5"/>
      <c r="E88" s="11"/>
      <c r="F88" s="5"/>
      <c r="G88" s="5"/>
      <c r="H88" s="5"/>
      <c r="I88" s="5"/>
      <c r="J88" s="5"/>
      <c r="K88" s="5"/>
      <c r="L88" s="5"/>
      <c r="M88" s="5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>
      <c r="A89" s="4"/>
      <c r="B89" s="5"/>
      <c r="C89" s="5"/>
      <c r="D89" s="5"/>
      <c r="E89" s="11"/>
      <c r="F89" s="5"/>
      <c r="G89" s="5"/>
      <c r="H89" s="5"/>
      <c r="I89" s="5"/>
      <c r="J89" s="5"/>
      <c r="K89" s="5"/>
      <c r="L89" s="5"/>
      <c r="M89" s="5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spans="1:29">
      <c r="A90" s="4"/>
      <c r="B90" s="5"/>
      <c r="C90" s="5"/>
      <c r="D90" s="5"/>
      <c r="E90" s="11"/>
      <c r="F90" s="5"/>
      <c r="G90" s="5"/>
      <c r="H90" s="5"/>
      <c r="I90" s="5"/>
      <c r="J90" s="5"/>
      <c r="K90" s="5"/>
      <c r="L90" s="5"/>
      <c r="M90" s="5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>
      <c r="A91" s="4"/>
      <c r="B91" s="5"/>
      <c r="C91" s="5"/>
      <c r="D91" s="5"/>
      <c r="E91" s="11"/>
      <c r="F91" s="5"/>
      <c r="G91" s="5"/>
      <c r="H91" s="5"/>
      <c r="I91" s="5"/>
      <c r="J91" s="5"/>
      <c r="K91" s="5"/>
      <c r="L91" s="5"/>
      <c r="M91" s="5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>
      <c r="A92" s="4"/>
      <c r="B92" s="5"/>
      <c r="C92" s="5"/>
      <c r="D92" s="5"/>
      <c r="E92" s="11"/>
      <c r="F92" s="5"/>
      <c r="G92" s="5"/>
      <c r="H92" s="5"/>
      <c r="I92" s="5"/>
      <c r="J92" s="5"/>
      <c r="K92" s="5"/>
      <c r="L92" s="5"/>
      <c r="M92" s="5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>
      <c r="A93" s="4"/>
      <c r="B93" s="5"/>
      <c r="C93" s="5"/>
      <c r="D93" s="5"/>
      <c r="E93" s="11"/>
      <c r="F93" s="5"/>
      <c r="G93" s="5"/>
      <c r="H93" s="5"/>
      <c r="I93" s="5"/>
      <c r="J93" s="5"/>
      <c r="K93" s="5"/>
      <c r="L93" s="5"/>
      <c r="M93" s="5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>
      <c r="A94" s="4"/>
      <c r="B94" s="5"/>
      <c r="C94" s="5"/>
      <c r="D94" s="5"/>
      <c r="E94" s="11"/>
      <c r="F94" s="5"/>
      <c r="G94" s="5"/>
      <c r="H94" s="5"/>
      <c r="I94" s="5"/>
      <c r="J94" s="5"/>
      <c r="K94" s="5"/>
      <c r="L94" s="5"/>
      <c r="M94" s="5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>
      <c r="A95" s="4"/>
      <c r="B95" s="5"/>
      <c r="C95" s="5"/>
      <c r="D95" s="5"/>
      <c r="E95" s="11"/>
      <c r="F95" s="5"/>
      <c r="G95" s="5"/>
      <c r="H95" s="5"/>
      <c r="I95" s="5"/>
      <c r="J95" s="5"/>
      <c r="K95" s="5"/>
      <c r="L95" s="5"/>
      <c r="M95" s="5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>
      <c r="A96" s="4"/>
      <c r="B96" s="5"/>
      <c r="C96" s="5"/>
      <c r="D96" s="5"/>
      <c r="E96" s="11"/>
      <c r="F96" s="5"/>
      <c r="G96" s="5"/>
      <c r="H96" s="5"/>
      <c r="I96" s="5"/>
      <c r="J96" s="5"/>
      <c r="K96" s="5"/>
      <c r="L96" s="5"/>
      <c r="M96" s="5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>
      <c r="A97" s="4"/>
      <c r="B97" s="5"/>
      <c r="C97" s="5"/>
      <c r="D97" s="5"/>
      <c r="E97" s="11"/>
      <c r="F97" s="5"/>
      <c r="G97" s="5"/>
      <c r="H97" s="5"/>
      <c r="I97" s="5"/>
      <c r="J97" s="5"/>
      <c r="K97" s="5"/>
      <c r="L97" s="5"/>
      <c r="M97" s="5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>
      <c r="A98" s="4"/>
      <c r="B98" s="5"/>
      <c r="C98" s="5"/>
      <c r="D98" s="5"/>
      <c r="E98" s="11"/>
      <c r="F98" s="5"/>
      <c r="G98" s="5"/>
      <c r="H98" s="5"/>
      <c r="I98" s="5"/>
      <c r="J98" s="5"/>
      <c r="K98" s="5"/>
      <c r="L98" s="5"/>
      <c r="M98" s="5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spans="1:29">
      <c r="A99" s="4"/>
      <c r="B99" s="5"/>
      <c r="C99" s="5"/>
      <c r="D99" s="5"/>
      <c r="E99" s="11"/>
      <c r="F99" s="5"/>
      <c r="G99" s="5"/>
      <c r="H99" s="5"/>
      <c r="I99" s="5"/>
      <c r="J99" s="5"/>
      <c r="K99" s="5"/>
      <c r="L99" s="5"/>
      <c r="M99" s="5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spans="1:29">
      <c r="A100" s="4"/>
      <c r="B100" s="5"/>
      <c r="C100" s="5"/>
      <c r="D100" s="5"/>
      <c r="E100" s="11"/>
      <c r="F100" s="5"/>
      <c r="G100" s="5"/>
      <c r="H100" s="5"/>
      <c r="I100" s="5"/>
      <c r="J100" s="5"/>
      <c r="K100" s="5"/>
      <c r="L100" s="5"/>
      <c r="M100" s="5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>
      <c r="A101" s="4"/>
      <c r="B101" s="5"/>
      <c r="C101" s="5"/>
      <c r="D101" s="5"/>
      <c r="E101" s="11"/>
      <c r="F101" s="5"/>
      <c r="G101" s="5"/>
      <c r="H101" s="5"/>
      <c r="I101" s="5"/>
      <c r="J101" s="5"/>
      <c r="K101" s="5"/>
      <c r="L101" s="5"/>
      <c r="M101" s="5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spans="1:29">
      <c r="A102" s="4"/>
      <c r="B102" s="5"/>
      <c r="C102" s="5"/>
      <c r="D102" s="5"/>
      <c r="E102" s="11"/>
      <c r="F102" s="5"/>
      <c r="G102" s="5"/>
      <c r="H102" s="5"/>
      <c r="I102" s="5"/>
      <c r="J102" s="5"/>
      <c r="K102" s="5"/>
      <c r="L102" s="5"/>
      <c r="M102" s="5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spans="1:29">
      <c r="A103" s="4"/>
      <c r="B103" s="5"/>
      <c r="C103" s="5"/>
      <c r="D103" s="5"/>
      <c r="E103" s="11"/>
      <c r="F103" s="5"/>
      <c r="G103" s="5"/>
      <c r="H103" s="5"/>
      <c r="I103" s="5"/>
      <c r="J103" s="5"/>
      <c r="K103" s="5"/>
      <c r="L103" s="5"/>
      <c r="M103" s="5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spans="1:29">
      <c r="A104" s="4"/>
      <c r="B104" s="5"/>
      <c r="C104" s="5"/>
      <c r="D104" s="5"/>
      <c r="E104" s="11"/>
      <c r="F104" s="5"/>
      <c r="G104" s="5"/>
      <c r="H104" s="5"/>
      <c r="I104" s="5"/>
      <c r="J104" s="5"/>
      <c r="K104" s="5"/>
      <c r="L104" s="5"/>
      <c r="M104" s="5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spans="1:29">
      <c r="A105" s="4"/>
      <c r="B105" s="5"/>
      <c r="C105" s="5"/>
      <c r="D105" s="5"/>
      <c r="E105" s="11"/>
      <c r="F105" s="5"/>
      <c r="G105" s="5"/>
      <c r="H105" s="5"/>
      <c r="I105" s="5"/>
      <c r="J105" s="5"/>
      <c r="K105" s="5"/>
      <c r="L105" s="5"/>
      <c r="M105" s="5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spans="1:29">
      <c r="A106" s="4"/>
      <c r="B106" s="5"/>
      <c r="C106" s="5"/>
      <c r="D106" s="5"/>
      <c r="E106" s="11"/>
      <c r="F106" s="5"/>
      <c r="G106" s="5"/>
      <c r="H106" s="5"/>
      <c r="I106" s="5"/>
      <c r="J106" s="5"/>
      <c r="K106" s="5"/>
      <c r="L106" s="5"/>
      <c r="M106" s="5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spans="1:29">
      <c r="A107" s="4"/>
      <c r="B107" s="5"/>
      <c r="C107" s="5"/>
      <c r="D107" s="5"/>
      <c r="E107" s="11"/>
      <c r="F107" s="5"/>
      <c r="G107" s="5"/>
      <c r="H107" s="5"/>
      <c r="I107" s="5"/>
      <c r="J107" s="5"/>
      <c r="K107" s="5"/>
      <c r="L107" s="5"/>
      <c r="M107" s="5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spans="1:29">
      <c r="A108" s="4"/>
      <c r="B108" s="5"/>
      <c r="C108" s="5"/>
      <c r="D108" s="5"/>
      <c r="E108" s="11"/>
      <c r="F108" s="5"/>
      <c r="G108" s="5"/>
      <c r="H108" s="5"/>
      <c r="I108" s="5"/>
      <c r="J108" s="5"/>
      <c r="K108" s="5"/>
      <c r="L108" s="5"/>
      <c r="M108" s="5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spans="1:29">
      <c r="A109" s="4"/>
      <c r="B109" s="5"/>
      <c r="C109" s="5"/>
      <c r="D109" s="5"/>
      <c r="E109" s="11"/>
      <c r="F109" s="5"/>
      <c r="G109" s="5"/>
      <c r="H109" s="5"/>
      <c r="I109" s="5"/>
      <c r="J109" s="5"/>
      <c r="K109" s="5"/>
      <c r="L109" s="5"/>
      <c r="M109" s="5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spans="1:29">
      <c r="A110" s="4"/>
      <c r="B110" s="5"/>
      <c r="C110" s="5"/>
      <c r="D110" s="5"/>
      <c r="E110" s="11"/>
      <c r="F110" s="5"/>
      <c r="G110" s="5"/>
      <c r="H110" s="5"/>
      <c r="I110" s="5"/>
      <c r="J110" s="5"/>
      <c r="K110" s="5"/>
      <c r="L110" s="5"/>
      <c r="M110" s="5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spans="1:29">
      <c r="A111" s="4"/>
      <c r="B111" s="5"/>
      <c r="C111" s="5"/>
      <c r="D111" s="5"/>
      <c r="E111" s="11"/>
      <c r="F111" s="5"/>
      <c r="G111" s="5"/>
      <c r="H111" s="5"/>
      <c r="I111" s="5"/>
      <c r="J111" s="5"/>
      <c r="K111" s="5"/>
      <c r="L111" s="5"/>
      <c r="M111" s="5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spans="1:29">
      <c r="A112" s="4"/>
      <c r="B112" s="5"/>
      <c r="C112" s="5"/>
      <c r="D112" s="5"/>
      <c r="E112" s="11"/>
      <c r="F112" s="5"/>
      <c r="G112" s="5"/>
      <c r="H112" s="5"/>
      <c r="I112" s="5"/>
      <c r="J112" s="5"/>
      <c r="K112" s="5"/>
      <c r="L112" s="5"/>
      <c r="M112" s="5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spans="1:29">
      <c r="A113" s="4"/>
      <c r="B113" s="5"/>
      <c r="C113" s="5"/>
      <c r="D113" s="5"/>
      <c r="E113" s="11"/>
      <c r="F113" s="5"/>
      <c r="G113" s="5"/>
      <c r="H113" s="5"/>
      <c r="I113" s="5"/>
      <c r="J113" s="5"/>
      <c r="K113" s="5"/>
      <c r="L113" s="5"/>
      <c r="M113" s="5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spans="1:29">
      <c r="A114" s="4"/>
      <c r="B114" s="5"/>
      <c r="C114" s="5"/>
      <c r="D114" s="5"/>
      <c r="E114" s="11"/>
      <c r="F114" s="5"/>
      <c r="G114" s="5"/>
      <c r="H114" s="5"/>
      <c r="I114" s="5"/>
      <c r="J114" s="5"/>
      <c r="K114" s="5"/>
      <c r="L114" s="5"/>
      <c r="M114" s="5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spans="1:29">
      <c r="A115" s="4"/>
      <c r="B115" s="5"/>
      <c r="C115" s="5"/>
      <c r="D115" s="5"/>
      <c r="E115" s="11"/>
      <c r="F115" s="5"/>
      <c r="G115" s="5"/>
      <c r="H115" s="5"/>
      <c r="I115" s="5"/>
      <c r="J115" s="5"/>
      <c r="K115" s="5"/>
      <c r="L115" s="5"/>
      <c r="M115" s="5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</sheetData>
  <mergeCells count="2">
    <mergeCell ref="N1:U1"/>
    <mergeCell ref="B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4340"/>
  <sheetViews>
    <sheetView workbookViewId="0"/>
  </sheetViews>
  <sheetFormatPr defaultRowHeight="15"/>
  <cols>
    <col min="1" max="1" width="13.85546875" style="2" bestFit="1" customWidth="1"/>
    <col min="2" max="2" width="18" style="2" bestFit="1" customWidth="1"/>
    <col min="3" max="4" width="3.7109375" style="5" bestFit="1" customWidth="1"/>
    <col min="5" max="6" width="10.5703125" style="11" bestFit="1" customWidth="1"/>
    <col min="7" max="7" width="6.5703125" style="11" bestFit="1" customWidth="1"/>
    <col min="8" max="9" width="10.5703125" style="11" bestFit="1" customWidth="1"/>
    <col min="10" max="12" width="4.5703125" style="11" bestFit="1" customWidth="1"/>
    <col min="13" max="13" width="3.7109375" style="5" bestFit="1" customWidth="1"/>
    <col min="14" max="14" width="4" style="4" bestFit="1" customWidth="1"/>
    <col min="15" max="15" width="3.7109375" style="16" bestFit="1" customWidth="1"/>
    <col min="16" max="16" width="3.7109375" style="5" bestFit="1" customWidth="1"/>
    <col min="17" max="17" width="4.5703125" style="18" bestFit="1" customWidth="1"/>
    <col min="18" max="19" width="3.7109375" style="16" bestFit="1" customWidth="1"/>
    <col min="20" max="20" width="11" style="16" bestFit="1" customWidth="1"/>
    <col min="21" max="21" width="3.7109375" style="17" bestFit="1" customWidth="1"/>
    <col min="22" max="22" width="4" style="5" bestFit="1" customWidth="1"/>
    <col min="23" max="23" width="3.7109375" style="5" bestFit="1" customWidth="1"/>
    <col min="24" max="24" width="5" style="5" bestFit="1" customWidth="1"/>
    <col min="25" max="25" width="3.7109375" style="5" bestFit="1" customWidth="1"/>
    <col min="26" max="27" width="6" style="5" bestFit="1" customWidth="1"/>
    <col min="28" max="28" width="4" style="5" bestFit="1" customWidth="1"/>
    <col min="29" max="30" width="5" style="5" bestFit="1" customWidth="1"/>
    <col min="31" max="31" width="4" style="5" bestFit="1" customWidth="1"/>
    <col min="32" max="32" width="26.140625" style="13" customWidth="1"/>
  </cols>
  <sheetData>
    <row r="1" spans="1:32" s="1" customFormat="1" ht="118.5" thickBot="1">
      <c r="A1" s="27" t="s">
        <v>55</v>
      </c>
      <c r="B1" s="27" t="s">
        <v>4640</v>
      </c>
      <c r="C1" s="27" t="s">
        <v>48</v>
      </c>
      <c r="D1" s="27" t="s">
        <v>40</v>
      </c>
      <c r="E1" s="28" t="s">
        <v>4637</v>
      </c>
      <c r="F1" s="28" t="s">
        <v>4638</v>
      </c>
      <c r="G1" s="28" t="s">
        <v>4639</v>
      </c>
      <c r="H1" s="28" t="s">
        <v>50</v>
      </c>
      <c r="I1" s="28" t="s">
        <v>51</v>
      </c>
      <c r="J1" s="28" t="s">
        <v>54</v>
      </c>
      <c r="K1" s="28" t="s">
        <v>52</v>
      </c>
      <c r="L1" s="28" t="s">
        <v>53</v>
      </c>
      <c r="M1" s="27" t="s">
        <v>72</v>
      </c>
      <c r="N1" s="27" t="s">
        <v>0</v>
      </c>
      <c r="O1" s="29" t="s">
        <v>1</v>
      </c>
      <c r="P1" s="27" t="s">
        <v>2</v>
      </c>
      <c r="Q1" s="30" t="s">
        <v>49</v>
      </c>
      <c r="R1" s="29" t="s">
        <v>3</v>
      </c>
      <c r="S1" s="29" t="s">
        <v>4</v>
      </c>
      <c r="T1" s="29" t="s">
        <v>5</v>
      </c>
      <c r="U1" s="31" t="s">
        <v>6</v>
      </c>
      <c r="V1" s="27" t="s">
        <v>7</v>
      </c>
      <c r="W1" s="27" t="s">
        <v>8</v>
      </c>
      <c r="X1" s="27" t="s">
        <v>9</v>
      </c>
      <c r="Y1" s="27" t="s">
        <v>10</v>
      </c>
      <c r="Z1" s="27" t="s">
        <v>11</v>
      </c>
      <c r="AA1" s="27" t="s">
        <v>12</v>
      </c>
      <c r="AB1" s="27" t="s">
        <v>209</v>
      </c>
      <c r="AC1" s="27" t="s">
        <v>13</v>
      </c>
      <c r="AD1" s="27" t="s">
        <v>14</v>
      </c>
      <c r="AE1" s="27" t="s">
        <v>210</v>
      </c>
      <c r="AF1" s="27" t="s">
        <v>15</v>
      </c>
    </row>
    <row r="2" spans="1:32">
      <c r="A2" s="19" t="s">
        <v>75</v>
      </c>
      <c r="B2" s="19" t="s">
        <v>299</v>
      </c>
      <c r="C2" s="20">
        <v>1</v>
      </c>
      <c r="D2" s="20">
        <v>1</v>
      </c>
      <c r="E2" s="21">
        <v>2514943.79</v>
      </c>
      <c r="F2" s="21">
        <v>6860523.4900000002</v>
      </c>
      <c r="G2" s="21">
        <v>183.65</v>
      </c>
      <c r="H2" s="21"/>
      <c r="I2" s="21"/>
      <c r="J2" s="21"/>
      <c r="K2" s="21"/>
      <c r="L2" s="21"/>
      <c r="M2" s="20"/>
      <c r="N2" s="22">
        <v>3</v>
      </c>
      <c r="O2" s="23">
        <v>0</v>
      </c>
      <c r="P2" s="20">
        <v>2</v>
      </c>
      <c r="Q2" s="24">
        <v>22.81</v>
      </c>
      <c r="R2" s="23"/>
      <c r="S2" s="23">
        <v>2</v>
      </c>
      <c r="T2" s="23" t="s">
        <v>16</v>
      </c>
      <c r="U2" s="25"/>
      <c r="V2" s="20">
        <v>296</v>
      </c>
      <c r="W2" s="20"/>
      <c r="X2" s="20"/>
      <c r="Y2" s="20"/>
      <c r="Z2" s="20">
        <v>25</v>
      </c>
      <c r="AA2" s="20">
        <v>5</v>
      </c>
      <c r="AB2" s="20">
        <v>9</v>
      </c>
      <c r="AC2" s="20">
        <v>10</v>
      </c>
      <c r="AD2" s="20">
        <v>6</v>
      </c>
      <c r="AE2" s="20">
        <v>109</v>
      </c>
      <c r="AF2" s="26"/>
    </row>
    <row r="3" spans="1:32">
      <c r="A3" s="2" t="s">
        <v>75</v>
      </c>
      <c r="B3" s="2" t="s">
        <v>300</v>
      </c>
      <c r="C3" s="5">
        <v>1</v>
      </c>
      <c r="D3" s="5">
        <v>1</v>
      </c>
      <c r="E3" s="11">
        <v>2514945.71</v>
      </c>
      <c r="F3" s="11">
        <v>6860525.8399999999</v>
      </c>
      <c r="G3" s="11">
        <v>179.52</v>
      </c>
      <c r="N3" s="4">
        <v>6</v>
      </c>
      <c r="O3" s="16">
        <v>0</v>
      </c>
      <c r="P3" s="5">
        <v>1</v>
      </c>
      <c r="Q3" s="18">
        <v>17.100000000000001</v>
      </c>
      <c r="S3" s="16">
        <v>1</v>
      </c>
      <c r="T3" s="16">
        <v>11</v>
      </c>
      <c r="V3" s="5">
        <v>194</v>
      </c>
    </row>
    <row r="4" spans="1:32">
      <c r="A4" s="2" t="s">
        <v>75</v>
      </c>
      <c r="B4" s="2" t="s">
        <v>301</v>
      </c>
      <c r="C4" s="5">
        <v>1</v>
      </c>
      <c r="D4" s="5">
        <v>1</v>
      </c>
      <c r="E4" s="11">
        <v>2514948.5099999998</v>
      </c>
      <c r="F4" s="11">
        <v>6860529.21</v>
      </c>
      <c r="G4" s="11">
        <v>172.39</v>
      </c>
      <c r="N4" s="4">
        <v>9</v>
      </c>
      <c r="O4" s="16">
        <v>0</v>
      </c>
      <c r="P4" s="5">
        <v>1</v>
      </c>
      <c r="Q4" s="18">
        <v>8.5399999999999991</v>
      </c>
      <c r="S4" s="16">
        <v>1</v>
      </c>
      <c r="T4" s="16">
        <v>22</v>
      </c>
      <c r="V4" s="5">
        <v>146</v>
      </c>
      <c r="AF4" s="13" t="s">
        <v>17</v>
      </c>
    </row>
    <row r="5" spans="1:32">
      <c r="A5" s="2" t="s">
        <v>75</v>
      </c>
      <c r="B5" s="2" t="s">
        <v>302</v>
      </c>
      <c r="C5" s="5">
        <v>1</v>
      </c>
      <c r="D5" s="5">
        <v>1</v>
      </c>
      <c r="E5" s="11">
        <v>2514947.61</v>
      </c>
      <c r="F5" s="11">
        <v>6860532.3200000003</v>
      </c>
      <c r="G5" s="11">
        <v>172.79</v>
      </c>
      <c r="N5" s="4">
        <v>10</v>
      </c>
      <c r="O5" s="16">
        <v>0</v>
      </c>
      <c r="P5" s="5">
        <v>2</v>
      </c>
      <c r="Q5" s="18">
        <v>9.18</v>
      </c>
      <c r="S5" s="16">
        <v>2</v>
      </c>
      <c r="T5" s="16" t="s">
        <v>18</v>
      </c>
      <c r="V5" s="5">
        <v>106</v>
      </c>
    </row>
    <row r="6" spans="1:32">
      <c r="A6" s="2" t="s">
        <v>75</v>
      </c>
      <c r="B6" s="2" t="s">
        <v>303</v>
      </c>
      <c r="C6" s="5">
        <v>1</v>
      </c>
      <c r="D6" s="5">
        <v>1</v>
      </c>
      <c r="E6" s="11">
        <v>2514954.0699999998</v>
      </c>
      <c r="F6" s="11">
        <v>6860539.5700000003</v>
      </c>
      <c r="G6" s="11">
        <v>173.53</v>
      </c>
      <c r="N6" s="4">
        <v>14</v>
      </c>
      <c r="O6" s="16">
        <v>0</v>
      </c>
      <c r="P6" s="5">
        <v>2</v>
      </c>
      <c r="Q6" s="18">
        <v>7.16</v>
      </c>
      <c r="S6" s="16">
        <v>2</v>
      </c>
      <c r="T6" s="16">
        <v>11</v>
      </c>
      <c r="V6" s="5">
        <v>85</v>
      </c>
    </row>
    <row r="7" spans="1:32">
      <c r="A7" s="2" t="s">
        <v>75</v>
      </c>
      <c r="B7" s="2" t="s">
        <v>304</v>
      </c>
      <c r="C7" s="5">
        <v>1</v>
      </c>
      <c r="D7" s="5">
        <v>1</v>
      </c>
      <c r="E7" s="11">
        <v>2514955.89</v>
      </c>
      <c r="F7" s="11">
        <v>6860547.8200000003</v>
      </c>
      <c r="G7" s="11">
        <v>189.55</v>
      </c>
      <c r="N7" s="4">
        <v>16</v>
      </c>
      <c r="O7" s="16">
        <v>0</v>
      </c>
      <c r="P7" s="5">
        <v>1</v>
      </c>
      <c r="Q7" s="18">
        <v>24.36</v>
      </c>
      <c r="S7" s="16">
        <v>1</v>
      </c>
      <c r="T7" s="16">
        <v>11</v>
      </c>
      <c r="V7" s="5">
        <v>346</v>
      </c>
      <c r="Z7" s="5">
        <v>24</v>
      </c>
      <c r="AA7" s="5">
        <v>11</v>
      </c>
      <c r="AF7" s="13" t="s">
        <v>19</v>
      </c>
    </row>
    <row r="8" spans="1:32">
      <c r="A8" s="2" t="s">
        <v>75</v>
      </c>
      <c r="B8" s="2" t="s">
        <v>305</v>
      </c>
      <c r="C8" s="5">
        <v>1</v>
      </c>
      <c r="D8" s="5">
        <v>1</v>
      </c>
      <c r="E8" s="11">
        <v>2514958.7999999998</v>
      </c>
      <c r="F8" s="11">
        <v>6860550.2800000003</v>
      </c>
      <c r="G8" s="11">
        <v>183.63</v>
      </c>
      <c r="N8" s="4">
        <v>18</v>
      </c>
      <c r="O8" s="16">
        <v>0</v>
      </c>
      <c r="P8" s="5">
        <v>4</v>
      </c>
      <c r="Q8" s="18">
        <v>18.22</v>
      </c>
      <c r="S8" s="16">
        <v>1</v>
      </c>
      <c r="T8" s="16">
        <v>21</v>
      </c>
      <c r="V8" s="5">
        <v>225</v>
      </c>
    </row>
    <row r="9" spans="1:32">
      <c r="A9" s="2" t="s">
        <v>75</v>
      </c>
      <c r="B9" s="2" t="s">
        <v>306</v>
      </c>
      <c r="C9" s="5">
        <v>1</v>
      </c>
      <c r="D9" s="5">
        <v>1</v>
      </c>
      <c r="E9" s="11">
        <v>2514958.96</v>
      </c>
      <c r="F9" s="11">
        <v>6860553.5800000001</v>
      </c>
      <c r="G9" s="11">
        <v>187.69</v>
      </c>
      <c r="N9" s="4">
        <v>20</v>
      </c>
      <c r="O9" s="16">
        <v>0</v>
      </c>
      <c r="P9" s="5">
        <v>1</v>
      </c>
      <c r="Q9" s="18">
        <v>22.39</v>
      </c>
      <c r="S9" s="16">
        <v>1</v>
      </c>
      <c r="T9" s="16">
        <v>11</v>
      </c>
      <c r="V9" s="5">
        <v>309</v>
      </c>
    </row>
    <row r="10" spans="1:32">
      <c r="A10" s="2" t="s">
        <v>75</v>
      </c>
      <c r="B10" s="2" t="s">
        <v>307</v>
      </c>
      <c r="C10" s="5">
        <v>1</v>
      </c>
      <c r="D10" s="5">
        <v>1</v>
      </c>
      <c r="E10" s="11">
        <v>2514959.21</v>
      </c>
      <c r="F10" s="11">
        <v>6860556.21</v>
      </c>
      <c r="G10" s="11">
        <v>183.39</v>
      </c>
      <c r="N10" s="4">
        <v>22</v>
      </c>
      <c r="O10" s="16">
        <v>0</v>
      </c>
      <c r="P10" s="5">
        <v>1</v>
      </c>
      <c r="Q10" s="18">
        <v>17.75</v>
      </c>
      <c r="S10" s="16">
        <v>2</v>
      </c>
      <c r="T10" s="16" t="s">
        <v>18</v>
      </c>
      <c r="V10" s="5">
        <v>173</v>
      </c>
      <c r="Z10" s="5">
        <v>19.5</v>
      </c>
      <c r="AA10" s="5">
        <v>4.5</v>
      </c>
      <c r="AB10" s="5">
        <v>7</v>
      </c>
      <c r="AC10" s="5">
        <v>8</v>
      </c>
      <c r="AD10" s="5">
        <v>5</v>
      </c>
      <c r="AE10" s="5">
        <v>123</v>
      </c>
    </row>
    <row r="11" spans="1:32">
      <c r="A11" s="2" t="s">
        <v>75</v>
      </c>
      <c r="B11" s="2" t="s">
        <v>308</v>
      </c>
      <c r="C11" s="5">
        <v>1</v>
      </c>
      <c r="D11" s="5">
        <v>1</v>
      </c>
      <c r="E11" s="11">
        <v>2514960.38</v>
      </c>
      <c r="F11" s="11">
        <v>6860560.4500000002</v>
      </c>
      <c r="G11" s="11">
        <v>188.2</v>
      </c>
      <c r="N11" s="4">
        <v>24</v>
      </c>
      <c r="O11" s="16">
        <v>0</v>
      </c>
      <c r="P11" s="5">
        <v>1</v>
      </c>
      <c r="Q11" s="18">
        <v>23.12</v>
      </c>
      <c r="S11" s="16">
        <v>1</v>
      </c>
      <c r="T11" s="16" t="s">
        <v>18</v>
      </c>
      <c r="V11" s="5">
        <v>313</v>
      </c>
      <c r="AF11" s="13" t="s">
        <v>20</v>
      </c>
    </row>
    <row r="12" spans="1:32">
      <c r="A12" s="2" t="s">
        <v>75</v>
      </c>
      <c r="B12" s="2" t="s">
        <v>309</v>
      </c>
      <c r="C12" s="5">
        <v>1</v>
      </c>
      <c r="D12" s="5">
        <v>1</v>
      </c>
      <c r="E12" s="11">
        <v>2514963.12</v>
      </c>
      <c r="F12" s="11">
        <v>6860565.7599999998</v>
      </c>
      <c r="G12" s="11">
        <v>179.84</v>
      </c>
      <c r="N12" s="4">
        <v>27</v>
      </c>
      <c r="O12" s="16">
        <v>0</v>
      </c>
      <c r="P12" s="5">
        <v>2</v>
      </c>
      <c r="Q12" s="18">
        <v>15.37</v>
      </c>
      <c r="S12" s="16">
        <v>2</v>
      </c>
      <c r="T12" s="16" t="s">
        <v>16</v>
      </c>
      <c r="V12" s="5">
        <v>174</v>
      </c>
    </row>
    <row r="13" spans="1:32">
      <c r="A13" s="2" t="s">
        <v>75</v>
      </c>
      <c r="B13" s="2" t="s">
        <v>310</v>
      </c>
      <c r="C13" s="5">
        <v>1</v>
      </c>
      <c r="D13" s="5">
        <v>1</v>
      </c>
      <c r="E13" s="11">
        <v>2514951.9300000002</v>
      </c>
      <c r="F13" s="11">
        <v>6860520.7599999998</v>
      </c>
      <c r="G13" s="11">
        <v>184.61</v>
      </c>
      <c r="N13" s="4">
        <v>37</v>
      </c>
      <c r="O13" s="16">
        <v>1</v>
      </c>
      <c r="P13" s="5">
        <v>1</v>
      </c>
      <c r="Q13" s="18">
        <v>20.83</v>
      </c>
      <c r="S13" s="16">
        <v>1</v>
      </c>
      <c r="T13" s="16" t="s">
        <v>21</v>
      </c>
      <c r="V13" s="5">
        <v>463</v>
      </c>
      <c r="Z13" s="5">
        <v>20</v>
      </c>
      <c r="AA13" s="5">
        <v>11.5</v>
      </c>
      <c r="AF13" s="13" t="s">
        <v>22</v>
      </c>
    </row>
    <row r="14" spans="1:32">
      <c r="A14" s="2" t="s">
        <v>75</v>
      </c>
      <c r="B14" s="2" t="s">
        <v>311</v>
      </c>
      <c r="C14" s="5">
        <v>1</v>
      </c>
      <c r="D14" s="5">
        <v>1</v>
      </c>
      <c r="E14" s="11">
        <v>2514955.2799999998</v>
      </c>
      <c r="F14" s="11">
        <v>6860520.0599999996</v>
      </c>
      <c r="G14" s="11">
        <v>168.5</v>
      </c>
      <c r="N14" s="4">
        <v>38</v>
      </c>
      <c r="O14" s="16">
        <v>1</v>
      </c>
      <c r="P14" s="5">
        <v>2</v>
      </c>
      <c r="Q14" s="18">
        <v>4.25</v>
      </c>
      <c r="S14" s="16">
        <v>2</v>
      </c>
      <c r="T14" s="16">
        <v>11</v>
      </c>
      <c r="V14" s="5">
        <v>52</v>
      </c>
    </row>
    <row r="15" spans="1:32">
      <c r="A15" s="2" t="s">
        <v>75</v>
      </c>
      <c r="B15" s="2" t="s">
        <v>312</v>
      </c>
      <c r="C15" s="5">
        <v>1</v>
      </c>
      <c r="D15" s="5">
        <v>1</v>
      </c>
      <c r="E15" s="11">
        <v>2514949.9700000002</v>
      </c>
      <c r="F15" s="11">
        <v>6860523.4699999997</v>
      </c>
      <c r="G15" s="11">
        <v>181.53</v>
      </c>
      <c r="N15" s="4">
        <v>39</v>
      </c>
      <c r="O15" s="16">
        <v>1</v>
      </c>
      <c r="P15" s="5">
        <v>2</v>
      </c>
      <c r="Q15" s="18">
        <v>18.25</v>
      </c>
      <c r="S15" s="16">
        <v>2</v>
      </c>
      <c r="T15" s="16" t="s">
        <v>23</v>
      </c>
      <c r="V15" s="5">
        <v>217</v>
      </c>
    </row>
    <row r="16" spans="1:32">
      <c r="A16" s="2" t="s">
        <v>75</v>
      </c>
      <c r="B16" s="2" t="s">
        <v>313</v>
      </c>
      <c r="C16" s="5">
        <v>1</v>
      </c>
      <c r="D16" s="5">
        <v>2</v>
      </c>
      <c r="E16" s="11">
        <v>2514954.0299999998</v>
      </c>
      <c r="F16" s="11">
        <v>6860522</v>
      </c>
      <c r="G16" s="11">
        <v>182.81</v>
      </c>
      <c r="N16" s="4">
        <v>40</v>
      </c>
      <c r="O16" s="16">
        <v>1</v>
      </c>
      <c r="P16" s="5">
        <v>2</v>
      </c>
      <c r="Q16" s="18">
        <v>18.420000000000002</v>
      </c>
    </row>
    <row r="17" spans="1:32">
      <c r="A17" s="2" t="s">
        <v>75</v>
      </c>
      <c r="B17" s="2" t="s">
        <v>314</v>
      </c>
      <c r="C17" s="5">
        <v>1</v>
      </c>
      <c r="D17" s="5">
        <v>1</v>
      </c>
      <c r="E17" s="11">
        <v>2514953.12</v>
      </c>
      <c r="F17" s="11">
        <v>6860527.1200000001</v>
      </c>
      <c r="G17" s="11">
        <v>183.65</v>
      </c>
      <c r="N17" s="4">
        <v>41</v>
      </c>
      <c r="O17" s="16">
        <v>1</v>
      </c>
      <c r="P17" s="5">
        <v>1</v>
      </c>
      <c r="Q17" s="18">
        <v>19.010000000000002</v>
      </c>
      <c r="S17" s="16">
        <v>1</v>
      </c>
      <c r="T17" s="16" t="s">
        <v>21</v>
      </c>
      <c r="V17" s="5">
        <v>375</v>
      </c>
    </row>
    <row r="18" spans="1:32">
      <c r="A18" s="2" t="s">
        <v>75</v>
      </c>
      <c r="B18" s="2" t="s">
        <v>315</v>
      </c>
      <c r="C18" s="5">
        <v>1</v>
      </c>
      <c r="D18" s="5">
        <v>1</v>
      </c>
      <c r="E18" s="11">
        <v>2514958.66</v>
      </c>
      <c r="F18" s="11">
        <v>6860527.4299999997</v>
      </c>
      <c r="G18" s="11">
        <v>184.37</v>
      </c>
      <c r="N18" s="4">
        <v>42</v>
      </c>
      <c r="O18" s="16">
        <v>1</v>
      </c>
      <c r="P18" s="5">
        <v>1</v>
      </c>
      <c r="Q18" s="18">
        <v>17.649999999999999</v>
      </c>
      <c r="S18" s="16">
        <v>1</v>
      </c>
      <c r="T18" s="16" t="s">
        <v>18</v>
      </c>
      <c r="V18" s="5">
        <v>287</v>
      </c>
      <c r="AF18" s="13" t="s">
        <v>20</v>
      </c>
    </row>
    <row r="19" spans="1:32">
      <c r="A19" s="2" t="s">
        <v>75</v>
      </c>
      <c r="B19" s="2" t="s">
        <v>316</v>
      </c>
      <c r="C19" s="5">
        <v>1</v>
      </c>
      <c r="D19" s="5">
        <v>1</v>
      </c>
      <c r="E19" s="11">
        <v>2514952.7999999998</v>
      </c>
      <c r="F19" s="11">
        <v>6860531.75</v>
      </c>
      <c r="G19" s="11">
        <v>182.85</v>
      </c>
      <c r="N19" s="4">
        <v>43</v>
      </c>
      <c r="O19" s="16">
        <v>1</v>
      </c>
      <c r="P19" s="5">
        <v>1</v>
      </c>
      <c r="Q19" s="18">
        <v>18.05</v>
      </c>
      <c r="S19" s="16">
        <v>1</v>
      </c>
      <c r="T19" s="16" t="s">
        <v>21</v>
      </c>
      <c r="V19" s="5">
        <v>271</v>
      </c>
    </row>
    <row r="20" spans="1:32">
      <c r="A20" s="2" t="s">
        <v>75</v>
      </c>
      <c r="B20" s="2" t="s">
        <v>317</v>
      </c>
      <c r="C20" s="5">
        <v>1</v>
      </c>
      <c r="D20" s="5">
        <v>1</v>
      </c>
      <c r="E20" s="11">
        <v>2514957.23</v>
      </c>
      <c r="F20" s="11">
        <v>6860530.1500000004</v>
      </c>
      <c r="G20" s="11">
        <v>178.84</v>
      </c>
      <c r="N20" s="4">
        <v>44</v>
      </c>
      <c r="O20" s="16">
        <v>1</v>
      </c>
      <c r="P20" s="5">
        <v>1</v>
      </c>
      <c r="Q20" s="18">
        <v>12.48</v>
      </c>
      <c r="S20" s="16">
        <v>1</v>
      </c>
      <c r="T20" s="16" t="s">
        <v>25</v>
      </c>
      <c r="V20" s="5">
        <v>205</v>
      </c>
      <c r="AF20" s="13" t="s">
        <v>26</v>
      </c>
    </row>
    <row r="21" spans="1:32">
      <c r="A21" s="2" t="s">
        <v>75</v>
      </c>
      <c r="B21" s="2" t="s">
        <v>318</v>
      </c>
      <c r="C21" s="5">
        <v>1</v>
      </c>
      <c r="D21" s="5">
        <v>1</v>
      </c>
      <c r="E21" s="11">
        <v>2514960.48</v>
      </c>
      <c r="F21" s="11">
        <v>6860531.4100000001</v>
      </c>
      <c r="G21" s="11">
        <v>190.9</v>
      </c>
      <c r="N21" s="4">
        <v>45</v>
      </c>
      <c r="O21" s="16">
        <v>1</v>
      </c>
      <c r="P21" s="5">
        <v>1</v>
      </c>
      <c r="Q21" s="18">
        <v>22.52</v>
      </c>
      <c r="S21" s="16">
        <v>1</v>
      </c>
      <c r="T21" s="16">
        <v>11</v>
      </c>
      <c r="V21" s="5">
        <v>286</v>
      </c>
    </row>
    <row r="22" spans="1:32">
      <c r="A22" s="2" t="s">
        <v>75</v>
      </c>
      <c r="B22" s="2" t="s">
        <v>319</v>
      </c>
      <c r="C22" s="5">
        <v>1</v>
      </c>
      <c r="D22" s="5">
        <v>1</v>
      </c>
      <c r="E22" s="11">
        <v>2514953.8199999998</v>
      </c>
      <c r="F22" s="11">
        <v>6860534.54</v>
      </c>
      <c r="G22" s="11">
        <v>184.4</v>
      </c>
      <c r="N22" s="4">
        <v>46</v>
      </c>
      <c r="O22" s="16">
        <v>1</v>
      </c>
      <c r="P22" s="5">
        <v>1</v>
      </c>
      <c r="Q22" s="18">
        <v>18.96</v>
      </c>
      <c r="S22" s="16">
        <v>1</v>
      </c>
      <c r="T22" s="16" t="s">
        <v>18</v>
      </c>
      <c r="V22" s="5">
        <v>262</v>
      </c>
      <c r="Z22" s="5">
        <v>17.5</v>
      </c>
      <c r="AA22" s="5">
        <v>7</v>
      </c>
      <c r="AB22" s="5">
        <v>12</v>
      </c>
      <c r="AC22" s="5">
        <v>12</v>
      </c>
      <c r="AD22" s="5">
        <v>7</v>
      </c>
      <c r="AE22" s="5">
        <v>163</v>
      </c>
      <c r="AF22" s="13" t="s">
        <v>19</v>
      </c>
    </row>
    <row r="23" spans="1:32">
      <c r="A23" s="2" t="s">
        <v>75</v>
      </c>
      <c r="B23" s="2" t="s">
        <v>320</v>
      </c>
      <c r="C23" s="5">
        <v>1</v>
      </c>
      <c r="D23" s="5">
        <v>1</v>
      </c>
      <c r="E23" s="11">
        <v>2514958.77</v>
      </c>
      <c r="F23" s="11">
        <v>6860540.4100000001</v>
      </c>
      <c r="G23" s="11">
        <v>185.47</v>
      </c>
      <c r="N23" s="4">
        <v>47</v>
      </c>
      <c r="O23" s="16">
        <v>1</v>
      </c>
      <c r="P23" s="5">
        <v>1</v>
      </c>
      <c r="Q23" s="18">
        <v>18.36</v>
      </c>
      <c r="S23" s="16">
        <v>1</v>
      </c>
      <c r="T23" s="16" t="s">
        <v>18</v>
      </c>
      <c r="V23" s="5">
        <v>349</v>
      </c>
    </row>
    <row r="24" spans="1:32">
      <c r="A24" s="2" t="s">
        <v>75</v>
      </c>
      <c r="B24" s="2" t="s">
        <v>321</v>
      </c>
      <c r="C24" s="5">
        <v>1</v>
      </c>
      <c r="D24" s="5">
        <v>1</v>
      </c>
      <c r="E24" s="11">
        <v>2514958.4300000002</v>
      </c>
      <c r="F24" s="11">
        <v>6860543.1799999997</v>
      </c>
      <c r="G24" s="11">
        <v>185.56</v>
      </c>
      <c r="N24" s="4">
        <v>48</v>
      </c>
      <c r="O24" s="16">
        <v>1</v>
      </c>
      <c r="P24" s="5">
        <v>1</v>
      </c>
      <c r="Q24" s="18">
        <v>19.34</v>
      </c>
      <c r="S24" s="16">
        <v>1</v>
      </c>
      <c r="T24" s="16" t="s">
        <v>21</v>
      </c>
      <c r="V24" s="5">
        <v>246</v>
      </c>
    </row>
    <row r="25" spans="1:32">
      <c r="A25" s="2" t="s">
        <v>75</v>
      </c>
      <c r="B25" s="2" t="s">
        <v>322</v>
      </c>
      <c r="C25" s="5">
        <v>1</v>
      </c>
      <c r="D25" s="5">
        <v>1</v>
      </c>
      <c r="E25" s="11">
        <v>2514962.6800000002</v>
      </c>
      <c r="F25" s="11">
        <v>6860541.6600000001</v>
      </c>
      <c r="G25" s="11">
        <v>183.86</v>
      </c>
      <c r="N25" s="4">
        <v>49</v>
      </c>
      <c r="O25" s="16">
        <v>1</v>
      </c>
      <c r="P25" s="5">
        <v>4</v>
      </c>
      <c r="Q25" s="18">
        <v>16.84</v>
      </c>
      <c r="S25" s="16">
        <v>1</v>
      </c>
      <c r="T25" s="16" t="s">
        <v>21</v>
      </c>
      <c r="V25" s="5">
        <v>348</v>
      </c>
    </row>
    <row r="26" spans="1:32">
      <c r="A26" s="2" t="s">
        <v>75</v>
      </c>
      <c r="B26" s="2" t="s">
        <v>323</v>
      </c>
      <c r="C26" s="5">
        <v>1</v>
      </c>
      <c r="D26" s="5">
        <v>1</v>
      </c>
      <c r="E26" s="11">
        <v>2514968.63</v>
      </c>
      <c r="F26" s="11">
        <v>6860546.8200000003</v>
      </c>
      <c r="G26" s="11">
        <v>178.81</v>
      </c>
      <c r="N26" s="4">
        <v>50</v>
      </c>
      <c r="O26" s="16">
        <v>1</v>
      </c>
      <c r="P26" s="5">
        <v>2</v>
      </c>
      <c r="Q26" s="18">
        <v>11.22</v>
      </c>
      <c r="S26" s="16">
        <v>2</v>
      </c>
      <c r="T26" s="16" t="s">
        <v>18</v>
      </c>
      <c r="V26" s="5">
        <v>120</v>
      </c>
    </row>
    <row r="27" spans="1:32">
      <c r="A27" s="2" t="s">
        <v>75</v>
      </c>
      <c r="B27" s="2" t="s">
        <v>324</v>
      </c>
      <c r="C27" s="5">
        <v>1</v>
      </c>
      <c r="D27" s="5">
        <v>1</v>
      </c>
      <c r="E27" s="11">
        <v>2514969.7599999998</v>
      </c>
      <c r="F27" s="11">
        <v>6860548.96</v>
      </c>
      <c r="G27" s="11">
        <v>173.19</v>
      </c>
      <c r="N27" s="4">
        <v>51</v>
      </c>
      <c r="O27" s="16">
        <v>1</v>
      </c>
      <c r="P27" s="5">
        <v>2</v>
      </c>
      <c r="Q27" s="18">
        <v>5.87</v>
      </c>
      <c r="S27" s="16">
        <v>2</v>
      </c>
      <c r="T27" s="16">
        <v>11</v>
      </c>
      <c r="V27" s="5">
        <v>93</v>
      </c>
    </row>
    <row r="28" spans="1:32">
      <c r="A28" s="2" t="s">
        <v>75</v>
      </c>
      <c r="B28" s="2" t="s">
        <v>325</v>
      </c>
      <c r="C28" s="5">
        <v>1</v>
      </c>
      <c r="D28" s="5">
        <v>1</v>
      </c>
      <c r="E28" s="11">
        <v>2514964.77</v>
      </c>
      <c r="F28" s="11">
        <v>6860551.3799999999</v>
      </c>
      <c r="G28" s="11">
        <v>185.74</v>
      </c>
      <c r="N28" s="4">
        <v>52</v>
      </c>
      <c r="O28" s="16">
        <v>1</v>
      </c>
      <c r="P28" s="5">
        <v>4</v>
      </c>
      <c r="Q28" s="18">
        <v>19.25</v>
      </c>
      <c r="S28" s="16">
        <v>1</v>
      </c>
      <c r="T28" s="16">
        <v>21</v>
      </c>
      <c r="V28" s="5">
        <v>435</v>
      </c>
    </row>
    <row r="29" spans="1:32">
      <c r="A29" s="2" t="s">
        <v>75</v>
      </c>
      <c r="B29" s="2" t="s">
        <v>326</v>
      </c>
      <c r="C29" s="5">
        <v>1</v>
      </c>
      <c r="D29" s="5">
        <v>1</v>
      </c>
      <c r="E29" s="11">
        <v>2514965.02</v>
      </c>
      <c r="F29" s="11">
        <v>6860554.3600000003</v>
      </c>
      <c r="G29" s="11">
        <v>189.55</v>
      </c>
      <c r="N29" s="4">
        <v>53</v>
      </c>
      <c r="O29" s="16">
        <v>1</v>
      </c>
      <c r="P29" s="5">
        <v>2</v>
      </c>
      <c r="Q29" s="18">
        <v>23.49</v>
      </c>
      <c r="S29" s="16">
        <v>2</v>
      </c>
      <c r="T29" s="16" t="s">
        <v>18</v>
      </c>
      <c r="V29" s="5">
        <v>359</v>
      </c>
      <c r="Z29" s="5">
        <v>24.5</v>
      </c>
      <c r="AA29" s="5">
        <v>4</v>
      </c>
      <c r="AB29" s="5">
        <v>8</v>
      </c>
      <c r="AC29" s="5">
        <v>8</v>
      </c>
      <c r="AD29" s="5">
        <v>5</v>
      </c>
      <c r="AE29" s="5">
        <v>141</v>
      </c>
    </row>
    <row r="30" spans="1:32">
      <c r="A30" s="2" t="s">
        <v>75</v>
      </c>
      <c r="B30" s="2" t="s">
        <v>327</v>
      </c>
      <c r="C30" s="5">
        <v>1</v>
      </c>
      <c r="D30" s="5">
        <v>1</v>
      </c>
      <c r="E30" s="11">
        <v>2514971.48</v>
      </c>
      <c r="F30" s="11">
        <v>6860552.2999999998</v>
      </c>
      <c r="G30" s="11">
        <v>188.94</v>
      </c>
      <c r="N30" s="4">
        <v>54</v>
      </c>
      <c r="O30" s="16">
        <v>1</v>
      </c>
      <c r="P30" s="5">
        <v>1</v>
      </c>
      <c r="Q30" s="18">
        <v>21.64</v>
      </c>
      <c r="S30" s="16">
        <v>1</v>
      </c>
      <c r="T30" s="16" t="s">
        <v>21</v>
      </c>
      <c r="V30" s="5">
        <v>290</v>
      </c>
      <c r="Z30" s="5">
        <v>22.5</v>
      </c>
      <c r="AA30" s="5">
        <v>13</v>
      </c>
      <c r="AB30" s="5">
        <v>10</v>
      </c>
      <c r="AC30" s="5">
        <v>16</v>
      </c>
      <c r="AD30" s="5">
        <v>6</v>
      </c>
      <c r="AE30" s="5">
        <v>169</v>
      </c>
    </row>
    <row r="31" spans="1:32">
      <c r="A31" s="2" t="s">
        <v>75</v>
      </c>
      <c r="B31" s="2" t="s">
        <v>328</v>
      </c>
      <c r="C31" s="5">
        <v>1</v>
      </c>
      <c r="D31" s="5">
        <v>1</v>
      </c>
      <c r="E31" s="11">
        <v>2514967.7400000002</v>
      </c>
      <c r="F31" s="11">
        <v>6860556.2699999996</v>
      </c>
      <c r="G31" s="11">
        <v>187.98</v>
      </c>
      <c r="N31" s="4">
        <v>55</v>
      </c>
      <c r="O31" s="16">
        <v>1</v>
      </c>
      <c r="P31" s="5">
        <v>2</v>
      </c>
      <c r="Q31" s="18">
        <v>21.63</v>
      </c>
      <c r="S31" s="16">
        <v>2</v>
      </c>
      <c r="T31" s="16" t="s">
        <v>18</v>
      </c>
      <c r="V31" s="5">
        <v>233</v>
      </c>
      <c r="AF31" s="13" t="s">
        <v>22</v>
      </c>
    </row>
    <row r="32" spans="1:32">
      <c r="A32" s="2" t="s">
        <v>75</v>
      </c>
      <c r="B32" s="2" t="s">
        <v>329</v>
      </c>
      <c r="C32" s="5">
        <v>1</v>
      </c>
      <c r="D32" s="5">
        <v>1</v>
      </c>
      <c r="E32" s="11">
        <v>2514971.02</v>
      </c>
      <c r="F32" s="11">
        <v>6860555.7599999998</v>
      </c>
      <c r="G32" s="11">
        <v>191.52</v>
      </c>
      <c r="N32" s="4">
        <v>56</v>
      </c>
      <c r="O32" s="16">
        <v>1</v>
      </c>
      <c r="P32" s="5">
        <v>1</v>
      </c>
      <c r="Q32" s="18">
        <v>24.68</v>
      </c>
      <c r="S32" s="16">
        <v>1</v>
      </c>
      <c r="T32" s="16">
        <v>11</v>
      </c>
      <c r="V32" s="5">
        <v>324</v>
      </c>
      <c r="Z32" s="5">
        <v>23</v>
      </c>
      <c r="AA32" s="5">
        <v>14.5</v>
      </c>
      <c r="AB32" s="5">
        <v>10</v>
      </c>
      <c r="AC32" s="5">
        <v>14</v>
      </c>
      <c r="AD32" s="5">
        <v>4</v>
      </c>
      <c r="AE32" s="5">
        <v>187</v>
      </c>
    </row>
    <row r="33" spans="1:32">
      <c r="A33" s="2" t="s">
        <v>75</v>
      </c>
      <c r="B33" s="2" t="s">
        <v>330</v>
      </c>
      <c r="C33" s="5">
        <v>1</v>
      </c>
      <c r="D33" s="5">
        <v>1</v>
      </c>
      <c r="E33" s="11">
        <v>2514964</v>
      </c>
      <c r="F33" s="11">
        <v>6860559.21</v>
      </c>
      <c r="G33" s="11">
        <v>191.83</v>
      </c>
      <c r="N33" s="4">
        <v>57</v>
      </c>
      <c r="O33" s="16">
        <v>1</v>
      </c>
      <c r="P33" s="5">
        <v>2</v>
      </c>
      <c r="Q33" s="18">
        <v>25.91</v>
      </c>
      <c r="S33" s="16">
        <v>2</v>
      </c>
      <c r="T33" s="16" t="s">
        <v>18</v>
      </c>
      <c r="V33" s="5">
        <v>399</v>
      </c>
    </row>
    <row r="34" spans="1:32">
      <c r="A34" s="2" t="s">
        <v>75</v>
      </c>
      <c r="B34" s="2" t="s">
        <v>331</v>
      </c>
      <c r="C34" s="5">
        <v>1</v>
      </c>
      <c r="D34" s="5">
        <v>1</v>
      </c>
      <c r="E34" s="11">
        <v>2514966.38</v>
      </c>
      <c r="F34" s="11">
        <v>6860563.7599999998</v>
      </c>
      <c r="G34" s="11">
        <v>193.04</v>
      </c>
      <c r="N34" s="4">
        <v>58</v>
      </c>
      <c r="O34" s="16">
        <v>1</v>
      </c>
      <c r="P34" s="5">
        <v>1</v>
      </c>
      <c r="Q34" s="18">
        <v>27.4</v>
      </c>
      <c r="S34" s="16">
        <v>1</v>
      </c>
      <c r="T34" s="16">
        <v>14</v>
      </c>
      <c r="V34" s="5">
        <v>491</v>
      </c>
      <c r="Z34" s="5">
        <v>28</v>
      </c>
      <c r="AA34" s="5">
        <v>19</v>
      </c>
    </row>
    <row r="35" spans="1:32">
      <c r="A35" s="2" t="s">
        <v>75</v>
      </c>
      <c r="B35" s="2" t="s">
        <v>332</v>
      </c>
      <c r="C35" s="5">
        <v>1</v>
      </c>
      <c r="D35" s="5">
        <v>1</v>
      </c>
      <c r="E35" s="11">
        <v>2514973.08</v>
      </c>
      <c r="F35" s="11">
        <v>6860561.3200000003</v>
      </c>
      <c r="G35" s="11">
        <v>171.08</v>
      </c>
      <c r="N35" s="4">
        <v>59</v>
      </c>
      <c r="O35" s="16">
        <v>1</v>
      </c>
      <c r="P35" s="5">
        <v>2</v>
      </c>
      <c r="Q35" s="18">
        <v>3.76</v>
      </c>
      <c r="S35" s="16">
        <v>2</v>
      </c>
      <c r="T35" s="16" t="s">
        <v>18</v>
      </c>
      <c r="V35" s="5">
        <v>36</v>
      </c>
    </row>
    <row r="36" spans="1:32">
      <c r="A36" s="2" t="s">
        <v>75</v>
      </c>
      <c r="B36" s="2" t="s">
        <v>333</v>
      </c>
      <c r="C36" s="5">
        <v>1</v>
      </c>
      <c r="D36" s="5">
        <v>1</v>
      </c>
      <c r="E36" s="11">
        <v>2514970.9900000002</v>
      </c>
      <c r="F36" s="11">
        <v>6860568.0300000003</v>
      </c>
      <c r="G36" s="11">
        <v>190.82</v>
      </c>
      <c r="N36" s="4">
        <v>60</v>
      </c>
      <c r="O36" s="16">
        <v>1</v>
      </c>
      <c r="P36" s="5">
        <v>1</v>
      </c>
      <c r="Q36" s="18">
        <v>23.64</v>
      </c>
      <c r="S36" s="16">
        <v>1</v>
      </c>
      <c r="T36" s="16" t="s">
        <v>18</v>
      </c>
      <c r="V36" s="5">
        <v>291</v>
      </c>
    </row>
    <row r="37" spans="1:32">
      <c r="A37" s="2" t="s">
        <v>75</v>
      </c>
      <c r="B37" s="2" t="s">
        <v>334</v>
      </c>
      <c r="C37" s="5">
        <v>1</v>
      </c>
      <c r="D37" s="5">
        <v>1</v>
      </c>
      <c r="E37" s="11">
        <v>2514957.0099999998</v>
      </c>
      <c r="F37" s="11">
        <v>6860516.3499999996</v>
      </c>
      <c r="G37" s="11">
        <v>183.6</v>
      </c>
      <c r="N37" s="4">
        <v>64</v>
      </c>
      <c r="O37" s="16">
        <v>2</v>
      </c>
      <c r="P37" s="5">
        <v>1</v>
      </c>
      <c r="Q37" s="18">
        <v>18.899999999999999</v>
      </c>
      <c r="S37" s="16">
        <v>1</v>
      </c>
      <c r="T37" s="16">
        <v>11</v>
      </c>
      <c r="V37" s="5">
        <v>283</v>
      </c>
    </row>
    <row r="38" spans="1:32">
      <c r="A38" s="2" t="s">
        <v>75</v>
      </c>
      <c r="B38" s="2" t="s">
        <v>335</v>
      </c>
      <c r="C38" s="5">
        <v>1</v>
      </c>
      <c r="D38" s="5">
        <v>2</v>
      </c>
      <c r="E38" s="11">
        <v>2514960.31</v>
      </c>
      <c r="F38" s="11">
        <v>6860515.3300000001</v>
      </c>
      <c r="G38" s="11">
        <v>176.05</v>
      </c>
      <c r="N38" s="4">
        <v>65</v>
      </c>
      <c r="O38" s="16">
        <v>2</v>
      </c>
      <c r="P38" s="5">
        <v>2</v>
      </c>
      <c r="Q38" s="18">
        <v>10.75</v>
      </c>
    </row>
    <row r="39" spans="1:32">
      <c r="A39" s="2" t="s">
        <v>75</v>
      </c>
      <c r="B39" s="2" t="s">
        <v>336</v>
      </c>
      <c r="C39" s="5">
        <v>1</v>
      </c>
      <c r="D39" s="5">
        <v>1</v>
      </c>
      <c r="E39" s="11">
        <v>2514959.2000000002</v>
      </c>
      <c r="F39" s="11">
        <v>6860520.4000000004</v>
      </c>
      <c r="G39" s="11">
        <v>171</v>
      </c>
      <c r="N39" s="4">
        <v>66</v>
      </c>
      <c r="O39" s="16">
        <v>2</v>
      </c>
      <c r="P39" s="5">
        <v>2</v>
      </c>
      <c r="Q39" s="18">
        <v>5.52</v>
      </c>
      <c r="S39" s="16">
        <v>2</v>
      </c>
      <c r="T39" s="16">
        <v>11</v>
      </c>
      <c r="V39" s="5">
        <v>76</v>
      </c>
    </row>
    <row r="40" spans="1:32">
      <c r="A40" s="2" t="s">
        <v>75</v>
      </c>
      <c r="B40" s="2" t="s">
        <v>337</v>
      </c>
      <c r="C40" s="5">
        <v>1</v>
      </c>
      <c r="D40" s="5">
        <v>1</v>
      </c>
      <c r="E40" s="11">
        <v>2514962.61</v>
      </c>
      <c r="F40" s="11">
        <v>6860521.5599999996</v>
      </c>
      <c r="G40" s="11">
        <v>185.36</v>
      </c>
      <c r="N40" s="4">
        <v>67</v>
      </c>
      <c r="O40" s="16">
        <v>2</v>
      </c>
      <c r="P40" s="5">
        <v>1</v>
      </c>
      <c r="Q40" s="18">
        <v>18.440000000000001</v>
      </c>
      <c r="S40" s="16">
        <v>1</v>
      </c>
      <c r="T40" s="16">
        <v>14</v>
      </c>
      <c r="V40" s="5">
        <v>301</v>
      </c>
    </row>
    <row r="41" spans="1:32">
      <c r="A41" s="2" t="s">
        <v>75</v>
      </c>
      <c r="B41" s="2" t="s">
        <v>338</v>
      </c>
      <c r="C41" s="5">
        <v>1</v>
      </c>
      <c r="D41" s="5">
        <v>1</v>
      </c>
      <c r="E41" s="11">
        <v>2514959.0299999998</v>
      </c>
      <c r="F41" s="11">
        <v>6860524.9900000002</v>
      </c>
      <c r="G41" s="11">
        <v>180.29</v>
      </c>
      <c r="N41" s="4">
        <v>68</v>
      </c>
      <c r="O41" s="16">
        <v>2</v>
      </c>
      <c r="P41" s="5">
        <v>2</v>
      </c>
      <c r="Q41" s="18">
        <v>14.51</v>
      </c>
      <c r="S41" s="16">
        <v>2</v>
      </c>
      <c r="T41" s="16">
        <v>11</v>
      </c>
      <c r="V41" s="5">
        <v>91</v>
      </c>
    </row>
    <row r="42" spans="1:32">
      <c r="A42" s="2" t="s">
        <v>75</v>
      </c>
      <c r="B42" s="2" t="s">
        <v>339</v>
      </c>
      <c r="C42" s="5">
        <v>1</v>
      </c>
      <c r="D42" s="5">
        <v>1</v>
      </c>
      <c r="E42" s="11">
        <v>2514963.2999999998</v>
      </c>
      <c r="F42" s="11">
        <v>6860527.5800000001</v>
      </c>
      <c r="G42" s="11">
        <v>188.2</v>
      </c>
      <c r="N42" s="4">
        <v>69</v>
      </c>
      <c r="O42" s="16">
        <v>2</v>
      </c>
      <c r="P42" s="5">
        <v>1</v>
      </c>
      <c r="Q42" s="18">
        <v>19.77</v>
      </c>
      <c r="S42" s="16">
        <v>1</v>
      </c>
      <c r="T42" s="16">
        <v>14</v>
      </c>
      <c r="V42" s="5">
        <v>295</v>
      </c>
      <c r="Z42" s="5">
        <v>20.5</v>
      </c>
      <c r="AA42" s="5">
        <v>9.5</v>
      </c>
    </row>
    <row r="43" spans="1:32">
      <c r="A43" s="2" t="s">
        <v>75</v>
      </c>
      <c r="B43" s="2" t="s">
        <v>340</v>
      </c>
      <c r="C43" s="5">
        <v>1</v>
      </c>
      <c r="D43" s="5">
        <v>1</v>
      </c>
      <c r="E43" s="11">
        <v>2514968.04</v>
      </c>
      <c r="F43" s="11">
        <v>6860525.9500000002</v>
      </c>
      <c r="G43" s="11">
        <v>176.28</v>
      </c>
      <c r="N43" s="4">
        <v>70</v>
      </c>
      <c r="O43" s="16">
        <v>2</v>
      </c>
      <c r="P43" s="5">
        <v>2</v>
      </c>
      <c r="Q43" s="18">
        <v>6.93</v>
      </c>
      <c r="S43" s="16">
        <v>2</v>
      </c>
      <c r="T43" s="16">
        <v>11</v>
      </c>
      <c r="V43" s="5">
        <v>97</v>
      </c>
    </row>
    <row r="44" spans="1:32">
      <c r="A44" s="2" t="s">
        <v>75</v>
      </c>
      <c r="B44" s="2" t="s">
        <v>341</v>
      </c>
      <c r="C44" s="5">
        <v>1</v>
      </c>
      <c r="D44" s="5">
        <v>2</v>
      </c>
      <c r="E44" s="11">
        <v>2514965.31</v>
      </c>
      <c r="F44" s="11">
        <v>6860533.1100000003</v>
      </c>
      <c r="G44" s="11">
        <v>185.34</v>
      </c>
      <c r="N44" s="4">
        <v>71</v>
      </c>
      <c r="O44" s="16">
        <v>2</v>
      </c>
      <c r="P44" s="5">
        <v>2</v>
      </c>
      <c r="Q44" s="18">
        <v>15.57</v>
      </c>
    </row>
    <row r="45" spans="1:32">
      <c r="A45" s="2" t="s">
        <v>75</v>
      </c>
      <c r="B45" s="2" t="s">
        <v>342</v>
      </c>
      <c r="C45" s="5">
        <v>1</v>
      </c>
      <c r="D45" s="5">
        <v>1</v>
      </c>
      <c r="E45" s="11">
        <v>2514972.0099999998</v>
      </c>
      <c r="F45" s="11">
        <v>6860530.6699999999</v>
      </c>
      <c r="G45" s="11">
        <v>190.14</v>
      </c>
      <c r="N45" s="4">
        <v>72</v>
      </c>
      <c r="O45" s="16">
        <v>2</v>
      </c>
      <c r="P45" s="5">
        <v>1</v>
      </c>
      <c r="Q45" s="18">
        <v>20.190000000000001</v>
      </c>
      <c r="S45" s="16">
        <v>1</v>
      </c>
      <c r="T45" s="16" t="s">
        <v>21</v>
      </c>
      <c r="V45" s="5">
        <v>438</v>
      </c>
      <c r="Z45" s="5">
        <v>18.5</v>
      </c>
      <c r="AA45" s="5">
        <v>11</v>
      </c>
    </row>
    <row r="46" spans="1:32">
      <c r="A46" s="2" t="s">
        <v>75</v>
      </c>
      <c r="B46" s="2" t="s">
        <v>343</v>
      </c>
      <c r="C46" s="5">
        <v>1</v>
      </c>
      <c r="D46" s="5">
        <v>1</v>
      </c>
      <c r="E46" s="11">
        <v>2514968.61</v>
      </c>
      <c r="F46" s="11">
        <v>6860534.3300000001</v>
      </c>
      <c r="G46" s="11">
        <v>190.06</v>
      </c>
      <c r="N46" s="4">
        <v>73</v>
      </c>
      <c r="O46" s="16">
        <v>2</v>
      </c>
      <c r="P46" s="5">
        <v>1</v>
      </c>
      <c r="Q46" s="18">
        <v>20.27</v>
      </c>
      <c r="S46" s="16">
        <v>1</v>
      </c>
      <c r="T46" s="16" t="s">
        <v>18</v>
      </c>
      <c r="V46" s="5">
        <v>464</v>
      </c>
    </row>
    <row r="47" spans="1:32">
      <c r="A47" s="2" t="s">
        <v>75</v>
      </c>
      <c r="B47" s="2" t="s">
        <v>344</v>
      </c>
      <c r="C47" s="5">
        <v>1</v>
      </c>
      <c r="D47" s="5">
        <v>1</v>
      </c>
      <c r="E47" s="11">
        <v>2514972.0299999998</v>
      </c>
      <c r="F47" s="11">
        <v>6860537.9199999999</v>
      </c>
      <c r="G47" s="11">
        <v>189.17</v>
      </c>
      <c r="N47" s="4">
        <v>74</v>
      </c>
      <c r="O47" s="16">
        <v>2</v>
      </c>
      <c r="P47" s="5">
        <v>1</v>
      </c>
      <c r="Q47" s="18">
        <v>19.82</v>
      </c>
      <c r="S47" s="16">
        <v>1</v>
      </c>
      <c r="T47" s="16" t="s">
        <v>27</v>
      </c>
      <c r="V47" s="5">
        <v>262</v>
      </c>
      <c r="AF47" s="13" t="s">
        <v>28</v>
      </c>
    </row>
    <row r="48" spans="1:32">
      <c r="A48" s="2" t="s">
        <v>75</v>
      </c>
      <c r="B48" s="2" t="s">
        <v>345</v>
      </c>
      <c r="C48" s="5">
        <v>1</v>
      </c>
      <c r="D48" s="5">
        <v>1</v>
      </c>
      <c r="E48" s="11">
        <v>2514974.71</v>
      </c>
      <c r="F48" s="11">
        <v>6860539.75</v>
      </c>
      <c r="G48" s="11">
        <v>189.53</v>
      </c>
      <c r="N48" s="4">
        <v>75</v>
      </c>
      <c r="O48" s="16">
        <v>2</v>
      </c>
      <c r="P48" s="5">
        <v>3</v>
      </c>
      <c r="Q48" s="18">
        <v>19.850000000000001</v>
      </c>
      <c r="S48" s="16">
        <v>3</v>
      </c>
      <c r="T48" s="16">
        <v>14</v>
      </c>
      <c r="V48" s="5">
        <v>229</v>
      </c>
    </row>
    <row r="49" spans="1:31">
      <c r="A49" s="2" t="s">
        <v>75</v>
      </c>
      <c r="B49" s="2" t="s">
        <v>346</v>
      </c>
      <c r="C49" s="5">
        <v>1</v>
      </c>
      <c r="D49" s="5">
        <v>1</v>
      </c>
      <c r="E49" s="11">
        <v>2514975.39</v>
      </c>
      <c r="F49" s="11">
        <v>6860543.6900000004</v>
      </c>
      <c r="G49" s="11">
        <v>193</v>
      </c>
      <c r="N49" s="4">
        <v>76</v>
      </c>
      <c r="O49" s="16">
        <v>2</v>
      </c>
      <c r="P49" s="5">
        <v>1</v>
      </c>
      <c r="Q49" s="18">
        <v>23.51</v>
      </c>
      <c r="S49" s="16">
        <v>1</v>
      </c>
      <c r="T49" s="16" t="s">
        <v>18</v>
      </c>
      <c r="V49" s="5">
        <v>388</v>
      </c>
      <c r="Z49" s="5">
        <v>23.25</v>
      </c>
      <c r="AA49" s="5">
        <v>11</v>
      </c>
      <c r="AB49" s="5">
        <v>12</v>
      </c>
      <c r="AC49" s="5">
        <v>30</v>
      </c>
      <c r="AD49" s="5">
        <v>4</v>
      </c>
      <c r="AE49" s="5">
        <v>173</v>
      </c>
    </row>
    <row r="50" spans="1:31">
      <c r="A50" s="2" t="s">
        <v>75</v>
      </c>
      <c r="B50" s="2" t="s">
        <v>347</v>
      </c>
      <c r="C50" s="5">
        <v>1</v>
      </c>
      <c r="D50" s="5">
        <v>1</v>
      </c>
      <c r="E50" s="11">
        <v>2514972.9700000002</v>
      </c>
      <c r="F50" s="11">
        <v>6860548.0199999996</v>
      </c>
      <c r="G50" s="11">
        <v>174.26</v>
      </c>
      <c r="N50" s="4">
        <v>77</v>
      </c>
      <c r="O50" s="16">
        <v>2</v>
      </c>
      <c r="P50" s="5">
        <v>2</v>
      </c>
      <c r="Q50" s="18">
        <v>6.23</v>
      </c>
      <c r="S50" s="16">
        <v>2</v>
      </c>
      <c r="T50" s="16">
        <v>11</v>
      </c>
      <c r="V50" s="5">
        <v>73</v>
      </c>
    </row>
    <row r="51" spans="1:31">
      <c r="A51" s="2" t="s">
        <v>75</v>
      </c>
      <c r="B51" s="2" t="s">
        <v>348</v>
      </c>
      <c r="C51" s="5">
        <v>1</v>
      </c>
      <c r="D51" s="5">
        <v>1</v>
      </c>
      <c r="E51" s="11">
        <v>2514977.79</v>
      </c>
      <c r="F51" s="11">
        <v>6860546.04</v>
      </c>
      <c r="G51" s="11">
        <v>190.78</v>
      </c>
      <c r="N51" s="4">
        <v>78</v>
      </c>
      <c r="O51" s="16">
        <v>2</v>
      </c>
      <c r="P51" s="5">
        <v>3</v>
      </c>
      <c r="Q51" s="18">
        <v>21.48</v>
      </c>
      <c r="S51" s="16">
        <v>3</v>
      </c>
      <c r="T51" s="16">
        <v>14</v>
      </c>
      <c r="V51" s="5">
        <v>291</v>
      </c>
    </row>
    <row r="52" spans="1:31">
      <c r="A52" s="2" t="s">
        <v>75</v>
      </c>
      <c r="B52" s="2" t="s">
        <v>349</v>
      </c>
      <c r="C52" s="5">
        <v>1</v>
      </c>
      <c r="D52" s="5">
        <v>1</v>
      </c>
      <c r="E52" s="11">
        <v>2514976.83</v>
      </c>
      <c r="F52" s="11">
        <v>6860551.2699999996</v>
      </c>
      <c r="G52" s="11">
        <v>172.91</v>
      </c>
      <c r="N52" s="4">
        <v>79</v>
      </c>
      <c r="O52" s="16">
        <v>2</v>
      </c>
      <c r="P52" s="5">
        <v>2</v>
      </c>
      <c r="Q52" s="18">
        <v>4.72</v>
      </c>
      <c r="S52" s="16">
        <v>2</v>
      </c>
      <c r="T52" s="16" t="s">
        <v>18</v>
      </c>
      <c r="V52" s="5">
        <v>71</v>
      </c>
    </row>
    <row r="53" spans="1:31">
      <c r="A53" s="2" t="s">
        <v>75</v>
      </c>
      <c r="B53" s="2" t="s">
        <v>350</v>
      </c>
      <c r="C53" s="5">
        <v>1</v>
      </c>
      <c r="D53" s="5">
        <v>1</v>
      </c>
      <c r="E53" s="11">
        <v>2514979.67</v>
      </c>
      <c r="F53" s="11">
        <v>6860554.5300000003</v>
      </c>
      <c r="G53" s="11">
        <v>172.84</v>
      </c>
      <c r="N53" s="4">
        <v>80</v>
      </c>
      <c r="O53" s="16">
        <v>2</v>
      </c>
      <c r="P53" s="5">
        <v>2</v>
      </c>
      <c r="Q53" s="18">
        <v>4.41</v>
      </c>
      <c r="S53" s="16">
        <v>2</v>
      </c>
      <c r="T53" s="16">
        <v>11</v>
      </c>
      <c r="V53" s="5">
        <v>37</v>
      </c>
    </row>
    <row r="54" spans="1:31">
      <c r="A54" s="2" t="s">
        <v>75</v>
      </c>
      <c r="B54" s="2" t="s">
        <v>351</v>
      </c>
      <c r="C54" s="5">
        <v>1</v>
      </c>
      <c r="D54" s="5">
        <v>1</v>
      </c>
      <c r="E54" s="11">
        <v>2514976.77</v>
      </c>
      <c r="F54" s="11">
        <v>6860557.4400000004</v>
      </c>
      <c r="G54" s="11">
        <v>192.75</v>
      </c>
      <c r="N54" s="4">
        <v>81</v>
      </c>
      <c r="O54" s="16">
        <v>2</v>
      </c>
      <c r="P54" s="5">
        <v>1</v>
      </c>
      <c r="Q54" s="18">
        <v>25.04</v>
      </c>
      <c r="S54" s="16">
        <v>1</v>
      </c>
      <c r="T54" s="16">
        <v>11</v>
      </c>
      <c r="V54" s="5">
        <v>439</v>
      </c>
    </row>
    <row r="55" spans="1:31">
      <c r="A55" s="2" t="s">
        <v>75</v>
      </c>
      <c r="B55" s="2" t="s">
        <v>352</v>
      </c>
      <c r="C55" s="5">
        <v>1</v>
      </c>
      <c r="D55" s="5">
        <v>1</v>
      </c>
      <c r="E55" s="11">
        <v>2514984.1800000002</v>
      </c>
      <c r="F55" s="11">
        <v>6860556.54</v>
      </c>
      <c r="G55" s="11">
        <v>197.76</v>
      </c>
      <c r="N55" s="4">
        <v>82</v>
      </c>
      <c r="O55" s="16">
        <v>2</v>
      </c>
      <c r="P55" s="5">
        <v>1</v>
      </c>
      <c r="Q55" s="18">
        <v>28.7</v>
      </c>
      <c r="S55" s="16">
        <v>1</v>
      </c>
      <c r="T55" s="16" t="s">
        <v>18</v>
      </c>
      <c r="V55" s="5">
        <v>377</v>
      </c>
    </row>
    <row r="56" spans="1:31">
      <c r="A56" s="2" t="s">
        <v>75</v>
      </c>
      <c r="B56" s="2" t="s">
        <v>353</v>
      </c>
      <c r="C56" s="5">
        <v>1</v>
      </c>
      <c r="D56" s="5">
        <v>1</v>
      </c>
      <c r="E56" s="11">
        <v>2514981.34</v>
      </c>
      <c r="F56" s="11">
        <v>6860561.4800000004</v>
      </c>
      <c r="G56" s="11">
        <v>193.11</v>
      </c>
      <c r="N56" s="4">
        <v>83</v>
      </c>
      <c r="O56" s="16">
        <v>2</v>
      </c>
      <c r="P56" s="5">
        <v>2</v>
      </c>
      <c r="Q56" s="18">
        <v>24.54</v>
      </c>
      <c r="S56" s="16">
        <v>2</v>
      </c>
      <c r="T56" s="16">
        <v>11</v>
      </c>
      <c r="V56" s="5">
        <v>368</v>
      </c>
    </row>
    <row r="57" spans="1:31">
      <c r="A57" s="2" t="s">
        <v>75</v>
      </c>
      <c r="B57" s="2" t="s">
        <v>354</v>
      </c>
      <c r="C57" s="5">
        <v>1</v>
      </c>
      <c r="D57" s="5">
        <v>1</v>
      </c>
      <c r="E57" s="11">
        <v>2514986.04</v>
      </c>
      <c r="F57" s="11">
        <v>6860559.9100000001</v>
      </c>
      <c r="G57" s="11">
        <v>196.69</v>
      </c>
      <c r="N57" s="4">
        <v>84</v>
      </c>
      <c r="O57" s="16">
        <v>2</v>
      </c>
      <c r="P57" s="5">
        <v>1</v>
      </c>
      <c r="Q57" s="18">
        <v>27.63</v>
      </c>
      <c r="S57" s="16">
        <v>1</v>
      </c>
      <c r="T57" s="16">
        <v>11</v>
      </c>
      <c r="V57" s="5">
        <v>509</v>
      </c>
      <c r="Z57" s="5">
        <v>27.6</v>
      </c>
      <c r="AA57" s="5">
        <v>16.600000000000001</v>
      </c>
      <c r="AB57" s="5">
        <v>9</v>
      </c>
      <c r="AC57" s="5">
        <v>54</v>
      </c>
      <c r="AD57" s="5">
        <v>5</v>
      </c>
      <c r="AE57" s="5">
        <v>174</v>
      </c>
    </row>
    <row r="58" spans="1:31">
      <c r="A58" s="2" t="s">
        <v>75</v>
      </c>
      <c r="B58" s="2" t="s">
        <v>355</v>
      </c>
      <c r="C58" s="5">
        <v>1</v>
      </c>
      <c r="D58" s="5">
        <v>1</v>
      </c>
      <c r="E58" s="11">
        <v>2514965.9500000002</v>
      </c>
      <c r="F58" s="11">
        <v>6860513.1399999997</v>
      </c>
      <c r="G58" s="11">
        <v>188.45</v>
      </c>
      <c r="N58" s="4">
        <v>85</v>
      </c>
      <c r="O58" s="16">
        <v>3</v>
      </c>
      <c r="P58" s="5">
        <v>1</v>
      </c>
      <c r="Q58" s="18">
        <v>22.02</v>
      </c>
      <c r="S58" s="16">
        <v>1</v>
      </c>
      <c r="T58" s="16" t="s">
        <v>18</v>
      </c>
      <c r="V58" s="5">
        <v>306</v>
      </c>
    </row>
    <row r="59" spans="1:31">
      <c r="A59" s="2" t="s">
        <v>75</v>
      </c>
      <c r="B59" s="2" t="s">
        <v>356</v>
      </c>
      <c r="C59" s="5">
        <v>1</v>
      </c>
      <c r="D59" s="5">
        <v>1</v>
      </c>
      <c r="E59" s="11">
        <v>2514971.5</v>
      </c>
      <c r="F59" s="11">
        <v>6860511.9400000004</v>
      </c>
      <c r="G59" s="11">
        <v>192.33</v>
      </c>
      <c r="N59" s="4">
        <v>86</v>
      </c>
      <c r="O59" s="16">
        <v>3</v>
      </c>
      <c r="P59" s="5">
        <v>1</v>
      </c>
      <c r="Q59" s="18">
        <v>23.82</v>
      </c>
      <c r="S59" s="16">
        <v>1</v>
      </c>
      <c r="T59" s="16" t="s">
        <v>18</v>
      </c>
      <c r="V59" s="5">
        <v>495</v>
      </c>
    </row>
    <row r="60" spans="1:31">
      <c r="A60" s="2" t="s">
        <v>75</v>
      </c>
      <c r="B60" s="2" t="s">
        <v>357</v>
      </c>
      <c r="C60" s="5">
        <v>1</v>
      </c>
      <c r="D60" s="5">
        <v>1</v>
      </c>
      <c r="E60" s="11">
        <v>2514968.61</v>
      </c>
      <c r="F60" s="11">
        <v>6860515.9500000002</v>
      </c>
      <c r="G60" s="11">
        <v>191.14</v>
      </c>
      <c r="N60" s="4">
        <v>87</v>
      </c>
      <c r="O60" s="16">
        <v>3</v>
      </c>
      <c r="P60" s="5">
        <v>1</v>
      </c>
      <c r="Q60" s="18">
        <v>23.09</v>
      </c>
      <c r="S60" s="16">
        <v>1</v>
      </c>
      <c r="T60" s="16" t="s">
        <v>21</v>
      </c>
      <c r="V60" s="5">
        <v>348</v>
      </c>
      <c r="Z60" s="5">
        <v>23</v>
      </c>
      <c r="AA60" s="5">
        <v>12.5</v>
      </c>
      <c r="AB60" s="5">
        <v>8</v>
      </c>
      <c r="AC60" s="5">
        <v>20</v>
      </c>
      <c r="AD60" s="5">
        <v>5</v>
      </c>
      <c r="AE60" s="5">
        <v>179</v>
      </c>
    </row>
    <row r="61" spans="1:31">
      <c r="A61" s="2" t="s">
        <v>75</v>
      </c>
      <c r="B61" s="2" t="s">
        <v>358</v>
      </c>
      <c r="C61" s="5">
        <v>1</v>
      </c>
      <c r="D61" s="5">
        <v>1</v>
      </c>
      <c r="E61" s="11">
        <v>2514971.9</v>
      </c>
      <c r="F61" s="11">
        <v>6860515.5899999999</v>
      </c>
      <c r="G61" s="11">
        <v>193.98</v>
      </c>
      <c r="N61" s="4">
        <v>88</v>
      </c>
      <c r="O61" s="16">
        <v>3</v>
      </c>
      <c r="P61" s="5">
        <v>1</v>
      </c>
      <c r="Q61" s="18">
        <v>25.48</v>
      </c>
      <c r="S61" s="16">
        <v>1</v>
      </c>
      <c r="T61" s="16">
        <v>11</v>
      </c>
      <c r="V61" s="5">
        <v>332</v>
      </c>
    </row>
    <row r="62" spans="1:31">
      <c r="A62" s="2" t="s">
        <v>75</v>
      </c>
      <c r="B62" s="2" t="s">
        <v>359</v>
      </c>
      <c r="C62" s="5">
        <v>1</v>
      </c>
      <c r="D62" s="5">
        <v>1</v>
      </c>
      <c r="E62" s="11">
        <v>2514967.14</v>
      </c>
      <c r="F62" s="11">
        <v>6860518.6100000003</v>
      </c>
      <c r="G62" s="11">
        <v>183.54</v>
      </c>
      <c r="N62" s="4">
        <v>89</v>
      </c>
      <c r="O62" s="16">
        <v>3</v>
      </c>
      <c r="P62" s="5">
        <v>1</v>
      </c>
      <c r="Q62" s="18">
        <v>15.45</v>
      </c>
      <c r="S62" s="16">
        <v>1</v>
      </c>
      <c r="T62" s="16" t="s">
        <v>23</v>
      </c>
      <c r="V62" s="5">
        <v>228</v>
      </c>
      <c r="Z62" s="5">
        <v>16.5</v>
      </c>
      <c r="AA62" s="5">
        <v>9.25</v>
      </c>
    </row>
    <row r="63" spans="1:31">
      <c r="A63" s="2" t="s">
        <v>75</v>
      </c>
      <c r="B63" s="2" t="s">
        <v>360</v>
      </c>
      <c r="C63" s="5">
        <v>1</v>
      </c>
      <c r="D63" s="5">
        <v>1</v>
      </c>
      <c r="E63" s="11">
        <v>2514969.6800000002</v>
      </c>
      <c r="F63" s="11">
        <v>6860520.8099999996</v>
      </c>
      <c r="G63" s="11">
        <v>188.52</v>
      </c>
      <c r="N63" s="4">
        <v>90</v>
      </c>
      <c r="O63" s="16">
        <v>3</v>
      </c>
      <c r="P63" s="5">
        <v>1</v>
      </c>
      <c r="Q63" s="18">
        <v>20.059999999999999</v>
      </c>
      <c r="S63" s="16">
        <v>1</v>
      </c>
      <c r="T63" s="16" t="s">
        <v>29</v>
      </c>
      <c r="V63" s="5">
        <v>301</v>
      </c>
    </row>
    <row r="64" spans="1:31">
      <c r="A64" s="2" t="s">
        <v>75</v>
      </c>
      <c r="B64" s="2" t="s">
        <v>361</v>
      </c>
      <c r="C64" s="5">
        <v>1</v>
      </c>
      <c r="D64" s="5">
        <v>1</v>
      </c>
      <c r="E64" s="11">
        <v>2514975.91</v>
      </c>
      <c r="F64" s="11">
        <v>6860520.2300000004</v>
      </c>
      <c r="G64" s="11">
        <v>182.87</v>
      </c>
      <c r="N64" s="4">
        <v>91</v>
      </c>
      <c r="O64" s="16">
        <v>3</v>
      </c>
      <c r="P64" s="5">
        <v>4</v>
      </c>
      <c r="Q64" s="18">
        <v>13.37</v>
      </c>
      <c r="S64" s="16">
        <v>1</v>
      </c>
      <c r="T64" s="16">
        <v>21</v>
      </c>
      <c r="V64" s="5">
        <v>342</v>
      </c>
    </row>
    <row r="65" spans="1:32">
      <c r="A65" s="2" t="s">
        <v>75</v>
      </c>
      <c r="B65" s="2" t="s">
        <v>362</v>
      </c>
      <c r="C65" s="5">
        <v>1</v>
      </c>
      <c r="D65" s="5">
        <v>1</v>
      </c>
      <c r="E65" s="11">
        <v>2514975.39</v>
      </c>
      <c r="F65" s="11">
        <v>6860523.4000000004</v>
      </c>
      <c r="G65" s="11">
        <v>190.29</v>
      </c>
      <c r="N65" s="4">
        <v>92</v>
      </c>
      <c r="O65" s="16">
        <v>3</v>
      </c>
      <c r="P65" s="5">
        <v>1</v>
      </c>
      <c r="Q65" s="18">
        <v>20.65</v>
      </c>
      <c r="S65" s="16">
        <v>1</v>
      </c>
      <c r="T65" s="16" t="s">
        <v>21</v>
      </c>
      <c r="V65" s="5">
        <v>266</v>
      </c>
    </row>
    <row r="66" spans="1:32">
      <c r="A66" s="2" t="s">
        <v>75</v>
      </c>
      <c r="B66" s="2" t="s">
        <v>363</v>
      </c>
      <c r="C66" s="5">
        <v>1</v>
      </c>
      <c r="D66" s="5">
        <v>1</v>
      </c>
      <c r="E66" s="11">
        <v>2514978.06</v>
      </c>
      <c r="F66" s="11">
        <v>6860524.71</v>
      </c>
      <c r="G66" s="11">
        <v>187.4</v>
      </c>
      <c r="N66" s="4">
        <v>93</v>
      </c>
      <c r="O66" s="16">
        <v>3</v>
      </c>
      <c r="P66" s="5">
        <v>1</v>
      </c>
      <c r="Q66" s="18">
        <v>17.059999999999999</v>
      </c>
      <c r="S66" s="16">
        <v>1</v>
      </c>
      <c r="T66" s="16" t="s">
        <v>21</v>
      </c>
      <c r="V66" s="5">
        <v>300</v>
      </c>
    </row>
    <row r="67" spans="1:32">
      <c r="A67" s="2" t="s">
        <v>75</v>
      </c>
      <c r="B67" s="2" t="s">
        <v>364</v>
      </c>
      <c r="C67" s="5">
        <v>1</v>
      </c>
      <c r="D67" s="5">
        <v>1</v>
      </c>
      <c r="E67" s="11">
        <v>2514980.06</v>
      </c>
      <c r="F67" s="11">
        <v>6860525.8799999999</v>
      </c>
      <c r="G67" s="11">
        <v>181.76</v>
      </c>
      <c r="N67" s="4">
        <v>94</v>
      </c>
      <c r="O67" s="16">
        <v>3</v>
      </c>
      <c r="P67" s="5">
        <v>1</v>
      </c>
      <c r="Q67" s="18">
        <v>10.81</v>
      </c>
      <c r="S67" s="16">
        <v>3</v>
      </c>
      <c r="T67" s="16">
        <v>14</v>
      </c>
      <c r="V67" s="5">
        <v>90</v>
      </c>
    </row>
    <row r="68" spans="1:32">
      <c r="A68" s="2" t="s">
        <v>75</v>
      </c>
      <c r="B68" s="2" t="s">
        <v>365</v>
      </c>
      <c r="C68" s="5">
        <v>1</v>
      </c>
      <c r="D68" s="5">
        <v>1</v>
      </c>
      <c r="E68" s="11">
        <v>2514975.63</v>
      </c>
      <c r="F68" s="11">
        <v>6860534.1799999997</v>
      </c>
      <c r="G68" s="11">
        <v>190.98</v>
      </c>
      <c r="N68" s="4">
        <v>95</v>
      </c>
      <c r="O68" s="16">
        <v>3</v>
      </c>
      <c r="P68" s="5">
        <v>3</v>
      </c>
      <c r="Q68" s="18">
        <v>21.12</v>
      </c>
      <c r="S68" s="16">
        <v>3</v>
      </c>
      <c r="T68" s="16">
        <v>14</v>
      </c>
      <c r="V68" s="5">
        <v>259</v>
      </c>
      <c r="AF68" s="13" t="s">
        <v>30</v>
      </c>
    </row>
    <row r="69" spans="1:32">
      <c r="A69" s="2" t="s">
        <v>75</v>
      </c>
      <c r="B69" s="2" t="s">
        <v>366</v>
      </c>
      <c r="C69" s="5">
        <v>1</v>
      </c>
      <c r="D69" s="5">
        <v>1</v>
      </c>
      <c r="E69" s="11">
        <v>2514980.67</v>
      </c>
      <c r="F69" s="11">
        <v>6860532.3399999999</v>
      </c>
      <c r="G69" s="11">
        <v>190.97</v>
      </c>
      <c r="N69" s="4">
        <v>96</v>
      </c>
      <c r="O69" s="16">
        <v>3</v>
      </c>
      <c r="P69" s="5">
        <v>1</v>
      </c>
      <c r="Q69" s="18">
        <v>20.48</v>
      </c>
      <c r="S69" s="16">
        <v>1</v>
      </c>
      <c r="T69" s="16" t="s">
        <v>18</v>
      </c>
      <c r="V69" s="5">
        <v>280</v>
      </c>
      <c r="Z69" s="5">
        <v>20.5</v>
      </c>
      <c r="AA69" s="5">
        <v>14</v>
      </c>
    </row>
    <row r="70" spans="1:32">
      <c r="A70" s="2" t="s">
        <v>75</v>
      </c>
      <c r="B70" s="2" t="s">
        <v>367</v>
      </c>
      <c r="C70" s="5">
        <v>1</v>
      </c>
      <c r="D70" s="5">
        <v>1</v>
      </c>
      <c r="E70" s="11">
        <v>2514980.02</v>
      </c>
      <c r="F70" s="11">
        <v>6860534.7400000002</v>
      </c>
      <c r="G70" s="11">
        <v>190.72</v>
      </c>
      <c r="N70" s="4">
        <v>97</v>
      </c>
      <c r="O70" s="16">
        <v>3</v>
      </c>
      <c r="P70" s="5">
        <v>2</v>
      </c>
      <c r="Q70" s="18">
        <v>20.46</v>
      </c>
      <c r="S70" s="16">
        <v>2</v>
      </c>
      <c r="T70" s="16" t="s">
        <v>16</v>
      </c>
      <c r="V70" s="5">
        <v>247</v>
      </c>
    </row>
    <row r="71" spans="1:32">
      <c r="A71" s="2" t="s">
        <v>75</v>
      </c>
      <c r="B71" s="2" t="s">
        <v>368</v>
      </c>
      <c r="C71" s="5">
        <v>1</v>
      </c>
      <c r="D71" s="5">
        <v>1</v>
      </c>
      <c r="E71" s="11">
        <v>2514983.06</v>
      </c>
      <c r="F71" s="11">
        <v>6860534.4000000004</v>
      </c>
      <c r="G71" s="11">
        <v>194.47</v>
      </c>
      <c r="N71" s="4">
        <v>98</v>
      </c>
      <c r="O71" s="16">
        <v>3</v>
      </c>
      <c r="P71" s="5">
        <v>1</v>
      </c>
      <c r="Q71" s="18">
        <v>23.94</v>
      </c>
      <c r="S71" s="16">
        <v>1</v>
      </c>
      <c r="T71" s="16" t="s">
        <v>18</v>
      </c>
      <c r="V71" s="5">
        <v>316</v>
      </c>
    </row>
    <row r="72" spans="1:32">
      <c r="A72" s="2" t="s">
        <v>75</v>
      </c>
      <c r="B72" s="2" t="s">
        <v>369</v>
      </c>
      <c r="C72" s="5">
        <v>1</v>
      </c>
      <c r="D72" s="5">
        <v>1</v>
      </c>
      <c r="E72" s="11">
        <v>2514978.2799999998</v>
      </c>
      <c r="F72" s="11">
        <v>6860537.2599999998</v>
      </c>
      <c r="G72" s="11">
        <v>192.25</v>
      </c>
      <c r="N72" s="4">
        <v>99</v>
      </c>
      <c r="O72" s="16">
        <v>3</v>
      </c>
      <c r="P72" s="5">
        <v>1</v>
      </c>
      <c r="Q72" s="18">
        <v>22.18</v>
      </c>
      <c r="S72" s="16">
        <v>1</v>
      </c>
      <c r="T72" s="16" t="s">
        <v>29</v>
      </c>
      <c r="V72" s="5">
        <v>242</v>
      </c>
    </row>
    <row r="73" spans="1:32">
      <c r="A73" s="2" t="s">
        <v>75</v>
      </c>
      <c r="B73" s="2" t="s">
        <v>370</v>
      </c>
      <c r="C73" s="5">
        <v>1</v>
      </c>
      <c r="D73" s="5">
        <v>1</v>
      </c>
      <c r="E73" s="11">
        <v>2514983.39</v>
      </c>
      <c r="F73" s="11">
        <v>6860537.6699999999</v>
      </c>
      <c r="G73" s="11">
        <v>191.58</v>
      </c>
      <c r="N73" s="4">
        <v>100</v>
      </c>
      <c r="O73" s="16">
        <v>3</v>
      </c>
      <c r="P73" s="5">
        <v>1</v>
      </c>
      <c r="Q73" s="18">
        <v>21.09</v>
      </c>
      <c r="S73" s="16">
        <v>1</v>
      </c>
      <c r="T73" s="16" t="s">
        <v>18</v>
      </c>
      <c r="V73" s="5">
        <v>249</v>
      </c>
      <c r="AF73" s="13" t="s">
        <v>31</v>
      </c>
    </row>
    <row r="74" spans="1:32">
      <c r="A74" s="2" t="s">
        <v>75</v>
      </c>
      <c r="B74" s="2" t="s">
        <v>371</v>
      </c>
      <c r="C74" s="5">
        <v>1</v>
      </c>
      <c r="D74" s="5">
        <v>1</v>
      </c>
      <c r="E74" s="11">
        <v>2514982.2999999998</v>
      </c>
      <c r="F74" s="11">
        <v>6860540.96</v>
      </c>
      <c r="G74" s="11">
        <v>193.7</v>
      </c>
      <c r="N74" s="4">
        <v>101</v>
      </c>
      <c r="O74" s="16">
        <v>3</v>
      </c>
      <c r="P74" s="5">
        <v>2</v>
      </c>
      <c r="Q74" s="18">
        <v>23.68</v>
      </c>
      <c r="S74" s="16">
        <v>2</v>
      </c>
      <c r="T74" s="16" t="s">
        <v>18</v>
      </c>
      <c r="V74" s="5">
        <v>243</v>
      </c>
    </row>
    <row r="75" spans="1:32">
      <c r="A75" s="2" t="s">
        <v>75</v>
      </c>
      <c r="B75" s="2" t="s">
        <v>372</v>
      </c>
      <c r="C75" s="5">
        <v>1</v>
      </c>
      <c r="D75" s="5">
        <v>1</v>
      </c>
      <c r="E75" s="11">
        <v>2514980.38</v>
      </c>
      <c r="F75" s="11">
        <v>6860542.1500000004</v>
      </c>
      <c r="G75" s="11">
        <v>191.2</v>
      </c>
      <c r="N75" s="4">
        <v>102</v>
      </c>
      <c r="O75" s="16">
        <v>3</v>
      </c>
      <c r="P75" s="5">
        <v>2</v>
      </c>
      <c r="Q75" s="18">
        <v>21.31</v>
      </c>
      <c r="S75" s="16">
        <v>2</v>
      </c>
      <c r="T75" s="16" t="s">
        <v>18</v>
      </c>
      <c r="V75" s="5">
        <v>271</v>
      </c>
    </row>
    <row r="76" spans="1:32">
      <c r="A76" s="2" t="s">
        <v>75</v>
      </c>
      <c r="B76" s="2" t="s">
        <v>373</v>
      </c>
      <c r="C76" s="5">
        <v>1</v>
      </c>
      <c r="D76" s="5">
        <v>1</v>
      </c>
      <c r="E76" s="11">
        <v>2514987.71</v>
      </c>
      <c r="F76" s="11">
        <v>6860539.8700000001</v>
      </c>
      <c r="G76" s="11">
        <v>194.31</v>
      </c>
      <c r="N76" s="4">
        <v>103</v>
      </c>
      <c r="O76" s="16">
        <v>3</v>
      </c>
      <c r="P76" s="5">
        <v>2</v>
      </c>
      <c r="Q76" s="18">
        <v>23.58</v>
      </c>
      <c r="S76" s="16">
        <v>2</v>
      </c>
      <c r="T76" s="16" t="s">
        <v>18</v>
      </c>
      <c r="V76" s="5">
        <v>327</v>
      </c>
      <c r="Z76" s="5">
        <v>23.5</v>
      </c>
      <c r="AA76" s="5">
        <v>2</v>
      </c>
      <c r="AB76" s="5">
        <v>8</v>
      </c>
      <c r="AC76" s="5">
        <v>12</v>
      </c>
      <c r="AD76" s="5">
        <v>5</v>
      </c>
      <c r="AE76" s="5">
        <v>171</v>
      </c>
    </row>
    <row r="77" spans="1:32">
      <c r="A77" s="2" t="s">
        <v>75</v>
      </c>
      <c r="B77" s="2" t="s">
        <v>374</v>
      </c>
      <c r="C77" s="5">
        <v>1</v>
      </c>
      <c r="D77" s="5">
        <v>1</v>
      </c>
      <c r="E77" s="11">
        <v>2514984.9900000002</v>
      </c>
      <c r="F77" s="11">
        <v>6860548.2199999997</v>
      </c>
      <c r="G77" s="11">
        <v>195.66</v>
      </c>
      <c r="N77" s="4">
        <v>104</v>
      </c>
      <c r="O77" s="16">
        <v>3</v>
      </c>
      <c r="P77" s="5">
        <v>2</v>
      </c>
      <c r="Q77" s="18">
        <v>26.14</v>
      </c>
      <c r="S77" s="16">
        <v>2</v>
      </c>
      <c r="T77" s="16">
        <v>11</v>
      </c>
      <c r="V77" s="5">
        <v>466</v>
      </c>
      <c r="Z77" s="5">
        <v>27.5</v>
      </c>
      <c r="AA77" s="5">
        <v>2.75</v>
      </c>
      <c r="AB77" s="5">
        <v>10</v>
      </c>
      <c r="AC77" s="5">
        <v>26</v>
      </c>
      <c r="AD77" s="5">
        <v>4</v>
      </c>
      <c r="AE77" s="5">
        <v>130</v>
      </c>
    </row>
    <row r="78" spans="1:32">
      <c r="A78" s="2" t="s">
        <v>75</v>
      </c>
      <c r="B78" s="2" t="s">
        <v>375</v>
      </c>
      <c r="C78" s="5">
        <v>1</v>
      </c>
      <c r="D78" s="5">
        <v>1</v>
      </c>
      <c r="E78" s="11">
        <v>2514991.4500000002</v>
      </c>
      <c r="F78" s="11">
        <v>6860548.5800000001</v>
      </c>
      <c r="G78" s="11">
        <v>189.08</v>
      </c>
      <c r="N78" s="4">
        <v>105</v>
      </c>
      <c r="O78" s="16">
        <v>3</v>
      </c>
      <c r="P78" s="5">
        <v>2</v>
      </c>
      <c r="Q78" s="18">
        <v>19.21</v>
      </c>
      <c r="S78" s="16">
        <v>2</v>
      </c>
      <c r="T78" s="16">
        <v>11</v>
      </c>
      <c r="V78" s="5">
        <v>219</v>
      </c>
    </row>
    <row r="79" spans="1:32">
      <c r="A79" s="2" t="s">
        <v>75</v>
      </c>
      <c r="B79" s="2" t="s">
        <v>376</v>
      </c>
      <c r="C79" s="5">
        <v>1</v>
      </c>
      <c r="D79" s="5">
        <v>1</v>
      </c>
      <c r="E79" s="11">
        <v>2514991.29</v>
      </c>
      <c r="F79" s="11">
        <v>6860552.6200000001</v>
      </c>
      <c r="G79" s="11">
        <v>174.13</v>
      </c>
      <c r="N79" s="4">
        <v>106</v>
      </c>
      <c r="O79" s="16">
        <v>3</v>
      </c>
      <c r="P79" s="5">
        <v>2</v>
      </c>
      <c r="Q79" s="18">
        <v>4.7300000000000004</v>
      </c>
      <c r="S79" s="16">
        <v>2</v>
      </c>
      <c r="T79" s="16">
        <v>11</v>
      </c>
      <c r="V79" s="5">
        <v>33</v>
      </c>
    </row>
    <row r="80" spans="1:32">
      <c r="A80" s="2" t="s">
        <v>75</v>
      </c>
      <c r="B80" s="2" t="s">
        <v>377</v>
      </c>
      <c r="C80" s="5">
        <v>1</v>
      </c>
      <c r="D80" s="5">
        <v>1</v>
      </c>
      <c r="E80" s="11">
        <v>2514976.63</v>
      </c>
      <c r="F80" s="11">
        <v>6860510.5700000003</v>
      </c>
      <c r="G80" s="11">
        <v>192.3</v>
      </c>
      <c r="N80" s="4">
        <v>109</v>
      </c>
      <c r="O80" s="16">
        <v>4</v>
      </c>
      <c r="P80" s="5">
        <v>2</v>
      </c>
      <c r="Q80" s="18">
        <v>23.51</v>
      </c>
      <c r="S80" s="16">
        <v>2</v>
      </c>
      <c r="T80" s="16">
        <v>11</v>
      </c>
      <c r="V80" s="5">
        <v>368</v>
      </c>
      <c r="Z80" s="5">
        <v>23.25</v>
      </c>
      <c r="AA80" s="5">
        <v>4</v>
      </c>
      <c r="AB80" s="5">
        <v>12</v>
      </c>
      <c r="AC80" s="5">
        <v>20</v>
      </c>
      <c r="AD80" s="5">
        <v>7.5</v>
      </c>
      <c r="AE80" s="5">
        <v>166</v>
      </c>
    </row>
    <row r="81" spans="1:31">
      <c r="A81" s="2" t="s">
        <v>75</v>
      </c>
      <c r="B81" s="2" t="s">
        <v>378</v>
      </c>
      <c r="C81" s="5">
        <v>1</v>
      </c>
      <c r="D81" s="5">
        <v>1</v>
      </c>
      <c r="E81" s="11">
        <v>2514977.0299999998</v>
      </c>
      <c r="F81" s="11">
        <v>6860514.54</v>
      </c>
      <c r="G81" s="11">
        <v>188.64</v>
      </c>
      <c r="N81" s="4">
        <v>110</v>
      </c>
      <c r="O81" s="16">
        <v>4</v>
      </c>
      <c r="P81" s="5">
        <v>1</v>
      </c>
      <c r="Q81" s="18">
        <v>19.399999999999999</v>
      </c>
      <c r="S81" s="16">
        <v>1</v>
      </c>
      <c r="T81" s="16" t="s">
        <v>32</v>
      </c>
      <c r="V81" s="5">
        <v>304</v>
      </c>
      <c r="Z81" s="5">
        <v>18.75</v>
      </c>
      <c r="AA81" s="5">
        <v>13.75</v>
      </c>
      <c r="AB81" s="5">
        <v>6</v>
      </c>
      <c r="AC81" s="5">
        <v>36</v>
      </c>
      <c r="AD81" s="5">
        <v>5</v>
      </c>
      <c r="AE81" s="5">
        <v>225</v>
      </c>
    </row>
    <row r="82" spans="1:31">
      <c r="A82" s="2" t="s">
        <v>75</v>
      </c>
      <c r="B82" s="2" t="s">
        <v>379</v>
      </c>
      <c r="C82" s="5">
        <v>1</v>
      </c>
      <c r="D82" s="5">
        <v>1</v>
      </c>
      <c r="E82" s="11">
        <v>2514982.52</v>
      </c>
      <c r="F82" s="11">
        <v>6860521.4699999997</v>
      </c>
      <c r="G82" s="11">
        <v>187.42</v>
      </c>
      <c r="N82" s="4">
        <v>111</v>
      </c>
      <c r="O82" s="16">
        <v>4</v>
      </c>
      <c r="P82" s="5">
        <v>1</v>
      </c>
      <c r="Q82" s="18">
        <v>16.149999999999999</v>
      </c>
      <c r="S82" s="16">
        <v>1</v>
      </c>
      <c r="T82" s="16" t="s">
        <v>33</v>
      </c>
      <c r="V82" s="5">
        <v>412</v>
      </c>
    </row>
    <row r="83" spans="1:31">
      <c r="A83" s="2" t="s">
        <v>75</v>
      </c>
      <c r="B83" s="2" t="s">
        <v>380</v>
      </c>
      <c r="C83" s="5">
        <v>1</v>
      </c>
      <c r="D83" s="5">
        <v>1</v>
      </c>
      <c r="E83" s="11">
        <v>2514988.71</v>
      </c>
      <c r="F83" s="11">
        <v>6860520.2999999998</v>
      </c>
      <c r="G83" s="11">
        <v>185.39</v>
      </c>
      <c r="N83" s="4">
        <v>112</v>
      </c>
      <c r="O83" s="16">
        <v>4</v>
      </c>
      <c r="P83" s="5">
        <v>2</v>
      </c>
      <c r="Q83" s="18">
        <v>13.54</v>
      </c>
      <c r="S83" s="16">
        <v>2</v>
      </c>
      <c r="T83" s="16" t="s">
        <v>18</v>
      </c>
      <c r="V83" s="5">
        <v>151</v>
      </c>
    </row>
    <row r="84" spans="1:31">
      <c r="A84" s="2" t="s">
        <v>75</v>
      </c>
      <c r="B84" s="2" t="s">
        <v>381</v>
      </c>
      <c r="C84" s="5">
        <v>1</v>
      </c>
      <c r="D84" s="5">
        <v>1</v>
      </c>
      <c r="E84" s="11">
        <v>2514985.6800000002</v>
      </c>
      <c r="F84" s="11">
        <v>6860522.8200000003</v>
      </c>
      <c r="G84" s="11">
        <v>191.08</v>
      </c>
      <c r="N84" s="4">
        <v>113</v>
      </c>
      <c r="O84" s="16">
        <v>4</v>
      </c>
      <c r="P84" s="5">
        <v>1</v>
      </c>
      <c r="Q84" s="18">
        <v>19.260000000000002</v>
      </c>
      <c r="S84" s="16">
        <v>1</v>
      </c>
      <c r="T84" s="16" t="s">
        <v>21</v>
      </c>
      <c r="V84" s="5">
        <v>259</v>
      </c>
    </row>
    <row r="85" spans="1:31">
      <c r="A85" s="2" t="s">
        <v>75</v>
      </c>
      <c r="B85" s="2" t="s">
        <v>382</v>
      </c>
      <c r="C85" s="5">
        <v>1</v>
      </c>
      <c r="D85" s="5">
        <v>1</v>
      </c>
      <c r="E85" s="11">
        <v>2514983.0699999998</v>
      </c>
      <c r="F85" s="11">
        <v>6860525.7800000003</v>
      </c>
      <c r="G85" s="11">
        <v>189.59</v>
      </c>
      <c r="N85" s="4">
        <v>114</v>
      </c>
      <c r="O85" s="16">
        <v>4</v>
      </c>
      <c r="P85" s="5">
        <v>1</v>
      </c>
      <c r="Q85" s="18">
        <v>18.16</v>
      </c>
      <c r="S85" s="16">
        <v>1</v>
      </c>
      <c r="T85" s="16" t="s">
        <v>33</v>
      </c>
      <c r="V85" s="5">
        <v>275</v>
      </c>
    </row>
    <row r="86" spans="1:31">
      <c r="A86" s="2" t="s">
        <v>75</v>
      </c>
      <c r="B86" s="2" t="s">
        <v>383</v>
      </c>
      <c r="C86" s="5">
        <v>1</v>
      </c>
      <c r="D86" s="5">
        <v>1</v>
      </c>
      <c r="E86" s="11">
        <v>2514986.33</v>
      </c>
      <c r="F86" s="11">
        <v>6860527.0300000003</v>
      </c>
      <c r="G86" s="11">
        <v>194.7</v>
      </c>
      <c r="N86" s="4">
        <v>115</v>
      </c>
      <c r="O86" s="16">
        <v>4</v>
      </c>
      <c r="P86" s="5">
        <v>4</v>
      </c>
      <c r="Q86" s="18">
        <v>22.83</v>
      </c>
      <c r="S86" s="16">
        <v>2</v>
      </c>
      <c r="T86" s="16" t="s">
        <v>34</v>
      </c>
      <c r="V86" s="5">
        <v>311</v>
      </c>
    </row>
    <row r="87" spans="1:31">
      <c r="A87" s="2" t="s">
        <v>75</v>
      </c>
      <c r="B87" s="2" t="s">
        <v>384</v>
      </c>
      <c r="C87" s="5">
        <v>1</v>
      </c>
      <c r="D87" s="5">
        <v>1</v>
      </c>
      <c r="E87" s="11">
        <v>2514986.59</v>
      </c>
      <c r="F87" s="11">
        <v>6860531.0999999996</v>
      </c>
      <c r="G87" s="11">
        <v>192.59</v>
      </c>
      <c r="N87" s="4">
        <v>116</v>
      </c>
      <c r="O87" s="16">
        <v>4</v>
      </c>
      <c r="P87" s="5">
        <v>1</v>
      </c>
      <c r="Q87" s="18">
        <v>20.99</v>
      </c>
      <c r="S87" s="16">
        <v>1</v>
      </c>
      <c r="T87" s="16" t="s">
        <v>33</v>
      </c>
      <c r="V87" s="5">
        <v>364</v>
      </c>
    </row>
    <row r="88" spans="1:31">
      <c r="A88" s="2" t="s">
        <v>75</v>
      </c>
      <c r="B88" s="2" t="s">
        <v>385</v>
      </c>
      <c r="C88" s="5">
        <v>1</v>
      </c>
      <c r="D88" s="5">
        <v>1</v>
      </c>
      <c r="E88" s="11">
        <v>2514991.4700000002</v>
      </c>
      <c r="F88" s="11">
        <v>6860529.4500000002</v>
      </c>
      <c r="G88" s="11">
        <v>195.05</v>
      </c>
      <c r="N88" s="4">
        <v>117</v>
      </c>
      <c r="O88" s="16">
        <v>4</v>
      </c>
      <c r="P88" s="5">
        <v>1</v>
      </c>
      <c r="Q88" s="18">
        <v>22.19</v>
      </c>
      <c r="S88" s="16">
        <v>1</v>
      </c>
      <c r="T88" s="16" t="s">
        <v>18</v>
      </c>
      <c r="V88" s="5">
        <v>327</v>
      </c>
    </row>
    <row r="89" spans="1:31">
      <c r="A89" s="2" t="s">
        <v>75</v>
      </c>
      <c r="B89" s="2" t="s">
        <v>386</v>
      </c>
      <c r="C89" s="5">
        <v>1</v>
      </c>
      <c r="D89" s="5">
        <v>1</v>
      </c>
      <c r="E89" s="11">
        <v>2514987.54</v>
      </c>
      <c r="F89" s="11">
        <v>6860534.3600000003</v>
      </c>
      <c r="G89" s="11">
        <v>198.66</v>
      </c>
      <c r="N89" s="4">
        <v>118</v>
      </c>
      <c r="O89" s="16">
        <v>4</v>
      </c>
      <c r="P89" s="5">
        <v>2</v>
      </c>
      <c r="Q89" s="18">
        <v>27.11</v>
      </c>
      <c r="S89" s="16">
        <v>2</v>
      </c>
      <c r="T89" s="16" t="s">
        <v>18</v>
      </c>
      <c r="V89" s="5">
        <v>357</v>
      </c>
    </row>
    <row r="90" spans="1:31">
      <c r="A90" s="2" t="s">
        <v>75</v>
      </c>
      <c r="B90" s="2" t="s">
        <v>387</v>
      </c>
      <c r="C90" s="5">
        <v>1</v>
      </c>
      <c r="D90" s="5">
        <v>1</v>
      </c>
      <c r="E90" s="11">
        <v>2514989.6</v>
      </c>
      <c r="F90" s="11">
        <v>6860534.9900000002</v>
      </c>
      <c r="G90" s="11">
        <v>194.43</v>
      </c>
      <c r="N90" s="4">
        <v>119</v>
      </c>
      <c r="O90" s="16">
        <v>4</v>
      </c>
      <c r="P90" s="5">
        <v>1</v>
      </c>
      <c r="Q90" s="18">
        <v>23.01</v>
      </c>
      <c r="S90" s="16">
        <v>1</v>
      </c>
      <c r="T90" s="16" t="s">
        <v>21</v>
      </c>
      <c r="V90" s="5">
        <v>294</v>
      </c>
    </row>
    <row r="91" spans="1:31">
      <c r="A91" s="2" t="s">
        <v>75</v>
      </c>
      <c r="B91" s="2" t="s">
        <v>388</v>
      </c>
      <c r="C91" s="5">
        <v>1</v>
      </c>
      <c r="D91" s="5">
        <v>1</v>
      </c>
      <c r="E91" s="11">
        <v>2514993.38</v>
      </c>
      <c r="F91" s="11">
        <v>6860534.0300000003</v>
      </c>
      <c r="G91" s="11">
        <v>198.78</v>
      </c>
      <c r="N91" s="4">
        <v>120</v>
      </c>
      <c r="O91" s="16">
        <v>4</v>
      </c>
      <c r="P91" s="5">
        <v>1</v>
      </c>
      <c r="Q91" s="18">
        <v>26.56</v>
      </c>
      <c r="S91" s="16">
        <v>1</v>
      </c>
      <c r="T91" s="16" t="s">
        <v>18</v>
      </c>
      <c r="V91" s="5">
        <v>371</v>
      </c>
      <c r="Z91" s="5">
        <v>27</v>
      </c>
      <c r="AA91" s="5">
        <v>19</v>
      </c>
    </row>
    <row r="92" spans="1:31">
      <c r="A92" s="2" t="s">
        <v>75</v>
      </c>
      <c r="B92" s="2" t="s">
        <v>389</v>
      </c>
      <c r="C92" s="5">
        <v>1</v>
      </c>
      <c r="D92" s="5">
        <v>1</v>
      </c>
      <c r="E92" s="11">
        <v>2514993</v>
      </c>
      <c r="F92" s="11">
        <v>6860537.8399999999</v>
      </c>
      <c r="G92" s="11">
        <v>199.21</v>
      </c>
      <c r="N92" s="4">
        <v>121</v>
      </c>
      <c r="O92" s="16">
        <v>4</v>
      </c>
      <c r="P92" s="5">
        <v>2</v>
      </c>
      <c r="Q92" s="18">
        <v>27.79</v>
      </c>
      <c r="S92" s="16">
        <v>2</v>
      </c>
      <c r="T92" s="16">
        <v>11</v>
      </c>
      <c r="V92" s="5">
        <v>360</v>
      </c>
    </row>
    <row r="93" spans="1:31">
      <c r="A93" s="2" t="s">
        <v>75</v>
      </c>
      <c r="B93" s="2" t="s">
        <v>390</v>
      </c>
      <c r="C93" s="5">
        <v>1</v>
      </c>
      <c r="D93" s="5">
        <v>1</v>
      </c>
      <c r="E93" s="11">
        <v>2514990.69</v>
      </c>
      <c r="F93" s="11">
        <v>6860541.8899999997</v>
      </c>
      <c r="G93" s="11">
        <v>194.83</v>
      </c>
      <c r="N93" s="4">
        <v>122</v>
      </c>
      <c r="O93" s="16">
        <v>4</v>
      </c>
      <c r="P93" s="5">
        <v>1</v>
      </c>
      <c r="Q93" s="18">
        <v>24.09</v>
      </c>
      <c r="S93" s="16">
        <v>1</v>
      </c>
      <c r="T93" s="16" t="s">
        <v>18</v>
      </c>
      <c r="V93" s="5">
        <v>435</v>
      </c>
    </row>
    <row r="94" spans="1:31">
      <c r="A94" s="2" t="s">
        <v>75</v>
      </c>
      <c r="B94" s="2" t="s">
        <v>391</v>
      </c>
      <c r="C94" s="5">
        <v>1</v>
      </c>
      <c r="D94" s="5">
        <v>1</v>
      </c>
      <c r="E94" s="11">
        <v>2514994.87</v>
      </c>
      <c r="F94" s="11">
        <v>6860541.3899999997</v>
      </c>
      <c r="G94" s="11">
        <v>196.28</v>
      </c>
      <c r="N94" s="4">
        <v>123</v>
      </c>
      <c r="O94" s="16">
        <v>4</v>
      </c>
      <c r="P94" s="5">
        <v>2</v>
      </c>
      <c r="Q94" s="18">
        <v>25.32</v>
      </c>
      <c r="S94" s="16">
        <v>2</v>
      </c>
      <c r="T94" s="16">
        <v>11</v>
      </c>
      <c r="V94" s="5">
        <v>405</v>
      </c>
      <c r="Z94" s="5">
        <v>27</v>
      </c>
      <c r="AA94" s="5">
        <v>3</v>
      </c>
      <c r="AB94" s="5">
        <v>10</v>
      </c>
      <c r="AC94" s="5">
        <v>16</v>
      </c>
      <c r="AD94" s="5">
        <v>5</v>
      </c>
      <c r="AE94" s="5">
        <v>149</v>
      </c>
    </row>
    <row r="95" spans="1:31">
      <c r="A95" s="2" t="s">
        <v>75</v>
      </c>
      <c r="B95" s="2" t="s">
        <v>392</v>
      </c>
      <c r="C95" s="5">
        <v>1</v>
      </c>
      <c r="D95" s="5">
        <v>1</v>
      </c>
      <c r="E95" s="11">
        <v>2514997.52</v>
      </c>
      <c r="F95" s="11">
        <v>6860543.8300000001</v>
      </c>
      <c r="G95" s="11">
        <v>199.71</v>
      </c>
      <c r="N95" s="4">
        <v>124</v>
      </c>
      <c r="O95" s="16">
        <v>4</v>
      </c>
      <c r="P95" s="5">
        <v>1</v>
      </c>
      <c r="Q95" s="18">
        <v>29</v>
      </c>
      <c r="S95" s="16">
        <v>1</v>
      </c>
      <c r="T95" s="16" t="s">
        <v>23</v>
      </c>
      <c r="V95" s="5">
        <v>469</v>
      </c>
      <c r="Z95" s="5">
        <v>28.5</v>
      </c>
      <c r="AA95" s="5">
        <v>15.5</v>
      </c>
      <c r="AB95" s="5">
        <v>10</v>
      </c>
      <c r="AC95" s="5">
        <v>32</v>
      </c>
      <c r="AD95" s="5">
        <v>2.5</v>
      </c>
      <c r="AE95" s="5">
        <v>173</v>
      </c>
    </row>
    <row r="96" spans="1:31">
      <c r="A96" s="2" t="s">
        <v>75</v>
      </c>
      <c r="B96" s="2" t="s">
        <v>393</v>
      </c>
      <c r="C96" s="5">
        <v>1</v>
      </c>
      <c r="D96" s="5">
        <v>1</v>
      </c>
      <c r="E96" s="11">
        <v>2514999.92</v>
      </c>
      <c r="F96" s="11">
        <v>6860548.8700000001</v>
      </c>
      <c r="G96" s="11">
        <v>195.19</v>
      </c>
      <c r="N96" s="4">
        <v>125</v>
      </c>
      <c r="O96" s="16">
        <v>4</v>
      </c>
      <c r="P96" s="5">
        <v>2</v>
      </c>
      <c r="Q96" s="18">
        <v>25.02</v>
      </c>
      <c r="S96" s="16">
        <v>2</v>
      </c>
      <c r="T96" s="16" t="s">
        <v>18</v>
      </c>
      <c r="V96" s="5">
        <v>307</v>
      </c>
    </row>
    <row r="97" spans="1:32">
      <c r="A97" s="2" t="s">
        <v>75</v>
      </c>
      <c r="B97" s="2" t="s">
        <v>394</v>
      </c>
      <c r="C97" s="5">
        <v>1</v>
      </c>
      <c r="D97" s="5">
        <v>1</v>
      </c>
      <c r="E97" s="11">
        <v>2514984.92</v>
      </c>
      <c r="F97" s="11">
        <v>6860505.2400000002</v>
      </c>
      <c r="G97" s="11">
        <v>193.84</v>
      </c>
      <c r="N97" s="4">
        <v>127</v>
      </c>
      <c r="O97" s="16">
        <v>5</v>
      </c>
      <c r="P97" s="5">
        <v>1</v>
      </c>
      <c r="Q97" s="18">
        <v>22.97</v>
      </c>
      <c r="S97" s="16">
        <v>1</v>
      </c>
      <c r="T97" s="16" t="s">
        <v>18</v>
      </c>
      <c r="V97" s="5">
        <v>323</v>
      </c>
    </row>
    <row r="98" spans="1:32">
      <c r="A98" s="2" t="s">
        <v>75</v>
      </c>
      <c r="B98" s="2" t="s">
        <v>395</v>
      </c>
      <c r="C98" s="5">
        <v>1</v>
      </c>
      <c r="D98" s="5">
        <v>1</v>
      </c>
      <c r="E98" s="11">
        <v>2514991.7400000002</v>
      </c>
      <c r="F98" s="11">
        <v>6860513.29</v>
      </c>
      <c r="G98" s="11">
        <v>198.12</v>
      </c>
      <c r="N98" s="4">
        <v>128</v>
      </c>
      <c r="O98" s="16">
        <v>5</v>
      </c>
      <c r="P98" s="5">
        <v>1</v>
      </c>
      <c r="Q98" s="18">
        <v>25.74</v>
      </c>
      <c r="S98" s="16">
        <v>1</v>
      </c>
      <c r="T98" s="16">
        <v>11</v>
      </c>
      <c r="V98" s="5">
        <v>397</v>
      </c>
      <c r="Z98" s="5">
        <v>28</v>
      </c>
      <c r="AA98" s="5">
        <v>13</v>
      </c>
    </row>
    <row r="99" spans="1:32">
      <c r="A99" s="2" t="s">
        <v>75</v>
      </c>
      <c r="B99" s="2" t="s">
        <v>396</v>
      </c>
      <c r="C99" s="5">
        <v>1</v>
      </c>
      <c r="D99" s="5">
        <v>1</v>
      </c>
      <c r="E99" s="11">
        <v>2514990.67</v>
      </c>
      <c r="F99" s="11">
        <v>6860522.0099999998</v>
      </c>
      <c r="G99" s="11">
        <v>189.92</v>
      </c>
      <c r="N99" s="4">
        <v>129</v>
      </c>
      <c r="O99" s="16">
        <v>5</v>
      </c>
      <c r="P99" s="5">
        <v>1</v>
      </c>
      <c r="Q99" s="18">
        <v>17.37</v>
      </c>
      <c r="S99" s="16">
        <v>2</v>
      </c>
      <c r="T99" s="16" t="s">
        <v>21</v>
      </c>
      <c r="V99" s="5">
        <v>320</v>
      </c>
      <c r="Z99" s="5">
        <v>18.25</v>
      </c>
      <c r="AA99" s="5">
        <v>5.75</v>
      </c>
      <c r="AB99" s="5">
        <v>4</v>
      </c>
      <c r="AC99" s="5">
        <v>10</v>
      </c>
      <c r="AD99" s="5">
        <v>4</v>
      </c>
      <c r="AE99" s="5">
        <v>154</v>
      </c>
    </row>
    <row r="100" spans="1:32">
      <c r="A100" s="2" t="s">
        <v>75</v>
      </c>
      <c r="B100" s="2" t="s">
        <v>397</v>
      </c>
      <c r="C100" s="5">
        <v>1</v>
      </c>
      <c r="D100" s="5">
        <v>1</v>
      </c>
      <c r="E100" s="11">
        <v>2514994.02</v>
      </c>
      <c r="F100" s="11">
        <v>6860521.1799999997</v>
      </c>
      <c r="G100" s="11">
        <v>195.95</v>
      </c>
      <c r="N100" s="4">
        <v>130</v>
      </c>
      <c r="O100" s="16">
        <v>5</v>
      </c>
      <c r="P100" s="5">
        <v>1</v>
      </c>
      <c r="Q100" s="18">
        <v>22.84</v>
      </c>
      <c r="S100" s="16">
        <v>1</v>
      </c>
      <c r="T100" s="16" t="s">
        <v>18</v>
      </c>
      <c r="V100" s="5">
        <v>313</v>
      </c>
      <c r="Z100" s="5">
        <v>22.5</v>
      </c>
      <c r="AA100" s="5">
        <v>14.5</v>
      </c>
    </row>
    <row r="101" spans="1:32">
      <c r="A101" s="2" t="s">
        <v>75</v>
      </c>
      <c r="B101" s="2" t="s">
        <v>398</v>
      </c>
      <c r="C101" s="5">
        <v>1</v>
      </c>
      <c r="D101" s="5">
        <v>1</v>
      </c>
      <c r="E101" s="11">
        <v>2514993.9300000002</v>
      </c>
      <c r="F101" s="11">
        <v>6860523.4299999997</v>
      </c>
      <c r="G101" s="11">
        <v>195.11</v>
      </c>
      <c r="N101" s="4">
        <v>131</v>
      </c>
      <c r="O101" s="16">
        <v>5</v>
      </c>
      <c r="P101" s="5">
        <v>2</v>
      </c>
      <c r="Q101" s="18">
        <v>21.95</v>
      </c>
      <c r="S101" s="16">
        <v>2</v>
      </c>
      <c r="T101" s="16" t="s">
        <v>18</v>
      </c>
      <c r="V101" s="5">
        <v>308</v>
      </c>
    </row>
    <row r="102" spans="1:32">
      <c r="A102" s="2" t="s">
        <v>75</v>
      </c>
      <c r="B102" s="2" t="s">
        <v>399</v>
      </c>
      <c r="C102" s="5">
        <v>1</v>
      </c>
      <c r="D102" s="5">
        <v>1</v>
      </c>
      <c r="E102" s="11">
        <v>2514992.71</v>
      </c>
      <c r="F102" s="11">
        <v>6860524.8200000003</v>
      </c>
      <c r="G102" s="11">
        <v>196.94</v>
      </c>
      <c r="N102" s="4">
        <v>132</v>
      </c>
      <c r="O102" s="16">
        <v>5</v>
      </c>
      <c r="P102" s="5">
        <v>2</v>
      </c>
      <c r="Q102" s="18">
        <v>23.9</v>
      </c>
      <c r="S102" s="16">
        <v>2</v>
      </c>
      <c r="T102" s="16" t="s">
        <v>18</v>
      </c>
      <c r="V102" s="5">
        <v>320</v>
      </c>
    </row>
    <row r="103" spans="1:32">
      <c r="A103" s="2" t="s">
        <v>75</v>
      </c>
      <c r="B103" s="2" t="s">
        <v>400</v>
      </c>
      <c r="C103" s="5">
        <v>1</v>
      </c>
      <c r="D103" s="5">
        <v>1</v>
      </c>
      <c r="E103" s="11">
        <v>2514996.4700000002</v>
      </c>
      <c r="F103" s="11">
        <v>6860528.7199999997</v>
      </c>
      <c r="G103" s="11">
        <v>196.68</v>
      </c>
      <c r="N103" s="4">
        <v>133</v>
      </c>
      <c r="O103" s="16">
        <v>5</v>
      </c>
      <c r="P103" s="5">
        <v>1</v>
      </c>
      <c r="Q103" s="18">
        <v>23.3</v>
      </c>
      <c r="S103" s="16">
        <v>1</v>
      </c>
      <c r="T103" s="16" t="s">
        <v>18</v>
      </c>
      <c r="V103" s="5">
        <v>392</v>
      </c>
    </row>
    <row r="104" spans="1:32">
      <c r="A104" s="2" t="s">
        <v>75</v>
      </c>
      <c r="B104" s="2" t="s">
        <v>401</v>
      </c>
      <c r="C104" s="5">
        <v>1</v>
      </c>
      <c r="D104" s="5">
        <v>1</v>
      </c>
      <c r="E104" s="11">
        <v>2514995.6800000002</v>
      </c>
      <c r="F104" s="11">
        <v>6860531.9900000002</v>
      </c>
      <c r="G104" s="11">
        <v>198.24</v>
      </c>
      <c r="N104" s="4">
        <v>134</v>
      </c>
      <c r="O104" s="16">
        <v>5</v>
      </c>
      <c r="P104" s="5">
        <v>1</v>
      </c>
      <c r="Q104" s="18">
        <v>25.63</v>
      </c>
      <c r="S104" s="16">
        <v>1</v>
      </c>
      <c r="T104" s="16" t="s">
        <v>23</v>
      </c>
      <c r="V104" s="5">
        <v>327</v>
      </c>
    </row>
    <row r="105" spans="1:32">
      <c r="A105" s="2" t="s">
        <v>75</v>
      </c>
      <c r="B105" s="2" t="s">
        <v>402</v>
      </c>
      <c r="C105" s="5">
        <v>1</v>
      </c>
      <c r="D105" s="5">
        <v>1</v>
      </c>
      <c r="E105" s="11">
        <v>2515000.59</v>
      </c>
      <c r="F105" s="11">
        <v>6860535.1399999997</v>
      </c>
      <c r="G105" s="11">
        <v>201.2</v>
      </c>
      <c r="N105" s="4">
        <v>135</v>
      </c>
      <c r="O105" s="16">
        <v>5</v>
      </c>
      <c r="P105" s="5">
        <v>2</v>
      </c>
      <c r="Q105" s="18">
        <v>29.29</v>
      </c>
      <c r="S105" s="16">
        <v>2</v>
      </c>
      <c r="T105" s="16" t="s">
        <v>18</v>
      </c>
      <c r="V105" s="5">
        <v>428</v>
      </c>
    </row>
    <row r="106" spans="1:32">
      <c r="A106" s="2" t="s">
        <v>75</v>
      </c>
      <c r="B106" s="2" t="s">
        <v>403</v>
      </c>
      <c r="C106" s="5">
        <v>1</v>
      </c>
      <c r="D106" s="5">
        <v>1</v>
      </c>
      <c r="E106" s="11">
        <v>2514999.13</v>
      </c>
      <c r="F106" s="11">
        <v>6860537.21</v>
      </c>
      <c r="G106" s="11">
        <v>196.44</v>
      </c>
      <c r="N106" s="4">
        <v>136</v>
      </c>
      <c r="O106" s="16">
        <v>5</v>
      </c>
      <c r="P106" s="5">
        <v>1</v>
      </c>
      <c r="Q106" s="18">
        <v>24.95</v>
      </c>
      <c r="S106" s="16">
        <v>2</v>
      </c>
      <c r="T106" s="16" t="s">
        <v>21</v>
      </c>
      <c r="V106" s="5">
        <v>236</v>
      </c>
    </row>
    <row r="107" spans="1:32">
      <c r="A107" s="2" t="s">
        <v>75</v>
      </c>
      <c r="B107" s="2" t="s">
        <v>404</v>
      </c>
      <c r="C107" s="5">
        <v>1</v>
      </c>
      <c r="D107" s="5">
        <v>1</v>
      </c>
      <c r="E107" s="11">
        <v>2515002.91</v>
      </c>
      <c r="F107" s="11">
        <v>6860536.6299999999</v>
      </c>
      <c r="G107" s="11">
        <v>197.5</v>
      </c>
      <c r="N107" s="4">
        <v>137</v>
      </c>
      <c r="O107" s="16">
        <v>5</v>
      </c>
      <c r="P107" s="5">
        <v>1</v>
      </c>
      <c r="Q107" s="18">
        <v>25.82</v>
      </c>
      <c r="S107" s="16">
        <v>1</v>
      </c>
      <c r="T107" s="16" t="s">
        <v>18</v>
      </c>
      <c r="V107" s="5">
        <v>416</v>
      </c>
      <c r="Z107" s="5">
        <v>27.75</v>
      </c>
      <c r="AA107" s="5">
        <v>18</v>
      </c>
      <c r="AB107" s="5">
        <v>8</v>
      </c>
      <c r="AC107" s="5">
        <v>50</v>
      </c>
      <c r="AD107" s="5">
        <v>5</v>
      </c>
      <c r="AE107" s="5">
        <v>178</v>
      </c>
      <c r="AF107" s="13" t="s">
        <v>30</v>
      </c>
    </row>
    <row r="108" spans="1:32">
      <c r="A108" s="2" t="s">
        <v>75</v>
      </c>
      <c r="B108" s="2" t="s">
        <v>405</v>
      </c>
      <c r="C108" s="5">
        <v>1</v>
      </c>
      <c r="D108" s="5">
        <v>1</v>
      </c>
      <c r="E108" s="11">
        <v>2515005.2999999998</v>
      </c>
      <c r="F108" s="11">
        <v>6860548.7999999998</v>
      </c>
      <c r="G108" s="11">
        <v>202.63</v>
      </c>
      <c r="N108" s="4">
        <v>138</v>
      </c>
      <c r="O108" s="16">
        <v>5</v>
      </c>
      <c r="P108" s="5">
        <v>2</v>
      </c>
      <c r="Q108" s="18">
        <v>32</v>
      </c>
      <c r="S108" s="16">
        <v>2</v>
      </c>
      <c r="T108" s="16" t="s">
        <v>18</v>
      </c>
      <c r="V108" s="5">
        <v>541</v>
      </c>
      <c r="Z108" s="5">
        <v>31.5</v>
      </c>
      <c r="AA108" s="5">
        <v>13.5</v>
      </c>
      <c r="AB108" s="5">
        <v>8</v>
      </c>
      <c r="AC108" s="5">
        <v>34</v>
      </c>
      <c r="AD108" s="5">
        <v>7.5</v>
      </c>
      <c r="AE108" s="5">
        <v>154</v>
      </c>
      <c r="AF108" s="13" t="s">
        <v>30</v>
      </c>
    </row>
    <row r="109" spans="1:32">
      <c r="A109" s="2" t="s">
        <v>75</v>
      </c>
      <c r="B109" s="2" t="s">
        <v>406</v>
      </c>
      <c r="C109" s="5">
        <v>1</v>
      </c>
      <c r="D109" s="5">
        <v>1</v>
      </c>
      <c r="E109" s="11">
        <v>2515007.5299999998</v>
      </c>
      <c r="F109" s="11">
        <v>6860550.5599999996</v>
      </c>
      <c r="G109" s="11">
        <v>198.14</v>
      </c>
      <c r="N109" s="4">
        <v>139</v>
      </c>
      <c r="O109" s="16">
        <v>5</v>
      </c>
      <c r="P109" s="5">
        <v>1</v>
      </c>
      <c r="Q109" s="18">
        <v>27.25</v>
      </c>
      <c r="S109" s="16">
        <v>1</v>
      </c>
      <c r="T109" s="16" t="s">
        <v>23</v>
      </c>
      <c r="V109" s="5">
        <v>456</v>
      </c>
      <c r="Z109" s="5">
        <v>28.5</v>
      </c>
      <c r="AA109" s="5">
        <v>20.5</v>
      </c>
      <c r="AB109" s="5">
        <v>2</v>
      </c>
      <c r="AC109" s="5">
        <v>60</v>
      </c>
      <c r="AD109" s="5">
        <v>3</v>
      </c>
      <c r="AE109" s="5">
        <v>170</v>
      </c>
    </row>
    <row r="110" spans="1:32">
      <c r="A110" s="2" t="s">
        <v>75</v>
      </c>
      <c r="B110" s="2" t="s">
        <v>407</v>
      </c>
      <c r="C110" s="5">
        <v>1</v>
      </c>
      <c r="D110" s="5">
        <v>3</v>
      </c>
      <c r="H110" s="11">
        <v>2514944.89</v>
      </c>
      <c r="I110" s="11">
        <v>6860521.8200000003</v>
      </c>
      <c r="J110" s="11">
        <v>1.5269999999999999</v>
      </c>
      <c r="K110" s="11">
        <v>0.53</v>
      </c>
      <c r="L110" s="11">
        <v>0.43</v>
      </c>
      <c r="M110" s="5">
        <v>4</v>
      </c>
      <c r="N110" s="4">
        <v>801</v>
      </c>
      <c r="S110" s="16">
        <v>1</v>
      </c>
      <c r="T110" s="16">
        <v>21</v>
      </c>
      <c r="V110" s="5">
        <v>267</v>
      </c>
    </row>
    <row r="111" spans="1:32">
      <c r="A111" s="2" t="s">
        <v>75</v>
      </c>
      <c r="B111" s="2" t="s">
        <v>408</v>
      </c>
      <c r="C111" s="5">
        <v>1</v>
      </c>
      <c r="D111" s="5">
        <v>3</v>
      </c>
      <c r="H111" s="11">
        <v>2514954.4</v>
      </c>
      <c r="I111" s="11">
        <v>6860544.7599999998</v>
      </c>
      <c r="J111" s="11">
        <v>1.248</v>
      </c>
      <c r="K111" s="11">
        <v>0.43</v>
      </c>
      <c r="L111" s="11">
        <v>0.39</v>
      </c>
      <c r="M111" s="5">
        <v>4</v>
      </c>
      <c r="N111" s="4">
        <v>802</v>
      </c>
      <c r="S111" s="16">
        <v>1</v>
      </c>
      <c r="T111" s="16" t="s">
        <v>35</v>
      </c>
      <c r="V111" s="5">
        <v>230</v>
      </c>
      <c r="AF111" s="13" t="s">
        <v>36</v>
      </c>
    </row>
    <row r="112" spans="1:32">
      <c r="A112" s="2" t="s">
        <v>75</v>
      </c>
      <c r="B112" s="2" t="s">
        <v>409</v>
      </c>
      <c r="C112" s="5">
        <v>1</v>
      </c>
      <c r="D112" s="5">
        <v>3</v>
      </c>
      <c r="H112" s="11">
        <v>2514958.73</v>
      </c>
      <c r="I112" s="11">
        <v>6860540.71</v>
      </c>
      <c r="J112" s="11">
        <v>0.13100000000000001</v>
      </c>
      <c r="K112" s="11">
        <v>0.04</v>
      </c>
      <c r="L112" s="11">
        <v>0.08</v>
      </c>
      <c r="M112" s="5">
        <v>4</v>
      </c>
      <c r="N112" s="4">
        <v>803</v>
      </c>
      <c r="S112" s="16">
        <v>4</v>
      </c>
      <c r="T112" s="16">
        <v>14</v>
      </c>
      <c r="V112" s="5">
        <v>175</v>
      </c>
      <c r="AF112" s="13" t="s">
        <v>37</v>
      </c>
    </row>
    <row r="113" spans="1:32">
      <c r="A113" s="2" t="s">
        <v>75</v>
      </c>
      <c r="B113" s="2" t="s">
        <v>410</v>
      </c>
      <c r="C113" s="5">
        <v>1</v>
      </c>
      <c r="D113" s="5">
        <v>3</v>
      </c>
      <c r="H113" s="11">
        <v>2514964.88</v>
      </c>
      <c r="I113" s="11">
        <v>6860551.4500000002</v>
      </c>
      <c r="J113" s="11">
        <v>0.71499999999999997</v>
      </c>
      <c r="K113" s="11">
        <v>0.39</v>
      </c>
      <c r="L113" s="11">
        <v>0.56999999999999995</v>
      </c>
      <c r="M113" s="5">
        <v>4</v>
      </c>
      <c r="N113" s="4">
        <v>804</v>
      </c>
      <c r="S113" s="16">
        <v>2</v>
      </c>
      <c r="T113" s="16" t="s">
        <v>18</v>
      </c>
      <c r="V113" s="5">
        <v>224</v>
      </c>
    </row>
    <row r="114" spans="1:32">
      <c r="A114" s="2" t="s">
        <v>75</v>
      </c>
      <c r="B114" s="2" t="s">
        <v>411</v>
      </c>
      <c r="C114" s="5">
        <v>1</v>
      </c>
      <c r="D114" s="5">
        <v>3</v>
      </c>
      <c r="H114" s="11">
        <v>2514966.9700000002</v>
      </c>
      <c r="I114" s="11">
        <v>6860563.04</v>
      </c>
      <c r="J114" s="11">
        <v>0.70799999999999996</v>
      </c>
      <c r="K114" s="11">
        <v>0.25</v>
      </c>
      <c r="L114" s="11">
        <v>0.24</v>
      </c>
      <c r="M114" s="5">
        <v>4</v>
      </c>
      <c r="N114" s="4">
        <v>805</v>
      </c>
      <c r="S114" s="16">
        <v>2</v>
      </c>
      <c r="T114" s="16" t="s">
        <v>18</v>
      </c>
      <c r="V114" s="5">
        <v>233</v>
      </c>
      <c r="Z114" s="5">
        <v>18</v>
      </c>
      <c r="AA114" s="5">
        <v>6</v>
      </c>
      <c r="AB114" s="5">
        <v>5</v>
      </c>
      <c r="AC114" s="5">
        <v>10</v>
      </c>
      <c r="AD114" s="5">
        <v>7</v>
      </c>
      <c r="AE114" s="5">
        <v>125</v>
      </c>
    </row>
    <row r="115" spans="1:32">
      <c r="A115" s="2" t="s">
        <v>75</v>
      </c>
      <c r="B115" s="2" t="s">
        <v>412</v>
      </c>
      <c r="C115" s="5">
        <v>1</v>
      </c>
      <c r="D115" s="5">
        <v>3</v>
      </c>
      <c r="H115" s="11">
        <v>2514958.54</v>
      </c>
      <c r="I115" s="11">
        <v>6860522.1500000004</v>
      </c>
      <c r="J115" s="11">
        <v>0.34</v>
      </c>
      <c r="K115" s="11">
        <v>0.11</v>
      </c>
      <c r="L115" s="11">
        <v>0.12</v>
      </c>
      <c r="M115" s="5">
        <v>4</v>
      </c>
      <c r="N115" s="4">
        <v>806</v>
      </c>
      <c r="S115" s="16">
        <v>2</v>
      </c>
      <c r="T115" s="16" t="s">
        <v>18</v>
      </c>
      <c r="V115" s="5">
        <v>98</v>
      </c>
    </row>
    <row r="116" spans="1:32">
      <c r="A116" s="2" t="s">
        <v>75</v>
      </c>
      <c r="B116" s="2" t="s">
        <v>413</v>
      </c>
      <c r="C116" s="5">
        <v>1</v>
      </c>
      <c r="D116" s="5">
        <v>3</v>
      </c>
      <c r="H116" s="11">
        <v>2514966.13</v>
      </c>
      <c r="I116" s="11">
        <v>6860536.79</v>
      </c>
      <c r="J116" s="11">
        <v>0.92900000000000005</v>
      </c>
      <c r="K116" s="11">
        <v>0.3</v>
      </c>
      <c r="L116" s="11">
        <v>0.44</v>
      </c>
      <c r="M116" s="5">
        <v>4</v>
      </c>
      <c r="N116" s="4">
        <v>807</v>
      </c>
      <c r="S116" s="16">
        <v>3</v>
      </c>
      <c r="T116" s="16">
        <v>22</v>
      </c>
      <c r="V116" s="5">
        <v>215</v>
      </c>
      <c r="AF116" s="13" t="s">
        <v>17</v>
      </c>
    </row>
    <row r="117" spans="1:32">
      <c r="A117" s="2" t="s">
        <v>75</v>
      </c>
      <c r="B117" s="2" t="s">
        <v>414</v>
      </c>
      <c r="C117" s="5">
        <v>1</v>
      </c>
      <c r="D117" s="5">
        <v>3</v>
      </c>
      <c r="H117" s="11">
        <v>2514973.4900000002</v>
      </c>
      <c r="I117" s="11">
        <v>6860545.8200000003</v>
      </c>
      <c r="J117" s="11">
        <v>0.5</v>
      </c>
      <c r="K117" s="11">
        <v>0.18</v>
      </c>
      <c r="L117" s="11">
        <v>0.31</v>
      </c>
      <c r="M117" s="5">
        <v>4</v>
      </c>
      <c r="N117" s="4">
        <v>808</v>
      </c>
      <c r="S117" s="16">
        <v>1</v>
      </c>
      <c r="T117" s="16">
        <v>22</v>
      </c>
      <c r="V117" s="5">
        <v>240</v>
      </c>
      <c r="AF117" s="13" t="s">
        <v>38</v>
      </c>
    </row>
    <row r="118" spans="1:32">
      <c r="A118" s="2" t="s">
        <v>75</v>
      </c>
      <c r="B118" s="2" t="s">
        <v>415</v>
      </c>
      <c r="C118" s="5">
        <v>1</v>
      </c>
      <c r="D118" s="5">
        <v>3</v>
      </c>
      <c r="H118" s="11">
        <v>2514974.77</v>
      </c>
      <c r="I118" s="11">
        <v>6860557.6500000004</v>
      </c>
      <c r="J118" s="11">
        <v>1.226</v>
      </c>
      <c r="K118" s="11">
        <v>0.43</v>
      </c>
      <c r="L118" s="11">
        <v>0.4</v>
      </c>
      <c r="M118" s="5">
        <v>4</v>
      </c>
      <c r="N118" s="4">
        <v>809</v>
      </c>
      <c r="S118" s="16">
        <v>2</v>
      </c>
      <c r="T118" s="16" t="s">
        <v>27</v>
      </c>
      <c r="V118" s="5">
        <v>244</v>
      </c>
      <c r="AF118" s="13" t="s">
        <v>39</v>
      </c>
    </row>
    <row r="119" spans="1:32">
      <c r="A119" s="2" t="s">
        <v>75</v>
      </c>
      <c r="B119" s="2" t="s">
        <v>416</v>
      </c>
      <c r="C119" s="5">
        <v>1</v>
      </c>
      <c r="D119" s="5">
        <v>3</v>
      </c>
      <c r="H119" s="11">
        <v>2514986.9700000002</v>
      </c>
      <c r="I119" s="11">
        <v>6860561.4199999999</v>
      </c>
      <c r="J119" s="11">
        <v>1.0389999999999999</v>
      </c>
      <c r="K119" s="11">
        <v>0.4</v>
      </c>
      <c r="L119" s="11">
        <v>0.33</v>
      </c>
      <c r="M119" s="5">
        <v>4</v>
      </c>
      <c r="N119" s="4">
        <v>810</v>
      </c>
      <c r="S119" s="16">
        <v>1</v>
      </c>
      <c r="T119" s="16">
        <v>21</v>
      </c>
      <c r="V119" s="5">
        <v>145</v>
      </c>
    </row>
    <row r="120" spans="1:32">
      <c r="A120" s="2" t="s">
        <v>75</v>
      </c>
      <c r="B120" s="2" t="s">
        <v>417</v>
      </c>
      <c r="C120" s="5">
        <v>1</v>
      </c>
      <c r="D120" s="5">
        <v>3</v>
      </c>
      <c r="H120" s="11">
        <v>2514978.34</v>
      </c>
      <c r="I120" s="11">
        <v>6860530.7699999996</v>
      </c>
      <c r="J120" s="11">
        <v>0.318</v>
      </c>
      <c r="K120" s="11">
        <v>0.11</v>
      </c>
      <c r="L120" s="11">
        <v>0.13</v>
      </c>
      <c r="M120" s="5">
        <v>4</v>
      </c>
      <c r="N120" s="4">
        <v>811</v>
      </c>
      <c r="S120" s="16">
        <v>2</v>
      </c>
      <c r="T120" s="16" t="s">
        <v>18</v>
      </c>
      <c r="V120" s="5">
        <v>179</v>
      </c>
    </row>
    <row r="121" spans="1:32">
      <c r="A121" s="2" t="s">
        <v>75</v>
      </c>
      <c r="B121" s="2" t="s">
        <v>418</v>
      </c>
      <c r="C121" s="5">
        <v>1</v>
      </c>
      <c r="D121" s="5">
        <v>3</v>
      </c>
      <c r="H121" s="11">
        <v>2514985.29</v>
      </c>
      <c r="I121" s="11">
        <v>6860554.4400000004</v>
      </c>
      <c r="J121" s="11">
        <v>0.56899999999999995</v>
      </c>
      <c r="K121" s="11">
        <v>0.19</v>
      </c>
      <c r="L121" s="11">
        <v>0.39</v>
      </c>
      <c r="M121" s="5">
        <v>4</v>
      </c>
      <c r="N121" s="4">
        <v>812</v>
      </c>
      <c r="S121" s="16">
        <v>2</v>
      </c>
      <c r="T121" s="16" t="s">
        <v>18</v>
      </c>
      <c r="V121" s="5">
        <v>95</v>
      </c>
    </row>
    <row r="122" spans="1:32">
      <c r="A122" s="2" t="s">
        <v>75</v>
      </c>
      <c r="B122" s="2" t="s">
        <v>419</v>
      </c>
      <c r="C122" s="5">
        <v>1</v>
      </c>
      <c r="D122" s="5">
        <v>3</v>
      </c>
      <c r="H122" s="11">
        <v>2514996.64</v>
      </c>
      <c r="I122" s="11">
        <v>6860529.9800000004</v>
      </c>
      <c r="J122" s="11">
        <v>0.32700000000000001</v>
      </c>
      <c r="K122" s="11">
        <v>0.09</v>
      </c>
      <c r="L122" s="11">
        <v>0.19</v>
      </c>
      <c r="M122" s="5">
        <v>4</v>
      </c>
      <c r="N122" s="4">
        <v>813</v>
      </c>
      <c r="S122" s="16">
        <v>2</v>
      </c>
      <c r="T122" s="16" t="s">
        <v>16</v>
      </c>
      <c r="V122" s="5">
        <v>101</v>
      </c>
    </row>
    <row r="123" spans="1:32">
      <c r="A123" s="2" t="s">
        <v>75</v>
      </c>
      <c r="B123" s="2" t="s">
        <v>420</v>
      </c>
      <c r="C123" s="5">
        <v>1</v>
      </c>
      <c r="D123" s="5">
        <v>3</v>
      </c>
      <c r="H123" s="11">
        <v>2515001.83</v>
      </c>
      <c r="I123" s="11">
        <v>6860538.2999999998</v>
      </c>
      <c r="J123" s="11">
        <v>0.495</v>
      </c>
      <c r="K123" s="11">
        <v>0.15</v>
      </c>
      <c r="L123" s="11">
        <v>0.22</v>
      </c>
      <c r="M123" s="5">
        <v>4</v>
      </c>
      <c r="N123" s="4">
        <v>814</v>
      </c>
      <c r="S123" s="16">
        <v>2</v>
      </c>
      <c r="T123" s="16" t="s">
        <v>21</v>
      </c>
      <c r="V123" s="5">
        <v>325</v>
      </c>
      <c r="AF123" s="13" t="s">
        <v>24</v>
      </c>
    </row>
    <row r="124" spans="1:32">
      <c r="A124" s="2" t="s">
        <v>94</v>
      </c>
      <c r="B124" s="2" t="s">
        <v>421</v>
      </c>
      <c r="C124" s="5">
        <v>1</v>
      </c>
      <c r="D124" s="5">
        <v>1</v>
      </c>
      <c r="E124" s="11">
        <v>2514986.02</v>
      </c>
      <c r="F124" s="11">
        <v>6860488.5800000001</v>
      </c>
      <c r="G124" s="11">
        <v>186.61</v>
      </c>
      <c r="N124" s="4">
        <v>143</v>
      </c>
      <c r="O124" s="16">
        <v>5</v>
      </c>
      <c r="P124" s="5">
        <v>1</v>
      </c>
      <c r="Q124" s="18">
        <v>17.739999999999998</v>
      </c>
      <c r="S124" s="16">
        <v>1</v>
      </c>
      <c r="T124" s="16">
        <v>11</v>
      </c>
      <c r="U124" s="17">
        <v>1</v>
      </c>
      <c r="V124" s="5">
        <v>431</v>
      </c>
      <c r="AF124" s="13" t="s">
        <v>24</v>
      </c>
    </row>
    <row r="125" spans="1:32">
      <c r="A125" s="2" t="s">
        <v>94</v>
      </c>
      <c r="B125" s="2" t="s">
        <v>422</v>
      </c>
      <c r="C125" s="5">
        <v>1</v>
      </c>
      <c r="D125" s="5">
        <v>1</v>
      </c>
      <c r="E125" s="11">
        <v>2514981.62</v>
      </c>
      <c r="F125" s="11">
        <v>6860490.75</v>
      </c>
      <c r="G125" s="11">
        <v>197.08</v>
      </c>
      <c r="N125" s="4">
        <v>144</v>
      </c>
      <c r="O125" s="16">
        <v>5</v>
      </c>
      <c r="P125" s="5">
        <v>1</v>
      </c>
      <c r="Q125" s="18">
        <v>29.36</v>
      </c>
      <c r="S125" s="16">
        <v>1</v>
      </c>
      <c r="T125" s="16">
        <v>11</v>
      </c>
      <c r="U125" s="17">
        <v>1</v>
      </c>
      <c r="V125" s="5">
        <v>434</v>
      </c>
      <c r="AF125" s="13" t="s">
        <v>24</v>
      </c>
    </row>
    <row r="126" spans="1:32">
      <c r="A126" s="2" t="s">
        <v>94</v>
      </c>
      <c r="B126" s="2" t="s">
        <v>423</v>
      </c>
      <c r="C126" s="5">
        <v>1</v>
      </c>
      <c r="D126" s="5">
        <v>1</v>
      </c>
      <c r="E126" s="11">
        <v>2514984.8199999998</v>
      </c>
      <c r="F126" s="11">
        <v>6860492.9900000002</v>
      </c>
      <c r="G126" s="11">
        <v>188.41</v>
      </c>
      <c r="N126" s="4">
        <v>146</v>
      </c>
      <c r="O126" s="16">
        <v>5</v>
      </c>
      <c r="P126" s="5">
        <v>1</v>
      </c>
      <c r="Q126" s="18">
        <v>19.7</v>
      </c>
      <c r="S126" s="16">
        <v>1</v>
      </c>
      <c r="T126" s="16" t="s">
        <v>29</v>
      </c>
      <c r="U126" s="17">
        <v>1</v>
      </c>
      <c r="V126" s="5">
        <v>298</v>
      </c>
      <c r="AF126" s="13" t="s">
        <v>24</v>
      </c>
    </row>
    <row r="127" spans="1:32">
      <c r="A127" s="2" t="s">
        <v>94</v>
      </c>
      <c r="B127" s="2" t="s">
        <v>424</v>
      </c>
      <c r="C127" s="5">
        <v>1</v>
      </c>
      <c r="D127" s="5">
        <v>1</v>
      </c>
      <c r="E127" s="11">
        <v>2514985.7999999998</v>
      </c>
      <c r="F127" s="11">
        <v>6860497.5899999999</v>
      </c>
      <c r="G127" s="11">
        <v>191.22</v>
      </c>
      <c r="N127" s="4">
        <v>147</v>
      </c>
      <c r="O127" s="16">
        <v>5</v>
      </c>
      <c r="P127" s="5">
        <v>1</v>
      </c>
      <c r="Q127" s="18">
        <v>20.05</v>
      </c>
      <c r="S127" s="16">
        <v>1</v>
      </c>
      <c r="T127" s="16">
        <v>22</v>
      </c>
      <c r="U127" s="17">
        <v>1</v>
      </c>
      <c r="V127" s="5">
        <v>299</v>
      </c>
      <c r="AF127" s="13" t="s">
        <v>80</v>
      </c>
    </row>
    <row r="128" spans="1:32">
      <c r="A128" s="2" t="s">
        <v>94</v>
      </c>
      <c r="B128" s="2" t="s">
        <v>425</v>
      </c>
      <c r="C128" s="5">
        <v>1</v>
      </c>
      <c r="D128" s="5">
        <v>1</v>
      </c>
      <c r="E128" s="11">
        <v>2514988.75</v>
      </c>
      <c r="F128" s="11">
        <v>6860496.9199999999</v>
      </c>
      <c r="G128" s="11">
        <v>192.9</v>
      </c>
      <c r="N128" s="4">
        <v>149</v>
      </c>
      <c r="O128" s="16">
        <v>5</v>
      </c>
      <c r="P128" s="5">
        <v>1</v>
      </c>
      <c r="Q128" s="18">
        <v>21.2</v>
      </c>
      <c r="S128" s="16">
        <v>1</v>
      </c>
      <c r="T128" s="16" t="s">
        <v>23</v>
      </c>
      <c r="U128" s="17">
        <v>1</v>
      </c>
      <c r="V128" s="5">
        <v>286</v>
      </c>
      <c r="AF128" s="13" t="s">
        <v>24</v>
      </c>
    </row>
    <row r="129" spans="1:32">
      <c r="A129" s="2" t="s">
        <v>94</v>
      </c>
      <c r="B129" s="2" t="s">
        <v>426</v>
      </c>
      <c r="C129" s="5">
        <v>1</v>
      </c>
      <c r="D129" s="5">
        <v>1</v>
      </c>
      <c r="E129" s="11">
        <v>2514986.87</v>
      </c>
      <c r="F129" s="11">
        <v>6860500.21</v>
      </c>
      <c r="G129" s="11">
        <v>192.78</v>
      </c>
      <c r="N129" s="4">
        <v>150</v>
      </c>
      <c r="O129" s="16">
        <v>5</v>
      </c>
      <c r="P129" s="5">
        <v>1</v>
      </c>
      <c r="Q129" s="18">
        <v>21.11</v>
      </c>
      <c r="S129" s="16">
        <v>1</v>
      </c>
      <c r="T129" s="16" t="s">
        <v>21</v>
      </c>
      <c r="U129" s="17">
        <v>1</v>
      </c>
      <c r="V129" s="5">
        <v>277</v>
      </c>
      <c r="AF129" s="13" t="s">
        <v>24</v>
      </c>
    </row>
    <row r="130" spans="1:32">
      <c r="A130" s="2" t="s">
        <v>94</v>
      </c>
      <c r="B130" s="2" t="s">
        <v>427</v>
      </c>
      <c r="C130" s="5">
        <v>1</v>
      </c>
      <c r="D130" s="5">
        <v>1</v>
      </c>
      <c r="E130" s="11">
        <v>2514988.73</v>
      </c>
      <c r="F130" s="11">
        <v>6860505.7800000003</v>
      </c>
      <c r="G130" s="11">
        <v>194.87</v>
      </c>
      <c r="N130" s="4">
        <v>151</v>
      </c>
      <c r="O130" s="16">
        <v>5</v>
      </c>
      <c r="P130" s="5">
        <v>1</v>
      </c>
      <c r="Q130" s="18">
        <v>22.95</v>
      </c>
      <c r="S130" s="16">
        <v>1</v>
      </c>
      <c r="T130" s="16">
        <v>14</v>
      </c>
      <c r="U130" s="17">
        <v>1</v>
      </c>
      <c r="V130" s="5">
        <v>326</v>
      </c>
      <c r="AF130" s="13" t="s">
        <v>24</v>
      </c>
    </row>
    <row r="131" spans="1:32">
      <c r="A131" s="2" t="s">
        <v>94</v>
      </c>
      <c r="B131" s="2" t="s">
        <v>428</v>
      </c>
      <c r="C131" s="5">
        <v>1</v>
      </c>
      <c r="D131" s="5">
        <v>1</v>
      </c>
      <c r="E131" s="11">
        <v>2514993.4700000002</v>
      </c>
      <c r="F131" s="11">
        <v>6860508.4400000004</v>
      </c>
      <c r="G131" s="11">
        <v>195.06</v>
      </c>
      <c r="N131" s="4">
        <v>152</v>
      </c>
      <c r="O131" s="16">
        <v>5</v>
      </c>
      <c r="P131" s="5">
        <v>1</v>
      </c>
      <c r="Q131" s="18">
        <v>22.02</v>
      </c>
      <c r="S131" s="16">
        <v>1</v>
      </c>
      <c r="T131" s="16" t="s">
        <v>23</v>
      </c>
      <c r="U131" s="17">
        <v>1</v>
      </c>
      <c r="V131" s="5">
        <v>329</v>
      </c>
      <c r="Z131" s="5">
        <v>22</v>
      </c>
      <c r="AA131" s="5">
        <v>13</v>
      </c>
      <c r="AB131" s="5">
        <v>12</v>
      </c>
      <c r="AC131" s="5">
        <v>18</v>
      </c>
      <c r="AD131" s="5">
        <v>3.5</v>
      </c>
      <c r="AE131" s="5">
        <v>158</v>
      </c>
      <c r="AF131" s="13" t="s">
        <v>81</v>
      </c>
    </row>
    <row r="132" spans="1:32">
      <c r="A132" s="2" t="s">
        <v>94</v>
      </c>
      <c r="B132" s="2" t="s">
        <v>429</v>
      </c>
      <c r="C132" s="5">
        <v>1</v>
      </c>
      <c r="D132" s="5">
        <v>1</v>
      </c>
      <c r="E132" s="11">
        <v>2515000.2200000002</v>
      </c>
      <c r="F132" s="11">
        <v>6860529.8099999996</v>
      </c>
      <c r="G132" s="11">
        <v>198.81</v>
      </c>
      <c r="N132" s="4">
        <v>153</v>
      </c>
      <c r="O132" s="16">
        <v>5</v>
      </c>
      <c r="P132" s="5">
        <v>2</v>
      </c>
      <c r="Q132" s="18">
        <v>25.72</v>
      </c>
      <c r="S132" s="16">
        <v>2</v>
      </c>
      <c r="T132" s="16">
        <v>11</v>
      </c>
      <c r="U132" s="17">
        <v>1</v>
      </c>
      <c r="V132" s="5">
        <v>330</v>
      </c>
      <c r="AF132" s="13" t="s">
        <v>24</v>
      </c>
    </row>
    <row r="133" spans="1:32">
      <c r="A133" s="2" t="s">
        <v>94</v>
      </c>
      <c r="B133" s="2" t="s">
        <v>430</v>
      </c>
      <c r="C133" s="5">
        <v>1</v>
      </c>
      <c r="D133" s="5">
        <v>1</v>
      </c>
      <c r="E133" s="11">
        <v>2515005.5099999998</v>
      </c>
      <c r="F133" s="11">
        <v>6860530.5</v>
      </c>
      <c r="G133" s="11">
        <v>189.19</v>
      </c>
      <c r="N133" s="4">
        <v>154</v>
      </c>
      <c r="O133" s="16">
        <v>5</v>
      </c>
      <c r="P133" s="5">
        <v>2</v>
      </c>
      <c r="Q133" s="18">
        <v>16.8</v>
      </c>
      <c r="S133" s="16">
        <v>2</v>
      </c>
      <c r="T133" s="16" t="s">
        <v>29</v>
      </c>
      <c r="U133" s="17">
        <v>2</v>
      </c>
      <c r="V133" s="5">
        <v>175</v>
      </c>
      <c r="AF133" s="13" t="s">
        <v>24</v>
      </c>
    </row>
    <row r="134" spans="1:32">
      <c r="A134" s="2" t="s">
        <v>94</v>
      </c>
      <c r="B134" s="2" t="s">
        <v>431</v>
      </c>
      <c r="C134" s="5">
        <v>1</v>
      </c>
      <c r="D134" s="5">
        <v>1</v>
      </c>
      <c r="E134" s="11">
        <v>2515008.21</v>
      </c>
      <c r="F134" s="11">
        <v>6860544.4800000004</v>
      </c>
      <c r="G134" s="11">
        <v>189.65</v>
      </c>
      <c r="N134" s="4">
        <v>155</v>
      </c>
      <c r="O134" s="16">
        <v>5</v>
      </c>
      <c r="P134" s="5">
        <v>2</v>
      </c>
      <c r="Q134" s="18">
        <v>18.57</v>
      </c>
      <c r="S134" s="16">
        <v>2</v>
      </c>
      <c r="T134" s="16" t="s">
        <v>47</v>
      </c>
      <c r="U134" s="17">
        <v>1</v>
      </c>
      <c r="V134" s="5">
        <v>253</v>
      </c>
      <c r="AF134" s="13" t="s">
        <v>80</v>
      </c>
    </row>
    <row r="135" spans="1:32">
      <c r="A135" s="2" t="s">
        <v>94</v>
      </c>
      <c r="B135" s="2" t="s">
        <v>432</v>
      </c>
      <c r="C135" s="5">
        <v>1</v>
      </c>
      <c r="D135" s="5">
        <v>1</v>
      </c>
      <c r="E135" s="11">
        <v>2515013.7200000002</v>
      </c>
      <c r="F135" s="11">
        <v>6860549.1500000004</v>
      </c>
      <c r="G135" s="11">
        <v>203.74</v>
      </c>
      <c r="N135" s="4">
        <v>156</v>
      </c>
      <c r="O135" s="16">
        <v>5</v>
      </c>
      <c r="P135" s="5">
        <v>2</v>
      </c>
      <c r="Q135" s="18">
        <v>31.82</v>
      </c>
      <c r="S135" s="16">
        <v>2</v>
      </c>
      <c r="T135" s="16" t="s">
        <v>33</v>
      </c>
      <c r="U135" s="17">
        <v>1</v>
      </c>
      <c r="V135" s="5">
        <v>433</v>
      </c>
      <c r="Z135" s="5">
        <v>32.5</v>
      </c>
      <c r="AA135" s="5">
        <v>3.5</v>
      </c>
      <c r="AB135" s="5">
        <v>6</v>
      </c>
      <c r="AC135" s="5">
        <v>12</v>
      </c>
      <c r="AD135" s="5">
        <v>2.5</v>
      </c>
      <c r="AE135" s="5">
        <v>181</v>
      </c>
      <c r="AF135" s="13" t="s">
        <v>24</v>
      </c>
    </row>
    <row r="136" spans="1:32">
      <c r="A136" s="2" t="s">
        <v>94</v>
      </c>
      <c r="B136" s="2" t="s">
        <v>433</v>
      </c>
      <c r="C136" s="5">
        <v>1</v>
      </c>
      <c r="D136" s="5">
        <v>1</v>
      </c>
      <c r="E136" s="11">
        <v>2514985.27</v>
      </c>
      <c r="F136" s="11">
        <v>6860481.1100000003</v>
      </c>
      <c r="G136" s="11">
        <v>195.44</v>
      </c>
      <c r="N136" s="4">
        <v>160</v>
      </c>
      <c r="O136" s="16">
        <v>6</v>
      </c>
      <c r="P136" s="5">
        <v>4</v>
      </c>
      <c r="Q136" s="18">
        <v>28</v>
      </c>
      <c r="S136" s="16">
        <v>3</v>
      </c>
      <c r="T136" s="16">
        <v>21</v>
      </c>
      <c r="U136" s="17">
        <v>4</v>
      </c>
      <c r="V136" s="5">
        <v>298</v>
      </c>
      <c r="AF136" s="13" t="s">
        <v>24</v>
      </c>
    </row>
    <row r="137" spans="1:32">
      <c r="A137" s="2" t="s">
        <v>94</v>
      </c>
      <c r="B137" s="2" t="s">
        <v>434</v>
      </c>
      <c r="C137" s="5">
        <v>1</v>
      </c>
      <c r="D137" s="5">
        <v>1</v>
      </c>
      <c r="E137" s="11">
        <v>2514991.4700000002</v>
      </c>
      <c r="F137" s="11">
        <v>6860482.4900000002</v>
      </c>
      <c r="G137" s="11">
        <v>191.86</v>
      </c>
      <c r="N137" s="4">
        <v>161</v>
      </c>
      <c r="O137" s="16">
        <v>6</v>
      </c>
      <c r="P137" s="5">
        <v>1</v>
      </c>
      <c r="Q137" s="18">
        <v>21.58</v>
      </c>
      <c r="S137" s="16">
        <v>1</v>
      </c>
      <c r="T137" s="16">
        <v>14</v>
      </c>
      <c r="U137" s="17">
        <v>1</v>
      </c>
      <c r="V137" s="5">
        <v>472</v>
      </c>
      <c r="Z137" s="5">
        <v>26</v>
      </c>
      <c r="AA137" s="5">
        <v>17</v>
      </c>
      <c r="AB137" s="5">
        <v>6</v>
      </c>
      <c r="AC137" s="5">
        <v>12</v>
      </c>
      <c r="AD137" s="5">
        <v>2</v>
      </c>
      <c r="AE137" s="5">
        <v>176</v>
      </c>
      <c r="AF137" s="13" t="s">
        <v>24</v>
      </c>
    </row>
    <row r="138" spans="1:32">
      <c r="A138" s="2" t="s">
        <v>94</v>
      </c>
      <c r="B138" s="2" t="s">
        <v>435</v>
      </c>
      <c r="C138" s="5">
        <v>1</v>
      </c>
      <c r="D138" s="5">
        <v>1</v>
      </c>
      <c r="E138" s="11">
        <v>2514991.5099999998</v>
      </c>
      <c r="F138" s="11">
        <v>6860486.7000000002</v>
      </c>
      <c r="G138" s="11">
        <v>192.71</v>
      </c>
      <c r="N138" s="4">
        <v>162</v>
      </c>
      <c r="O138" s="16">
        <v>6</v>
      </c>
      <c r="P138" s="5">
        <v>1</v>
      </c>
      <c r="Q138" s="18">
        <v>21.57</v>
      </c>
      <c r="S138" s="16">
        <v>1</v>
      </c>
      <c r="T138" s="16">
        <v>11</v>
      </c>
      <c r="U138" s="17">
        <v>1</v>
      </c>
      <c r="V138" s="5">
        <v>332</v>
      </c>
      <c r="AF138" s="13" t="s">
        <v>24</v>
      </c>
    </row>
    <row r="139" spans="1:32">
      <c r="A139" s="2" t="s">
        <v>94</v>
      </c>
      <c r="B139" s="2" t="s">
        <v>436</v>
      </c>
      <c r="C139" s="5">
        <v>1</v>
      </c>
      <c r="D139" s="5">
        <v>1</v>
      </c>
      <c r="E139" s="11">
        <v>2514989.5099999998</v>
      </c>
      <c r="F139" s="11">
        <v>6860490.9000000004</v>
      </c>
      <c r="G139" s="11">
        <v>191.98</v>
      </c>
      <c r="N139" s="4">
        <v>163</v>
      </c>
      <c r="O139" s="16">
        <v>6</v>
      </c>
      <c r="P139" s="5">
        <v>1</v>
      </c>
      <c r="Q139" s="18">
        <v>21.23</v>
      </c>
      <c r="S139" s="16">
        <v>1</v>
      </c>
      <c r="T139" s="16" t="s">
        <v>82</v>
      </c>
      <c r="U139" s="17">
        <v>1</v>
      </c>
      <c r="V139" s="5">
        <v>360</v>
      </c>
      <c r="AF139" s="13" t="s">
        <v>24</v>
      </c>
    </row>
    <row r="140" spans="1:32">
      <c r="A140" s="2" t="s">
        <v>94</v>
      </c>
      <c r="B140" s="2" t="s">
        <v>437</v>
      </c>
      <c r="C140" s="5">
        <v>1</v>
      </c>
      <c r="D140" s="5">
        <v>1</v>
      </c>
      <c r="E140" s="11">
        <v>2514996.2999999998</v>
      </c>
      <c r="F140" s="11">
        <v>6860491.7400000002</v>
      </c>
      <c r="G140" s="11">
        <v>196.9</v>
      </c>
      <c r="N140" s="4">
        <v>164</v>
      </c>
      <c r="O140" s="16">
        <v>6</v>
      </c>
      <c r="P140" s="5">
        <v>2</v>
      </c>
      <c r="Q140" s="18">
        <v>24.02</v>
      </c>
      <c r="S140" s="16">
        <v>2</v>
      </c>
      <c r="T140" s="16" t="s">
        <v>18</v>
      </c>
      <c r="U140" s="17">
        <v>1</v>
      </c>
      <c r="V140" s="5">
        <v>323</v>
      </c>
      <c r="Z140" s="5">
        <v>24.5</v>
      </c>
      <c r="AA140" s="5">
        <v>2.5</v>
      </c>
      <c r="AB140" s="5">
        <v>12</v>
      </c>
      <c r="AC140" s="5">
        <v>8</v>
      </c>
      <c r="AD140" s="5">
        <v>4</v>
      </c>
      <c r="AE140" s="5">
        <v>171</v>
      </c>
      <c r="AF140" s="13" t="s">
        <v>24</v>
      </c>
    </row>
    <row r="141" spans="1:32">
      <c r="A141" s="2" t="s">
        <v>94</v>
      </c>
      <c r="B141" s="2" t="s">
        <v>438</v>
      </c>
      <c r="C141" s="5">
        <v>1</v>
      </c>
      <c r="D141" s="5">
        <v>1</v>
      </c>
      <c r="E141" s="11">
        <v>2514994.79</v>
      </c>
      <c r="F141" s="11">
        <v>6860493.8899999997</v>
      </c>
      <c r="G141" s="11">
        <v>192.21</v>
      </c>
      <c r="N141" s="4">
        <v>165</v>
      </c>
      <c r="O141" s="16">
        <v>6</v>
      </c>
      <c r="P141" s="5">
        <v>1</v>
      </c>
      <c r="Q141" s="18">
        <v>19.63</v>
      </c>
      <c r="S141" s="16">
        <v>1</v>
      </c>
      <c r="T141" s="16" t="s">
        <v>21</v>
      </c>
      <c r="U141" s="17">
        <v>1</v>
      </c>
      <c r="V141" s="5">
        <v>357</v>
      </c>
      <c r="AF141" s="13" t="s">
        <v>24</v>
      </c>
    </row>
    <row r="142" spans="1:32">
      <c r="A142" s="2" t="s">
        <v>94</v>
      </c>
      <c r="B142" s="2" t="s">
        <v>439</v>
      </c>
      <c r="C142" s="5">
        <v>1</v>
      </c>
      <c r="D142" s="5">
        <v>1</v>
      </c>
      <c r="E142" s="11">
        <v>2514998.3199999998</v>
      </c>
      <c r="F142" s="11">
        <v>6860494.75</v>
      </c>
      <c r="G142" s="11">
        <v>198.37</v>
      </c>
      <c r="N142" s="4">
        <v>166</v>
      </c>
      <c r="O142" s="16">
        <v>6</v>
      </c>
      <c r="P142" s="5">
        <v>1</v>
      </c>
      <c r="Q142" s="18">
        <v>24.89</v>
      </c>
      <c r="S142" s="16">
        <v>1</v>
      </c>
      <c r="T142" s="16">
        <v>11</v>
      </c>
      <c r="U142" s="17">
        <v>1</v>
      </c>
      <c r="V142" s="5">
        <v>431</v>
      </c>
      <c r="Z142" s="5">
        <v>25.5</v>
      </c>
      <c r="AA142" s="5">
        <v>15</v>
      </c>
      <c r="AF142" s="13" t="s">
        <v>24</v>
      </c>
    </row>
    <row r="143" spans="1:32">
      <c r="A143" s="2" t="s">
        <v>94</v>
      </c>
      <c r="B143" s="2" t="s">
        <v>440</v>
      </c>
      <c r="C143" s="5">
        <v>1</v>
      </c>
      <c r="D143" s="5">
        <v>1</v>
      </c>
      <c r="E143" s="11">
        <v>2514991.65</v>
      </c>
      <c r="F143" s="11">
        <v>6860499.8600000003</v>
      </c>
      <c r="G143" s="11">
        <v>195.72</v>
      </c>
      <c r="N143" s="4">
        <v>167</v>
      </c>
      <c r="O143" s="16">
        <v>6</v>
      </c>
      <c r="P143" s="5">
        <v>1</v>
      </c>
      <c r="Q143" s="18">
        <v>23.23</v>
      </c>
      <c r="S143" s="16">
        <v>1</v>
      </c>
      <c r="T143" s="16">
        <v>11</v>
      </c>
      <c r="U143" s="17">
        <v>1</v>
      </c>
      <c r="V143" s="5">
        <v>373</v>
      </c>
      <c r="AF143" s="13" t="s">
        <v>24</v>
      </c>
    </row>
    <row r="144" spans="1:32">
      <c r="A144" s="2" t="s">
        <v>94</v>
      </c>
      <c r="B144" s="2" t="s">
        <v>441</v>
      </c>
      <c r="C144" s="5">
        <v>1</v>
      </c>
      <c r="D144" s="5">
        <v>1</v>
      </c>
      <c r="E144" s="11">
        <v>2514998.92</v>
      </c>
      <c r="F144" s="11">
        <v>6860498.8700000001</v>
      </c>
      <c r="G144" s="11">
        <v>192.35</v>
      </c>
      <c r="N144" s="4">
        <v>168</v>
      </c>
      <c r="O144" s="16">
        <v>6</v>
      </c>
      <c r="P144" s="5">
        <v>2</v>
      </c>
      <c r="Q144" s="18">
        <v>18.329999999999998</v>
      </c>
      <c r="S144" s="16">
        <v>2</v>
      </c>
      <c r="T144" s="16" t="s">
        <v>18</v>
      </c>
      <c r="U144" s="17">
        <v>1</v>
      </c>
      <c r="V144" s="5">
        <v>274</v>
      </c>
      <c r="AF144" s="13" t="s">
        <v>24</v>
      </c>
    </row>
    <row r="145" spans="1:32">
      <c r="A145" s="2" t="s">
        <v>94</v>
      </c>
      <c r="B145" s="2" t="s">
        <v>442</v>
      </c>
      <c r="C145" s="5">
        <v>1</v>
      </c>
      <c r="D145" s="5">
        <v>1</v>
      </c>
      <c r="E145" s="11">
        <v>2514997.98</v>
      </c>
      <c r="F145" s="11">
        <v>6860502.2400000002</v>
      </c>
      <c r="G145" s="11">
        <v>196.44</v>
      </c>
      <c r="N145" s="4">
        <v>169</v>
      </c>
      <c r="O145" s="16">
        <v>6</v>
      </c>
      <c r="P145" s="5">
        <v>1</v>
      </c>
      <c r="Q145" s="18">
        <v>22.51</v>
      </c>
      <c r="S145" s="16">
        <v>1</v>
      </c>
      <c r="T145" s="16">
        <v>11</v>
      </c>
      <c r="U145" s="17">
        <v>1</v>
      </c>
      <c r="V145" s="5">
        <v>367</v>
      </c>
      <c r="Z145" s="5">
        <v>23.5</v>
      </c>
      <c r="AA145" s="5">
        <v>17.2</v>
      </c>
      <c r="AB145" s="5">
        <v>10</v>
      </c>
      <c r="AC145" s="5">
        <v>10</v>
      </c>
      <c r="AD145" s="5">
        <v>4</v>
      </c>
      <c r="AE145" s="5">
        <v>165</v>
      </c>
      <c r="AF145" s="13" t="s">
        <v>83</v>
      </c>
    </row>
    <row r="146" spans="1:32">
      <c r="A146" s="2" t="s">
        <v>94</v>
      </c>
      <c r="B146" s="2" t="s">
        <v>443</v>
      </c>
      <c r="C146" s="5">
        <v>1</v>
      </c>
      <c r="D146" s="5">
        <v>1</v>
      </c>
      <c r="E146" s="11">
        <v>2514997.13</v>
      </c>
      <c r="F146" s="11">
        <v>6860506.6500000004</v>
      </c>
      <c r="G146" s="11">
        <v>198.02</v>
      </c>
      <c r="N146" s="4">
        <v>170</v>
      </c>
      <c r="O146" s="16">
        <v>6</v>
      </c>
      <c r="P146" s="5">
        <v>1</v>
      </c>
      <c r="Q146" s="18">
        <v>24.54</v>
      </c>
      <c r="S146" s="16">
        <v>1</v>
      </c>
      <c r="T146" s="16" t="s">
        <v>18</v>
      </c>
      <c r="U146" s="17">
        <v>1</v>
      </c>
      <c r="V146" s="5">
        <v>348</v>
      </c>
      <c r="Z146" s="5">
        <v>26.5</v>
      </c>
      <c r="AA146" s="5">
        <v>15.5</v>
      </c>
      <c r="AB146" s="5">
        <v>12</v>
      </c>
      <c r="AC146" s="5">
        <v>10</v>
      </c>
      <c r="AD146" s="5">
        <v>3.5</v>
      </c>
      <c r="AE146" s="5">
        <v>170</v>
      </c>
      <c r="AF146" s="13" t="s">
        <v>24</v>
      </c>
    </row>
    <row r="147" spans="1:32">
      <c r="A147" s="2" t="s">
        <v>94</v>
      </c>
      <c r="B147" s="2" t="s">
        <v>444</v>
      </c>
      <c r="C147" s="5">
        <v>1</v>
      </c>
      <c r="D147" s="5">
        <v>1</v>
      </c>
      <c r="E147" s="11">
        <v>2515003.83</v>
      </c>
      <c r="F147" s="11">
        <v>6860506.7000000002</v>
      </c>
      <c r="G147" s="11">
        <v>195.58</v>
      </c>
      <c r="N147" s="4">
        <v>171</v>
      </c>
      <c r="O147" s="16">
        <v>6</v>
      </c>
      <c r="P147" s="5">
        <v>4</v>
      </c>
      <c r="Q147" s="18">
        <v>21.59</v>
      </c>
      <c r="S147" s="16">
        <v>2</v>
      </c>
      <c r="T147" s="16">
        <v>21</v>
      </c>
      <c r="U147" s="17">
        <v>4</v>
      </c>
      <c r="V147" s="5">
        <v>228</v>
      </c>
      <c r="AF147" s="13" t="s">
        <v>24</v>
      </c>
    </row>
    <row r="148" spans="1:32">
      <c r="A148" s="2" t="s">
        <v>94</v>
      </c>
      <c r="B148" s="2" t="s">
        <v>445</v>
      </c>
      <c r="C148" s="5">
        <v>1</v>
      </c>
      <c r="D148" s="5">
        <v>1</v>
      </c>
      <c r="E148" s="11">
        <v>2514998.36</v>
      </c>
      <c r="F148" s="11">
        <v>6860509.71</v>
      </c>
      <c r="G148" s="11">
        <v>199.02</v>
      </c>
      <c r="N148" s="4">
        <v>172</v>
      </c>
      <c r="O148" s="16">
        <v>6</v>
      </c>
      <c r="P148" s="5">
        <v>4</v>
      </c>
      <c r="Q148" s="18">
        <v>25.28</v>
      </c>
      <c r="S148" s="16">
        <v>2</v>
      </c>
      <c r="T148" s="16">
        <v>21</v>
      </c>
      <c r="U148" s="17">
        <v>4</v>
      </c>
      <c r="V148" s="5">
        <v>333</v>
      </c>
      <c r="AF148" s="13" t="s">
        <v>24</v>
      </c>
    </row>
    <row r="149" spans="1:32">
      <c r="A149" s="2" t="s">
        <v>94</v>
      </c>
      <c r="B149" s="2" t="s">
        <v>446</v>
      </c>
      <c r="C149" s="5">
        <v>1</v>
      </c>
      <c r="D149" s="5">
        <v>1</v>
      </c>
      <c r="E149" s="11">
        <v>2515002.4</v>
      </c>
      <c r="F149" s="11">
        <v>6860510.4699999997</v>
      </c>
      <c r="G149" s="11">
        <v>198.68</v>
      </c>
      <c r="N149" s="4">
        <v>173</v>
      </c>
      <c r="O149" s="16">
        <v>6</v>
      </c>
      <c r="P149" s="5">
        <v>1</v>
      </c>
      <c r="Q149" s="18">
        <v>24.76</v>
      </c>
      <c r="S149" s="16">
        <v>1</v>
      </c>
      <c r="T149" s="16">
        <v>11</v>
      </c>
      <c r="U149" s="17">
        <v>1</v>
      </c>
      <c r="V149" s="5">
        <v>440</v>
      </c>
      <c r="Z149" s="5">
        <v>26.8</v>
      </c>
      <c r="AA149" s="5">
        <v>18.5</v>
      </c>
      <c r="AB149" s="5">
        <v>10</v>
      </c>
      <c r="AC149" s="5">
        <v>30</v>
      </c>
      <c r="AD149" s="5">
        <v>3</v>
      </c>
      <c r="AE149" s="5">
        <v>175</v>
      </c>
      <c r="AF149" s="13" t="s">
        <v>24</v>
      </c>
    </row>
    <row r="150" spans="1:32">
      <c r="A150" s="2" t="s">
        <v>94</v>
      </c>
      <c r="B150" s="2" t="s">
        <v>447</v>
      </c>
      <c r="C150" s="5">
        <v>1</v>
      </c>
      <c r="D150" s="5">
        <v>1</v>
      </c>
      <c r="E150" s="11">
        <v>2515005.48</v>
      </c>
      <c r="F150" s="11">
        <v>6860510.7999999998</v>
      </c>
      <c r="G150" s="11">
        <v>199.56</v>
      </c>
      <c r="N150" s="4">
        <v>174</v>
      </c>
      <c r="O150" s="16">
        <v>6</v>
      </c>
      <c r="P150" s="5">
        <v>2</v>
      </c>
      <c r="Q150" s="18">
        <v>25.58</v>
      </c>
      <c r="S150" s="16">
        <v>2</v>
      </c>
      <c r="T150" s="16" t="s">
        <v>16</v>
      </c>
      <c r="U150" s="17">
        <v>1</v>
      </c>
      <c r="V150" s="5">
        <v>301</v>
      </c>
      <c r="AF150" s="13" t="s">
        <v>24</v>
      </c>
    </row>
    <row r="151" spans="1:32">
      <c r="A151" s="2" t="s">
        <v>94</v>
      </c>
      <c r="B151" s="2" t="s">
        <v>448</v>
      </c>
      <c r="C151" s="5">
        <v>1</v>
      </c>
      <c r="D151" s="5">
        <v>1</v>
      </c>
      <c r="E151" s="11">
        <v>2514998.64</v>
      </c>
      <c r="F151" s="11">
        <v>6860514.2800000003</v>
      </c>
      <c r="G151" s="11">
        <v>199.81</v>
      </c>
      <c r="N151" s="4">
        <v>175</v>
      </c>
      <c r="O151" s="16">
        <v>6</v>
      </c>
      <c r="P151" s="5">
        <v>2</v>
      </c>
      <c r="Q151" s="18">
        <v>26.08</v>
      </c>
      <c r="S151" s="16">
        <v>2</v>
      </c>
      <c r="T151" s="16" t="s">
        <v>18</v>
      </c>
      <c r="U151" s="17">
        <v>1</v>
      </c>
      <c r="V151" s="5">
        <v>424</v>
      </c>
      <c r="AF151" s="13" t="s">
        <v>24</v>
      </c>
    </row>
    <row r="152" spans="1:32">
      <c r="A152" s="2" t="s">
        <v>94</v>
      </c>
      <c r="B152" s="2" t="s">
        <v>449</v>
      </c>
      <c r="C152" s="5">
        <v>1</v>
      </c>
      <c r="D152" s="5">
        <v>1</v>
      </c>
      <c r="E152" s="11">
        <v>2515007.4300000002</v>
      </c>
      <c r="F152" s="11">
        <v>6860515.6399999997</v>
      </c>
      <c r="G152" s="11">
        <v>200.53</v>
      </c>
      <c r="N152" s="4">
        <v>176</v>
      </c>
      <c r="O152" s="16">
        <v>6</v>
      </c>
      <c r="P152" s="5">
        <v>2</v>
      </c>
      <c r="Q152" s="18">
        <v>26.78</v>
      </c>
      <c r="S152" s="16">
        <v>2</v>
      </c>
      <c r="T152" s="16">
        <v>21</v>
      </c>
      <c r="U152" s="17">
        <v>4</v>
      </c>
      <c r="V152" s="5">
        <v>428</v>
      </c>
      <c r="AF152" s="13" t="s">
        <v>24</v>
      </c>
    </row>
    <row r="153" spans="1:32">
      <c r="A153" s="2" t="s">
        <v>94</v>
      </c>
      <c r="B153" s="2" t="s">
        <v>450</v>
      </c>
      <c r="C153" s="5">
        <v>1</v>
      </c>
      <c r="D153" s="5">
        <v>1</v>
      </c>
      <c r="E153" s="11">
        <v>2515003.15</v>
      </c>
      <c r="F153" s="11">
        <v>6860522.1399999997</v>
      </c>
      <c r="G153" s="11">
        <v>197.89</v>
      </c>
      <c r="N153" s="4">
        <v>177</v>
      </c>
      <c r="O153" s="16">
        <v>6</v>
      </c>
      <c r="P153" s="5">
        <v>1</v>
      </c>
      <c r="Q153" s="18">
        <v>24.34</v>
      </c>
      <c r="S153" s="16">
        <v>1</v>
      </c>
      <c r="T153" s="16" t="s">
        <v>21</v>
      </c>
      <c r="U153" s="17">
        <v>1</v>
      </c>
      <c r="V153" s="5">
        <v>446</v>
      </c>
      <c r="AF153" s="13" t="s">
        <v>84</v>
      </c>
    </row>
    <row r="154" spans="1:32">
      <c r="A154" s="2" t="s">
        <v>94</v>
      </c>
      <c r="B154" s="2" t="s">
        <v>451</v>
      </c>
      <c r="C154" s="5">
        <v>1</v>
      </c>
      <c r="D154" s="5">
        <v>1</v>
      </c>
      <c r="E154" s="11">
        <v>2515011.98</v>
      </c>
      <c r="F154" s="11">
        <v>6860521.5700000003</v>
      </c>
      <c r="G154" s="11">
        <v>200.46</v>
      </c>
      <c r="N154" s="4">
        <v>178</v>
      </c>
      <c r="O154" s="16">
        <v>6</v>
      </c>
      <c r="P154" s="5">
        <v>2</v>
      </c>
      <c r="Q154" s="18">
        <v>27.33</v>
      </c>
      <c r="S154" s="16">
        <v>2</v>
      </c>
      <c r="T154" s="16" t="s">
        <v>29</v>
      </c>
      <c r="U154" s="17">
        <v>1</v>
      </c>
      <c r="V154" s="5">
        <v>358</v>
      </c>
      <c r="AF154" s="13" t="s">
        <v>24</v>
      </c>
    </row>
    <row r="155" spans="1:32">
      <c r="A155" s="2" t="s">
        <v>94</v>
      </c>
      <c r="B155" s="2" t="s">
        <v>452</v>
      </c>
      <c r="C155" s="5">
        <v>1</v>
      </c>
      <c r="D155" s="5">
        <v>1</v>
      </c>
      <c r="E155" s="11">
        <v>2515009.7400000002</v>
      </c>
      <c r="F155" s="11">
        <v>6860524.0800000001</v>
      </c>
      <c r="G155" s="11">
        <v>199.57</v>
      </c>
      <c r="N155" s="4">
        <v>179</v>
      </c>
      <c r="O155" s="16">
        <v>6</v>
      </c>
      <c r="P155" s="5">
        <v>2</v>
      </c>
      <c r="Q155" s="18">
        <v>26.45</v>
      </c>
      <c r="S155" s="16">
        <v>2</v>
      </c>
      <c r="T155" s="16" t="s">
        <v>18</v>
      </c>
      <c r="U155" s="17">
        <v>1</v>
      </c>
      <c r="V155" s="5">
        <v>331</v>
      </c>
      <c r="Z155" s="5">
        <v>26</v>
      </c>
      <c r="AA155" s="5">
        <v>7</v>
      </c>
      <c r="AB155" s="5">
        <v>12</v>
      </c>
      <c r="AC155" s="5">
        <v>8</v>
      </c>
      <c r="AD155" s="5">
        <v>5</v>
      </c>
      <c r="AE155" s="5">
        <v>147</v>
      </c>
      <c r="AF155" s="13" t="s">
        <v>24</v>
      </c>
    </row>
    <row r="156" spans="1:32">
      <c r="A156" s="2" t="s">
        <v>94</v>
      </c>
      <c r="B156" s="2" t="s">
        <v>453</v>
      </c>
      <c r="C156" s="5">
        <v>1</v>
      </c>
      <c r="D156" s="5">
        <v>1</v>
      </c>
      <c r="E156" s="11">
        <v>2515008.87</v>
      </c>
      <c r="F156" s="11">
        <v>6860531.3899999997</v>
      </c>
      <c r="G156" s="11">
        <v>188.21</v>
      </c>
      <c r="N156" s="4">
        <v>180</v>
      </c>
      <c r="O156" s="16">
        <v>6</v>
      </c>
      <c r="P156" s="5">
        <v>2</v>
      </c>
      <c r="Q156" s="18">
        <v>15.88</v>
      </c>
      <c r="S156" s="16">
        <v>2</v>
      </c>
      <c r="T156" s="16" t="s">
        <v>18</v>
      </c>
      <c r="U156" s="17">
        <v>1</v>
      </c>
      <c r="V156" s="5">
        <v>230</v>
      </c>
      <c r="AF156" s="13" t="s">
        <v>24</v>
      </c>
    </row>
    <row r="157" spans="1:32">
      <c r="A157" s="2" t="s">
        <v>94</v>
      </c>
      <c r="B157" s="2" t="s">
        <v>454</v>
      </c>
      <c r="C157" s="5">
        <v>1</v>
      </c>
      <c r="D157" s="5">
        <v>1</v>
      </c>
      <c r="E157" s="11">
        <v>2515012.1</v>
      </c>
      <c r="F157" s="11">
        <v>6860531.75</v>
      </c>
      <c r="G157" s="11">
        <v>192.52</v>
      </c>
      <c r="N157" s="4">
        <v>181</v>
      </c>
      <c r="O157" s="16">
        <v>6</v>
      </c>
      <c r="P157" s="5">
        <v>2</v>
      </c>
      <c r="Q157" s="18">
        <v>20.059999999999999</v>
      </c>
      <c r="S157" s="16">
        <v>2</v>
      </c>
      <c r="T157" s="16">
        <v>11</v>
      </c>
      <c r="U157" s="17">
        <v>1</v>
      </c>
      <c r="V157" s="5">
        <v>252</v>
      </c>
      <c r="AF157" s="13" t="s">
        <v>24</v>
      </c>
    </row>
    <row r="158" spans="1:32">
      <c r="A158" s="2" t="s">
        <v>94</v>
      </c>
      <c r="B158" s="2" t="s">
        <v>455</v>
      </c>
      <c r="C158" s="5">
        <v>1</v>
      </c>
      <c r="D158" s="5">
        <v>1</v>
      </c>
      <c r="E158" s="11">
        <v>2515015.06</v>
      </c>
      <c r="F158" s="11">
        <v>6860535.1200000001</v>
      </c>
      <c r="G158" s="11">
        <v>188.36</v>
      </c>
      <c r="N158" s="4">
        <v>182</v>
      </c>
      <c r="O158" s="16">
        <v>6</v>
      </c>
      <c r="P158" s="5">
        <v>2</v>
      </c>
      <c r="Q158" s="18">
        <v>16.059999999999999</v>
      </c>
      <c r="S158" s="16">
        <v>2</v>
      </c>
      <c r="T158" s="16">
        <v>22</v>
      </c>
      <c r="U158" s="17">
        <v>4</v>
      </c>
      <c r="V158" s="5">
        <v>257</v>
      </c>
      <c r="AF158" s="13" t="s">
        <v>80</v>
      </c>
    </row>
    <row r="159" spans="1:32">
      <c r="A159" s="2" t="s">
        <v>94</v>
      </c>
      <c r="B159" s="2" t="s">
        <v>456</v>
      </c>
      <c r="C159" s="5">
        <v>1</v>
      </c>
      <c r="D159" s="5">
        <v>1</v>
      </c>
      <c r="E159" s="11">
        <v>2515012.2400000002</v>
      </c>
      <c r="F159" s="11">
        <v>6860536.96</v>
      </c>
      <c r="G159" s="11">
        <v>197.37</v>
      </c>
      <c r="N159" s="4">
        <v>183</v>
      </c>
      <c r="O159" s="16">
        <v>6</v>
      </c>
      <c r="P159" s="5">
        <v>2</v>
      </c>
      <c r="Q159" s="18">
        <v>25.31</v>
      </c>
      <c r="S159" s="16">
        <v>2</v>
      </c>
      <c r="T159" s="16" t="s">
        <v>18</v>
      </c>
      <c r="U159" s="17">
        <v>1</v>
      </c>
      <c r="V159" s="5">
        <v>284</v>
      </c>
    </row>
    <row r="160" spans="1:32">
      <c r="A160" s="2" t="s">
        <v>94</v>
      </c>
      <c r="B160" s="2" t="s">
        <v>457</v>
      </c>
      <c r="C160" s="5">
        <v>1</v>
      </c>
      <c r="D160" s="5">
        <v>1</v>
      </c>
      <c r="E160" s="11">
        <v>2515010.5099999998</v>
      </c>
      <c r="F160" s="11">
        <v>6860539.9400000004</v>
      </c>
      <c r="G160" s="11">
        <v>197.47</v>
      </c>
      <c r="N160" s="4">
        <v>184</v>
      </c>
      <c r="O160" s="16">
        <v>6</v>
      </c>
      <c r="P160" s="5">
        <v>2</v>
      </c>
      <c r="Q160" s="18">
        <v>25.74</v>
      </c>
      <c r="S160" s="16">
        <v>2</v>
      </c>
      <c r="T160" s="16">
        <v>21</v>
      </c>
      <c r="U160" s="17">
        <v>4</v>
      </c>
      <c r="V160" s="5">
        <v>357</v>
      </c>
      <c r="AF160" s="13" t="s">
        <v>24</v>
      </c>
    </row>
    <row r="161" spans="1:32">
      <c r="A161" s="2" t="s">
        <v>94</v>
      </c>
      <c r="B161" s="2" t="s">
        <v>458</v>
      </c>
      <c r="C161" s="5">
        <v>1</v>
      </c>
      <c r="D161" s="5">
        <v>1</v>
      </c>
      <c r="E161" s="11">
        <v>2515014.4900000002</v>
      </c>
      <c r="F161" s="11">
        <v>6860540.1699999999</v>
      </c>
      <c r="G161" s="11">
        <v>199.9</v>
      </c>
      <c r="N161" s="4">
        <v>185</v>
      </c>
      <c r="O161" s="16">
        <v>6</v>
      </c>
      <c r="P161" s="5">
        <v>2</v>
      </c>
      <c r="Q161" s="18">
        <v>27.87</v>
      </c>
      <c r="S161" s="16">
        <v>1</v>
      </c>
      <c r="T161" s="16" t="s">
        <v>82</v>
      </c>
      <c r="U161" s="17">
        <v>1</v>
      </c>
      <c r="V161" s="5">
        <v>489</v>
      </c>
      <c r="AF161" s="13" t="s">
        <v>24</v>
      </c>
    </row>
    <row r="162" spans="1:32">
      <c r="A162" s="2" t="s">
        <v>94</v>
      </c>
      <c r="B162" s="2" t="s">
        <v>459</v>
      </c>
      <c r="C162" s="5">
        <v>1</v>
      </c>
      <c r="D162" s="5">
        <v>1</v>
      </c>
      <c r="E162" s="11">
        <v>2515014.2599999998</v>
      </c>
      <c r="F162" s="11">
        <v>6860544.3399999999</v>
      </c>
      <c r="G162" s="11">
        <v>202.54</v>
      </c>
      <c r="N162" s="4">
        <v>186</v>
      </c>
      <c r="O162" s="16">
        <v>6</v>
      </c>
      <c r="P162" s="5">
        <v>2</v>
      </c>
      <c r="Q162" s="18">
        <v>30.51</v>
      </c>
      <c r="S162" s="16">
        <v>2</v>
      </c>
      <c r="T162" s="16" t="s">
        <v>23</v>
      </c>
      <c r="U162" s="17">
        <v>1</v>
      </c>
      <c r="V162" s="5">
        <v>445</v>
      </c>
      <c r="AF162" s="13" t="s">
        <v>24</v>
      </c>
    </row>
    <row r="163" spans="1:32">
      <c r="A163" s="2" t="s">
        <v>94</v>
      </c>
      <c r="B163" s="2" t="s">
        <v>460</v>
      </c>
      <c r="C163" s="5">
        <v>1</v>
      </c>
      <c r="D163" s="5">
        <v>1</v>
      </c>
      <c r="E163" s="11">
        <v>2515000.6</v>
      </c>
      <c r="F163" s="11">
        <v>6860479.9900000002</v>
      </c>
      <c r="G163" s="11">
        <v>194.64</v>
      </c>
      <c r="N163" s="4">
        <v>189</v>
      </c>
      <c r="O163" s="16">
        <v>7</v>
      </c>
      <c r="P163" s="5">
        <v>2</v>
      </c>
      <c r="Q163" s="18">
        <v>22.61</v>
      </c>
      <c r="S163" s="16">
        <v>2</v>
      </c>
      <c r="T163" s="16">
        <v>11</v>
      </c>
      <c r="U163" s="17">
        <v>1</v>
      </c>
      <c r="V163" s="5">
        <v>256</v>
      </c>
      <c r="AF163" s="13" t="s">
        <v>24</v>
      </c>
    </row>
    <row r="164" spans="1:32">
      <c r="A164" s="2" t="s">
        <v>94</v>
      </c>
      <c r="B164" s="2" t="s">
        <v>461</v>
      </c>
      <c r="C164" s="5">
        <v>1</v>
      </c>
      <c r="D164" s="5">
        <v>1</v>
      </c>
      <c r="E164" s="11">
        <v>2514997.4</v>
      </c>
      <c r="F164" s="11">
        <v>6860482.3499999996</v>
      </c>
      <c r="G164" s="11">
        <v>193.31</v>
      </c>
      <c r="N164" s="4">
        <v>190</v>
      </c>
      <c r="O164" s="16">
        <v>7</v>
      </c>
      <c r="P164" s="5">
        <v>2</v>
      </c>
      <c r="Q164" s="18">
        <v>21.48</v>
      </c>
      <c r="S164" s="16">
        <v>1</v>
      </c>
      <c r="T164" s="16" t="s">
        <v>29</v>
      </c>
      <c r="U164" s="17">
        <v>1</v>
      </c>
      <c r="V164" s="5">
        <v>208</v>
      </c>
      <c r="AF164" s="13" t="s">
        <v>24</v>
      </c>
    </row>
    <row r="165" spans="1:32">
      <c r="A165" s="2" t="s">
        <v>94</v>
      </c>
      <c r="B165" s="2" t="s">
        <v>462</v>
      </c>
      <c r="C165" s="5">
        <v>1</v>
      </c>
      <c r="D165" s="5">
        <v>1</v>
      </c>
      <c r="E165" s="11">
        <v>2515001.98</v>
      </c>
      <c r="F165" s="11">
        <v>6860484.3099999996</v>
      </c>
      <c r="G165" s="11">
        <v>196.5</v>
      </c>
      <c r="N165" s="4">
        <v>191</v>
      </c>
      <c r="O165" s="16">
        <v>7</v>
      </c>
      <c r="P165" s="5">
        <v>1</v>
      </c>
      <c r="Q165" s="18">
        <v>23.7</v>
      </c>
      <c r="S165" s="16">
        <v>1</v>
      </c>
      <c r="T165" s="16" t="s">
        <v>18</v>
      </c>
      <c r="U165" s="17">
        <v>1</v>
      </c>
      <c r="V165" s="5">
        <v>330</v>
      </c>
      <c r="AF165" s="13" t="s">
        <v>24</v>
      </c>
    </row>
    <row r="166" spans="1:32">
      <c r="A166" s="2" t="s">
        <v>94</v>
      </c>
      <c r="B166" s="2" t="s">
        <v>463</v>
      </c>
      <c r="C166" s="5">
        <v>1</v>
      </c>
      <c r="D166" s="5">
        <v>1</v>
      </c>
      <c r="E166" s="11">
        <v>2515005.73</v>
      </c>
      <c r="F166" s="11">
        <v>6860483.9699999997</v>
      </c>
      <c r="G166" s="11">
        <v>200.26</v>
      </c>
      <c r="N166" s="4">
        <v>192</v>
      </c>
      <c r="O166" s="16">
        <v>7</v>
      </c>
      <c r="P166" s="5">
        <v>1</v>
      </c>
      <c r="Q166" s="18">
        <v>27.52</v>
      </c>
      <c r="S166" s="16">
        <v>1</v>
      </c>
      <c r="T166" s="16" t="s">
        <v>21</v>
      </c>
      <c r="U166" s="17">
        <v>1</v>
      </c>
      <c r="V166" s="5">
        <v>396</v>
      </c>
      <c r="Z166" s="5">
        <v>26.5</v>
      </c>
      <c r="AA166" s="5">
        <v>14.5</v>
      </c>
      <c r="AF166" s="13" t="s">
        <v>24</v>
      </c>
    </row>
    <row r="167" spans="1:32">
      <c r="A167" s="2" t="s">
        <v>94</v>
      </c>
      <c r="B167" s="2" t="s">
        <v>464</v>
      </c>
      <c r="C167" s="5">
        <v>1</v>
      </c>
      <c r="D167" s="5">
        <v>1</v>
      </c>
      <c r="E167" s="11">
        <v>2515000.8199999998</v>
      </c>
      <c r="F167" s="11">
        <v>6860487.4199999999</v>
      </c>
      <c r="G167" s="11">
        <v>199.78</v>
      </c>
      <c r="N167" s="4">
        <v>193</v>
      </c>
      <c r="O167" s="16">
        <v>7</v>
      </c>
      <c r="P167" s="5">
        <v>2</v>
      </c>
      <c r="Q167" s="18">
        <v>26.65</v>
      </c>
      <c r="S167" s="16">
        <v>2</v>
      </c>
      <c r="T167" s="16">
        <v>11</v>
      </c>
      <c r="U167" s="17">
        <v>1</v>
      </c>
      <c r="V167" s="5">
        <v>406</v>
      </c>
      <c r="Z167" s="5">
        <v>25</v>
      </c>
      <c r="AA167" s="5">
        <v>5</v>
      </c>
      <c r="AB167" s="5">
        <v>10</v>
      </c>
      <c r="AC167" s="5">
        <v>10</v>
      </c>
      <c r="AD167" s="5">
        <v>3.5</v>
      </c>
      <c r="AE167" s="5">
        <v>202</v>
      </c>
      <c r="AF167" s="13" t="s">
        <v>24</v>
      </c>
    </row>
    <row r="168" spans="1:32">
      <c r="A168" s="2" t="s">
        <v>94</v>
      </c>
      <c r="B168" s="2" t="s">
        <v>465</v>
      </c>
      <c r="C168" s="5">
        <v>1</v>
      </c>
      <c r="D168" s="5">
        <v>1</v>
      </c>
      <c r="E168" s="11">
        <v>2515005.7999999998</v>
      </c>
      <c r="F168" s="11">
        <v>6860488.46</v>
      </c>
      <c r="G168" s="11">
        <v>198.27</v>
      </c>
      <c r="N168" s="4">
        <v>194</v>
      </c>
      <c r="O168" s="16">
        <v>7</v>
      </c>
      <c r="P168" s="5">
        <v>1</v>
      </c>
      <c r="Q168" s="18">
        <v>24.94</v>
      </c>
      <c r="S168" s="16">
        <v>1</v>
      </c>
      <c r="T168" s="16">
        <v>11</v>
      </c>
      <c r="U168" s="17">
        <v>1</v>
      </c>
      <c r="V168" s="5">
        <v>407</v>
      </c>
      <c r="AF168" s="13" t="s">
        <v>24</v>
      </c>
    </row>
    <row r="169" spans="1:32">
      <c r="A169" s="2" t="s">
        <v>94</v>
      </c>
      <c r="B169" s="2" t="s">
        <v>466</v>
      </c>
      <c r="C169" s="5">
        <v>1</v>
      </c>
      <c r="D169" s="5">
        <v>1</v>
      </c>
      <c r="E169" s="11">
        <v>2515003.9500000002</v>
      </c>
      <c r="F169" s="11">
        <v>6860496.6399999997</v>
      </c>
      <c r="G169" s="11">
        <v>200.86</v>
      </c>
      <c r="N169" s="4">
        <v>195</v>
      </c>
      <c r="O169" s="16">
        <v>7</v>
      </c>
      <c r="P169" s="5">
        <v>1</v>
      </c>
      <c r="Q169" s="18">
        <v>26.99</v>
      </c>
      <c r="S169" s="16">
        <v>1</v>
      </c>
      <c r="T169" s="16">
        <v>11</v>
      </c>
      <c r="U169" s="17">
        <v>1</v>
      </c>
      <c r="V169" s="5">
        <v>431</v>
      </c>
      <c r="AF169" s="13" t="s">
        <v>24</v>
      </c>
    </row>
    <row r="170" spans="1:32">
      <c r="A170" s="2" t="s">
        <v>94</v>
      </c>
      <c r="B170" s="2" t="s">
        <v>467</v>
      </c>
      <c r="C170" s="5">
        <v>1</v>
      </c>
      <c r="D170" s="5">
        <v>1</v>
      </c>
      <c r="E170" s="11">
        <v>2515007.1800000002</v>
      </c>
      <c r="F170" s="11">
        <v>6860496.5899999999</v>
      </c>
      <c r="G170" s="11">
        <v>200.97</v>
      </c>
      <c r="N170" s="4">
        <v>196</v>
      </c>
      <c r="O170" s="16">
        <v>7</v>
      </c>
      <c r="P170" s="5">
        <v>2</v>
      </c>
      <c r="Q170" s="18">
        <v>27.09</v>
      </c>
      <c r="S170" s="16">
        <v>2</v>
      </c>
      <c r="T170" s="16" t="s">
        <v>29</v>
      </c>
      <c r="U170" s="17">
        <v>1</v>
      </c>
      <c r="V170" s="5">
        <v>396</v>
      </c>
      <c r="AF170" s="13" t="s">
        <v>24</v>
      </c>
    </row>
    <row r="171" spans="1:32">
      <c r="A171" s="2" t="s">
        <v>94</v>
      </c>
      <c r="B171" s="2" t="s">
        <v>468</v>
      </c>
      <c r="C171" s="5">
        <v>1</v>
      </c>
      <c r="D171" s="5">
        <v>1</v>
      </c>
      <c r="E171" s="11">
        <v>2515006.7200000002</v>
      </c>
      <c r="F171" s="11">
        <v>6860501.9199999999</v>
      </c>
      <c r="G171" s="11">
        <v>198.67</v>
      </c>
      <c r="N171" s="4">
        <v>197</v>
      </c>
      <c r="O171" s="16">
        <v>7</v>
      </c>
      <c r="P171" s="5">
        <v>2</v>
      </c>
      <c r="Q171" s="18">
        <v>24.63</v>
      </c>
      <c r="S171" s="16">
        <v>2</v>
      </c>
      <c r="T171" s="16" t="s">
        <v>23</v>
      </c>
      <c r="U171" s="17">
        <v>1</v>
      </c>
      <c r="V171" s="5">
        <v>311</v>
      </c>
      <c r="Z171" s="5">
        <v>25.5</v>
      </c>
      <c r="AA171" s="5">
        <v>8.5</v>
      </c>
      <c r="AB171" s="5">
        <v>8</v>
      </c>
      <c r="AC171" s="5">
        <v>4</v>
      </c>
      <c r="AD171" s="5">
        <v>4</v>
      </c>
      <c r="AE171" s="5">
        <v>171</v>
      </c>
      <c r="AF171" s="13" t="s">
        <v>24</v>
      </c>
    </row>
    <row r="172" spans="1:32">
      <c r="A172" s="2" t="s">
        <v>94</v>
      </c>
      <c r="B172" s="2" t="s">
        <v>469</v>
      </c>
      <c r="C172" s="5">
        <v>1</v>
      </c>
      <c r="D172" s="5">
        <v>1</v>
      </c>
      <c r="E172" s="11">
        <v>2515011.9900000002</v>
      </c>
      <c r="F172" s="11">
        <v>6860502.8899999997</v>
      </c>
      <c r="G172" s="11">
        <v>199</v>
      </c>
      <c r="N172" s="4">
        <v>198</v>
      </c>
      <c r="O172" s="16">
        <v>7</v>
      </c>
      <c r="P172" s="5">
        <v>1</v>
      </c>
      <c r="Q172" s="18">
        <v>24.79</v>
      </c>
      <c r="S172" s="16">
        <v>1</v>
      </c>
      <c r="T172" s="16" t="s">
        <v>85</v>
      </c>
      <c r="U172" s="17">
        <v>1</v>
      </c>
      <c r="V172" s="5">
        <v>417</v>
      </c>
      <c r="AF172" s="13" t="s">
        <v>24</v>
      </c>
    </row>
    <row r="173" spans="1:32">
      <c r="A173" s="2" t="s">
        <v>94</v>
      </c>
      <c r="B173" s="2" t="s">
        <v>470</v>
      </c>
      <c r="C173" s="5">
        <v>1</v>
      </c>
      <c r="D173" s="5">
        <v>1</v>
      </c>
      <c r="E173" s="11">
        <v>2515009.29</v>
      </c>
      <c r="F173" s="11">
        <v>6860505.0099999998</v>
      </c>
      <c r="G173" s="11">
        <v>194.94</v>
      </c>
      <c r="N173" s="4">
        <v>199</v>
      </c>
      <c r="O173" s="16">
        <v>7</v>
      </c>
      <c r="P173" s="5">
        <v>2</v>
      </c>
      <c r="Q173" s="18">
        <v>20.96</v>
      </c>
      <c r="S173" s="16">
        <v>2</v>
      </c>
      <c r="T173" s="16" t="s">
        <v>23</v>
      </c>
      <c r="U173" s="17">
        <v>1</v>
      </c>
      <c r="V173" s="5">
        <v>330</v>
      </c>
      <c r="AF173" s="13" t="s">
        <v>24</v>
      </c>
    </row>
    <row r="174" spans="1:32">
      <c r="A174" s="2" t="s">
        <v>94</v>
      </c>
      <c r="B174" s="2" t="s">
        <v>471</v>
      </c>
      <c r="C174" s="5">
        <v>1</v>
      </c>
      <c r="D174" s="5">
        <v>1</v>
      </c>
      <c r="E174" s="11">
        <v>2515015.84</v>
      </c>
      <c r="F174" s="11">
        <v>6860506.3300000001</v>
      </c>
      <c r="G174" s="11">
        <v>199.79</v>
      </c>
      <c r="N174" s="4">
        <v>200</v>
      </c>
      <c r="O174" s="16">
        <v>7</v>
      </c>
      <c r="P174" s="5">
        <v>2</v>
      </c>
      <c r="Q174" s="18">
        <v>25.49</v>
      </c>
      <c r="S174" s="16">
        <v>2</v>
      </c>
      <c r="T174" s="16">
        <v>21</v>
      </c>
      <c r="U174" s="17">
        <v>4</v>
      </c>
      <c r="V174" s="5">
        <v>340</v>
      </c>
      <c r="AF174" s="13" t="s">
        <v>24</v>
      </c>
    </row>
    <row r="175" spans="1:32">
      <c r="A175" s="2" t="s">
        <v>94</v>
      </c>
      <c r="B175" s="2" t="s">
        <v>472</v>
      </c>
      <c r="C175" s="5">
        <v>1</v>
      </c>
      <c r="D175" s="5">
        <v>1</v>
      </c>
      <c r="E175" s="11">
        <v>2515008.1</v>
      </c>
      <c r="F175" s="11">
        <v>6860510.9500000002</v>
      </c>
      <c r="G175" s="11">
        <v>196.18</v>
      </c>
      <c r="N175" s="4">
        <v>201</v>
      </c>
      <c r="O175" s="16">
        <v>7</v>
      </c>
      <c r="P175" s="5">
        <v>2</v>
      </c>
      <c r="Q175" s="18">
        <v>22.29</v>
      </c>
      <c r="S175" s="16">
        <v>2</v>
      </c>
      <c r="T175" s="16" t="s">
        <v>18</v>
      </c>
      <c r="U175" s="17">
        <v>1</v>
      </c>
      <c r="V175" s="5">
        <v>313</v>
      </c>
      <c r="AF175" s="13" t="s">
        <v>24</v>
      </c>
    </row>
    <row r="176" spans="1:32">
      <c r="A176" s="2" t="s">
        <v>94</v>
      </c>
      <c r="B176" s="2" t="s">
        <v>473</v>
      </c>
      <c r="C176" s="5">
        <v>1</v>
      </c>
      <c r="D176" s="5">
        <v>1</v>
      </c>
      <c r="E176" s="11">
        <v>2515015.21</v>
      </c>
      <c r="F176" s="11">
        <v>6860510.5499999998</v>
      </c>
      <c r="G176" s="11">
        <v>196.45</v>
      </c>
      <c r="N176" s="4">
        <v>202</v>
      </c>
      <c r="O176" s="16">
        <v>7</v>
      </c>
      <c r="P176" s="5">
        <v>1</v>
      </c>
      <c r="Q176" s="18">
        <v>22.75</v>
      </c>
      <c r="S176" s="16">
        <v>1</v>
      </c>
      <c r="T176" s="16">
        <v>11</v>
      </c>
      <c r="U176" s="17">
        <v>1</v>
      </c>
      <c r="V176" s="5">
        <v>454</v>
      </c>
      <c r="AF176" s="13" t="s">
        <v>24</v>
      </c>
    </row>
    <row r="177" spans="1:32">
      <c r="A177" s="2" t="s">
        <v>94</v>
      </c>
      <c r="B177" s="2" t="s">
        <v>474</v>
      </c>
      <c r="C177" s="5">
        <v>1</v>
      </c>
      <c r="D177" s="5">
        <v>1</v>
      </c>
      <c r="E177" s="11">
        <v>2515012.6</v>
      </c>
      <c r="F177" s="11">
        <v>6860512.9199999999</v>
      </c>
      <c r="G177" s="11">
        <v>199.68</v>
      </c>
      <c r="N177" s="4">
        <v>203</v>
      </c>
      <c r="O177" s="16">
        <v>7</v>
      </c>
      <c r="P177" s="5">
        <v>2</v>
      </c>
      <c r="Q177" s="18">
        <v>26.16</v>
      </c>
      <c r="S177" s="16">
        <v>2</v>
      </c>
      <c r="T177" s="16" t="s">
        <v>29</v>
      </c>
      <c r="U177" s="17">
        <v>1</v>
      </c>
      <c r="V177" s="5">
        <v>316</v>
      </c>
      <c r="AF177" s="13" t="s">
        <v>24</v>
      </c>
    </row>
    <row r="178" spans="1:32">
      <c r="A178" s="2" t="s">
        <v>94</v>
      </c>
      <c r="B178" s="2" t="s">
        <v>475</v>
      </c>
      <c r="C178" s="5">
        <v>1</v>
      </c>
      <c r="D178" s="5">
        <v>1</v>
      </c>
      <c r="E178" s="11">
        <v>2515011.04</v>
      </c>
      <c r="F178" s="11">
        <v>6860516.2699999996</v>
      </c>
      <c r="G178" s="11">
        <v>198.3</v>
      </c>
      <c r="N178" s="4">
        <v>204</v>
      </c>
      <c r="O178" s="16">
        <v>7</v>
      </c>
      <c r="P178" s="5">
        <v>1</v>
      </c>
      <c r="Q178" s="18">
        <v>24.8</v>
      </c>
      <c r="S178" s="16">
        <v>1</v>
      </c>
      <c r="T178" s="16" t="s">
        <v>86</v>
      </c>
      <c r="U178" s="17">
        <v>1</v>
      </c>
      <c r="V178" s="5">
        <v>490</v>
      </c>
      <c r="AF178" s="13" t="s">
        <v>24</v>
      </c>
    </row>
    <row r="179" spans="1:32">
      <c r="A179" s="2" t="s">
        <v>94</v>
      </c>
      <c r="B179" s="2" t="s">
        <v>476</v>
      </c>
      <c r="C179" s="5">
        <v>1</v>
      </c>
      <c r="D179" s="5">
        <v>1</v>
      </c>
      <c r="E179" s="11">
        <v>2515014.73</v>
      </c>
      <c r="F179" s="11">
        <v>6860517.3300000001</v>
      </c>
      <c r="G179" s="11">
        <v>189.43</v>
      </c>
      <c r="N179" s="4">
        <v>205</v>
      </c>
      <c r="O179" s="16">
        <v>7</v>
      </c>
      <c r="P179" s="5">
        <v>2</v>
      </c>
      <c r="Q179" s="18">
        <v>15.99</v>
      </c>
      <c r="S179" s="16">
        <v>2</v>
      </c>
      <c r="T179" s="16">
        <v>22</v>
      </c>
      <c r="U179" s="17">
        <v>2</v>
      </c>
      <c r="V179" s="5">
        <v>186</v>
      </c>
      <c r="AF179" s="13" t="s">
        <v>80</v>
      </c>
    </row>
    <row r="180" spans="1:32">
      <c r="A180" s="2" t="s">
        <v>94</v>
      </c>
      <c r="B180" s="2" t="s">
        <v>477</v>
      </c>
      <c r="C180" s="5">
        <v>1</v>
      </c>
      <c r="D180" s="5">
        <v>1</v>
      </c>
      <c r="E180" s="11">
        <v>2515017.71</v>
      </c>
      <c r="F180" s="11">
        <v>6860518.2199999997</v>
      </c>
      <c r="G180" s="11">
        <v>196.79</v>
      </c>
      <c r="N180" s="4">
        <v>206</v>
      </c>
      <c r="O180" s="16">
        <v>7</v>
      </c>
      <c r="P180" s="5">
        <v>2</v>
      </c>
      <c r="Q180" s="18">
        <v>23.46</v>
      </c>
      <c r="S180" s="16">
        <v>2</v>
      </c>
      <c r="T180" s="16" t="s">
        <v>18</v>
      </c>
      <c r="U180" s="17">
        <v>1</v>
      </c>
      <c r="V180" s="5">
        <v>321</v>
      </c>
      <c r="AF180" s="13" t="s">
        <v>24</v>
      </c>
    </row>
    <row r="181" spans="1:32">
      <c r="A181" s="2" t="s">
        <v>94</v>
      </c>
      <c r="B181" s="2" t="s">
        <v>478</v>
      </c>
      <c r="C181" s="5">
        <v>1</v>
      </c>
      <c r="D181" s="5">
        <v>1</v>
      </c>
      <c r="E181" s="11">
        <v>2515020.2400000002</v>
      </c>
      <c r="F181" s="11">
        <v>6860518.21</v>
      </c>
      <c r="G181" s="11">
        <v>200.25</v>
      </c>
      <c r="N181" s="4">
        <v>207</v>
      </c>
      <c r="O181" s="16">
        <v>7</v>
      </c>
      <c r="P181" s="5">
        <v>2</v>
      </c>
      <c r="Q181" s="18">
        <v>26.88</v>
      </c>
      <c r="S181" s="16">
        <v>2</v>
      </c>
      <c r="T181" s="16" t="s">
        <v>29</v>
      </c>
      <c r="U181" s="17">
        <v>1</v>
      </c>
      <c r="V181" s="5">
        <v>332</v>
      </c>
      <c r="AF181" s="13" t="s">
        <v>24</v>
      </c>
    </row>
    <row r="182" spans="1:32">
      <c r="A182" s="2" t="s">
        <v>94</v>
      </c>
      <c r="B182" s="2" t="s">
        <v>479</v>
      </c>
      <c r="C182" s="5">
        <v>1</v>
      </c>
      <c r="D182" s="5">
        <v>1</v>
      </c>
      <c r="E182" s="11">
        <v>2515016.42</v>
      </c>
      <c r="F182" s="11">
        <v>6860522.1600000001</v>
      </c>
      <c r="G182" s="11">
        <v>197.81</v>
      </c>
      <c r="N182" s="4">
        <v>208</v>
      </c>
      <c r="O182" s="16">
        <v>7</v>
      </c>
      <c r="P182" s="5">
        <v>2</v>
      </c>
      <c r="Q182" s="18">
        <v>24.83</v>
      </c>
      <c r="S182" s="16">
        <v>2</v>
      </c>
      <c r="T182" s="16" t="s">
        <v>87</v>
      </c>
      <c r="U182" s="17">
        <v>1</v>
      </c>
      <c r="V182" s="5">
        <v>280</v>
      </c>
      <c r="Z182" s="5">
        <v>25</v>
      </c>
      <c r="AA182" s="5">
        <v>6.5</v>
      </c>
      <c r="AB182" s="5">
        <v>10</v>
      </c>
      <c r="AC182" s="5">
        <v>6</v>
      </c>
      <c r="AD182" s="5">
        <v>3</v>
      </c>
      <c r="AE182" s="5">
        <v>126</v>
      </c>
      <c r="AF182" s="13" t="s">
        <v>24</v>
      </c>
    </row>
    <row r="183" spans="1:32">
      <c r="A183" s="2" t="s">
        <v>94</v>
      </c>
      <c r="B183" s="2" t="s">
        <v>480</v>
      </c>
      <c r="C183" s="5">
        <v>1</v>
      </c>
      <c r="D183" s="5">
        <v>1</v>
      </c>
      <c r="E183" s="11">
        <v>2515022.2400000002</v>
      </c>
      <c r="F183" s="11">
        <v>6860520.3600000003</v>
      </c>
      <c r="G183" s="11">
        <v>197.99</v>
      </c>
      <c r="N183" s="4">
        <v>209</v>
      </c>
      <c r="O183" s="16">
        <v>7</v>
      </c>
      <c r="P183" s="5">
        <v>2</v>
      </c>
      <c r="Q183" s="18">
        <v>24.78</v>
      </c>
      <c r="S183" s="16">
        <v>2</v>
      </c>
      <c r="T183" s="16" t="s">
        <v>29</v>
      </c>
      <c r="U183" s="17">
        <v>1</v>
      </c>
      <c r="V183" s="5">
        <v>292</v>
      </c>
      <c r="AF183" s="13" t="s">
        <v>24</v>
      </c>
    </row>
    <row r="184" spans="1:32">
      <c r="A184" s="2" t="s">
        <v>94</v>
      </c>
      <c r="B184" s="2" t="s">
        <v>481</v>
      </c>
      <c r="C184" s="5">
        <v>1</v>
      </c>
      <c r="D184" s="5">
        <v>1</v>
      </c>
      <c r="E184" s="11">
        <v>2515022.69</v>
      </c>
      <c r="F184" s="11">
        <v>6860524.1399999997</v>
      </c>
      <c r="G184" s="11">
        <v>196.35</v>
      </c>
      <c r="N184" s="4">
        <v>210</v>
      </c>
      <c r="O184" s="16">
        <v>7</v>
      </c>
      <c r="P184" s="5">
        <v>2</v>
      </c>
      <c r="Q184" s="18">
        <v>23.37</v>
      </c>
      <c r="S184" s="16">
        <v>2</v>
      </c>
      <c r="T184" s="16" t="s">
        <v>23</v>
      </c>
      <c r="U184" s="17">
        <v>1</v>
      </c>
      <c r="V184" s="5">
        <v>309</v>
      </c>
      <c r="AF184" s="13" t="s">
        <v>24</v>
      </c>
    </row>
    <row r="185" spans="1:32">
      <c r="A185" s="2" t="s">
        <v>94</v>
      </c>
      <c r="B185" s="2" t="s">
        <v>482</v>
      </c>
      <c r="C185" s="5">
        <v>1</v>
      </c>
      <c r="D185" s="5">
        <v>1</v>
      </c>
      <c r="E185" s="11">
        <v>2515022.83</v>
      </c>
      <c r="F185" s="11">
        <v>6860531.9900000002</v>
      </c>
      <c r="G185" s="11">
        <v>200.4</v>
      </c>
      <c r="N185" s="4">
        <v>211</v>
      </c>
      <c r="O185" s="16">
        <v>7</v>
      </c>
      <c r="P185" s="5">
        <v>1</v>
      </c>
      <c r="Q185" s="18">
        <v>27.27</v>
      </c>
      <c r="S185" s="16">
        <v>1</v>
      </c>
      <c r="T185" s="16" t="s">
        <v>18</v>
      </c>
      <c r="U185" s="17">
        <v>1</v>
      </c>
      <c r="V185" s="5">
        <v>577</v>
      </c>
      <c r="AF185" s="13" t="s">
        <v>24</v>
      </c>
    </row>
    <row r="186" spans="1:32">
      <c r="A186" s="2" t="s">
        <v>94</v>
      </c>
      <c r="B186" s="2" t="s">
        <v>483</v>
      </c>
      <c r="C186" s="5">
        <v>1</v>
      </c>
      <c r="D186" s="5">
        <v>1</v>
      </c>
      <c r="E186" s="11">
        <v>2515027.4900000002</v>
      </c>
      <c r="F186" s="11">
        <v>6860531.3300000001</v>
      </c>
      <c r="G186" s="11">
        <v>203.51</v>
      </c>
      <c r="N186" s="4">
        <v>212</v>
      </c>
      <c r="O186" s="16">
        <v>7</v>
      </c>
      <c r="P186" s="5">
        <v>2</v>
      </c>
      <c r="Q186" s="18">
        <v>29.66</v>
      </c>
      <c r="S186" s="16">
        <v>2</v>
      </c>
      <c r="T186" s="16" t="s">
        <v>23</v>
      </c>
      <c r="U186" s="17">
        <v>1</v>
      </c>
      <c r="V186" s="5">
        <v>396</v>
      </c>
      <c r="AF186" s="13" t="s">
        <v>24</v>
      </c>
    </row>
    <row r="187" spans="1:32">
      <c r="A187" s="2" t="s">
        <v>94</v>
      </c>
      <c r="B187" s="2" t="s">
        <v>484</v>
      </c>
      <c r="C187" s="5">
        <v>1</v>
      </c>
      <c r="D187" s="5">
        <v>1</v>
      </c>
      <c r="E187" s="11">
        <v>2515021.29</v>
      </c>
      <c r="F187" s="11">
        <v>6860536.3899999997</v>
      </c>
      <c r="G187" s="11">
        <v>199.01</v>
      </c>
      <c r="N187" s="4">
        <v>213</v>
      </c>
      <c r="O187" s="16">
        <v>7</v>
      </c>
      <c r="P187" s="5">
        <v>2</v>
      </c>
      <c r="Q187" s="18">
        <v>25.6</v>
      </c>
      <c r="S187" s="16">
        <v>2</v>
      </c>
      <c r="T187" s="16" t="s">
        <v>18</v>
      </c>
      <c r="U187" s="17">
        <v>1</v>
      </c>
      <c r="V187" s="5">
        <v>320</v>
      </c>
      <c r="AF187" s="13" t="s">
        <v>24</v>
      </c>
    </row>
    <row r="188" spans="1:32">
      <c r="A188" s="2" t="s">
        <v>94</v>
      </c>
      <c r="B188" s="2" t="s">
        <v>485</v>
      </c>
      <c r="C188" s="5">
        <v>1</v>
      </c>
      <c r="D188" s="5">
        <v>1</v>
      </c>
      <c r="E188" s="11">
        <v>2515027.41</v>
      </c>
      <c r="F188" s="11">
        <v>6860535.3700000001</v>
      </c>
      <c r="G188" s="11">
        <v>205.87</v>
      </c>
      <c r="N188" s="4">
        <v>214</v>
      </c>
      <c r="O188" s="16">
        <v>7</v>
      </c>
      <c r="P188" s="5">
        <v>2</v>
      </c>
      <c r="Q188" s="18">
        <v>31.58</v>
      </c>
      <c r="S188" s="16">
        <v>2</v>
      </c>
      <c r="T188" s="16" t="s">
        <v>18</v>
      </c>
      <c r="U188" s="17">
        <v>1</v>
      </c>
      <c r="V188" s="5">
        <v>450</v>
      </c>
      <c r="AF188" s="13" t="s">
        <v>24</v>
      </c>
    </row>
    <row r="189" spans="1:32">
      <c r="A189" s="2" t="s">
        <v>94</v>
      </c>
      <c r="B189" s="2" t="s">
        <v>486</v>
      </c>
      <c r="C189" s="5">
        <v>1</v>
      </c>
      <c r="D189" s="5">
        <v>1</v>
      </c>
      <c r="E189" s="11">
        <v>2515025.66</v>
      </c>
      <c r="F189" s="11">
        <v>6860540.2300000004</v>
      </c>
      <c r="G189" s="11">
        <v>193.52</v>
      </c>
      <c r="N189" s="4">
        <v>215</v>
      </c>
      <c r="O189" s="16">
        <v>7</v>
      </c>
      <c r="P189" s="5">
        <v>2</v>
      </c>
      <c r="Q189" s="18">
        <v>19.27</v>
      </c>
      <c r="S189" s="16">
        <v>2</v>
      </c>
      <c r="T189" s="16" t="s">
        <v>34</v>
      </c>
      <c r="U189" s="17">
        <v>1</v>
      </c>
      <c r="V189" s="5">
        <v>370</v>
      </c>
      <c r="AF189" s="13" t="s">
        <v>24</v>
      </c>
    </row>
    <row r="190" spans="1:32">
      <c r="A190" s="2" t="s">
        <v>94</v>
      </c>
      <c r="B190" s="2" t="s">
        <v>487</v>
      </c>
      <c r="C190" s="5">
        <v>1</v>
      </c>
      <c r="D190" s="5">
        <v>1</v>
      </c>
      <c r="E190" s="11">
        <v>2515006.5299999998</v>
      </c>
      <c r="F190" s="11">
        <v>6860471.5499999998</v>
      </c>
      <c r="G190" s="11">
        <v>197.35</v>
      </c>
      <c r="N190" s="4">
        <v>220</v>
      </c>
      <c r="O190" s="16">
        <v>8</v>
      </c>
      <c r="P190" s="5">
        <v>3</v>
      </c>
      <c r="Q190" s="18">
        <v>25.84</v>
      </c>
      <c r="S190" s="16">
        <v>3</v>
      </c>
      <c r="T190" s="16" t="s">
        <v>86</v>
      </c>
      <c r="U190" s="17">
        <v>1</v>
      </c>
      <c r="V190" s="5">
        <v>290</v>
      </c>
      <c r="AF190" s="13" t="s">
        <v>24</v>
      </c>
    </row>
    <row r="191" spans="1:32">
      <c r="A191" s="2" t="s">
        <v>94</v>
      </c>
      <c r="B191" s="2" t="s">
        <v>488</v>
      </c>
      <c r="C191" s="5">
        <v>1</v>
      </c>
      <c r="D191" s="5">
        <v>1</v>
      </c>
      <c r="E191" s="11">
        <v>2515002.27</v>
      </c>
      <c r="F191" s="11">
        <v>6860475.25</v>
      </c>
      <c r="G191" s="11">
        <v>194.43</v>
      </c>
      <c r="N191" s="4">
        <v>221</v>
      </c>
      <c r="O191" s="16">
        <v>8</v>
      </c>
      <c r="P191" s="5">
        <v>3</v>
      </c>
      <c r="Q191" s="18">
        <v>22.67</v>
      </c>
      <c r="S191" s="16">
        <v>3</v>
      </c>
      <c r="T191" s="16" t="s">
        <v>86</v>
      </c>
      <c r="U191" s="17">
        <v>2</v>
      </c>
      <c r="V191" s="5">
        <v>264</v>
      </c>
      <c r="AF191" s="13" t="s">
        <v>24</v>
      </c>
    </row>
    <row r="192" spans="1:32">
      <c r="A192" s="2" t="s">
        <v>94</v>
      </c>
      <c r="B192" s="2" t="s">
        <v>489</v>
      </c>
      <c r="C192" s="5">
        <v>1</v>
      </c>
      <c r="D192" s="5">
        <v>1</v>
      </c>
      <c r="E192" s="11">
        <v>2515011.44</v>
      </c>
      <c r="F192" s="11">
        <v>6860474.5</v>
      </c>
      <c r="G192" s="11">
        <v>199.25</v>
      </c>
      <c r="N192" s="4">
        <v>222</v>
      </c>
      <c r="O192" s="16">
        <v>8</v>
      </c>
      <c r="P192" s="5">
        <v>1</v>
      </c>
      <c r="Q192" s="18">
        <v>27.24</v>
      </c>
      <c r="S192" s="16">
        <v>1</v>
      </c>
      <c r="T192" s="16">
        <v>11</v>
      </c>
      <c r="U192" s="17">
        <v>1</v>
      </c>
      <c r="V192" s="5">
        <v>440</v>
      </c>
      <c r="AF192" s="13" t="s">
        <v>24</v>
      </c>
    </row>
    <row r="193" spans="1:32">
      <c r="A193" s="2" t="s">
        <v>94</v>
      </c>
      <c r="B193" s="2" t="s">
        <v>490</v>
      </c>
      <c r="C193" s="5">
        <v>1</v>
      </c>
      <c r="D193" s="5">
        <v>1</v>
      </c>
      <c r="E193" s="11">
        <v>2515009.42</v>
      </c>
      <c r="F193" s="11">
        <v>6860479.3200000003</v>
      </c>
      <c r="G193" s="11">
        <v>201.06</v>
      </c>
      <c r="N193" s="4">
        <v>223</v>
      </c>
      <c r="O193" s="16">
        <v>8</v>
      </c>
      <c r="P193" s="5">
        <v>2</v>
      </c>
      <c r="Q193" s="18">
        <v>28.51</v>
      </c>
      <c r="S193" s="16">
        <v>2</v>
      </c>
      <c r="T193" s="16">
        <v>11</v>
      </c>
      <c r="U193" s="17">
        <v>1</v>
      </c>
      <c r="V193" s="5">
        <v>410</v>
      </c>
      <c r="AF193" s="13" t="s">
        <v>24</v>
      </c>
    </row>
    <row r="194" spans="1:32">
      <c r="A194" s="2" t="s">
        <v>94</v>
      </c>
      <c r="B194" s="2" t="s">
        <v>491</v>
      </c>
      <c r="C194" s="5">
        <v>1</v>
      </c>
      <c r="D194" s="5">
        <v>1</v>
      </c>
      <c r="E194" s="11">
        <v>2515012.36</v>
      </c>
      <c r="F194" s="11">
        <v>6860480.6299999999</v>
      </c>
      <c r="G194" s="11">
        <v>201.54</v>
      </c>
      <c r="N194" s="4">
        <v>224</v>
      </c>
      <c r="O194" s="16">
        <v>8</v>
      </c>
      <c r="P194" s="5">
        <v>1</v>
      </c>
      <c r="Q194" s="18">
        <v>28.9</v>
      </c>
      <c r="S194" s="16">
        <v>1</v>
      </c>
      <c r="T194" s="16" t="s">
        <v>82</v>
      </c>
      <c r="U194" s="17">
        <v>1</v>
      </c>
      <c r="V194" s="5">
        <v>430</v>
      </c>
      <c r="AF194" s="13" t="s">
        <v>24</v>
      </c>
    </row>
    <row r="195" spans="1:32">
      <c r="A195" s="2" t="s">
        <v>94</v>
      </c>
      <c r="B195" s="2" t="s">
        <v>492</v>
      </c>
      <c r="C195" s="5">
        <v>1</v>
      </c>
      <c r="D195" s="5">
        <v>1</v>
      </c>
      <c r="E195" s="11">
        <v>2515007.4900000002</v>
      </c>
      <c r="F195" s="11">
        <v>6860485.8700000001</v>
      </c>
      <c r="G195" s="11">
        <v>198.11</v>
      </c>
      <c r="N195" s="4">
        <v>225</v>
      </c>
      <c r="O195" s="16">
        <v>8</v>
      </c>
      <c r="P195" s="5">
        <v>2</v>
      </c>
      <c r="Q195" s="18">
        <v>25.2</v>
      </c>
      <c r="S195" s="16">
        <v>2</v>
      </c>
      <c r="T195" s="16" t="s">
        <v>29</v>
      </c>
      <c r="U195" s="17">
        <v>1</v>
      </c>
      <c r="V195" s="5">
        <v>330</v>
      </c>
      <c r="AF195" s="13" t="s">
        <v>24</v>
      </c>
    </row>
    <row r="196" spans="1:32">
      <c r="A196" s="2" t="s">
        <v>94</v>
      </c>
      <c r="B196" s="2" t="s">
        <v>493</v>
      </c>
      <c r="C196" s="5">
        <v>1</v>
      </c>
      <c r="D196" s="5">
        <v>1</v>
      </c>
      <c r="E196" s="11">
        <v>2515015.89</v>
      </c>
      <c r="F196" s="11">
        <v>6860485.5</v>
      </c>
      <c r="G196" s="11">
        <v>200.21</v>
      </c>
      <c r="N196" s="4">
        <v>226</v>
      </c>
      <c r="O196" s="16">
        <v>8</v>
      </c>
      <c r="P196" s="5">
        <v>1</v>
      </c>
      <c r="Q196" s="18">
        <v>27.18</v>
      </c>
      <c r="S196" s="16">
        <v>1</v>
      </c>
      <c r="T196" s="16" t="s">
        <v>18</v>
      </c>
      <c r="U196" s="17">
        <v>1</v>
      </c>
      <c r="V196" s="5">
        <v>405</v>
      </c>
      <c r="Z196" s="5">
        <v>28</v>
      </c>
      <c r="AA196" s="5">
        <v>18</v>
      </c>
      <c r="AB196" s="5">
        <v>8</v>
      </c>
      <c r="AC196" s="5">
        <v>14</v>
      </c>
      <c r="AD196" s="5">
        <v>4</v>
      </c>
      <c r="AE196" s="5">
        <v>172</v>
      </c>
      <c r="AF196" s="13" t="s">
        <v>24</v>
      </c>
    </row>
    <row r="197" spans="1:32">
      <c r="A197" s="2" t="s">
        <v>94</v>
      </c>
      <c r="B197" s="2" t="s">
        <v>494</v>
      </c>
      <c r="C197" s="5">
        <v>1</v>
      </c>
      <c r="D197" s="5">
        <v>1</v>
      </c>
      <c r="E197" s="11">
        <v>2515010.83</v>
      </c>
      <c r="F197" s="11">
        <v>6860491.25</v>
      </c>
      <c r="G197" s="11">
        <v>197.68</v>
      </c>
      <c r="N197" s="4">
        <v>227</v>
      </c>
      <c r="O197" s="16">
        <v>8</v>
      </c>
      <c r="P197" s="5">
        <v>3</v>
      </c>
      <c r="Q197" s="18">
        <v>24.3</v>
      </c>
      <c r="S197" s="16">
        <v>3</v>
      </c>
      <c r="T197" s="16">
        <v>14</v>
      </c>
      <c r="U197" s="17">
        <v>2</v>
      </c>
      <c r="V197" s="5">
        <v>340</v>
      </c>
      <c r="AF197" s="13" t="s">
        <v>24</v>
      </c>
    </row>
    <row r="198" spans="1:32">
      <c r="A198" s="2" t="s">
        <v>94</v>
      </c>
      <c r="B198" s="2" t="s">
        <v>495</v>
      </c>
      <c r="C198" s="5">
        <v>1</v>
      </c>
      <c r="D198" s="5">
        <v>1</v>
      </c>
      <c r="E198" s="11">
        <v>2515016.61</v>
      </c>
      <c r="F198" s="11">
        <v>6860493.2000000002</v>
      </c>
      <c r="G198" s="11">
        <v>199.92</v>
      </c>
      <c r="N198" s="4">
        <v>228</v>
      </c>
      <c r="O198" s="16">
        <v>8</v>
      </c>
      <c r="P198" s="5">
        <v>1</v>
      </c>
      <c r="Q198" s="18">
        <v>25.75</v>
      </c>
      <c r="S198" s="16">
        <v>1</v>
      </c>
      <c r="T198" s="16" t="s">
        <v>21</v>
      </c>
      <c r="U198" s="17">
        <v>2</v>
      </c>
      <c r="V198" s="5">
        <v>390</v>
      </c>
      <c r="AF198" s="13" t="s">
        <v>24</v>
      </c>
    </row>
    <row r="199" spans="1:32">
      <c r="A199" s="2" t="s">
        <v>94</v>
      </c>
      <c r="B199" s="2" t="s">
        <v>496</v>
      </c>
      <c r="C199" s="5">
        <v>1</v>
      </c>
      <c r="D199" s="5">
        <v>1</v>
      </c>
      <c r="E199" s="11">
        <v>2515015.04</v>
      </c>
      <c r="F199" s="11">
        <v>6860495.9800000004</v>
      </c>
      <c r="G199" s="11">
        <v>200.88</v>
      </c>
      <c r="N199" s="4">
        <v>229</v>
      </c>
      <c r="O199" s="16">
        <v>8</v>
      </c>
      <c r="P199" s="5">
        <v>1</v>
      </c>
      <c r="Q199" s="18">
        <v>26.58</v>
      </c>
      <c r="S199" s="16">
        <v>1</v>
      </c>
      <c r="T199" s="16" t="s">
        <v>21</v>
      </c>
      <c r="U199" s="17">
        <v>2</v>
      </c>
      <c r="V199" s="5">
        <v>373</v>
      </c>
      <c r="AF199" s="13" t="s">
        <v>24</v>
      </c>
    </row>
    <row r="200" spans="1:32">
      <c r="A200" s="2" t="s">
        <v>94</v>
      </c>
      <c r="B200" s="2" t="s">
        <v>497</v>
      </c>
      <c r="C200" s="5">
        <v>1</v>
      </c>
      <c r="D200" s="5">
        <v>1</v>
      </c>
      <c r="E200" s="11">
        <v>2515019.2000000002</v>
      </c>
      <c r="F200" s="11">
        <v>6860495.1799999997</v>
      </c>
      <c r="G200" s="11">
        <v>197.08</v>
      </c>
      <c r="N200" s="4">
        <v>230</v>
      </c>
      <c r="O200" s="16">
        <v>8</v>
      </c>
      <c r="P200" s="5">
        <v>2</v>
      </c>
      <c r="Q200" s="18">
        <v>23</v>
      </c>
      <c r="S200" s="16">
        <v>2</v>
      </c>
      <c r="T200" s="16" t="s">
        <v>18</v>
      </c>
      <c r="U200" s="17">
        <v>1</v>
      </c>
      <c r="V200" s="5">
        <v>324</v>
      </c>
      <c r="AF200" s="13" t="s">
        <v>24</v>
      </c>
    </row>
    <row r="201" spans="1:32">
      <c r="A201" s="2" t="s">
        <v>94</v>
      </c>
      <c r="B201" s="2" t="s">
        <v>498</v>
      </c>
      <c r="C201" s="5">
        <v>1</v>
      </c>
      <c r="D201" s="5">
        <v>1</v>
      </c>
      <c r="E201" s="11">
        <v>2515017.14</v>
      </c>
      <c r="F201" s="11">
        <v>6860497.7999999998</v>
      </c>
      <c r="G201" s="11">
        <v>202.67</v>
      </c>
      <c r="N201" s="4">
        <v>231</v>
      </c>
      <c r="O201" s="16">
        <v>8</v>
      </c>
      <c r="P201" s="5">
        <v>2</v>
      </c>
      <c r="Q201" s="18">
        <v>28.36</v>
      </c>
      <c r="S201" s="16">
        <v>2</v>
      </c>
      <c r="T201" s="16" t="s">
        <v>32</v>
      </c>
      <c r="U201" s="17">
        <v>1</v>
      </c>
      <c r="V201" s="5">
        <v>385</v>
      </c>
      <c r="AF201" s="13" t="s">
        <v>24</v>
      </c>
    </row>
    <row r="202" spans="1:32">
      <c r="A202" s="2" t="s">
        <v>94</v>
      </c>
      <c r="B202" s="2" t="s">
        <v>499</v>
      </c>
      <c r="C202" s="5">
        <v>1</v>
      </c>
      <c r="D202" s="5">
        <v>1</v>
      </c>
      <c r="E202" s="11">
        <v>2515016.73</v>
      </c>
      <c r="F202" s="11">
        <v>6860500.9400000004</v>
      </c>
      <c r="G202" s="11">
        <v>199.98</v>
      </c>
      <c r="N202" s="4">
        <v>232</v>
      </c>
      <c r="O202" s="16">
        <v>8</v>
      </c>
      <c r="P202" s="5">
        <v>2</v>
      </c>
      <c r="Q202" s="18">
        <v>25.54</v>
      </c>
      <c r="S202" s="16">
        <v>2</v>
      </c>
      <c r="T202" s="16">
        <v>11</v>
      </c>
      <c r="U202" s="17">
        <v>1</v>
      </c>
      <c r="V202" s="5">
        <v>393</v>
      </c>
      <c r="Z202" s="5">
        <v>27.3</v>
      </c>
      <c r="AA202" s="5">
        <v>4.3</v>
      </c>
      <c r="AF202" s="13" t="s">
        <v>24</v>
      </c>
    </row>
    <row r="203" spans="1:32">
      <c r="A203" s="2" t="s">
        <v>94</v>
      </c>
      <c r="B203" s="2" t="s">
        <v>500</v>
      </c>
      <c r="C203" s="5">
        <v>1</v>
      </c>
      <c r="D203" s="5">
        <v>1</v>
      </c>
      <c r="E203" s="11">
        <v>2515022.8199999998</v>
      </c>
      <c r="F203" s="11">
        <v>6860501.4100000001</v>
      </c>
      <c r="G203" s="11">
        <v>185.21</v>
      </c>
      <c r="N203" s="4">
        <v>233</v>
      </c>
      <c r="O203" s="16">
        <v>8</v>
      </c>
      <c r="P203" s="5">
        <v>2</v>
      </c>
      <c r="Q203" s="18">
        <v>11.67</v>
      </c>
      <c r="S203" s="16">
        <v>2</v>
      </c>
      <c r="T203" s="16" t="s">
        <v>18</v>
      </c>
      <c r="U203" s="17">
        <v>2</v>
      </c>
      <c r="V203" s="5">
        <v>174</v>
      </c>
      <c r="AF203" s="13" t="s">
        <v>24</v>
      </c>
    </row>
    <row r="204" spans="1:32">
      <c r="A204" s="2" t="s">
        <v>94</v>
      </c>
      <c r="B204" s="2" t="s">
        <v>501</v>
      </c>
      <c r="C204" s="5">
        <v>1</v>
      </c>
      <c r="D204" s="5">
        <v>1</v>
      </c>
      <c r="E204" s="11">
        <v>2515020.4900000002</v>
      </c>
      <c r="F204" s="11">
        <v>6860513.8300000001</v>
      </c>
      <c r="G204" s="11">
        <v>196.07</v>
      </c>
      <c r="N204" s="4">
        <v>234</v>
      </c>
      <c r="O204" s="16">
        <v>8</v>
      </c>
      <c r="P204" s="5">
        <v>1</v>
      </c>
      <c r="Q204" s="18">
        <v>22.67</v>
      </c>
      <c r="S204" s="16">
        <v>1</v>
      </c>
      <c r="T204" s="16" t="s">
        <v>47</v>
      </c>
      <c r="U204" s="17">
        <v>1</v>
      </c>
      <c r="V204" s="5">
        <v>373</v>
      </c>
      <c r="AF204" s="13" t="s">
        <v>24</v>
      </c>
    </row>
    <row r="205" spans="1:32">
      <c r="A205" s="2" t="s">
        <v>94</v>
      </c>
      <c r="B205" s="2" t="s">
        <v>502</v>
      </c>
      <c r="C205" s="5">
        <v>1</v>
      </c>
      <c r="D205" s="5">
        <v>1</v>
      </c>
      <c r="E205" s="11">
        <v>2515025.64</v>
      </c>
      <c r="F205" s="11">
        <v>6860512.4100000001</v>
      </c>
      <c r="G205" s="11">
        <v>202.69</v>
      </c>
      <c r="N205" s="4">
        <v>235</v>
      </c>
      <c r="O205" s="16">
        <v>8</v>
      </c>
      <c r="P205" s="5">
        <v>1</v>
      </c>
      <c r="Q205" s="18">
        <v>29.2</v>
      </c>
      <c r="S205" s="16">
        <v>1</v>
      </c>
      <c r="T205" s="16">
        <v>11</v>
      </c>
      <c r="U205" s="17">
        <v>1</v>
      </c>
      <c r="V205" s="5">
        <v>571</v>
      </c>
      <c r="Z205" s="5">
        <v>35.200000000000003</v>
      </c>
      <c r="AA205" s="5">
        <v>13.7</v>
      </c>
      <c r="AF205" s="13" t="s">
        <v>24</v>
      </c>
    </row>
    <row r="206" spans="1:32">
      <c r="A206" s="2" t="s">
        <v>94</v>
      </c>
      <c r="B206" s="2" t="s">
        <v>503</v>
      </c>
      <c r="C206" s="5">
        <v>1</v>
      </c>
      <c r="D206" s="5">
        <v>1</v>
      </c>
      <c r="E206" s="11">
        <v>2515023.9900000002</v>
      </c>
      <c r="F206" s="11">
        <v>6860515.7800000003</v>
      </c>
      <c r="G206" s="11">
        <v>195.81</v>
      </c>
      <c r="N206" s="4">
        <v>236</v>
      </c>
      <c r="O206" s="16">
        <v>8</v>
      </c>
      <c r="P206" s="5">
        <v>4</v>
      </c>
      <c r="Q206" s="18">
        <v>22.46</v>
      </c>
      <c r="S206" s="16">
        <v>1</v>
      </c>
      <c r="T206" s="16">
        <v>21</v>
      </c>
      <c r="U206" s="17">
        <v>4</v>
      </c>
      <c r="V206" s="5">
        <v>285</v>
      </c>
      <c r="AF206" s="13" t="s">
        <v>24</v>
      </c>
    </row>
    <row r="207" spans="1:32">
      <c r="A207" s="2" t="s">
        <v>94</v>
      </c>
      <c r="B207" s="2" t="s">
        <v>504</v>
      </c>
      <c r="C207" s="5">
        <v>1</v>
      </c>
      <c r="D207" s="5">
        <v>1</v>
      </c>
      <c r="E207" s="11">
        <v>2515023.65</v>
      </c>
      <c r="F207" s="11">
        <v>6860517.8499999996</v>
      </c>
      <c r="G207" s="11">
        <v>194.03</v>
      </c>
      <c r="N207" s="4">
        <v>237</v>
      </c>
      <c r="O207" s="16">
        <v>8</v>
      </c>
      <c r="P207" s="5">
        <v>4</v>
      </c>
      <c r="Q207" s="18">
        <v>20.7</v>
      </c>
      <c r="S207" s="16">
        <v>1</v>
      </c>
      <c r="T207" s="16">
        <v>21</v>
      </c>
      <c r="U207" s="17">
        <v>4</v>
      </c>
      <c r="V207" s="5">
        <v>443</v>
      </c>
      <c r="AF207" s="13" t="s">
        <v>24</v>
      </c>
    </row>
    <row r="208" spans="1:32">
      <c r="A208" s="2" t="s">
        <v>94</v>
      </c>
      <c r="B208" s="2" t="s">
        <v>505</v>
      </c>
      <c r="C208" s="5">
        <v>1</v>
      </c>
      <c r="D208" s="5">
        <v>1</v>
      </c>
      <c r="E208" s="11">
        <v>2515025.4300000002</v>
      </c>
      <c r="F208" s="11">
        <v>6860521.4699999997</v>
      </c>
      <c r="G208" s="11">
        <v>193.97</v>
      </c>
      <c r="N208" s="4">
        <v>238</v>
      </c>
      <c r="O208" s="16">
        <v>8</v>
      </c>
      <c r="P208" s="5">
        <v>2</v>
      </c>
      <c r="Q208" s="18">
        <v>20.74</v>
      </c>
      <c r="S208" s="16">
        <v>2</v>
      </c>
      <c r="T208" s="16" t="s">
        <v>34</v>
      </c>
      <c r="U208" s="17">
        <v>1</v>
      </c>
      <c r="V208" s="5">
        <v>300</v>
      </c>
      <c r="AF208" s="13" t="s">
        <v>24</v>
      </c>
    </row>
    <row r="209" spans="1:32">
      <c r="A209" s="2" t="s">
        <v>94</v>
      </c>
      <c r="B209" s="2" t="s">
        <v>506</v>
      </c>
      <c r="C209" s="5">
        <v>1</v>
      </c>
      <c r="D209" s="5">
        <v>1</v>
      </c>
      <c r="E209" s="11">
        <v>2515029.69</v>
      </c>
      <c r="F209" s="11">
        <v>6860521.2800000003</v>
      </c>
      <c r="G209" s="11">
        <v>197.34</v>
      </c>
      <c r="N209" s="4">
        <v>239</v>
      </c>
      <c r="O209" s="16">
        <v>8</v>
      </c>
      <c r="P209" s="5">
        <v>2</v>
      </c>
      <c r="Q209" s="18">
        <v>23.68</v>
      </c>
      <c r="S209" s="16">
        <v>2</v>
      </c>
      <c r="T209" s="16">
        <v>21</v>
      </c>
      <c r="U209" s="17">
        <v>4</v>
      </c>
      <c r="V209" s="5">
        <v>255</v>
      </c>
      <c r="AF209" s="13" t="s">
        <v>88</v>
      </c>
    </row>
    <row r="210" spans="1:32">
      <c r="A210" s="2" t="s">
        <v>94</v>
      </c>
      <c r="B210" s="2" t="s">
        <v>507</v>
      </c>
      <c r="C210" s="5">
        <v>1</v>
      </c>
      <c r="D210" s="5">
        <v>1</v>
      </c>
      <c r="E210" s="11">
        <v>2515031.77</v>
      </c>
      <c r="F210" s="11">
        <v>6860520.6299999999</v>
      </c>
      <c r="G210" s="11">
        <v>199.62</v>
      </c>
      <c r="N210" s="4">
        <v>240</v>
      </c>
      <c r="O210" s="16">
        <v>8</v>
      </c>
      <c r="P210" s="5">
        <v>2</v>
      </c>
      <c r="Q210" s="18">
        <v>25.7</v>
      </c>
      <c r="S210" s="16">
        <v>2</v>
      </c>
      <c r="T210" s="16">
        <v>21</v>
      </c>
      <c r="U210" s="17">
        <v>4</v>
      </c>
      <c r="V210" s="5">
        <v>349</v>
      </c>
      <c r="AF210" s="13" t="s">
        <v>88</v>
      </c>
    </row>
    <row r="211" spans="1:32">
      <c r="A211" s="2" t="s">
        <v>94</v>
      </c>
      <c r="B211" s="2" t="s">
        <v>508</v>
      </c>
      <c r="C211" s="5">
        <v>1</v>
      </c>
      <c r="D211" s="5">
        <v>1</v>
      </c>
      <c r="E211" s="11">
        <v>2515028.08</v>
      </c>
      <c r="F211" s="11">
        <v>6860524.2699999996</v>
      </c>
      <c r="G211" s="11">
        <v>200.14</v>
      </c>
      <c r="N211" s="4">
        <v>241</v>
      </c>
      <c r="O211" s="16">
        <v>8</v>
      </c>
      <c r="P211" s="5">
        <v>2</v>
      </c>
      <c r="Q211" s="18">
        <v>26.42</v>
      </c>
      <c r="S211" s="16">
        <v>2</v>
      </c>
      <c r="T211" s="16">
        <v>21</v>
      </c>
      <c r="U211" s="17">
        <v>4</v>
      </c>
      <c r="V211" s="5">
        <v>290</v>
      </c>
      <c r="AF211" s="13" t="s">
        <v>88</v>
      </c>
    </row>
    <row r="212" spans="1:32">
      <c r="A212" s="2" t="s">
        <v>94</v>
      </c>
      <c r="B212" s="2" t="s">
        <v>509</v>
      </c>
      <c r="C212" s="5">
        <v>1</v>
      </c>
      <c r="D212" s="5">
        <v>1</v>
      </c>
      <c r="E212" s="11">
        <v>2515036.87</v>
      </c>
      <c r="F212" s="11">
        <v>6860527.1299999999</v>
      </c>
      <c r="G212" s="11">
        <v>200.39</v>
      </c>
      <c r="N212" s="4">
        <v>242</v>
      </c>
      <c r="O212" s="16">
        <v>8</v>
      </c>
      <c r="P212" s="5">
        <v>1</v>
      </c>
      <c r="Q212" s="18">
        <v>25.51</v>
      </c>
      <c r="S212" s="16">
        <v>1</v>
      </c>
      <c r="T212" s="16" t="s">
        <v>82</v>
      </c>
      <c r="U212" s="17">
        <v>1</v>
      </c>
      <c r="V212" s="5">
        <v>371</v>
      </c>
      <c r="AF212" s="13" t="s">
        <v>24</v>
      </c>
    </row>
    <row r="213" spans="1:32">
      <c r="A213" s="2" t="s">
        <v>94</v>
      </c>
      <c r="B213" s="2" t="s">
        <v>510</v>
      </c>
      <c r="C213" s="5">
        <v>1</v>
      </c>
      <c r="D213" s="5">
        <v>1</v>
      </c>
      <c r="E213" s="11">
        <v>2515032.35</v>
      </c>
      <c r="F213" s="11">
        <v>6860532.8899999997</v>
      </c>
      <c r="G213" s="11">
        <v>204.89</v>
      </c>
      <c r="N213" s="4">
        <v>243</v>
      </c>
      <c r="O213" s="16">
        <v>8</v>
      </c>
      <c r="P213" s="5">
        <v>1</v>
      </c>
      <c r="Q213" s="18">
        <v>30.09</v>
      </c>
      <c r="S213" s="16">
        <v>1</v>
      </c>
      <c r="T213" s="16">
        <v>11</v>
      </c>
      <c r="U213" s="17">
        <v>1</v>
      </c>
      <c r="V213" s="5">
        <v>525</v>
      </c>
      <c r="Z213" s="5">
        <v>32</v>
      </c>
      <c r="AA213" s="5">
        <v>19</v>
      </c>
      <c r="AF213" s="13" t="s">
        <v>24</v>
      </c>
    </row>
    <row r="214" spans="1:32">
      <c r="A214" s="2" t="s">
        <v>94</v>
      </c>
      <c r="B214" s="2" t="s">
        <v>511</v>
      </c>
      <c r="C214" s="5">
        <v>1</v>
      </c>
      <c r="D214" s="5">
        <v>1</v>
      </c>
      <c r="E214" s="11">
        <v>2515037.25</v>
      </c>
      <c r="F214" s="11">
        <v>6860533.2000000002</v>
      </c>
      <c r="G214" s="11">
        <v>200.5</v>
      </c>
      <c r="N214" s="4">
        <v>244</v>
      </c>
      <c r="O214" s="16">
        <v>8</v>
      </c>
      <c r="P214" s="5">
        <v>1</v>
      </c>
      <c r="Q214" s="18">
        <v>25.19</v>
      </c>
      <c r="S214" s="16">
        <v>1</v>
      </c>
      <c r="T214" s="16" t="s">
        <v>82</v>
      </c>
      <c r="U214" s="17">
        <v>1</v>
      </c>
      <c r="V214" s="5">
        <v>380</v>
      </c>
      <c r="Z214" s="5">
        <v>26</v>
      </c>
      <c r="AA214" s="5">
        <v>16.8</v>
      </c>
      <c r="AB214" s="5">
        <v>12</v>
      </c>
      <c r="AC214" s="5">
        <v>40</v>
      </c>
      <c r="AD214" s="5">
        <v>3</v>
      </c>
      <c r="AE214" s="5">
        <v>153</v>
      </c>
      <c r="AF214" s="13" t="s">
        <v>24</v>
      </c>
    </row>
    <row r="215" spans="1:32">
      <c r="A215" s="2" t="s">
        <v>94</v>
      </c>
      <c r="B215" s="2" t="s">
        <v>512</v>
      </c>
      <c r="C215" s="5">
        <v>1</v>
      </c>
      <c r="D215" s="5">
        <v>1</v>
      </c>
      <c r="E215" s="11">
        <v>2515040.41</v>
      </c>
      <c r="F215" s="11">
        <v>6860534.4400000004</v>
      </c>
      <c r="G215" s="11">
        <v>202.28</v>
      </c>
      <c r="N215" s="4">
        <v>245</v>
      </c>
      <c r="O215" s="16">
        <v>8</v>
      </c>
      <c r="P215" s="5">
        <v>2</v>
      </c>
      <c r="Q215" s="18">
        <v>26.79</v>
      </c>
      <c r="S215" s="16">
        <v>2</v>
      </c>
      <c r="T215" s="16" t="s">
        <v>29</v>
      </c>
      <c r="U215" s="17">
        <v>1</v>
      </c>
      <c r="V215" s="5">
        <v>295</v>
      </c>
      <c r="AF215" s="13" t="s">
        <v>24</v>
      </c>
    </row>
    <row r="216" spans="1:32">
      <c r="A216" s="2" t="s">
        <v>94</v>
      </c>
      <c r="B216" s="2" t="s">
        <v>513</v>
      </c>
      <c r="C216" s="5">
        <v>1</v>
      </c>
      <c r="D216" s="5">
        <v>1</v>
      </c>
      <c r="E216" s="11">
        <v>2515039.7799999998</v>
      </c>
      <c r="F216" s="11">
        <v>6860537.7999999998</v>
      </c>
      <c r="G216" s="11">
        <v>206.33</v>
      </c>
      <c r="N216" s="4">
        <v>246</v>
      </c>
      <c r="O216" s="16">
        <v>8</v>
      </c>
      <c r="P216" s="5">
        <v>2</v>
      </c>
      <c r="Q216" s="18">
        <v>30.99</v>
      </c>
      <c r="S216" s="16">
        <v>2</v>
      </c>
      <c r="T216" s="16">
        <v>11</v>
      </c>
      <c r="U216" s="17">
        <v>1</v>
      </c>
      <c r="V216" s="5">
        <v>451</v>
      </c>
      <c r="Z216" s="5">
        <v>31</v>
      </c>
      <c r="AA216" s="5">
        <v>4.5</v>
      </c>
      <c r="AF216" s="13" t="s">
        <v>24</v>
      </c>
    </row>
    <row r="217" spans="1:32">
      <c r="A217" s="2" t="s">
        <v>94</v>
      </c>
      <c r="B217" s="2" t="s">
        <v>514</v>
      </c>
      <c r="C217" s="5">
        <v>1</v>
      </c>
      <c r="D217" s="5">
        <v>1</v>
      </c>
      <c r="E217" s="11">
        <v>2515015.36</v>
      </c>
      <c r="F217" s="11">
        <v>6860466.9000000004</v>
      </c>
      <c r="G217" s="11">
        <v>197.01</v>
      </c>
      <c r="N217" s="4">
        <v>250</v>
      </c>
      <c r="O217" s="16">
        <v>9</v>
      </c>
      <c r="P217" s="5">
        <v>1</v>
      </c>
      <c r="Q217" s="18">
        <v>25.83</v>
      </c>
      <c r="S217" s="16">
        <v>1</v>
      </c>
      <c r="T217" s="16">
        <v>11</v>
      </c>
      <c r="U217" s="17">
        <v>1</v>
      </c>
      <c r="V217" s="5">
        <v>402</v>
      </c>
      <c r="AF217" s="13" t="s">
        <v>24</v>
      </c>
    </row>
    <row r="218" spans="1:32">
      <c r="A218" s="2" t="s">
        <v>94</v>
      </c>
      <c r="B218" s="2" t="s">
        <v>515</v>
      </c>
      <c r="C218" s="5">
        <v>1</v>
      </c>
      <c r="D218" s="5">
        <v>1</v>
      </c>
      <c r="E218" s="11">
        <v>2515018.7000000002</v>
      </c>
      <c r="F218" s="11">
        <v>6860468.7000000002</v>
      </c>
      <c r="G218" s="11">
        <v>201.66</v>
      </c>
      <c r="N218" s="4">
        <v>251</v>
      </c>
      <c r="O218" s="16">
        <v>9</v>
      </c>
      <c r="P218" s="5">
        <v>1</v>
      </c>
      <c r="Q218" s="18">
        <v>30.13</v>
      </c>
      <c r="S218" s="16">
        <v>2</v>
      </c>
      <c r="T218" s="16" t="s">
        <v>18</v>
      </c>
      <c r="U218" s="17">
        <v>1</v>
      </c>
      <c r="V218" s="5">
        <v>240</v>
      </c>
      <c r="AF218" s="13" t="s">
        <v>24</v>
      </c>
    </row>
    <row r="219" spans="1:32">
      <c r="A219" s="2" t="s">
        <v>94</v>
      </c>
      <c r="B219" s="2" t="s">
        <v>516</v>
      </c>
      <c r="C219" s="5">
        <v>1</v>
      </c>
      <c r="D219" s="5">
        <v>1</v>
      </c>
      <c r="E219" s="11">
        <v>2515013.58</v>
      </c>
      <c r="F219" s="11">
        <v>6860472.9199999999</v>
      </c>
      <c r="G219" s="11">
        <v>198.11</v>
      </c>
      <c r="N219" s="4">
        <v>252</v>
      </c>
      <c r="O219" s="16">
        <v>9</v>
      </c>
      <c r="P219" s="5">
        <v>1</v>
      </c>
      <c r="Q219" s="18">
        <v>26.13</v>
      </c>
      <c r="S219" s="16">
        <v>1</v>
      </c>
      <c r="T219" s="16" t="s">
        <v>18</v>
      </c>
      <c r="U219" s="17">
        <v>1</v>
      </c>
      <c r="V219" s="5">
        <v>422</v>
      </c>
      <c r="Z219" s="5">
        <v>27.8</v>
      </c>
      <c r="AA219" s="5">
        <v>12.3</v>
      </c>
      <c r="AB219" s="5">
        <v>10</v>
      </c>
      <c r="AC219" s="5">
        <v>12</v>
      </c>
      <c r="AD219" s="5">
        <v>2</v>
      </c>
      <c r="AE219" s="5">
        <v>96</v>
      </c>
      <c r="AF219" s="13" t="s">
        <v>24</v>
      </c>
    </row>
    <row r="220" spans="1:32">
      <c r="A220" s="2" t="s">
        <v>94</v>
      </c>
      <c r="B220" s="2" t="s">
        <v>517</v>
      </c>
      <c r="C220" s="5">
        <v>1</v>
      </c>
      <c r="D220" s="5">
        <v>1</v>
      </c>
      <c r="E220" s="11">
        <v>2515020.4300000002</v>
      </c>
      <c r="F220" s="11">
        <v>6860474.7800000003</v>
      </c>
      <c r="G220" s="11">
        <v>199.34</v>
      </c>
      <c r="N220" s="4">
        <v>253</v>
      </c>
      <c r="O220" s="16">
        <v>9</v>
      </c>
      <c r="P220" s="5">
        <v>1</v>
      </c>
      <c r="Q220" s="18">
        <v>26.83</v>
      </c>
      <c r="S220" s="16">
        <v>1</v>
      </c>
      <c r="T220" s="16">
        <v>14</v>
      </c>
      <c r="U220" s="17">
        <v>1</v>
      </c>
      <c r="V220" s="5">
        <v>505</v>
      </c>
      <c r="AF220" s="13" t="s">
        <v>24</v>
      </c>
    </row>
    <row r="221" spans="1:32">
      <c r="A221" s="2" t="s">
        <v>94</v>
      </c>
      <c r="B221" s="2" t="s">
        <v>518</v>
      </c>
      <c r="C221" s="5">
        <v>1</v>
      </c>
      <c r="D221" s="5">
        <v>1</v>
      </c>
      <c r="E221" s="11">
        <v>2515019.66</v>
      </c>
      <c r="F221" s="11">
        <v>6860479.6699999999</v>
      </c>
      <c r="G221" s="11">
        <v>189.18</v>
      </c>
      <c r="N221" s="4">
        <v>254</v>
      </c>
      <c r="O221" s="16">
        <v>9</v>
      </c>
      <c r="P221" s="5">
        <v>2</v>
      </c>
      <c r="Q221" s="18">
        <v>16.079999999999998</v>
      </c>
      <c r="S221" s="16">
        <v>2</v>
      </c>
      <c r="T221" s="16" t="s">
        <v>47</v>
      </c>
      <c r="U221" s="17">
        <v>1</v>
      </c>
      <c r="V221" s="5">
        <v>299</v>
      </c>
      <c r="AF221" s="13" t="s">
        <v>24</v>
      </c>
    </row>
    <row r="222" spans="1:32">
      <c r="A222" s="2" t="s">
        <v>94</v>
      </c>
      <c r="B222" s="2" t="s">
        <v>519</v>
      </c>
      <c r="C222" s="5">
        <v>1</v>
      </c>
      <c r="D222" s="5">
        <v>1</v>
      </c>
      <c r="E222" s="11">
        <v>2515024.08</v>
      </c>
      <c r="F222" s="11">
        <v>6860480.8099999996</v>
      </c>
      <c r="G222" s="11">
        <v>201.3</v>
      </c>
      <c r="N222" s="4">
        <v>255</v>
      </c>
      <c r="O222" s="16">
        <v>9</v>
      </c>
      <c r="P222" s="5">
        <v>1</v>
      </c>
      <c r="Q222" s="18">
        <v>28.13</v>
      </c>
      <c r="S222" s="16">
        <v>1</v>
      </c>
      <c r="T222" s="16">
        <v>11</v>
      </c>
      <c r="U222" s="17">
        <v>1</v>
      </c>
      <c r="V222" s="5">
        <v>533</v>
      </c>
      <c r="Z222" s="5">
        <v>27</v>
      </c>
      <c r="AA222" s="5">
        <v>16.2</v>
      </c>
      <c r="AF222" s="13" t="s">
        <v>24</v>
      </c>
    </row>
    <row r="223" spans="1:32">
      <c r="A223" s="2" t="s">
        <v>94</v>
      </c>
      <c r="B223" s="2" t="s">
        <v>520</v>
      </c>
      <c r="C223" s="5">
        <v>1</v>
      </c>
      <c r="D223" s="5">
        <v>1</v>
      </c>
      <c r="E223" s="11">
        <v>2515019.98</v>
      </c>
      <c r="F223" s="11">
        <v>6860487.1699999999</v>
      </c>
      <c r="G223" s="11">
        <v>198.87</v>
      </c>
      <c r="N223" s="4">
        <v>256</v>
      </c>
      <c r="O223" s="16">
        <v>9</v>
      </c>
      <c r="P223" s="5">
        <v>1</v>
      </c>
      <c r="Q223" s="18">
        <v>25.13</v>
      </c>
      <c r="S223" s="16">
        <v>1</v>
      </c>
      <c r="T223" s="16" t="s">
        <v>21</v>
      </c>
      <c r="U223" s="17">
        <v>1</v>
      </c>
      <c r="V223" s="5">
        <v>315</v>
      </c>
      <c r="AF223" s="13" t="s">
        <v>24</v>
      </c>
    </row>
    <row r="224" spans="1:32">
      <c r="A224" s="2" t="s">
        <v>94</v>
      </c>
      <c r="B224" s="2" t="s">
        <v>521</v>
      </c>
      <c r="C224" s="5">
        <v>1</v>
      </c>
      <c r="D224" s="5">
        <v>1</v>
      </c>
      <c r="E224" s="11">
        <v>2515026.81</v>
      </c>
      <c r="F224" s="11">
        <v>6860485.6200000001</v>
      </c>
      <c r="G224" s="11">
        <v>200.96</v>
      </c>
      <c r="N224" s="4">
        <v>257</v>
      </c>
      <c r="O224" s="16">
        <v>9</v>
      </c>
      <c r="P224" s="5">
        <v>2</v>
      </c>
      <c r="Q224" s="18">
        <v>27.82</v>
      </c>
      <c r="S224" s="16">
        <v>2</v>
      </c>
      <c r="T224" s="16">
        <v>11</v>
      </c>
      <c r="U224" s="17">
        <v>1</v>
      </c>
      <c r="V224" s="5">
        <v>333</v>
      </c>
      <c r="AF224" s="13" t="s">
        <v>24</v>
      </c>
    </row>
    <row r="225" spans="1:32">
      <c r="A225" s="2" t="s">
        <v>94</v>
      </c>
      <c r="B225" s="2" t="s">
        <v>522</v>
      </c>
      <c r="C225" s="5">
        <v>1</v>
      </c>
      <c r="D225" s="5">
        <v>1</v>
      </c>
      <c r="E225" s="11">
        <v>2515023.9</v>
      </c>
      <c r="F225" s="11">
        <v>6860487.0899999999</v>
      </c>
      <c r="G225" s="11">
        <v>201.22</v>
      </c>
      <c r="N225" s="4">
        <v>258</v>
      </c>
      <c r="O225" s="16">
        <v>9</v>
      </c>
      <c r="P225" s="5">
        <v>1</v>
      </c>
      <c r="Q225" s="18">
        <v>27.58</v>
      </c>
      <c r="S225" s="16">
        <v>1</v>
      </c>
      <c r="T225" s="16">
        <v>11</v>
      </c>
      <c r="U225" s="17">
        <v>1</v>
      </c>
      <c r="V225" s="5">
        <v>392</v>
      </c>
      <c r="AF225" s="13" t="s">
        <v>24</v>
      </c>
    </row>
    <row r="226" spans="1:32">
      <c r="A226" s="2" t="s">
        <v>94</v>
      </c>
      <c r="B226" s="2" t="s">
        <v>523</v>
      </c>
      <c r="C226" s="5">
        <v>1</v>
      </c>
      <c r="D226" s="5">
        <v>1</v>
      </c>
      <c r="E226" s="11">
        <v>2515021.83</v>
      </c>
      <c r="F226" s="11">
        <v>6860490.4800000004</v>
      </c>
      <c r="G226" s="11">
        <v>196.42</v>
      </c>
      <c r="N226" s="4">
        <v>259</v>
      </c>
      <c r="O226" s="16">
        <v>9</v>
      </c>
      <c r="P226" s="5">
        <v>2</v>
      </c>
      <c r="Q226" s="18">
        <v>22.38</v>
      </c>
      <c r="S226" s="16">
        <v>2</v>
      </c>
      <c r="T226" s="16">
        <v>11</v>
      </c>
      <c r="U226" s="17">
        <v>1</v>
      </c>
      <c r="V226" s="5">
        <v>349</v>
      </c>
      <c r="Z226" s="5">
        <v>23.3</v>
      </c>
      <c r="AA226" s="5">
        <v>3.4</v>
      </c>
      <c r="AB226" s="5">
        <v>24</v>
      </c>
      <c r="AC226" s="5">
        <v>6</v>
      </c>
      <c r="AD226" s="5">
        <v>3.5</v>
      </c>
      <c r="AE226" s="5">
        <v>113</v>
      </c>
      <c r="AF226" s="13" t="s">
        <v>24</v>
      </c>
    </row>
    <row r="227" spans="1:32">
      <c r="A227" s="2" t="s">
        <v>94</v>
      </c>
      <c r="B227" s="2" t="s">
        <v>524</v>
      </c>
      <c r="C227" s="5">
        <v>1</v>
      </c>
      <c r="D227" s="5">
        <v>1</v>
      </c>
      <c r="E227" s="11">
        <v>2515024.0699999998</v>
      </c>
      <c r="F227" s="11">
        <v>6860496.3300000001</v>
      </c>
      <c r="G227" s="11">
        <v>200.02</v>
      </c>
      <c r="N227" s="4">
        <v>260</v>
      </c>
      <c r="O227" s="16">
        <v>9</v>
      </c>
      <c r="P227" s="5">
        <v>1</v>
      </c>
      <c r="Q227" s="18">
        <v>26.5</v>
      </c>
      <c r="S227" s="16">
        <v>2</v>
      </c>
      <c r="T227" s="16">
        <v>11</v>
      </c>
      <c r="U227" s="17">
        <v>1</v>
      </c>
      <c r="V227" s="5">
        <v>449</v>
      </c>
      <c r="Z227" s="5">
        <v>28.6</v>
      </c>
      <c r="AA227" s="5">
        <v>16.3</v>
      </c>
      <c r="AB227" s="5">
        <v>14</v>
      </c>
      <c r="AC227" s="5">
        <v>8</v>
      </c>
      <c r="AD227" s="5">
        <v>1.5</v>
      </c>
      <c r="AE227" s="5">
        <v>141</v>
      </c>
      <c r="AF227" s="13" t="s">
        <v>89</v>
      </c>
    </row>
    <row r="228" spans="1:32">
      <c r="A228" s="2" t="s">
        <v>94</v>
      </c>
      <c r="B228" s="2" t="s">
        <v>525</v>
      </c>
      <c r="C228" s="5">
        <v>1</v>
      </c>
      <c r="D228" s="5">
        <v>1</v>
      </c>
      <c r="E228" s="11">
        <v>2515032.2599999998</v>
      </c>
      <c r="F228" s="11">
        <v>6860495.2400000002</v>
      </c>
      <c r="G228" s="11">
        <v>191.91</v>
      </c>
      <c r="N228" s="4">
        <v>261</v>
      </c>
      <c r="O228" s="16">
        <v>9</v>
      </c>
      <c r="P228" s="5">
        <v>2</v>
      </c>
      <c r="Q228" s="18">
        <v>18.940000000000001</v>
      </c>
      <c r="S228" s="16">
        <v>2</v>
      </c>
      <c r="T228" s="16">
        <v>11</v>
      </c>
      <c r="U228" s="17">
        <v>1</v>
      </c>
      <c r="V228" s="5">
        <v>260</v>
      </c>
      <c r="AF228" s="13" t="s">
        <v>24</v>
      </c>
    </row>
    <row r="229" spans="1:32">
      <c r="A229" s="2" t="s">
        <v>94</v>
      </c>
      <c r="B229" s="2" t="s">
        <v>526</v>
      </c>
      <c r="C229" s="5">
        <v>1</v>
      </c>
      <c r="D229" s="5">
        <v>1</v>
      </c>
      <c r="E229" s="11">
        <v>2515027.91</v>
      </c>
      <c r="F229" s="11">
        <v>6860501.4000000004</v>
      </c>
      <c r="G229" s="11">
        <v>199</v>
      </c>
      <c r="N229" s="4">
        <v>262</v>
      </c>
      <c r="O229" s="16">
        <v>9</v>
      </c>
      <c r="P229" s="5">
        <v>1</v>
      </c>
      <c r="Q229" s="18">
        <v>25.61</v>
      </c>
      <c r="S229" s="16">
        <v>1</v>
      </c>
      <c r="T229" s="16">
        <v>14</v>
      </c>
      <c r="U229" s="17">
        <v>1</v>
      </c>
      <c r="V229" s="5">
        <v>501</v>
      </c>
      <c r="Z229" s="5">
        <v>22.8</v>
      </c>
      <c r="AA229" s="5">
        <v>14.6</v>
      </c>
      <c r="AB229" s="5">
        <v>12</v>
      </c>
      <c r="AC229" s="5">
        <v>96</v>
      </c>
      <c r="AD229" s="5">
        <v>2.2000000000000002</v>
      </c>
      <c r="AE229" s="5">
        <v>125</v>
      </c>
      <c r="AF229" s="13" t="s">
        <v>24</v>
      </c>
    </row>
    <row r="230" spans="1:32">
      <c r="A230" s="2" t="s">
        <v>94</v>
      </c>
      <c r="B230" s="2" t="s">
        <v>527</v>
      </c>
      <c r="C230" s="5">
        <v>1</v>
      </c>
      <c r="D230" s="5">
        <v>1</v>
      </c>
      <c r="E230" s="11">
        <v>2515034.4500000002</v>
      </c>
      <c r="F230" s="11">
        <v>6860500.75</v>
      </c>
      <c r="G230" s="11">
        <v>196.56</v>
      </c>
      <c r="N230" s="4">
        <v>263</v>
      </c>
      <c r="O230" s="16">
        <v>9</v>
      </c>
      <c r="P230" s="5">
        <v>2</v>
      </c>
      <c r="Q230" s="18">
        <v>23.07</v>
      </c>
      <c r="S230" s="16">
        <v>2</v>
      </c>
      <c r="T230" s="16">
        <v>11</v>
      </c>
      <c r="U230" s="17">
        <v>1</v>
      </c>
      <c r="V230" s="5">
        <v>339</v>
      </c>
      <c r="AF230" s="13" t="s">
        <v>24</v>
      </c>
    </row>
    <row r="231" spans="1:32">
      <c r="A231" s="2" t="s">
        <v>94</v>
      </c>
      <c r="B231" s="2" t="s">
        <v>528</v>
      </c>
      <c r="C231" s="5">
        <v>1</v>
      </c>
      <c r="D231" s="5">
        <v>1</v>
      </c>
      <c r="E231" s="11">
        <v>2515030.4500000002</v>
      </c>
      <c r="F231" s="11">
        <v>6860507.1799999997</v>
      </c>
      <c r="G231" s="11">
        <v>199.23</v>
      </c>
      <c r="N231" s="4">
        <v>264</v>
      </c>
      <c r="O231" s="16">
        <v>9</v>
      </c>
      <c r="P231" s="5">
        <v>3</v>
      </c>
      <c r="Q231" s="18">
        <v>25.69</v>
      </c>
      <c r="S231" s="16">
        <v>3</v>
      </c>
      <c r="T231" s="16">
        <v>11</v>
      </c>
      <c r="U231" s="17">
        <v>1</v>
      </c>
      <c r="V231" s="5">
        <v>524</v>
      </c>
      <c r="AF231" s="13" t="s">
        <v>250</v>
      </c>
    </row>
    <row r="232" spans="1:32">
      <c r="A232" s="2" t="s">
        <v>94</v>
      </c>
      <c r="B232" s="2" t="s">
        <v>529</v>
      </c>
      <c r="C232" s="5">
        <v>1</v>
      </c>
      <c r="D232" s="5">
        <v>1</v>
      </c>
      <c r="E232" s="11">
        <v>2515034.4700000002</v>
      </c>
      <c r="F232" s="11">
        <v>6860511.3300000001</v>
      </c>
      <c r="G232" s="11">
        <v>200.82</v>
      </c>
      <c r="N232" s="4">
        <v>265</v>
      </c>
      <c r="O232" s="16">
        <v>9</v>
      </c>
      <c r="P232" s="5">
        <v>1</v>
      </c>
      <c r="Q232" s="18">
        <v>26.99</v>
      </c>
      <c r="S232" s="16">
        <v>2</v>
      </c>
      <c r="T232" s="16" t="s">
        <v>18</v>
      </c>
      <c r="U232" s="17">
        <v>1</v>
      </c>
      <c r="V232" s="5">
        <v>445</v>
      </c>
      <c r="AF232" s="13" t="s">
        <v>24</v>
      </c>
    </row>
    <row r="233" spans="1:32">
      <c r="A233" s="2" t="s">
        <v>94</v>
      </c>
      <c r="B233" s="2" t="s">
        <v>530</v>
      </c>
      <c r="C233" s="5">
        <v>1</v>
      </c>
      <c r="D233" s="5">
        <v>1</v>
      </c>
      <c r="E233" s="11">
        <v>2515039.4500000002</v>
      </c>
      <c r="F233" s="11">
        <v>6860509.4500000002</v>
      </c>
      <c r="G233" s="11">
        <v>199.2</v>
      </c>
      <c r="N233" s="4">
        <v>266</v>
      </c>
      <c r="O233" s="16">
        <v>9</v>
      </c>
      <c r="P233" s="5">
        <v>2</v>
      </c>
      <c r="Q233" s="18">
        <v>25.56</v>
      </c>
      <c r="S233" s="16">
        <v>2</v>
      </c>
      <c r="T233" s="16" t="s">
        <v>18</v>
      </c>
      <c r="U233" s="17">
        <v>1</v>
      </c>
      <c r="V233" s="5">
        <v>297</v>
      </c>
      <c r="Z233" s="5">
        <v>21.5</v>
      </c>
      <c r="AA233" s="5">
        <v>3.2</v>
      </c>
      <c r="AB233" s="5">
        <v>8</v>
      </c>
      <c r="AC233" s="5">
        <v>4</v>
      </c>
      <c r="AD233" s="5">
        <v>1.8</v>
      </c>
      <c r="AE233" s="5">
        <v>119</v>
      </c>
      <c r="AF233" s="13" t="s">
        <v>24</v>
      </c>
    </row>
    <row r="234" spans="1:32">
      <c r="A234" s="2" t="s">
        <v>94</v>
      </c>
      <c r="B234" s="2" t="s">
        <v>531</v>
      </c>
      <c r="C234" s="5">
        <v>1</v>
      </c>
      <c r="D234" s="5">
        <v>1</v>
      </c>
      <c r="E234" s="11">
        <v>2515038.7799999998</v>
      </c>
      <c r="F234" s="11">
        <v>6860517.6100000003</v>
      </c>
      <c r="G234" s="11">
        <v>191.86</v>
      </c>
      <c r="N234" s="4">
        <v>267</v>
      </c>
      <c r="O234" s="16">
        <v>9</v>
      </c>
      <c r="P234" s="5">
        <v>4</v>
      </c>
      <c r="Q234" s="18">
        <v>17.59</v>
      </c>
      <c r="S234" s="16">
        <v>2</v>
      </c>
      <c r="T234" s="16">
        <v>22</v>
      </c>
      <c r="U234" s="17">
        <v>4</v>
      </c>
      <c r="V234" s="5">
        <v>218</v>
      </c>
      <c r="AF234" s="13" t="s">
        <v>80</v>
      </c>
    </row>
    <row r="235" spans="1:32">
      <c r="A235" s="2" t="s">
        <v>94</v>
      </c>
      <c r="B235" s="2" t="s">
        <v>532</v>
      </c>
      <c r="C235" s="5">
        <v>1</v>
      </c>
      <c r="D235" s="5">
        <v>1</v>
      </c>
      <c r="E235" s="11">
        <v>2515039.42</v>
      </c>
      <c r="F235" s="11">
        <v>6860520.8200000003</v>
      </c>
      <c r="G235" s="11">
        <v>197.87</v>
      </c>
      <c r="N235" s="4">
        <v>268</v>
      </c>
      <c r="O235" s="16">
        <v>9</v>
      </c>
      <c r="P235" s="5">
        <v>4</v>
      </c>
      <c r="Q235" s="18">
        <v>23.45</v>
      </c>
      <c r="S235" s="16">
        <v>2</v>
      </c>
      <c r="T235" s="16">
        <v>22</v>
      </c>
      <c r="U235" s="17">
        <v>4</v>
      </c>
      <c r="V235" s="5">
        <v>325</v>
      </c>
      <c r="AF235" s="13" t="s">
        <v>90</v>
      </c>
    </row>
    <row r="236" spans="1:32">
      <c r="A236" s="2" t="s">
        <v>94</v>
      </c>
      <c r="B236" s="2" t="s">
        <v>533</v>
      </c>
      <c r="C236" s="5">
        <v>1</v>
      </c>
      <c r="D236" s="5">
        <v>1</v>
      </c>
      <c r="E236" s="11">
        <v>2515036.21</v>
      </c>
      <c r="F236" s="11">
        <v>6860523.8300000001</v>
      </c>
      <c r="G236" s="11">
        <v>199.85</v>
      </c>
      <c r="N236" s="4">
        <v>269</v>
      </c>
      <c r="O236" s="16">
        <v>9</v>
      </c>
      <c r="P236" s="5">
        <v>2</v>
      </c>
      <c r="Q236" s="18">
        <v>25.47</v>
      </c>
      <c r="S236" s="16">
        <v>2</v>
      </c>
      <c r="T236" s="16">
        <v>11</v>
      </c>
      <c r="U236" s="17">
        <v>1</v>
      </c>
      <c r="V236" s="5">
        <v>372</v>
      </c>
      <c r="AF236" s="13" t="s">
        <v>24</v>
      </c>
    </row>
    <row r="237" spans="1:32">
      <c r="A237" s="2" t="s">
        <v>94</v>
      </c>
      <c r="B237" s="2" t="s">
        <v>534</v>
      </c>
      <c r="C237" s="5">
        <v>1</v>
      </c>
      <c r="D237" s="5">
        <v>1</v>
      </c>
      <c r="E237" s="11">
        <v>2515043.5099999998</v>
      </c>
      <c r="F237" s="11">
        <v>6860520.8600000003</v>
      </c>
      <c r="G237" s="11">
        <v>204.02</v>
      </c>
      <c r="N237" s="4">
        <v>270</v>
      </c>
      <c r="O237" s="16">
        <v>9</v>
      </c>
      <c r="P237" s="5">
        <v>1</v>
      </c>
      <c r="Q237" s="18">
        <v>29.53</v>
      </c>
      <c r="S237" s="16">
        <v>1</v>
      </c>
      <c r="T237" s="16" t="s">
        <v>18</v>
      </c>
      <c r="U237" s="17">
        <v>1</v>
      </c>
      <c r="V237" s="5">
        <v>448</v>
      </c>
      <c r="Z237" s="5">
        <v>29.3</v>
      </c>
      <c r="AA237" s="5">
        <v>17</v>
      </c>
      <c r="AF237" s="13" t="s">
        <v>24</v>
      </c>
    </row>
    <row r="238" spans="1:32">
      <c r="A238" s="2" t="s">
        <v>94</v>
      </c>
      <c r="B238" s="2" t="s">
        <v>535</v>
      </c>
      <c r="C238" s="5">
        <v>1</v>
      </c>
      <c r="D238" s="5">
        <v>1</v>
      </c>
      <c r="E238" s="11">
        <v>2515043.7000000002</v>
      </c>
      <c r="F238" s="11">
        <v>6860524.04</v>
      </c>
      <c r="G238" s="11">
        <v>199.62</v>
      </c>
      <c r="N238" s="4">
        <v>271</v>
      </c>
      <c r="O238" s="16">
        <v>9</v>
      </c>
      <c r="P238" s="5">
        <v>2</v>
      </c>
      <c r="Q238" s="18">
        <v>24.9</v>
      </c>
      <c r="S238" s="16">
        <v>2</v>
      </c>
      <c r="T238" s="16" t="s">
        <v>18</v>
      </c>
      <c r="U238" s="17">
        <v>1</v>
      </c>
      <c r="V238" s="5">
        <v>284</v>
      </c>
      <c r="Z238" s="5">
        <v>26</v>
      </c>
      <c r="AA238" s="5">
        <v>15.6</v>
      </c>
      <c r="AB238" s="5">
        <v>10</v>
      </c>
      <c r="AC238" s="5">
        <v>2</v>
      </c>
      <c r="AD238" s="5">
        <v>3</v>
      </c>
      <c r="AE238" s="5">
        <v>136</v>
      </c>
      <c r="AF238" s="13" t="s">
        <v>24</v>
      </c>
    </row>
    <row r="239" spans="1:32">
      <c r="A239" s="2" t="s">
        <v>94</v>
      </c>
      <c r="B239" s="2" t="s">
        <v>536</v>
      </c>
      <c r="C239" s="5">
        <v>1</v>
      </c>
      <c r="D239" s="5">
        <v>1</v>
      </c>
      <c r="E239" s="11">
        <v>2515046.09</v>
      </c>
      <c r="F239" s="11">
        <v>6860523.7599999998</v>
      </c>
      <c r="G239" s="11">
        <v>202.8</v>
      </c>
      <c r="N239" s="4">
        <v>272</v>
      </c>
      <c r="O239" s="16">
        <v>9</v>
      </c>
      <c r="P239" s="5">
        <v>1</v>
      </c>
      <c r="Q239" s="18">
        <v>28.11</v>
      </c>
      <c r="S239" s="16">
        <v>1</v>
      </c>
      <c r="T239" s="16" t="s">
        <v>86</v>
      </c>
      <c r="U239" s="17">
        <v>1</v>
      </c>
      <c r="V239" s="5">
        <v>454</v>
      </c>
      <c r="Z239" s="5">
        <v>27.6</v>
      </c>
      <c r="AA239" s="5">
        <v>21.6</v>
      </c>
      <c r="AF239" s="13" t="s">
        <v>24</v>
      </c>
    </row>
    <row r="240" spans="1:32">
      <c r="A240" s="2" t="s">
        <v>94</v>
      </c>
      <c r="B240" s="2" t="s">
        <v>537</v>
      </c>
      <c r="C240" s="5">
        <v>1</v>
      </c>
      <c r="D240" s="5">
        <v>1</v>
      </c>
      <c r="E240" s="11">
        <v>2515041.88</v>
      </c>
      <c r="F240" s="11">
        <v>6860527.8099999996</v>
      </c>
      <c r="G240" s="11">
        <v>204.55</v>
      </c>
      <c r="N240" s="4">
        <v>273</v>
      </c>
      <c r="O240" s="16">
        <v>9</v>
      </c>
      <c r="P240" s="5">
        <v>2</v>
      </c>
      <c r="Q240" s="18">
        <v>29.51</v>
      </c>
      <c r="S240" s="16">
        <v>1</v>
      </c>
      <c r="T240" s="16" t="s">
        <v>29</v>
      </c>
      <c r="U240" s="17">
        <v>1</v>
      </c>
      <c r="V240" s="5">
        <v>398</v>
      </c>
      <c r="AF240" s="13" t="s">
        <v>24</v>
      </c>
    </row>
    <row r="241" spans="1:32">
      <c r="A241" s="2" t="s">
        <v>94</v>
      </c>
      <c r="B241" s="2" t="s">
        <v>538</v>
      </c>
      <c r="C241" s="5">
        <v>1</v>
      </c>
      <c r="D241" s="5">
        <v>1</v>
      </c>
      <c r="E241" s="11">
        <v>2515042.79</v>
      </c>
      <c r="F241" s="11">
        <v>6860533.5</v>
      </c>
      <c r="G241" s="11">
        <v>200.62</v>
      </c>
      <c r="N241" s="4">
        <v>274</v>
      </c>
      <c r="O241" s="16">
        <v>9</v>
      </c>
      <c r="P241" s="5">
        <v>2</v>
      </c>
      <c r="Q241" s="18">
        <v>25.11</v>
      </c>
      <c r="S241" s="16">
        <v>1</v>
      </c>
      <c r="T241" s="16" t="s">
        <v>18</v>
      </c>
      <c r="U241" s="17">
        <v>1</v>
      </c>
      <c r="V241" s="5">
        <v>361</v>
      </c>
      <c r="AF241" s="13" t="s">
        <v>24</v>
      </c>
    </row>
    <row r="242" spans="1:32">
      <c r="A242" s="2" t="s">
        <v>94</v>
      </c>
      <c r="B242" s="2" t="s">
        <v>539</v>
      </c>
      <c r="C242" s="5">
        <v>1</v>
      </c>
      <c r="D242" s="5">
        <v>3</v>
      </c>
      <c r="H242" s="11">
        <v>2515017.08</v>
      </c>
      <c r="I242" s="11">
        <v>6860464.75</v>
      </c>
      <c r="J242" s="11">
        <v>1.3759999999999999</v>
      </c>
      <c r="K242" s="11">
        <v>0.28999999999999998</v>
      </c>
      <c r="L242" s="11">
        <v>0.33</v>
      </c>
      <c r="M242" s="5">
        <v>4</v>
      </c>
      <c r="N242" s="4">
        <v>801</v>
      </c>
      <c r="S242" s="16">
        <v>2</v>
      </c>
      <c r="T242" s="16" t="s">
        <v>18</v>
      </c>
      <c r="U242" s="17">
        <v>2</v>
      </c>
      <c r="V242" s="5">
        <v>91</v>
      </c>
      <c r="AF242" s="13" t="s">
        <v>24</v>
      </c>
    </row>
    <row r="243" spans="1:32">
      <c r="A243" s="2" t="s">
        <v>94</v>
      </c>
      <c r="B243" s="2" t="s">
        <v>540</v>
      </c>
      <c r="C243" s="5">
        <v>1</v>
      </c>
      <c r="D243" s="5">
        <v>3</v>
      </c>
      <c r="H243" s="11">
        <v>2515015.1</v>
      </c>
      <c r="I243" s="11">
        <v>6860466.7400000002</v>
      </c>
      <c r="J243" s="11">
        <v>1.3169999999999999</v>
      </c>
      <c r="K243" s="11">
        <v>0.39</v>
      </c>
      <c r="L243" s="11">
        <v>0.35</v>
      </c>
      <c r="M243" s="5">
        <v>4</v>
      </c>
      <c r="N243" s="4">
        <v>802</v>
      </c>
      <c r="S243" s="16">
        <v>2</v>
      </c>
      <c r="T243" s="16" t="s">
        <v>29</v>
      </c>
      <c r="U243" s="17">
        <v>1</v>
      </c>
      <c r="V243" s="5">
        <v>304</v>
      </c>
      <c r="AF243" s="13" t="s">
        <v>24</v>
      </c>
    </row>
    <row r="244" spans="1:32">
      <c r="A244" s="2" t="s">
        <v>94</v>
      </c>
      <c r="B244" s="2" t="s">
        <v>541</v>
      </c>
      <c r="C244" s="5">
        <v>1</v>
      </c>
      <c r="D244" s="5">
        <v>3</v>
      </c>
      <c r="H244" s="11">
        <v>2515015.9700000002</v>
      </c>
      <c r="I244" s="11">
        <v>6860468.8300000001</v>
      </c>
      <c r="J244" s="11">
        <v>0.59799999999999998</v>
      </c>
      <c r="K244" s="11">
        <v>0.35</v>
      </c>
      <c r="L244" s="11">
        <v>0.48</v>
      </c>
      <c r="M244" s="5">
        <v>3</v>
      </c>
      <c r="N244" s="4">
        <v>803</v>
      </c>
      <c r="S244" s="16">
        <v>2</v>
      </c>
      <c r="T244" s="16" t="s">
        <v>18</v>
      </c>
      <c r="U244" s="17">
        <v>2</v>
      </c>
      <c r="V244" s="5">
        <v>130</v>
      </c>
      <c r="Z244" s="5">
        <v>16.5</v>
      </c>
      <c r="AA244" s="5">
        <v>5.5</v>
      </c>
      <c r="AF244" s="13" t="s">
        <v>24</v>
      </c>
    </row>
    <row r="245" spans="1:32">
      <c r="A245" s="2" t="s">
        <v>94</v>
      </c>
      <c r="B245" s="2" t="s">
        <v>542</v>
      </c>
      <c r="C245" s="5">
        <v>1</v>
      </c>
      <c r="D245" s="5">
        <v>3</v>
      </c>
      <c r="H245" s="11">
        <v>2515012.89</v>
      </c>
      <c r="I245" s="11">
        <v>6860467.4500000002</v>
      </c>
      <c r="J245" s="11">
        <v>0.17799999999999999</v>
      </c>
      <c r="K245" s="11">
        <v>0.05</v>
      </c>
      <c r="L245" s="11">
        <v>0.06</v>
      </c>
      <c r="M245" s="5">
        <v>3</v>
      </c>
      <c r="N245" s="4">
        <v>804</v>
      </c>
      <c r="S245" s="16">
        <v>2</v>
      </c>
      <c r="T245" s="16" t="s">
        <v>82</v>
      </c>
      <c r="U245" s="17">
        <v>2</v>
      </c>
      <c r="V245" s="5">
        <v>131</v>
      </c>
      <c r="AF245" s="13" t="s">
        <v>24</v>
      </c>
    </row>
    <row r="246" spans="1:32">
      <c r="A246" s="2" t="s">
        <v>94</v>
      </c>
      <c r="B246" s="2" t="s">
        <v>543</v>
      </c>
      <c r="C246" s="5">
        <v>1</v>
      </c>
      <c r="D246" s="5">
        <v>3</v>
      </c>
      <c r="H246" s="11">
        <v>2515016.0299999998</v>
      </c>
      <c r="I246" s="11">
        <v>6860471.2400000002</v>
      </c>
      <c r="J246" s="11">
        <v>1.4410000000000001</v>
      </c>
      <c r="K246" s="11">
        <v>0.42</v>
      </c>
      <c r="L246" s="11">
        <v>0.45</v>
      </c>
      <c r="M246" s="5">
        <v>4</v>
      </c>
      <c r="N246" s="4">
        <v>805</v>
      </c>
      <c r="S246" s="16">
        <v>3</v>
      </c>
      <c r="T246" s="16" t="s">
        <v>86</v>
      </c>
      <c r="U246" s="17">
        <v>2</v>
      </c>
      <c r="V246" s="5">
        <v>141</v>
      </c>
      <c r="AF246" s="13" t="s">
        <v>24</v>
      </c>
    </row>
    <row r="247" spans="1:32">
      <c r="A247" s="2" t="s">
        <v>94</v>
      </c>
      <c r="B247" s="2" t="s">
        <v>544</v>
      </c>
      <c r="C247" s="5">
        <v>1</v>
      </c>
      <c r="D247" s="5">
        <v>3</v>
      </c>
      <c r="H247" s="11">
        <v>2515021.34</v>
      </c>
      <c r="I247" s="11">
        <v>6860469.3700000001</v>
      </c>
      <c r="J247" s="11">
        <v>0.29299999999999998</v>
      </c>
      <c r="K247" s="11">
        <v>0.1</v>
      </c>
      <c r="L247" s="11">
        <v>0.09</v>
      </c>
      <c r="M247" s="5">
        <v>3</v>
      </c>
      <c r="N247" s="4">
        <v>806</v>
      </c>
      <c r="S247" s="16">
        <v>2</v>
      </c>
      <c r="T247" s="16" t="s">
        <v>29</v>
      </c>
      <c r="U247" s="17">
        <v>2</v>
      </c>
      <c r="V247" s="5">
        <v>91</v>
      </c>
      <c r="AF247" s="13" t="s">
        <v>24</v>
      </c>
    </row>
    <row r="248" spans="1:32">
      <c r="A248" s="2" t="s">
        <v>94</v>
      </c>
      <c r="B248" s="2" t="s">
        <v>545</v>
      </c>
      <c r="C248" s="5">
        <v>1</v>
      </c>
      <c r="D248" s="5">
        <v>3</v>
      </c>
      <c r="H248" s="11">
        <v>2515016.7999999998</v>
      </c>
      <c r="I248" s="11">
        <v>6860474.0499999998</v>
      </c>
      <c r="J248" s="11">
        <v>0.99199999999999999</v>
      </c>
      <c r="K248" s="11">
        <v>0.24</v>
      </c>
      <c r="L248" s="11">
        <v>0.32</v>
      </c>
      <c r="M248" s="5">
        <v>4</v>
      </c>
      <c r="N248" s="4">
        <v>807</v>
      </c>
      <c r="S248" s="16">
        <v>2</v>
      </c>
      <c r="T248" s="16" t="s">
        <v>23</v>
      </c>
      <c r="U248" s="17">
        <v>2</v>
      </c>
      <c r="V248" s="5">
        <v>134</v>
      </c>
      <c r="AF248" s="13" t="s">
        <v>24</v>
      </c>
    </row>
    <row r="249" spans="1:32">
      <c r="A249" s="2" t="s">
        <v>94</v>
      </c>
      <c r="B249" s="2" t="s">
        <v>546</v>
      </c>
      <c r="C249" s="5">
        <v>1</v>
      </c>
      <c r="D249" s="5">
        <v>3</v>
      </c>
      <c r="H249" s="11">
        <v>2515017.35</v>
      </c>
      <c r="I249" s="11">
        <v>6860477.4400000004</v>
      </c>
      <c r="J249" s="11">
        <v>1.5409999999999999</v>
      </c>
      <c r="K249" s="11">
        <v>0.45</v>
      </c>
      <c r="L249" s="11">
        <v>0.47</v>
      </c>
      <c r="M249" s="5">
        <v>5</v>
      </c>
      <c r="N249" s="4">
        <v>808</v>
      </c>
      <c r="S249" s="16">
        <v>2</v>
      </c>
      <c r="T249" s="16" t="s">
        <v>18</v>
      </c>
      <c r="U249" s="17">
        <v>1</v>
      </c>
      <c r="V249" s="5">
        <v>150</v>
      </c>
      <c r="AF249" s="13" t="s">
        <v>24</v>
      </c>
    </row>
    <row r="250" spans="1:32">
      <c r="A250" s="2" t="s">
        <v>94</v>
      </c>
      <c r="B250" s="2" t="s">
        <v>547</v>
      </c>
      <c r="C250" s="5">
        <v>1</v>
      </c>
      <c r="D250" s="5">
        <v>3</v>
      </c>
      <c r="H250" s="11">
        <v>2515031.9</v>
      </c>
      <c r="I250" s="11">
        <v>6860511</v>
      </c>
      <c r="J250" s="11">
        <v>0.54800000000000004</v>
      </c>
      <c r="K250" s="11">
        <v>0.14000000000000001</v>
      </c>
      <c r="L250" s="11">
        <v>0.15</v>
      </c>
      <c r="M250" s="5">
        <v>5</v>
      </c>
      <c r="N250" s="4">
        <v>809</v>
      </c>
      <c r="S250" s="16">
        <v>2</v>
      </c>
      <c r="T250" s="16" t="s">
        <v>18</v>
      </c>
      <c r="U250" s="17">
        <v>1</v>
      </c>
      <c r="V250" s="5">
        <v>245</v>
      </c>
      <c r="AF250" s="13" t="s">
        <v>24</v>
      </c>
    </row>
    <row r="251" spans="1:32">
      <c r="A251" s="2" t="s">
        <v>94</v>
      </c>
      <c r="B251" s="2" t="s">
        <v>548</v>
      </c>
      <c r="C251" s="5">
        <v>1</v>
      </c>
      <c r="D251" s="5">
        <v>3</v>
      </c>
      <c r="H251" s="11">
        <v>2515041.73</v>
      </c>
      <c r="I251" s="11">
        <v>6860525.0099999998</v>
      </c>
      <c r="J251" s="11">
        <v>0.752</v>
      </c>
      <c r="K251" s="11">
        <v>0.17</v>
      </c>
      <c r="L251" s="11">
        <v>0.2</v>
      </c>
      <c r="M251" s="5">
        <v>5</v>
      </c>
      <c r="N251" s="4">
        <v>810</v>
      </c>
      <c r="S251" s="16">
        <v>2</v>
      </c>
      <c r="T251" s="16">
        <v>11</v>
      </c>
      <c r="U251" s="17">
        <v>2</v>
      </c>
      <c r="V251" s="5">
        <v>180</v>
      </c>
      <c r="AF251" s="13" t="s">
        <v>251</v>
      </c>
    </row>
    <row r="252" spans="1:32">
      <c r="A252" s="2" t="s">
        <v>94</v>
      </c>
      <c r="B252" s="2" t="s">
        <v>549</v>
      </c>
      <c r="C252" s="5">
        <v>1</v>
      </c>
      <c r="D252" s="5">
        <v>3</v>
      </c>
      <c r="H252" s="11">
        <v>2515045.91</v>
      </c>
      <c r="I252" s="11">
        <v>6860525.6799999997</v>
      </c>
      <c r="J252" s="11">
        <v>0.79900000000000004</v>
      </c>
      <c r="K252" s="11">
        <v>0.2</v>
      </c>
      <c r="L252" s="11">
        <v>0.2</v>
      </c>
      <c r="M252" s="5">
        <v>5</v>
      </c>
      <c r="N252" s="4">
        <v>811</v>
      </c>
      <c r="S252" s="16">
        <v>2</v>
      </c>
      <c r="T252" s="16" t="s">
        <v>23</v>
      </c>
      <c r="U252" s="17">
        <v>2</v>
      </c>
      <c r="V252" s="5">
        <v>125</v>
      </c>
      <c r="AF252" s="13" t="s">
        <v>24</v>
      </c>
    </row>
    <row r="253" spans="1:32">
      <c r="A253" s="2" t="s">
        <v>94</v>
      </c>
      <c r="B253" s="2" t="s">
        <v>550</v>
      </c>
      <c r="C253" s="5">
        <v>1</v>
      </c>
      <c r="D253" s="5">
        <v>3</v>
      </c>
      <c r="H253" s="11">
        <v>2515047.52</v>
      </c>
      <c r="I253" s="11">
        <v>6860533.46</v>
      </c>
      <c r="J253" s="11">
        <v>1.038</v>
      </c>
      <c r="K253" s="11">
        <v>0.28999999999999998</v>
      </c>
      <c r="L253" s="11">
        <v>0.24</v>
      </c>
      <c r="M253" s="5">
        <v>4</v>
      </c>
      <c r="N253" s="4">
        <v>812</v>
      </c>
      <c r="S253" s="16">
        <v>1</v>
      </c>
      <c r="T253" s="16">
        <v>21</v>
      </c>
      <c r="U253" s="17">
        <v>4</v>
      </c>
      <c r="V253" s="5">
        <v>320</v>
      </c>
      <c r="AF253" s="13" t="s">
        <v>24</v>
      </c>
    </row>
    <row r="254" spans="1:32">
      <c r="A254" s="2" t="s">
        <v>94</v>
      </c>
      <c r="B254" s="2" t="s">
        <v>551</v>
      </c>
      <c r="C254" s="5">
        <v>1</v>
      </c>
      <c r="D254" s="5">
        <v>3</v>
      </c>
      <c r="H254" s="11">
        <v>2515009.25</v>
      </c>
      <c r="I254" s="11">
        <v>6860471.2800000003</v>
      </c>
      <c r="J254" s="11">
        <v>1.5389999999999999</v>
      </c>
      <c r="K254" s="11">
        <v>0.43</v>
      </c>
      <c r="L254" s="11">
        <v>0.44</v>
      </c>
      <c r="M254" s="5">
        <v>4</v>
      </c>
      <c r="N254" s="4">
        <v>813</v>
      </c>
      <c r="S254" s="16">
        <v>2</v>
      </c>
      <c r="T254" s="16" t="s">
        <v>23</v>
      </c>
      <c r="U254" s="17">
        <v>2</v>
      </c>
      <c r="V254" s="5">
        <v>116</v>
      </c>
      <c r="AF254" s="13" t="s">
        <v>24</v>
      </c>
    </row>
    <row r="255" spans="1:32">
      <c r="A255" s="2" t="s">
        <v>94</v>
      </c>
      <c r="B255" s="2" t="s">
        <v>552</v>
      </c>
      <c r="C255" s="5">
        <v>1</v>
      </c>
      <c r="D255" s="5">
        <v>3</v>
      </c>
      <c r="H255" s="11">
        <v>2515012.69</v>
      </c>
      <c r="I255" s="11">
        <v>6860468.4100000001</v>
      </c>
      <c r="J255" s="11">
        <v>0.71099999999999997</v>
      </c>
      <c r="K255" s="11">
        <v>0.23</v>
      </c>
      <c r="L255" s="11">
        <v>0.38</v>
      </c>
      <c r="M255" s="5">
        <v>3</v>
      </c>
      <c r="N255" s="4">
        <v>814</v>
      </c>
      <c r="S255" s="16">
        <v>2</v>
      </c>
      <c r="T255" s="16" t="s">
        <v>18</v>
      </c>
      <c r="U255" s="17">
        <v>2</v>
      </c>
      <c r="V255" s="5">
        <v>93</v>
      </c>
      <c r="AF255" s="13" t="s">
        <v>24</v>
      </c>
    </row>
    <row r="256" spans="1:32">
      <c r="A256" s="2" t="s">
        <v>94</v>
      </c>
      <c r="B256" s="2" t="s">
        <v>553</v>
      </c>
      <c r="C256" s="5">
        <v>1</v>
      </c>
      <c r="D256" s="5">
        <v>3</v>
      </c>
      <c r="H256" s="11">
        <v>2515010.81</v>
      </c>
      <c r="I256" s="11">
        <v>6860473.5599999996</v>
      </c>
      <c r="J256" s="11">
        <v>0.93200000000000005</v>
      </c>
      <c r="K256" s="11">
        <v>0.26</v>
      </c>
      <c r="L256" s="11">
        <v>0.36</v>
      </c>
      <c r="M256" s="5">
        <v>4</v>
      </c>
      <c r="N256" s="4">
        <v>815</v>
      </c>
      <c r="S256" s="16">
        <v>2</v>
      </c>
      <c r="T256" s="16" t="s">
        <v>23</v>
      </c>
      <c r="U256" s="17">
        <v>1</v>
      </c>
      <c r="V256" s="5">
        <v>227</v>
      </c>
      <c r="AF256" s="13" t="s">
        <v>24</v>
      </c>
    </row>
    <row r="257" spans="1:32">
      <c r="A257" s="2" t="s">
        <v>94</v>
      </c>
      <c r="B257" s="2" t="s">
        <v>554</v>
      </c>
      <c r="C257" s="5">
        <v>1</v>
      </c>
      <c r="D257" s="5">
        <v>3</v>
      </c>
      <c r="H257" s="11">
        <v>2515010.9900000002</v>
      </c>
      <c r="I257" s="11">
        <v>6860475.0199999996</v>
      </c>
      <c r="J257" s="11">
        <v>1.03</v>
      </c>
      <c r="K257" s="11">
        <v>0.23</v>
      </c>
      <c r="L257" s="11">
        <v>0.41</v>
      </c>
      <c r="M257" s="5">
        <v>5</v>
      </c>
      <c r="N257" s="4">
        <v>816</v>
      </c>
      <c r="S257" s="16">
        <v>2</v>
      </c>
      <c r="T257" s="16" t="s">
        <v>23</v>
      </c>
      <c r="U257" s="17">
        <v>1</v>
      </c>
      <c r="V257" s="5">
        <v>246</v>
      </c>
      <c r="AF257" s="13" t="s">
        <v>24</v>
      </c>
    </row>
    <row r="258" spans="1:32">
      <c r="A258" s="2" t="s">
        <v>94</v>
      </c>
      <c r="B258" s="2" t="s">
        <v>555</v>
      </c>
      <c r="C258" s="5">
        <v>1</v>
      </c>
      <c r="D258" s="5">
        <v>3</v>
      </c>
      <c r="H258" s="11">
        <v>2515007.69</v>
      </c>
      <c r="I258" s="11">
        <v>6860476.8099999996</v>
      </c>
      <c r="J258" s="11">
        <v>1.085</v>
      </c>
      <c r="K258" s="11">
        <v>0.22</v>
      </c>
      <c r="L258" s="11">
        <v>0.26</v>
      </c>
      <c r="M258" s="5">
        <v>5</v>
      </c>
      <c r="N258" s="4">
        <v>817</v>
      </c>
      <c r="S258" s="16">
        <v>2</v>
      </c>
      <c r="T258" s="16">
        <v>22</v>
      </c>
      <c r="U258" s="17">
        <v>4</v>
      </c>
      <c r="V258" s="5">
        <v>150</v>
      </c>
      <c r="AF258" s="13" t="s">
        <v>91</v>
      </c>
    </row>
    <row r="259" spans="1:32">
      <c r="A259" s="2" t="s">
        <v>94</v>
      </c>
      <c r="B259" s="2" t="s">
        <v>556</v>
      </c>
      <c r="C259" s="5">
        <v>1</v>
      </c>
      <c r="D259" s="5">
        <v>3</v>
      </c>
      <c r="H259" s="11">
        <v>2515017.39</v>
      </c>
      <c r="I259" s="11">
        <v>6860484.1200000001</v>
      </c>
      <c r="J259" s="11">
        <v>1.022</v>
      </c>
      <c r="K259" s="11">
        <v>0.39</v>
      </c>
      <c r="L259" s="11">
        <v>0.42</v>
      </c>
      <c r="M259" s="5">
        <v>4</v>
      </c>
      <c r="N259" s="4">
        <v>818</v>
      </c>
      <c r="S259" s="16">
        <v>2</v>
      </c>
      <c r="T259" s="16">
        <v>11</v>
      </c>
      <c r="U259" s="17">
        <v>2</v>
      </c>
      <c r="V259" s="5">
        <v>107</v>
      </c>
      <c r="AF259" s="13" t="s">
        <v>24</v>
      </c>
    </row>
    <row r="260" spans="1:32">
      <c r="A260" s="2" t="s">
        <v>94</v>
      </c>
      <c r="B260" s="2" t="s">
        <v>557</v>
      </c>
      <c r="C260" s="5">
        <v>1</v>
      </c>
      <c r="D260" s="5">
        <v>3</v>
      </c>
      <c r="H260" s="11">
        <v>2515019.2799999998</v>
      </c>
      <c r="I260" s="11">
        <v>6860485.6399999997</v>
      </c>
      <c r="J260" s="11">
        <v>2E-3</v>
      </c>
      <c r="K260" s="11">
        <v>0</v>
      </c>
      <c r="L260" s="11">
        <v>0</v>
      </c>
      <c r="M260" s="5">
        <v>3</v>
      </c>
      <c r="N260" s="4">
        <v>819</v>
      </c>
      <c r="S260" s="16">
        <v>2</v>
      </c>
      <c r="T260" s="16">
        <v>11</v>
      </c>
      <c r="U260" s="17">
        <v>2</v>
      </c>
      <c r="V260" s="5">
        <v>116</v>
      </c>
      <c r="AF260" s="13" t="s">
        <v>24</v>
      </c>
    </row>
    <row r="261" spans="1:32">
      <c r="A261" s="2" t="s">
        <v>94</v>
      </c>
      <c r="B261" s="2" t="s">
        <v>558</v>
      </c>
      <c r="C261" s="5">
        <v>1</v>
      </c>
      <c r="D261" s="5">
        <v>3</v>
      </c>
      <c r="H261" s="11">
        <v>2515016.6</v>
      </c>
      <c r="I261" s="11">
        <v>6860486.1799999997</v>
      </c>
      <c r="J261" s="11">
        <v>1.3979999999999999</v>
      </c>
      <c r="K261" s="11">
        <v>0.49</v>
      </c>
      <c r="L261" s="11">
        <v>0.44</v>
      </c>
      <c r="M261" s="5">
        <v>4</v>
      </c>
      <c r="N261" s="4">
        <v>820</v>
      </c>
      <c r="S261" s="16">
        <v>1</v>
      </c>
      <c r="T261" s="16">
        <v>21</v>
      </c>
      <c r="U261" s="17">
        <v>4</v>
      </c>
      <c r="V261" s="5">
        <v>372</v>
      </c>
      <c r="AF261" s="13" t="s">
        <v>24</v>
      </c>
    </row>
    <row r="262" spans="1:32">
      <c r="A262" s="2" t="s">
        <v>94</v>
      </c>
      <c r="B262" s="2" t="s">
        <v>559</v>
      </c>
      <c r="C262" s="5">
        <v>1</v>
      </c>
      <c r="D262" s="5">
        <v>3</v>
      </c>
      <c r="H262" s="11">
        <v>2515013.3199999998</v>
      </c>
      <c r="I262" s="11">
        <v>6860489.5099999998</v>
      </c>
      <c r="J262" s="11">
        <v>1.212</v>
      </c>
      <c r="K262" s="11">
        <v>0.3</v>
      </c>
      <c r="L262" s="11">
        <v>0.3</v>
      </c>
      <c r="M262" s="5">
        <v>5</v>
      </c>
      <c r="N262" s="4">
        <v>821</v>
      </c>
      <c r="S262" s="16">
        <v>2</v>
      </c>
      <c r="T262" s="16">
        <v>14</v>
      </c>
      <c r="U262" s="17">
        <v>1</v>
      </c>
      <c r="V262" s="5">
        <v>281</v>
      </c>
      <c r="AF262" s="13" t="s">
        <v>24</v>
      </c>
    </row>
    <row r="263" spans="1:32">
      <c r="A263" s="2" t="s">
        <v>94</v>
      </c>
      <c r="B263" s="2" t="s">
        <v>560</v>
      </c>
      <c r="C263" s="5">
        <v>1</v>
      </c>
      <c r="D263" s="5">
        <v>3</v>
      </c>
      <c r="H263" s="11">
        <v>2515019.21</v>
      </c>
      <c r="I263" s="11">
        <v>6860509.2599999998</v>
      </c>
      <c r="J263" s="11">
        <v>0.66500000000000004</v>
      </c>
      <c r="K263" s="11">
        <v>0.15</v>
      </c>
      <c r="L263" s="11">
        <v>0.28000000000000003</v>
      </c>
      <c r="M263" s="5">
        <v>4</v>
      </c>
      <c r="N263" s="4">
        <v>822</v>
      </c>
      <c r="S263" s="16">
        <v>2</v>
      </c>
      <c r="T263" s="16" t="s">
        <v>23</v>
      </c>
      <c r="U263" s="17">
        <v>2</v>
      </c>
      <c r="V263" s="5">
        <v>164</v>
      </c>
      <c r="AF263" s="13" t="s">
        <v>24</v>
      </c>
    </row>
    <row r="264" spans="1:32">
      <c r="A264" s="2" t="s">
        <v>94</v>
      </c>
      <c r="B264" s="2" t="s">
        <v>561</v>
      </c>
      <c r="C264" s="5">
        <v>1</v>
      </c>
      <c r="D264" s="5">
        <v>3</v>
      </c>
      <c r="H264" s="11">
        <v>2515024.2400000002</v>
      </c>
      <c r="I264" s="11">
        <v>6860511.2599999998</v>
      </c>
      <c r="J264" s="11">
        <v>0.79100000000000004</v>
      </c>
      <c r="K264" s="11">
        <v>0.21</v>
      </c>
      <c r="L264" s="11">
        <v>0.28999999999999998</v>
      </c>
      <c r="M264" s="5">
        <v>4</v>
      </c>
      <c r="N264" s="4">
        <v>823</v>
      </c>
      <c r="S264" s="16">
        <v>2</v>
      </c>
      <c r="T264" s="16" t="s">
        <v>85</v>
      </c>
      <c r="U264" s="17">
        <v>1</v>
      </c>
      <c r="V264" s="5">
        <v>270</v>
      </c>
      <c r="AF264" s="13" t="s">
        <v>24</v>
      </c>
    </row>
    <row r="265" spans="1:32">
      <c r="A265" s="2" t="s">
        <v>94</v>
      </c>
      <c r="B265" s="2" t="s">
        <v>562</v>
      </c>
      <c r="C265" s="5">
        <v>1</v>
      </c>
      <c r="D265" s="5">
        <v>3</v>
      </c>
      <c r="H265" s="11">
        <v>2515031.79</v>
      </c>
      <c r="I265" s="11">
        <v>6860533.3600000003</v>
      </c>
      <c r="J265" s="11">
        <v>0.63700000000000001</v>
      </c>
      <c r="K265" s="11">
        <v>0.17</v>
      </c>
      <c r="L265" s="11">
        <v>0.15</v>
      </c>
      <c r="M265" s="5">
        <v>5</v>
      </c>
      <c r="N265" s="4">
        <v>824</v>
      </c>
      <c r="S265" s="16">
        <v>2</v>
      </c>
      <c r="T265" s="16" t="s">
        <v>23</v>
      </c>
      <c r="U265" s="17">
        <v>1</v>
      </c>
      <c r="V265" s="5">
        <v>310</v>
      </c>
      <c r="AF265" s="13" t="s">
        <v>24</v>
      </c>
    </row>
    <row r="266" spans="1:32">
      <c r="A266" s="2" t="s">
        <v>94</v>
      </c>
      <c r="B266" s="2" t="s">
        <v>563</v>
      </c>
      <c r="C266" s="5">
        <v>1</v>
      </c>
      <c r="D266" s="5">
        <v>3</v>
      </c>
      <c r="H266" s="11">
        <v>2515004.29</v>
      </c>
      <c r="I266" s="11">
        <v>6860475.7800000003</v>
      </c>
      <c r="J266" s="11">
        <v>0.42499999999999999</v>
      </c>
      <c r="K266" s="11">
        <v>0.13</v>
      </c>
      <c r="L266" s="11">
        <v>0.14000000000000001</v>
      </c>
      <c r="M266" s="5">
        <v>3</v>
      </c>
      <c r="N266" s="4">
        <v>825</v>
      </c>
      <c r="S266" s="16">
        <v>2</v>
      </c>
      <c r="T266" s="16">
        <v>22</v>
      </c>
      <c r="U266" s="17">
        <v>2</v>
      </c>
      <c r="V266" s="5">
        <v>169</v>
      </c>
      <c r="AF266" s="13" t="s">
        <v>92</v>
      </c>
    </row>
    <row r="267" spans="1:32">
      <c r="A267" s="2" t="s">
        <v>94</v>
      </c>
      <c r="B267" s="2" t="s">
        <v>564</v>
      </c>
      <c r="C267" s="5">
        <v>1</v>
      </c>
      <c r="D267" s="5">
        <v>3</v>
      </c>
      <c r="H267" s="11">
        <v>2515018.67</v>
      </c>
      <c r="I267" s="11">
        <v>6860534.6299999999</v>
      </c>
      <c r="J267" s="11">
        <v>1.2969999999999999</v>
      </c>
      <c r="K267" s="11">
        <v>0.3</v>
      </c>
      <c r="L267" s="11">
        <v>0.4</v>
      </c>
      <c r="M267" s="5">
        <v>5</v>
      </c>
      <c r="N267" s="4">
        <v>826</v>
      </c>
      <c r="S267" s="16">
        <v>2</v>
      </c>
      <c r="T267" s="16" t="s">
        <v>23</v>
      </c>
      <c r="U267" s="17">
        <v>2</v>
      </c>
      <c r="V267" s="5">
        <v>169</v>
      </c>
      <c r="AF267" s="13" t="s">
        <v>24</v>
      </c>
    </row>
    <row r="268" spans="1:32">
      <c r="A268" s="2" t="s">
        <v>94</v>
      </c>
      <c r="B268" s="2" t="s">
        <v>565</v>
      </c>
      <c r="C268" s="5">
        <v>1</v>
      </c>
      <c r="D268" s="5">
        <v>3</v>
      </c>
      <c r="H268" s="11">
        <v>2515020.81</v>
      </c>
      <c r="I268" s="11">
        <v>6860538.3600000003</v>
      </c>
      <c r="J268" s="11">
        <v>0.89100000000000001</v>
      </c>
      <c r="K268" s="11">
        <v>0.24</v>
      </c>
      <c r="L268" s="11">
        <v>0.21</v>
      </c>
      <c r="M268" s="5">
        <v>5</v>
      </c>
      <c r="N268" s="4">
        <v>827</v>
      </c>
      <c r="S268" s="16">
        <v>2</v>
      </c>
      <c r="T268" s="16" t="s">
        <v>85</v>
      </c>
      <c r="U268" s="17">
        <v>1</v>
      </c>
      <c r="V268" s="5">
        <v>241</v>
      </c>
      <c r="Z268" s="5">
        <v>20.5</v>
      </c>
      <c r="AA268" s="5">
        <v>6</v>
      </c>
      <c r="AB268" s="5">
        <v>6</v>
      </c>
      <c r="AC268" s="5">
        <v>6</v>
      </c>
      <c r="AD268" s="5">
        <v>3</v>
      </c>
      <c r="AE268" s="5">
        <v>123</v>
      </c>
      <c r="AF268" s="13" t="s">
        <v>24</v>
      </c>
    </row>
    <row r="269" spans="1:32">
      <c r="A269" s="2" t="s">
        <v>94</v>
      </c>
      <c r="B269" s="2" t="s">
        <v>566</v>
      </c>
      <c r="C269" s="5">
        <v>1</v>
      </c>
      <c r="D269" s="5">
        <v>3</v>
      </c>
      <c r="H269" s="11">
        <v>2515024.88</v>
      </c>
      <c r="I269" s="11">
        <v>6860538.4000000004</v>
      </c>
      <c r="J269" s="11">
        <v>1.1919999999999999</v>
      </c>
      <c r="K269" s="11">
        <v>0.43</v>
      </c>
      <c r="L269" s="11">
        <v>0.27</v>
      </c>
      <c r="M269" s="5">
        <v>5</v>
      </c>
      <c r="N269" s="4">
        <v>828</v>
      </c>
      <c r="S269" s="16">
        <v>1</v>
      </c>
      <c r="T269" s="16" t="s">
        <v>23</v>
      </c>
      <c r="U269" s="17">
        <v>1</v>
      </c>
      <c r="V269" s="5">
        <v>471</v>
      </c>
      <c r="AF269" s="13" t="s">
        <v>24</v>
      </c>
    </row>
    <row r="270" spans="1:32">
      <c r="A270" s="2" t="s">
        <v>94</v>
      </c>
      <c r="B270" s="2" t="s">
        <v>567</v>
      </c>
      <c r="C270" s="5">
        <v>1</v>
      </c>
      <c r="D270" s="5">
        <v>3</v>
      </c>
      <c r="H270" s="11">
        <v>2514988.7000000002</v>
      </c>
      <c r="I270" s="11">
        <v>6860483.0199999996</v>
      </c>
      <c r="J270" s="11">
        <v>1.395</v>
      </c>
      <c r="K270" s="11">
        <v>0.36</v>
      </c>
      <c r="L270" s="11">
        <v>0.28999999999999998</v>
      </c>
      <c r="M270" s="5">
        <v>5</v>
      </c>
      <c r="N270" s="4">
        <v>829</v>
      </c>
      <c r="S270" s="16">
        <v>2</v>
      </c>
      <c r="T270" s="16" t="s">
        <v>18</v>
      </c>
      <c r="U270" s="17">
        <v>2</v>
      </c>
      <c r="V270" s="5">
        <v>118</v>
      </c>
      <c r="AF270" s="13" t="s">
        <v>24</v>
      </c>
    </row>
    <row r="271" spans="1:32">
      <c r="A271" s="2" t="s">
        <v>94</v>
      </c>
      <c r="B271" s="2" t="s">
        <v>568</v>
      </c>
      <c r="C271" s="5">
        <v>1</v>
      </c>
      <c r="D271" s="5">
        <v>3</v>
      </c>
      <c r="H271" s="11">
        <v>2514988.15</v>
      </c>
      <c r="I271" s="11">
        <v>6860483.3099999996</v>
      </c>
      <c r="J271" s="11">
        <v>0.62</v>
      </c>
      <c r="K271" s="11">
        <v>0.2</v>
      </c>
      <c r="L271" s="11">
        <v>0.16</v>
      </c>
      <c r="M271" s="5">
        <v>4</v>
      </c>
      <c r="N271" s="4">
        <v>830</v>
      </c>
      <c r="S271" s="16">
        <v>2</v>
      </c>
      <c r="T271" s="16" t="s">
        <v>18</v>
      </c>
      <c r="U271" s="17">
        <v>2</v>
      </c>
      <c r="V271" s="5">
        <v>114</v>
      </c>
      <c r="AF271" s="13" t="s">
        <v>24</v>
      </c>
    </row>
    <row r="272" spans="1:32">
      <c r="A272" s="2" t="s">
        <v>94</v>
      </c>
      <c r="B272" s="2" t="s">
        <v>569</v>
      </c>
      <c r="C272" s="5">
        <v>1</v>
      </c>
      <c r="D272" s="5">
        <v>3</v>
      </c>
      <c r="H272" s="11">
        <v>2514985.79</v>
      </c>
      <c r="I272" s="11">
        <v>6860487.9100000001</v>
      </c>
      <c r="J272" s="11">
        <v>1.5509999999999999</v>
      </c>
      <c r="K272" s="11">
        <v>0.4</v>
      </c>
      <c r="L272" s="11">
        <v>0.39</v>
      </c>
      <c r="M272" s="5">
        <v>5</v>
      </c>
      <c r="N272" s="4">
        <v>831</v>
      </c>
      <c r="S272" s="16">
        <v>2</v>
      </c>
      <c r="T272" s="16">
        <v>11</v>
      </c>
      <c r="U272" s="17">
        <v>2</v>
      </c>
      <c r="V272" s="5">
        <v>121</v>
      </c>
      <c r="AF272" s="13" t="s">
        <v>24</v>
      </c>
    </row>
    <row r="273" spans="1:32">
      <c r="A273" s="2" t="s">
        <v>94</v>
      </c>
      <c r="B273" s="2" t="s">
        <v>570</v>
      </c>
      <c r="C273" s="5">
        <v>1</v>
      </c>
      <c r="D273" s="5">
        <v>3</v>
      </c>
      <c r="H273" s="11">
        <v>2514988.5499999998</v>
      </c>
      <c r="I273" s="11">
        <v>6860489.3399999999</v>
      </c>
      <c r="J273" s="11">
        <v>0.76600000000000001</v>
      </c>
      <c r="K273" s="11">
        <v>0.19</v>
      </c>
      <c r="L273" s="11">
        <v>0.26</v>
      </c>
      <c r="M273" s="5">
        <v>4</v>
      </c>
      <c r="N273" s="4">
        <v>832</v>
      </c>
      <c r="S273" s="16">
        <v>2</v>
      </c>
      <c r="T273" s="16">
        <v>11</v>
      </c>
      <c r="U273" s="17">
        <v>2</v>
      </c>
      <c r="V273" s="5">
        <v>129</v>
      </c>
      <c r="AF273" s="13" t="s">
        <v>24</v>
      </c>
    </row>
    <row r="274" spans="1:32">
      <c r="A274" s="2" t="s">
        <v>94</v>
      </c>
      <c r="B274" s="2" t="s">
        <v>571</v>
      </c>
      <c r="C274" s="5">
        <v>1</v>
      </c>
      <c r="D274" s="5">
        <v>3</v>
      </c>
      <c r="H274" s="11">
        <v>2514987.5099999998</v>
      </c>
      <c r="I274" s="11">
        <v>6860489.5499999998</v>
      </c>
      <c r="J274" s="11">
        <v>0.78600000000000003</v>
      </c>
      <c r="K274" s="11">
        <v>0.2</v>
      </c>
      <c r="L274" s="11">
        <v>0.26</v>
      </c>
      <c r="M274" s="5">
        <v>4</v>
      </c>
      <c r="N274" s="4">
        <v>833</v>
      </c>
      <c r="S274" s="16">
        <v>2</v>
      </c>
      <c r="T274" s="16">
        <v>11</v>
      </c>
      <c r="U274" s="17">
        <v>2</v>
      </c>
      <c r="V274" s="5">
        <v>115</v>
      </c>
      <c r="AF274" s="13" t="s">
        <v>24</v>
      </c>
    </row>
    <row r="275" spans="1:32">
      <c r="A275" s="2" t="s">
        <v>94</v>
      </c>
      <c r="B275" s="2" t="s">
        <v>572</v>
      </c>
      <c r="C275" s="5">
        <v>1</v>
      </c>
      <c r="D275" s="5">
        <v>3</v>
      </c>
      <c r="H275" s="11">
        <v>2514990.71</v>
      </c>
      <c r="I275" s="11">
        <v>6860492.5800000001</v>
      </c>
      <c r="J275" s="11">
        <v>0.53500000000000003</v>
      </c>
      <c r="K275" s="11">
        <v>0.28000000000000003</v>
      </c>
      <c r="L275" s="11">
        <v>0.15</v>
      </c>
      <c r="M275" s="5">
        <v>3</v>
      </c>
      <c r="N275" s="4">
        <v>834</v>
      </c>
      <c r="S275" s="16">
        <v>2</v>
      </c>
      <c r="T275" s="16" t="s">
        <v>18</v>
      </c>
      <c r="U275" s="17">
        <v>2</v>
      </c>
      <c r="V275" s="5">
        <v>121</v>
      </c>
      <c r="AF275" s="13" t="s">
        <v>24</v>
      </c>
    </row>
    <row r="276" spans="1:32">
      <c r="A276" s="2" t="s">
        <v>94</v>
      </c>
      <c r="B276" s="2" t="s">
        <v>573</v>
      </c>
      <c r="C276" s="5">
        <v>1</v>
      </c>
      <c r="D276" s="5">
        <v>3</v>
      </c>
      <c r="H276" s="11">
        <v>2514993.7799999998</v>
      </c>
      <c r="I276" s="11">
        <v>6860489.6799999997</v>
      </c>
      <c r="J276" s="11">
        <v>1.304</v>
      </c>
      <c r="K276" s="11">
        <v>0.46</v>
      </c>
      <c r="L276" s="11">
        <v>0.32</v>
      </c>
      <c r="M276" s="5">
        <v>4</v>
      </c>
      <c r="N276" s="4">
        <v>835</v>
      </c>
      <c r="S276" s="16">
        <v>2</v>
      </c>
      <c r="T276" s="16" t="s">
        <v>23</v>
      </c>
      <c r="U276" s="17">
        <v>2</v>
      </c>
      <c r="V276" s="5">
        <v>91</v>
      </c>
      <c r="AF276" s="13" t="s">
        <v>24</v>
      </c>
    </row>
    <row r="277" spans="1:32">
      <c r="A277" s="2" t="s">
        <v>94</v>
      </c>
      <c r="B277" s="2" t="s">
        <v>574</v>
      </c>
      <c r="C277" s="5">
        <v>1</v>
      </c>
      <c r="D277" s="5">
        <v>3</v>
      </c>
      <c r="H277" s="11">
        <v>2514994.6</v>
      </c>
      <c r="I277" s="11">
        <v>6860494.21</v>
      </c>
      <c r="J277" s="11">
        <v>0.67700000000000005</v>
      </c>
      <c r="K277" s="11">
        <v>0.19</v>
      </c>
      <c r="L277" s="11">
        <v>0.21</v>
      </c>
      <c r="M277" s="5">
        <v>3</v>
      </c>
      <c r="N277" s="4">
        <v>836</v>
      </c>
      <c r="S277" s="16">
        <v>2</v>
      </c>
      <c r="T277" s="16" t="s">
        <v>18</v>
      </c>
      <c r="U277" s="17">
        <v>2</v>
      </c>
      <c r="V277" s="5">
        <v>123</v>
      </c>
      <c r="AF277" s="13" t="s">
        <v>24</v>
      </c>
    </row>
    <row r="278" spans="1:32">
      <c r="A278" s="2" t="s">
        <v>94</v>
      </c>
      <c r="B278" s="2" t="s">
        <v>575</v>
      </c>
      <c r="C278" s="5">
        <v>1</v>
      </c>
      <c r="D278" s="5">
        <v>3</v>
      </c>
      <c r="H278" s="11">
        <v>2514989.41</v>
      </c>
      <c r="I278" s="11">
        <v>6860495.7800000003</v>
      </c>
      <c r="J278" s="11">
        <v>1.724</v>
      </c>
      <c r="K278" s="11">
        <v>0.45</v>
      </c>
      <c r="L278" s="11">
        <v>0.44</v>
      </c>
      <c r="M278" s="5">
        <v>5</v>
      </c>
      <c r="N278" s="4">
        <v>837</v>
      </c>
      <c r="S278" s="16">
        <v>2</v>
      </c>
      <c r="T278" s="16">
        <v>11</v>
      </c>
      <c r="U278" s="17">
        <v>2</v>
      </c>
      <c r="V278" s="5">
        <v>113</v>
      </c>
      <c r="AF278" s="13" t="s">
        <v>24</v>
      </c>
    </row>
    <row r="279" spans="1:32">
      <c r="A279" s="2" t="s">
        <v>94</v>
      </c>
      <c r="B279" s="2" t="s">
        <v>576</v>
      </c>
      <c r="C279" s="5">
        <v>1</v>
      </c>
      <c r="D279" s="5">
        <v>3</v>
      </c>
      <c r="H279" s="11">
        <v>2514992.6</v>
      </c>
      <c r="I279" s="11">
        <v>6860496.1500000004</v>
      </c>
      <c r="J279" s="11">
        <v>0.79300000000000004</v>
      </c>
      <c r="K279" s="11">
        <v>0.18</v>
      </c>
      <c r="L279" s="11">
        <v>0.23</v>
      </c>
      <c r="M279" s="5">
        <v>5</v>
      </c>
      <c r="N279" s="4">
        <v>838</v>
      </c>
      <c r="S279" s="16">
        <v>2</v>
      </c>
      <c r="T279" s="16">
        <v>11</v>
      </c>
      <c r="U279" s="17">
        <v>2</v>
      </c>
      <c r="V279" s="5">
        <v>115</v>
      </c>
      <c r="AF279" s="13" t="s">
        <v>24</v>
      </c>
    </row>
    <row r="280" spans="1:32">
      <c r="A280" s="2" t="s">
        <v>94</v>
      </c>
      <c r="B280" s="2" t="s">
        <v>577</v>
      </c>
      <c r="C280" s="5">
        <v>1</v>
      </c>
      <c r="D280" s="5">
        <v>3</v>
      </c>
      <c r="H280" s="11">
        <v>2514995.21</v>
      </c>
      <c r="I280" s="11">
        <v>6860496.5800000001</v>
      </c>
      <c r="J280" s="11">
        <v>0.624</v>
      </c>
      <c r="K280" s="11">
        <v>0.15</v>
      </c>
      <c r="L280" s="11">
        <v>0.13</v>
      </c>
      <c r="M280" s="5">
        <v>5</v>
      </c>
      <c r="N280" s="4">
        <v>839</v>
      </c>
      <c r="S280" s="16">
        <v>2</v>
      </c>
      <c r="T280" s="16">
        <v>11</v>
      </c>
      <c r="U280" s="17">
        <v>2</v>
      </c>
      <c r="V280" s="5">
        <v>107</v>
      </c>
      <c r="AF280" s="13" t="s">
        <v>24</v>
      </c>
    </row>
    <row r="281" spans="1:32">
      <c r="A281" s="2" t="s">
        <v>94</v>
      </c>
      <c r="B281" s="2" t="s">
        <v>578</v>
      </c>
      <c r="C281" s="5">
        <v>1</v>
      </c>
      <c r="D281" s="5">
        <v>3</v>
      </c>
      <c r="H281" s="11">
        <v>2515012.33</v>
      </c>
      <c r="I281" s="11">
        <v>6860518.29</v>
      </c>
      <c r="J281" s="11">
        <v>1.7430000000000001</v>
      </c>
      <c r="K281" s="11">
        <v>0.49</v>
      </c>
      <c r="L281" s="11">
        <v>0.49</v>
      </c>
      <c r="M281" s="5">
        <v>5</v>
      </c>
      <c r="N281" s="4">
        <v>840</v>
      </c>
      <c r="S281" s="16">
        <v>2</v>
      </c>
      <c r="T281" s="16">
        <v>22</v>
      </c>
      <c r="U281" s="17">
        <v>4</v>
      </c>
      <c r="V281" s="5">
        <v>192</v>
      </c>
      <c r="AF281" s="13" t="s">
        <v>93</v>
      </c>
    </row>
    <row r="282" spans="1:32">
      <c r="A282" s="2" t="s">
        <v>94</v>
      </c>
      <c r="B282" s="2" t="s">
        <v>579</v>
      </c>
      <c r="C282" s="5">
        <v>1</v>
      </c>
      <c r="D282" s="5">
        <v>3</v>
      </c>
      <c r="H282" s="11">
        <v>2515006.5499999998</v>
      </c>
      <c r="I282" s="11">
        <v>6860521.0199999996</v>
      </c>
      <c r="J282" s="11">
        <v>1.226</v>
      </c>
      <c r="K282" s="11">
        <v>0.28999999999999998</v>
      </c>
      <c r="L282" s="11">
        <v>0.33</v>
      </c>
      <c r="M282" s="5">
        <v>5</v>
      </c>
      <c r="N282" s="4">
        <v>841</v>
      </c>
      <c r="S282" s="16">
        <v>2</v>
      </c>
      <c r="T282" s="16">
        <v>11</v>
      </c>
      <c r="U282" s="17">
        <v>2</v>
      </c>
      <c r="V282" s="5">
        <v>100</v>
      </c>
    </row>
    <row r="283" spans="1:32">
      <c r="A283" s="2" t="s">
        <v>94</v>
      </c>
      <c r="B283" s="2" t="s">
        <v>580</v>
      </c>
      <c r="C283" s="5">
        <v>1</v>
      </c>
      <c r="D283" s="5">
        <v>3</v>
      </c>
      <c r="H283" s="11">
        <v>2515003.4900000002</v>
      </c>
      <c r="I283" s="11">
        <v>6860521.7999999998</v>
      </c>
      <c r="J283" s="11">
        <v>0.88700000000000001</v>
      </c>
      <c r="K283" s="11">
        <v>0.3</v>
      </c>
      <c r="L283" s="11">
        <v>0.19</v>
      </c>
      <c r="M283" s="5">
        <v>5</v>
      </c>
      <c r="N283" s="4">
        <v>842</v>
      </c>
      <c r="S283" s="16">
        <v>2</v>
      </c>
      <c r="T283" s="16">
        <v>11</v>
      </c>
      <c r="U283" s="17">
        <v>2</v>
      </c>
      <c r="V283" s="5">
        <v>111</v>
      </c>
    </row>
    <row r="284" spans="1:32">
      <c r="A284" s="2" t="s">
        <v>94</v>
      </c>
      <c r="B284" s="2" t="s">
        <v>581</v>
      </c>
      <c r="C284" s="5">
        <v>1</v>
      </c>
      <c r="D284" s="5">
        <v>3</v>
      </c>
      <c r="H284" s="11">
        <v>2515015.9700000002</v>
      </c>
      <c r="I284" s="11">
        <v>6860543.1699999999</v>
      </c>
      <c r="J284" s="11">
        <v>1.532</v>
      </c>
      <c r="K284" s="11">
        <v>0.45</v>
      </c>
      <c r="L284" s="11">
        <v>0.4</v>
      </c>
      <c r="M284" s="5">
        <v>5</v>
      </c>
      <c r="N284" s="4">
        <v>843</v>
      </c>
      <c r="S284" s="16">
        <v>1</v>
      </c>
      <c r="T284" s="16">
        <v>21</v>
      </c>
      <c r="U284" s="17">
        <v>4</v>
      </c>
      <c r="V284" s="5">
        <v>400</v>
      </c>
    </row>
    <row r="285" spans="1:32">
      <c r="A285" s="2" t="s">
        <v>94</v>
      </c>
      <c r="B285" s="2" t="s">
        <v>582</v>
      </c>
      <c r="C285" s="5">
        <v>1</v>
      </c>
      <c r="D285" s="5">
        <v>3</v>
      </c>
      <c r="H285" s="11">
        <v>2515014.1</v>
      </c>
      <c r="I285" s="11">
        <v>6860548.6200000001</v>
      </c>
      <c r="J285" s="11">
        <v>0.83699999999999997</v>
      </c>
      <c r="K285" s="11">
        <v>0.24</v>
      </c>
      <c r="L285" s="11">
        <v>0.27</v>
      </c>
      <c r="M285" s="5">
        <v>4</v>
      </c>
      <c r="N285" s="4">
        <v>844</v>
      </c>
      <c r="S285" s="16">
        <v>2</v>
      </c>
      <c r="T285" s="16" t="s">
        <v>18</v>
      </c>
      <c r="U285" s="17">
        <v>1</v>
      </c>
      <c r="V285" s="5">
        <v>291</v>
      </c>
    </row>
    <row r="286" spans="1:32">
      <c r="A286" s="2" t="s">
        <v>94</v>
      </c>
      <c r="B286" s="2" t="s">
        <v>583</v>
      </c>
      <c r="C286" s="5">
        <v>1</v>
      </c>
      <c r="D286" s="5">
        <v>3</v>
      </c>
      <c r="H286" s="11">
        <v>2515019.92</v>
      </c>
      <c r="I286" s="11">
        <v>6860546.4900000002</v>
      </c>
      <c r="J286" s="11">
        <v>0.24099999999999999</v>
      </c>
      <c r="K286" s="11">
        <v>0.08</v>
      </c>
      <c r="L286" s="11">
        <v>0.09</v>
      </c>
      <c r="M286" s="5">
        <v>3</v>
      </c>
      <c r="N286" s="4">
        <v>845</v>
      </c>
      <c r="S286" s="16">
        <v>1</v>
      </c>
      <c r="T286" s="16">
        <v>22</v>
      </c>
      <c r="U286" s="17">
        <v>4</v>
      </c>
      <c r="V286" s="5">
        <v>290</v>
      </c>
      <c r="AF286" s="13" t="s">
        <v>91</v>
      </c>
    </row>
    <row r="287" spans="1:32">
      <c r="A287" s="2" t="s">
        <v>94</v>
      </c>
      <c r="B287" s="2" t="s">
        <v>584</v>
      </c>
      <c r="C287" s="5">
        <v>1</v>
      </c>
      <c r="D287" s="5">
        <v>3</v>
      </c>
      <c r="H287" s="11">
        <v>2514983</v>
      </c>
      <c r="I287" s="11">
        <v>6860482.0599999996</v>
      </c>
      <c r="J287" s="11">
        <v>0.57699999999999996</v>
      </c>
      <c r="K287" s="11">
        <v>0.24</v>
      </c>
      <c r="L287" s="11">
        <v>0.16</v>
      </c>
      <c r="M287" s="5">
        <v>3</v>
      </c>
      <c r="N287" s="4">
        <v>846</v>
      </c>
      <c r="S287" s="16">
        <v>2</v>
      </c>
      <c r="T287" s="16" t="s">
        <v>18</v>
      </c>
      <c r="U287" s="17">
        <v>2</v>
      </c>
      <c r="V287" s="5">
        <v>133</v>
      </c>
    </row>
    <row r="288" spans="1:32">
      <c r="A288" s="2" t="s">
        <v>94</v>
      </c>
      <c r="B288" s="2" t="s">
        <v>585</v>
      </c>
      <c r="C288" s="5">
        <v>1</v>
      </c>
      <c r="D288" s="5">
        <v>3</v>
      </c>
      <c r="H288" s="11">
        <v>2514984.83</v>
      </c>
      <c r="I288" s="11">
        <v>6860484.25</v>
      </c>
      <c r="J288" s="11">
        <v>0.79100000000000004</v>
      </c>
      <c r="K288" s="11">
        <v>0.22</v>
      </c>
      <c r="L288" s="11">
        <v>0.2</v>
      </c>
      <c r="M288" s="5">
        <v>4</v>
      </c>
      <c r="N288" s="4">
        <v>847</v>
      </c>
      <c r="S288" s="16">
        <v>2</v>
      </c>
      <c r="T288" s="16" t="s">
        <v>23</v>
      </c>
      <c r="U288" s="17">
        <v>1</v>
      </c>
      <c r="V288" s="5">
        <v>223</v>
      </c>
    </row>
    <row r="289" spans="1:32">
      <c r="A289" s="2" t="s">
        <v>94</v>
      </c>
      <c r="B289" s="2" t="s">
        <v>586</v>
      </c>
      <c r="C289" s="5">
        <v>1</v>
      </c>
      <c r="D289" s="5">
        <v>3</v>
      </c>
      <c r="H289" s="11">
        <v>2515009.2200000002</v>
      </c>
      <c r="I289" s="11">
        <v>6860536.2300000004</v>
      </c>
      <c r="J289" s="11">
        <v>1.3140000000000001</v>
      </c>
      <c r="K289" s="11">
        <v>0.48</v>
      </c>
      <c r="L289" s="11">
        <v>0.47</v>
      </c>
      <c r="M289" s="5">
        <v>3</v>
      </c>
      <c r="N289" s="4">
        <v>848</v>
      </c>
      <c r="S289" s="16">
        <v>2</v>
      </c>
      <c r="T289" s="16">
        <v>11</v>
      </c>
      <c r="U289" s="17">
        <v>2</v>
      </c>
      <c r="V289" s="5">
        <v>138</v>
      </c>
      <c r="W289" s="2"/>
      <c r="X289" s="2"/>
      <c r="Y289" s="2"/>
      <c r="Z289" s="2"/>
      <c r="AA289" s="2"/>
      <c r="AB289" s="2"/>
      <c r="AC289" s="2"/>
      <c r="AD289" s="2"/>
      <c r="AE289" s="2"/>
    </row>
    <row r="290" spans="1:32">
      <c r="A290" s="2" t="s">
        <v>75</v>
      </c>
      <c r="B290" s="2" t="s">
        <v>587</v>
      </c>
      <c r="C290" s="5">
        <v>0</v>
      </c>
      <c r="D290" s="5">
        <v>1</v>
      </c>
      <c r="E290" s="11">
        <v>2514943.65</v>
      </c>
      <c r="F290" s="11">
        <v>6860516.6500000004</v>
      </c>
      <c r="G290" s="11">
        <v>166.53</v>
      </c>
      <c r="N290" s="4">
        <v>1</v>
      </c>
      <c r="O290" s="16">
        <v>0</v>
      </c>
      <c r="P290" s="5">
        <v>4</v>
      </c>
      <c r="Q290" s="18">
        <v>6.37</v>
      </c>
      <c r="R290" s="16">
        <v>1</v>
      </c>
      <c r="S290" s="16">
        <v>1</v>
      </c>
      <c r="T290" s="16">
        <v>22</v>
      </c>
      <c r="V290" s="5">
        <v>338</v>
      </c>
      <c r="W290" s="2"/>
      <c r="X290" s="2"/>
      <c r="Y290" s="2"/>
      <c r="Z290" s="2"/>
      <c r="AA290" s="2"/>
      <c r="AB290" s="2"/>
      <c r="AC290" s="2"/>
      <c r="AD290" s="2"/>
      <c r="AE290" s="2"/>
      <c r="AF290" s="13" t="s">
        <v>41</v>
      </c>
    </row>
    <row r="291" spans="1:32">
      <c r="A291" s="2" t="s">
        <v>75</v>
      </c>
      <c r="B291" s="2" t="s">
        <v>588</v>
      </c>
      <c r="C291" s="5">
        <v>0</v>
      </c>
      <c r="D291" s="5">
        <v>1</v>
      </c>
      <c r="E291" s="11">
        <v>2514944.19</v>
      </c>
      <c r="F291" s="11">
        <v>6860518.0099999998</v>
      </c>
      <c r="G291" s="11">
        <v>167.44</v>
      </c>
      <c r="N291" s="4">
        <v>2</v>
      </c>
      <c r="O291" s="16">
        <v>0</v>
      </c>
      <c r="P291" s="5">
        <v>4</v>
      </c>
      <c r="Q291" s="18">
        <v>6.66</v>
      </c>
      <c r="R291" s="16">
        <v>1</v>
      </c>
      <c r="S291" s="16">
        <v>1</v>
      </c>
      <c r="T291" s="16">
        <v>22</v>
      </c>
      <c r="V291" s="5">
        <v>108</v>
      </c>
      <c r="W291" s="2"/>
      <c r="X291" s="2"/>
      <c r="Y291" s="2"/>
      <c r="Z291" s="2"/>
      <c r="AA291" s="2"/>
      <c r="AB291" s="2"/>
      <c r="AC291" s="2"/>
      <c r="AD291" s="2"/>
      <c r="AE291" s="2"/>
      <c r="AF291" s="13" t="s">
        <v>42</v>
      </c>
    </row>
    <row r="292" spans="1:32">
      <c r="A292" s="2" t="s">
        <v>75</v>
      </c>
      <c r="B292" s="2" t="s">
        <v>589</v>
      </c>
      <c r="C292" s="5">
        <v>0</v>
      </c>
      <c r="D292" s="5">
        <v>1</v>
      </c>
      <c r="E292" s="11">
        <v>2514941.46</v>
      </c>
      <c r="F292" s="11">
        <v>6860525.1100000003</v>
      </c>
      <c r="G292" s="11">
        <v>176.97</v>
      </c>
      <c r="N292" s="4">
        <v>4</v>
      </c>
      <c r="O292" s="16">
        <v>0</v>
      </c>
      <c r="P292" s="5">
        <v>1</v>
      </c>
      <c r="Q292" s="18">
        <v>17.14</v>
      </c>
      <c r="R292" s="16">
        <v>1</v>
      </c>
      <c r="S292" s="16">
        <v>1</v>
      </c>
      <c r="T292" s="16" t="s">
        <v>23</v>
      </c>
      <c r="V292" s="5">
        <v>280</v>
      </c>
      <c r="W292" s="2"/>
      <c r="X292" s="2"/>
      <c r="Y292" s="2"/>
      <c r="Z292" s="2"/>
      <c r="AA292" s="2"/>
      <c r="AB292" s="2"/>
      <c r="AC292" s="2"/>
      <c r="AD292" s="2"/>
      <c r="AE292" s="2"/>
    </row>
    <row r="293" spans="1:32">
      <c r="A293" s="2" t="s">
        <v>75</v>
      </c>
      <c r="B293" s="2" t="s">
        <v>590</v>
      </c>
      <c r="C293" s="5">
        <v>0</v>
      </c>
      <c r="D293" s="5">
        <v>1</v>
      </c>
      <c r="E293" s="11">
        <v>2514938.8799999999</v>
      </c>
      <c r="F293" s="11">
        <v>6860527.7599999998</v>
      </c>
      <c r="G293" s="11">
        <v>180.95</v>
      </c>
      <c r="N293" s="4">
        <v>5</v>
      </c>
      <c r="O293" s="16">
        <v>0</v>
      </c>
      <c r="P293" s="5">
        <v>1</v>
      </c>
      <c r="Q293" s="18">
        <v>22.44</v>
      </c>
      <c r="R293" s="16">
        <v>1</v>
      </c>
      <c r="S293" s="16">
        <v>1</v>
      </c>
      <c r="T293" s="16">
        <v>11</v>
      </c>
      <c r="V293" s="5">
        <v>258</v>
      </c>
      <c r="W293" s="2"/>
      <c r="X293" s="2"/>
      <c r="Y293" s="2"/>
      <c r="Z293" s="2"/>
      <c r="AA293" s="2"/>
      <c r="AB293" s="2"/>
      <c r="AC293" s="2"/>
      <c r="AD293" s="2"/>
      <c r="AE293" s="2"/>
    </row>
    <row r="294" spans="1:32">
      <c r="A294" s="2" t="s">
        <v>75</v>
      </c>
      <c r="B294" s="2" t="s">
        <v>591</v>
      </c>
      <c r="C294" s="5">
        <v>0</v>
      </c>
      <c r="D294" s="5">
        <v>1</v>
      </c>
      <c r="E294" s="11">
        <v>2514941.2200000002</v>
      </c>
      <c r="F294" s="11">
        <v>6860527.9500000002</v>
      </c>
      <c r="G294" s="11">
        <v>178.67</v>
      </c>
      <c r="N294" s="4">
        <v>7</v>
      </c>
      <c r="O294" s="16">
        <v>0</v>
      </c>
      <c r="P294" s="5">
        <v>1</v>
      </c>
      <c r="Q294" s="18">
        <v>19.010000000000002</v>
      </c>
      <c r="R294" s="16">
        <v>1</v>
      </c>
      <c r="S294" s="16">
        <v>1</v>
      </c>
      <c r="T294" s="16">
        <v>11</v>
      </c>
      <c r="V294" s="5">
        <v>205</v>
      </c>
      <c r="W294" s="2"/>
      <c r="X294" s="2"/>
      <c r="Y294" s="2"/>
      <c r="Z294" s="2"/>
      <c r="AA294" s="2"/>
      <c r="AB294" s="2"/>
      <c r="AC294" s="2"/>
      <c r="AD294" s="2"/>
      <c r="AE294" s="2"/>
    </row>
    <row r="295" spans="1:32">
      <c r="A295" s="2" t="s">
        <v>75</v>
      </c>
      <c r="B295" s="2" t="s">
        <v>592</v>
      </c>
      <c r="C295" s="5">
        <v>0</v>
      </c>
      <c r="D295" s="5">
        <v>1</v>
      </c>
      <c r="E295" s="11">
        <v>2514940.15</v>
      </c>
      <c r="F295" s="11">
        <v>6860530.9900000002</v>
      </c>
      <c r="G295" s="11">
        <v>171.84</v>
      </c>
      <c r="N295" s="4">
        <v>8</v>
      </c>
      <c r="O295" s="16">
        <v>0</v>
      </c>
      <c r="P295" s="5">
        <v>2</v>
      </c>
      <c r="Q295" s="18">
        <v>12.16</v>
      </c>
      <c r="R295" s="16">
        <v>1</v>
      </c>
      <c r="S295" s="16">
        <v>2</v>
      </c>
      <c r="T295" s="16" t="s">
        <v>18</v>
      </c>
      <c r="V295" s="5">
        <v>207</v>
      </c>
      <c r="W295" s="2"/>
      <c r="X295" s="2"/>
      <c r="Y295" s="2"/>
      <c r="Z295" s="2"/>
      <c r="AA295" s="2"/>
      <c r="AB295" s="2"/>
      <c r="AC295" s="2"/>
      <c r="AD295" s="2"/>
      <c r="AE295" s="2"/>
    </row>
    <row r="296" spans="1:32">
      <c r="A296" s="2" t="s">
        <v>75</v>
      </c>
      <c r="B296" s="2" t="s">
        <v>593</v>
      </c>
      <c r="C296" s="5">
        <v>0</v>
      </c>
      <c r="D296" s="5">
        <v>1</v>
      </c>
      <c r="E296" s="11">
        <v>2514943.7799999998</v>
      </c>
      <c r="F296" s="11">
        <v>6860534.7400000002</v>
      </c>
      <c r="G296" s="11">
        <v>181.15</v>
      </c>
      <c r="N296" s="4">
        <v>11</v>
      </c>
      <c r="O296" s="16">
        <v>0</v>
      </c>
      <c r="P296" s="5">
        <v>1</v>
      </c>
      <c r="Q296" s="18">
        <v>19.440000000000001</v>
      </c>
      <c r="R296" s="16">
        <v>1</v>
      </c>
      <c r="S296" s="16">
        <v>1</v>
      </c>
      <c r="T296" s="16" t="s">
        <v>29</v>
      </c>
      <c r="V296" s="5">
        <v>299</v>
      </c>
      <c r="W296" s="2"/>
      <c r="X296" s="2"/>
      <c r="Y296" s="2"/>
      <c r="Z296" s="2"/>
      <c r="AA296" s="2"/>
      <c r="AB296" s="2"/>
      <c r="AC296" s="2"/>
      <c r="AD296" s="2"/>
      <c r="AE296" s="2"/>
    </row>
    <row r="297" spans="1:32">
      <c r="A297" s="2" t="s">
        <v>75</v>
      </c>
      <c r="B297" s="2" t="s">
        <v>594</v>
      </c>
      <c r="C297" s="5">
        <v>0</v>
      </c>
      <c r="D297" s="5">
        <v>1</v>
      </c>
      <c r="E297" s="11">
        <v>2514946.34</v>
      </c>
      <c r="F297" s="11">
        <v>6860539.7300000004</v>
      </c>
      <c r="G297" s="11">
        <v>177.13</v>
      </c>
      <c r="N297" s="4">
        <v>12</v>
      </c>
      <c r="O297" s="16">
        <v>0</v>
      </c>
      <c r="P297" s="5">
        <v>1</v>
      </c>
      <c r="Q297" s="18">
        <v>14.48</v>
      </c>
      <c r="R297" s="16">
        <v>1</v>
      </c>
      <c r="S297" s="16">
        <v>2</v>
      </c>
      <c r="T297" s="16" t="s">
        <v>43</v>
      </c>
      <c r="V297" s="5">
        <v>234</v>
      </c>
      <c r="W297" s="2"/>
      <c r="X297" s="2"/>
      <c r="Y297" s="2"/>
      <c r="Z297" s="2"/>
      <c r="AA297" s="2"/>
      <c r="AB297" s="2"/>
      <c r="AC297" s="2"/>
      <c r="AD297" s="2"/>
      <c r="AE297" s="2"/>
    </row>
    <row r="298" spans="1:32">
      <c r="A298" s="2" t="s">
        <v>75</v>
      </c>
      <c r="B298" s="2" t="s">
        <v>595</v>
      </c>
      <c r="C298" s="5">
        <v>0</v>
      </c>
      <c r="D298" s="5">
        <v>1</v>
      </c>
      <c r="E298" s="11">
        <v>2514947.77</v>
      </c>
      <c r="F298" s="11">
        <v>6860542.4400000004</v>
      </c>
      <c r="G298" s="11">
        <v>180.54</v>
      </c>
      <c r="N298" s="4">
        <v>13</v>
      </c>
      <c r="O298" s="16">
        <v>0</v>
      </c>
      <c r="P298" s="5">
        <v>2</v>
      </c>
      <c r="Q298" s="18">
        <v>17.43</v>
      </c>
      <c r="R298" s="16">
        <v>1</v>
      </c>
      <c r="S298" s="16">
        <v>2</v>
      </c>
      <c r="T298" s="16" t="s">
        <v>29</v>
      </c>
      <c r="V298" s="5">
        <v>246</v>
      </c>
      <c r="W298" s="2"/>
      <c r="X298" s="2"/>
      <c r="Y298" s="2"/>
      <c r="Z298" s="2"/>
      <c r="AA298" s="2"/>
      <c r="AB298" s="2"/>
      <c r="AC298" s="2"/>
      <c r="AD298" s="2"/>
      <c r="AE298" s="2"/>
    </row>
    <row r="299" spans="1:32">
      <c r="A299" s="2" t="s">
        <v>75</v>
      </c>
      <c r="B299" s="2" t="s">
        <v>596</v>
      </c>
      <c r="C299" s="5">
        <v>0</v>
      </c>
      <c r="D299" s="5">
        <v>1</v>
      </c>
      <c r="E299" s="11">
        <v>2514952.35</v>
      </c>
      <c r="F299" s="11">
        <v>6860546.8799999999</v>
      </c>
      <c r="G299" s="11">
        <v>185.69</v>
      </c>
      <c r="N299" s="4">
        <v>15</v>
      </c>
      <c r="O299" s="16">
        <v>0</v>
      </c>
      <c r="P299" s="5">
        <v>1</v>
      </c>
      <c r="Q299" s="18">
        <v>21.88</v>
      </c>
      <c r="R299" s="16">
        <v>1</v>
      </c>
      <c r="S299" s="16">
        <v>1</v>
      </c>
      <c r="T299" s="16" t="s">
        <v>18</v>
      </c>
      <c r="V299" s="5">
        <v>320</v>
      </c>
      <c r="W299" s="2"/>
      <c r="X299" s="2"/>
      <c r="Y299" s="2"/>
      <c r="Z299" s="2"/>
      <c r="AA299" s="2"/>
      <c r="AB299" s="2"/>
      <c r="AC299" s="2"/>
      <c r="AD299" s="2"/>
      <c r="AE299" s="2"/>
    </row>
    <row r="300" spans="1:32">
      <c r="A300" s="2" t="s">
        <v>75</v>
      </c>
      <c r="B300" s="2" t="s">
        <v>597</v>
      </c>
      <c r="C300" s="5">
        <v>0</v>
      </c>
      <c r="D300" s="5">
        <v>1</v>
      </c>
      <c r="E300" s="11">
        <v>2514952.04</v>
      </c>
      <c r="F300" s="11">
        <v>6860552.1799999997</v>
      </c>
      <c r="G300" s="11">
        <v>166.93</v>
      </c>
      <c r="N300" s="4">
        <v>17</v>
      </c>
      <c r="O300" s="16">
        <v>0</v>
      </c>
      <c r="P300" s="5">
        <v>2</v>
      </c>
      <c r="Q300" s="18">
        <v>3.85</v>
      </c>
      <c r="R300" s="16">
        <v>1</v>
      </c>
      <c r="S300" s="16">
        <v>5</v>
      </c>
      <c r="T300" s="16">
        <v>11</v>
      </c>
      <c r="V300" s="5">
        <v>45</v>
      </c>
      <c r="W300" s="2"/>
      <c r="X300" s="2"/>
      <c r="Y300" s="2"/>
      <c r="Z300" s="2"/>
      <c r="AA300" s="2"/>
      <c r="AB300" s="2"/>
      <c r="AC300" s="2"/>
      <c r="AD300" s="2"/>
      <c r="AE300" s="2"/>
    </row>
    <row r="301" spans="1:32">
      <c r="A301" s="2" t="s">
        <v>75</v>
      </c>
      <c r="B301" s="2" t="s">
        <v>598</v>
      </c>
      <c r="C301" s="5">
        <v>0</v>
      </c>
      <c r="D301" s="5">
        <v>1</v>
      </c>
      <c r="E301" s="11">
        <v>2514954.4900000002</v>
      </c>
      <c r="F301" s="11">
        <v>6860554.1100000003</v>
      </c>
      <c r="G301" s="11">
        <v>184.78</v>
      </c>
      <c r="N301" s="4">
        <v>19</v>
      </c>
      <c r="O301" s="16">
        <v>0</v>
      </c>
      <c r="P301" s="5">
        <v>2</v>
      </c>
      <c r="Q301" s="18">
        <v>20.239999999999998</v>
      </c>
      <c r="R301" s="16">
        <v>1</v>
      </c>
      <c r="S301" s="16">
        <v>2</v>
      </c>
      <c r="T301" s="16" t="s">
        <v>18</v>
      </c>
      <c r="V301" s="5">
        <v>268</v>
      </c>
      <c r="W301" s="2"/>
      <c r="X301" s="2"/>
      <c r="Y301" s="2"/>
      <c r="Z301" s="2"/>
      <c r="AA301" s="2"/>
      <c r="AB301" s="2"/>
      <c r="AC301" s="2"/>
      <c r="AD301" s="2"/>
      <c r="AE301" s="2"/>
    </row>
    <row r="302" spans="1:32">
      <c r="A302" s="2" t="s">
        <v>75</v>
      </c>
      <c r="B302" s="2" t="s">
        <v>599</v>
      </c>
      <c r="C302" s="5">
        <v>0</v>
      </c>
      <c r="D302" s="5">
        <v>1</v>
      </c>
      <c r="E302" s="11">
        <v>2514955.77</v>
      </c>
      <c r="F302" s="11">
        <v>6860556.8099999996</v>
      </c>
      <c r="G302" s="11">
        <v>188</v>
      </c>
      <c r="N302" s="4">
        <v>21</v>
      </c>
      <c r="O302" s="16">
        <v>0</v>
      </c>
      <c r="P302" s="5">
        <v>1</v>
      </c>
      <c r="Q302" s="18">
        <v>23.02</v>
      </c>
      <c r="R302" s="16">
        <v>1</v>
      </c>
      <c r="S302" s="16">
        <v>1</v>
      </c>
      <c r="T302" s="16" t="s">
        <v>18</v>
      </c>
      <c r="V302" s="5">
        <v>308</v>
      </c>
      <c r="W302" s="2"/>
      <c r="X302" s="2"/>
      <c r="Y302" s="2"/>
      <c r="Z302" s="2"/>
      <c r="AA302" s="2"/>
      <c r="AB302" s="2"/>
      <c r="AC302" s="2"/>
      <c r="AD302" s="2"/>
      <c r="AE302" s="2"/>
    </row>
    <row r="303" spans="1:32">
      <c r="A303" s="2" t="s">
        <v>75</v>
      </c>
      <c r="B303" s="2" t="s">
        <v>600</v>
      </c>
      <c r="C303" s="5">
        <v>0</v>
      </c>
      <c r="D303" s="5">
        <v>1</v>
      </c>
      <c r="E303" s="11">
        <v>2514956.27</v>
      </c>
      <c r="F303" s="11">
        <v>6860559.75</v>
      </c>
      <c r="G303" s="11">
        <v>191.25</v>
      </c>
      <c r="N303" s="4">
        <v>23</v>
      </c>
      <c r="O303" s="16">
        <v>0</v>
      </c>
      <c r="P303" s="5">
        <v>2</v>
      </c>
      <c r="Q303" s="18">
        <v>26.26</v>
      </c>
      <c r="R303" s="16">
        <v>1</v>
      </c>
      <c r="S303" s="16">
        <v>2</v>
      </c>
      <c r="T303" s="16">
        <v>11</v>
      </c>
      <c r="V303" s="5">
        <v>377</v>
      </c>
      <c r="W303" s="2"/>
      <c r="X303" s="2"/>
      <c r="Y303" s="2"/>
      <c r="Z303" s="2"/>
      <c r="AA303" s="2"/>
      <c r="AB303" s="2"/>
      <c r="AC303" s="2"/>
      <c r="AD303" s="2"/>
      <c r="AE303" s="2"/>
    </row>
    <row r="304" spans="1:32">
      <c r="A304" s="2" t="s">
        <v>75</v>
      </c>
      <c r="B304" s="2" t="s">
        <v>601</v>
      </c>
      <c r="C304" s="5">
        <v>0</v>
      </c>
      <c r="D304" s="5">
        <v>1</v>
      </c>
      <c r="E304" s="11">
        <v>2514959.3599999999</v>
      </c>
      <c r="F304" s="11">
        <v>6860563.0999999996</v>
      </c>
      <c r="G304" s="11">
        <v>187.95</v>
      </c>
      <c r="N304" s="4">
        <v>25</v>
      </c>
      <c r="O304" s="16">
        <v>0</v>
      </c>
      <c r="P304" s="5">
        <v>2</v>
      </c>
      <c r="Q304" s="18">
        <v>23.26</v>
      </c>
      <c r="R304" s="16">
        <v>1</v>
      </c>
      <c r="S304" s="16">
        <v>2</v>
      </c>
      <c r="T304" s="16">
        <v>11</v>
      </c>
      <c r="V304" s="5">
        <v>280</v>
      </c>
      <c r="W304" s="2"/>
      <c r="X304" s="2"/>
      <c r="Y304" s="2"/>
      <c r="Z304" s="2"/>
      <c r="AA304" s="2"/>
      <c r="AB304" s="2"/>
      <c r="AC304" s="2"/>
      <c r="AD304" s="2"/>
      <c r="AE304" s="2"/>
    </row>
    <row r="305" spans="1:32">
      <c r="A305" s="2" t="s">
        <v>75</v>
      </c>
      <c r="B305" s="2" t="s">
        <v>602</v>
      </c>
      <c r="C305" s="5">
        <v>0</v>
      </c>
      <c r="D305" s="5">
        <v>1</v>
      </c>
      <c r="E305" s="11">
        <v>2514957.0099999998</v>
      </c>
      <c r="F305" s="11">
        <v>6860566.2199999997</v>
      </c>
      <c r="G305" s="11">
        <v>185.9</v>
      </c>
      <c r="N305" s="4">
        <v>26</v>
      </c>
      <c r="O305" s="16">
        <v>0</v>
      </c>
      <c r="P305" s="5">
        <v>1</v>
      </c>
      <c r="Q305" s="18">
        <v>22.31</v>
      </c>
      <c r="R305" s="16">
        <v>1</v>
      </c>
      <c r="S305" s="16">
        <v>2</v>
      </c>
      <c r="T305" s="16" t="s">
        <v>18</v>
      </c>
      <c r="V305" s="5">
        <v>271</v>
      </c>
      <c r="W305" s="2"/>
      <c r="X305" s="2"/>
      <c r="Y305" s="2"/>
      <c r="Z305" s="2"/>
      <c r="AA305" s="2"/>
      <c r="AB305" s="2"/>
      <c r="AC305" s="2"/>
      <c r="AD305" s="2"/>
      <c r="AE305" s="2"/>
    </row>
    <row r="306" spans="1:32">
      <c r="A306" s="2" t="s">
        <v>75</v>
      </c>
      <c r="B306" s="2" t="s">
        <v>603</v>
      </c>
      <c r="C306" s="5">
        <v>0</v>
      </c>
      <c r="D306" s="5">
        <v>1</v>
      </c>
      <c r="E306" s="11">
        <v>2514958.84</v>
      </c>
      <c r="F306" s="11">
        <v>6860568.5</v>
      </c>
      <c r="G306" s="11">
        <v>188.97</v>
      </c>
      <c r="N306" s="4">
        <v>28</v>
      </c>
      <c r="O306" s="16">
        <v>0</v>
      </c>
      <c r="P306" s="5">
        <v>1</v>
      </c>
      <c r="Q306" s="18">
        <v>25.65</v>
      </c>
      <c r="R306" s="16">
        <v>1</v>
      </c>
      <c r="S306" s="16">
        <v>1</v>
      </c>
      <c r="T306" s="16">
        <v>11</v>
      </c>
      <c r="V306" s="5">
        <v>412</v>
      </c>
      <c r="W306" s="2"/>
      <c r="X306" s="2"/>
      <c r="Y306" s="2"/>
      <c r="Z306" s="2"/>
      <c r="AA306" s="2"/>
      <c r="AB306" s="2"/>
      <c r="AC306" s="2"/>
      <c r="AD306" s="2"/>
      <c r="AE306" s="2"/>
    </row>
    <row r="307" spans="1:32">
      <c r="A307" s="2" t="s">
        <v>75</v>
      </c>
      <c r="B307" s="2" t="s">
        <v>604</v>
      </c>
      <c r="C307" s="5">
        <v>0</v>
      </c>
      <c r="D307" s="5">
        <v>2</v>
      </c>
      <c r="E307" s="11">
        <v>2514961.66</v>
      </c>
      <c r="F307" s="11">
        <v>6860567.9900000002</v>
      </c>
      <c r="G307" s="11">
        <v>183.42</v>
      </c>
      <c r="N307" s="4">
        <v>29</v>
      </c>
      <c r="O307" s="16">
        <v>0</v>
      </c>
      <c r="P307" s="5">
        <v>1</v>
      </c>
      <c r="Q307" s="18">
        <v>19.260000000000002</v>
      </c>
      <c r="W307" s="2"/>
      <c r="X307" s="2"/>
      <c r="Y307" s="2"/>
      <c r="Z307" s="2"/>
      <c r="AA307" s="2"/>
      <c r="AB307" s="2"/>
      <c r="AC307" s="2"/>
      <c r="AD307" s="2"/>
      <c r="AE307" s="2"/>
      <c r="AF307" s="13" t="s">
        <v>44</v>
      </c>
    </row>
    <row r="308" spans="1:32">
      <c r="A308" s="2" t="s">
        <v>75</v>
      </c>
      <c r="B308" s="2" t="s">
        <v>605</v>
      </c>
      <c r="C308" s="5">
        <v>0</v>
      </c>
      <c r="D308" s="5">
        <v>1</v>
      </c>
      <c r="E308" s="11">
        <v>2514959.16</v>
      </c>
      <c r="F308" s="11">
        <v>6860572.0199999996</v>
      </c>
      <c r="G308" s="11">
        <v>186.64</v>
      </c>
      <c r="N308" s="4">
        <v>30</v>
      </c>
      <c r="O308" s="16">
        <v>0</v>
      </c>
      <c r="P308" s="5">
        <v>2</v>
      </c>
      <c r="Q308" s="18">
        <v>23.79</v>
      </c>
      <c r="R308" s="16">
        <v>1</v>
      </c>
      <c r="S308" s="16">
        <v>2</v>
      </c>
      <c r="T308" s="16" t="s">
        <v>23</v>
      </c>
      <c r="V308" s="5">
        <v>214</v>
      </c>
      <c r="W308" s="2"/>
      <c r="X308" s="2"/>
      <c r="Y308" s="2"/>
      <c r="Z308" s="2"/>
      <c r="AA308" s="2"/>
      <c r="AB308" s="2"/>
      <c r="AC308" s="2"/>
      <c r="AD308" s="2"/>
      <c r="AE308" s="2"/>
    </row>
    <row r="309" spans="1:32">
      <c r="A309" s="2" t="s">
        <v>75</v>
      </c>
      <c r="B309" s="2" t="s">
        <v>606</v>
      </c>
      <c r="C309" s="5">
        <v>0</v>
      </c>
      <c r="D309" s="5">
        <v>1</v>
      </c>
      <c r="E309" s="11">
        <v>2514961.15</v>
      </c>
      <c r="F309" s="11">
        <v>6860571.46</v>
      </c>
      <c r="G309" s="11">
        <v>187.29</v>
      </c>
      <c r="N309" s="4">
        <v>31</v>
      </c>
      <c r="O309" s="16">
        <v>0</v>
      </c>
      <c r="P309" s="5">
        <v>2</v>
      </c>
      <c r="Q309" s="18">
        <v>23.93</v>
      </c>
      <c r="R309" s="16">
        <v>1</v>
      </c>
      <c r="S309" s="16">
        <v>2</v>
      </c>
      <c r="T309" s="16" t="s">
        <v>18</v>
      </c>
      <c r="V309" s="5">
        <v>270</v>
      </c>
      <c r="W309" s="2"/>
      <c r="X309" s="2"/>
      <c r="Y309" s="2"/>
      <c r="Z309" s="2"/>
      <c r="AA309" s="2"/>
      <c r="AB309" s="2"/>
      <c r="AC309" s="2"/>
      <c r="AD309" s="2"/>
      <c r="AE309" s="2"/>
    </row>
    <row r="310" spans="1:32">
      <c r="A310" s="2" t="s">
        <v>75</v>
      </c>
      <c r="B310" s="2" t="s">
        <v>607</v>
      </c>
      <c r="C310" s="5">
        <v>0</v>
      </c>
      <c r="D310" s="5">
        <v>1</v>
      </c>
      <c r="E310" s="11">
        <v>2514961.9700000002</v>
      </c>
      <c r="F310" s="11">
        <v>6860574.1100000003</v>
      </c>
      <c r="G310" s="11">
        <v>187.51</v>
      </c>
      <c r="N310" s="4">
        <v>32</v>
      </c>
      <c r="O310" s="16">
        <v>0</v>
      </c>
      <c r="P310" s="5">
        <v>2</v>
      </c>
      <c r="Q310" s="18">
        <v>24</v>
      </c>
      <c r="R310" s="16">
        <v>1</v>
      </c>
      <c r="S310" s="16">
        <v>2</v>
      </c>
      <c r="T310" s="16">
        <v>11</v>
      </c>
      <c r="V310" s="5">
        <v>263</v>
      </c>
      <c r="W310" s="2"/>
      <c r="X310" s="2"/>
      <c r="Y310" s="2"/>
      <c r="Z310" s="2"/>
      <c r="AA310" s="2"/>
      <c r="AB310" s="2"/>
      <c r="AC310" s="2"/>
      <c r="AD310" s="2"/>
      <c r="AE310" s="2"/>
    </row>
    <row r="311" spans="1:32">
      <c r="A311" s="2" t="s">
        <v>75</v>
      </c>
      <c r="B311" s="2" t="s">
        <v>608</v>
      </c>
      <c r="C311" s="5">
        <v>0</v>
      </c>
      <c r="D311" s="5">
        <v>1</v>
      </c>
      <c r="E311" s="11">
        <v>2514966.44</v>
      </c>
      <c r="F311" s="11">
        <v>6860576.0499999998</v>
      </c>
      <c r="G311" s="11">
        <v>180.61</v>
      </c>
      <c r="N311" s="4">
        <v>33</v>
      </c>
      <c r="O311" s="16">
        <v>0</v>
      </c>
      <c r="P311" s="5">
        <v>4</v>
      </c>
      <c r="Q311" s="18">
        <v>15.31</v>
      </c>
      <c r="R311" s="16">
        <v>1</v>
      </c>
      <c r="S311" s="16">
        <v>1</v>
      </c>
      <c r="T311" s="16">
        <v>22</v>
      </c>
      <c r="V311" s="5">
        <v>309</v>
      </c>
      <c r="W311" s="2"/>
      <c r="X311" s="2"/>
      <c r="Y311" s="2"/>
      <c r="Z311" s="2"/>
      <c r="AA311" s="2"/>
      <c r="AB311" s="2"/>
      <c r="AC311" s="2"/>
      <c r="AD311" s="2"/>
      <c r="AE311" s="2"/>
      <c r="AF311" s="13" t="s">
        <v>45</v>
      </c>
    </row>
    <row r="312" spans="1:32">
      <c r="A312" s="2" t="s">
        <v>75</v>
      </c>
      <c r="B312" s="2" t="s">
        <v>609</v>
      </c>
      <c r="C312" s="5">
        <v>0</v>
      </c>
      <c r="D312" s="5">
        <v>1</v>
      </c>
      <c r="E312" s="11">
        <v>2514946.7599999998</v>
      </c>
      <c r="F312" s="11">
        <v>6860516.2199999997</v>
      </c>
      <c r="G312" s="11">
        <v>174.83</v>
      </c>
      <c r="N312" s="4">
        <v>34</v>
      </c>
      <c r="O312" s="16">
        <v>1</v>
      </c>
      <c r="P312" s="5">
        <v>2</v>
      </c>
      <c r="Q312" s="18">
        <v>13.77</v>
      </c>
      <c r="R312" s="16">
        <v>1</v>
      </c>
      <c r="S312" s="16">
        <v>2</v>
      </c>
      <c r="T312" s="16">
        <v>11</v>
      </c>
      <c r="V312" s="5">
        <v>154</v>
      </c>
      <c r="W312" s="2"/>
      <c r="X312" s="2"/>
      <c r="Y312" s="2"/>
      <c r="Z312" s="2"/>
      <c r="AA312" s="2"/>
      <c r="AB312" s="2"/>
      <c r="AC312" s="2"/>
      <c r="AD312" s="2"/>
      <c r="AE312" s="2"/>
    </row>
    <row r="313" spans="1:32">
      <c r="A313" s="2" t="s">
        <v>75</v>
      </c>
      <c r="B313" s="2" t="s">
        <v>610</v>
      </c>
      <c r="C313" s="5">
        <v>0</v>
      </c>
      <c r="D313" s="5">
        <v>1</v>
      </c>
      <c r="E313" s="11">
        <v>2514951.69</v>
      </c>
      <c r="F313" s="11">
        <v>6860514.4299999997</v>
      </c>
      <c r="G313" s="11">
        <v>188.81</v>
      </c>
      <c r="N313" s="4">
        <v>35</v>
      </c>
      <c r="O313" s="16">
        <v>1</v>
      </c>
      <c r="P313" s="5">
        <v>1</v>
      </c>
      <c r="Q313" s="18">
        <v>26.54</v>
      </c>
      <c r="R313" s="16">
        <v>1</v>
      </c>
      <c r="S313" s="16">
        <v>1</v>
      </c>
      <c r="T313" s="16">
        <v>11</v>
      </c>
      <c r="V313" s="5">
        <v>334</v>
      </c>
      <c r="W313" s="2"/>
      <c r="X313" s="2"/>
      <c r="Y313" s="2"/>
      <c r="Z313" s="2"/>
      <c r="AA313" s="2"/>
      <c r="AB313" s="2"/>
      <c r="AC313" s="2"/>
      <c r="AD313" s="2"/>
      <c r="AE313" s="2"/>
    </row>
    <row r="314" spans="1:32">
      <c r="A314" s="2" t="s">
        <v>75</v>
      </c>
      <c r="B314" s="2" t="s">
        <v>611</v>
      </c>
      <c r="C314" s="5">
        <v>0</v>
      </c>
      <c r="D314" s="5">
        <v>1</v>
      </c>
      <c r="E314" s="11">
        <v>2514952.77</v>
      </c>
      <c r="F314" s="11">
        <v>6860516.04</v>
      </c>
      <c r="G314" s="11">
        <v>176.81</v>
      </c>
      <c r="N314" s="4">
        <v>36</v>
      </c>
      <c r="O314" s="16">
        <v>1</v>
      </c>
      <c r="P314" s="5">
        <v>1</v>
      </c>
      <c r="Q314" s="18">
        <v>13.89</v>
      </c>
      <c r="R314" s="16">
        <v>1</v>
      </c>
      <c r="S314" s="16">
        <v>4</v>
      </c>
      <c r="T314" s="16">
        <v>11</v>
      </c>
      <c r="V314" s="5">
        <v>112</v>
      </c>
      <c r="W314" s="2"/>
      <c r="X314" s="2"/>
      <c r="Y314" s="2"/>
      <c r="Z314" s="2"/>
      <c r="AA314" s="2"/>
      <c r="AB314" s="2"/>
      <c r="AC314" s="2"/>
      <c r="AD314" s="2"/>
      <c r="AE314" s="2"/>
    </row>
    <row r="315" spans="1:32">
      <c r="A315" s="2" t="s">
        <v>75</v>
      </c>
      <c r="B315" s="2" t="s">
        <v>612</v>
      </c>
      <c r="C315" s="5">
        <v>0</v>
      </c>
      <c r="D315" s="5">
        <v>1</v>
      </c>
      <c r="E315" s="11">
        <v>2514969.9300000002</v>
      </c>
      <c r="F315" s="11">
        <v>6860571.3300000001</v>
      </c>
      <c r="G315" s="11">
        <v>191.6</v>
      </c>
      <c r="N315" s="4">
        <v>61</v>
      </c>
      <c r="O315" s="16">
        <v>1</v>
      </c>
      <c r="P315" s="5">
        <v>1</v>
      </c>
      <c r="Q315" s="18">
        <v>25.34</v>
      </c>
      <c r="R315" s="16">
        <v>1</v>
      </c>
      <c r="S315" s="16">
        <v>1</v>
      </c>
      <c r="T315" s="16">
        <v>11</v>
      </c>
      <c r="V315" s="5">
        <v>304</v>
      </c>
      <c r="W315" s="2"/>
      <c r="X315" s="2"/>
      <c r="Y315" s="2"/>
      <c r="Z315" s="2"/>
      <c r="AA315" s="2"/>
      <c r="AB315" s="2"/>
      <c r="AC315" s="2"/>
      <c r="AD315" s="2"/>
      <c r="AE315" s="2"/>
    </row>
    <row r="316" spans="1:32">
      <c r="A316" s="2" t="s">
        <v>75</v>
      </c>
      <c r="B316" s="2" t="s">
        <v>613</v>
      </c>
      <c r="C316" s="5">
        <v>0</v>
      </c>
      <c r="D316" s="5">
        <v>1</v>
      </c>
      <c r="E316" s="11">
        <v>2514974.71</v>
      </c>
      <c r="F316" s="11">
        <v>6860569.1699999999</v>
      </c>
      <c r="G316" s="11">
        <v>192.5</v>
      </c>
      <c r="N316" s="4">
        <v>62</v>
      </c>
      <c r="O316" s="16">
        <v>1</v>
      </c>
      <c r="P316" s="5">
        <v>2</v>
      </c>
      <c r="Q316" s="18">
        <v>25.16</v>
      </c>
      <c r="R316" s="16">
        <v>1</v>
      </c>
      <c r="S316" s="16">
        <v>2</v>
      </c>
      <c r="T316" s="16">
        <v>11</v>
      </c>
      <c r="V316" s="5">
        <v>386</v>
      </c>
      <c r="W316" s="2"/>
      <c r="X316" s="2"/>
      <c r="Y316" s="2"/>
      <c r="Z316" s="2"/>
      <c r="AA316" s="2"/>
      <c r="AB316" s="2"/>
      <c r="AC316" s="2"/>
      <c r="AD316" s="2"/>
      <c r="AE316" s="2"/>
    </row>
    <row r="317" spans="1:32">
      <c r="A317" s="2" t="s">
        <v>75</v>
      </c>
      <c r="B317" s="2" t="s">
        <v>614</v>
      </c>
      <c r="C317" s="5">
        <v>0</v>
      </c>
      <c r="D317" s="5">
        <v>1</v>
      </c>
      <c r="E317" s="11">
        <v>2514958.41</v>
      </c>
      <c r="F317" s="11">
        <v>6860513.4299999997</v>
      </c>
      <c r="G317" s="11">
        <v>178.28</v>
      </c>
      <c r="N317" s="4">
        <v>63</v>
      </c>
      <c r="O317" s="16">
        <v>2</v>
      </c>
      <c r="P317" s="5">
        <v>1</v>
      </c>
      <c r="Q317" s="18">
        <v>13.4</v>
      </c>
      <c r="R317" s="16">
        <v>1</v>
      </c>
      <c r="S317" s="16">
        <v>1</v>
      </c>
      <c r="T317" s="16" t="s">
        <v>27</v>
      </c>
      <c r="V317" s="5">
        <v>316</v>
      </c>
      <c r="W317" s="2"/>
      <c r="X317" s="2"/>
      <c r="Y317" s="2"/>
      <c r="Z317" s="2"/>
      <c r="AA317" s="2"/>
      <c r="AB317" s="2"/>
      <c r="AC317" s="2"/>
      <c r="AD317" s="2"/>
      <c r="AE317" s="2"/>
      <c r="AF317" s="13" t="s">
        <v>46</v>
      </c>
    </row>
    <row r="318" spans="1:32">
      <c r="A318" s="2" t="s">
        <v>75</v>
      </c>
      <c r="B318" s="2" t="s">
        <v>615</v>
      </c>
      <c r="C318" s="5">
        <v>0</v>
      </c>
      <c r="D318" s="5">
        <v>1</v>
      </c>
      <c r="E318" s="11">
        <v>2514991.38</v>
      </c>
      <c r="F318" s="11">
        <v>6860561.3499999996</v>
      </c>
      <c r="G318" s="11">
        <v>175.43</v>
      </c>
      <c r="N318" s="4">
        <v>107</v>
      </c>
      <c r="O318" s="16">
        <v>3</v>
      </c>
      <c r="P318" s="5">
        <v>2</v>
      </c>
      <c r="Q318" s="18">
        <v>6.49</v>
      </c>
      <c r="R318" s="16">
        <v>1</v>
      </c>
      <c r="S318" s="16">
        <v>4</v>
      </c>
      <c r="T318" s="16">
        <v>11</v>
      </c>
      <c r="V318" s="5">
        <v>51</v>
      </c>
      <c r="W318" s="2"/>
      <c r="X318" s="2"/>
      <c r="Y318" s="2"/>
      <c r="Z318" s="2"/>
      <c r="AA318" s="2"/>
      <c r="AB318" s="2"/>
      <c r="AC318" s="2"/>
      <c r="AD318" s="2"/>
      <c r="AE318" s="2"/>
    </row>
    <row r="319" spans="1:32">
      <c r="A319" s="2" t="s">
        <v>75</v>
      </c>
      <c r="B319" s="2" t="s">
        <v>616</v>
      </c>
      <c r="C319" s="5">
        <v>0</v>
      </c>
      <c r="D319" s="5">
        <v>1</v>
      </c>
      <c r="E319" s="11">
        <v>2514997.83</v>
      </c>
      <c r="F319" s="11">
        <v>6860561.5599999996</v>
      </c>
      <c r="G319" s="11">
        <v>197.01</v>
      </c>
      <c r="N319" s="4">
        <v>108</v>
      </c>
      <c r="O319" s="16">
        <v>3</v>
      </c>
      <c r="P319" s="5">
        <v>2</v>
      </c>
      <c r="Q319" s="18">
        <v>27.73</v>
      </c>
      <c r="R319" s="16">
        <v>1</v>
      </c>
      <c r="S319" s="16">
        <v>2</v>
      </c>
      <c r="T319" s="16">
        <v>11</v>
      </c>
      <c r="V319" s="5">
        <v>417</v>
      </c>
      <c r="W319" s="2"/>
      <c r="X319" s="2"/>
      <c r="Y319" s="2"/>
      <c r="Z319" s="2"/>
      <c r="AA319" s="2"/>
      <c r="AB319" s="2"/>
      <c r="AC319" s="2"/>
      <c r="AD319" s="2"/>
      <c r="AE319" s="2"/>
    </row>
    <row r="320" spans="1:32">
      <c r="A320" s="2" t="s">
        <v>75</v>
      </c>
      <c r="B320" s="2" t="s">
        <v>617</v>
      </c>
      <c r="C320" s="5">
        <v>0</v>
      </c>
      <c r="D320" s="5">
        <v>1</v>
      </c>
      <c r="E320" s="11">
        <v>2515004.13</v>
      </c>
      <c r="F320" s="11">
        <v>6860554.7999999998</v>
      </c>
      <c r="G320" s="11">
        <v>202.76</v>
      </c>
      <c r="N320" s="4">
        <v>126</v>
      </c>
      <c r="O320" s="16">
        <v>4</v>
      </c>
      <c r="P320" s="5">
        <v>2</v>
      </c>
      <c r="Q320" s="18">
        <v>32.72</v>
      </c>
      <c r="R320" s="16">
        <v>1</v>
      </c>
      <c r="S320" s="16">
        <v>2</v>
      </c>
      <c r="T320" s="16">
        <v>11</v>
      </c>
      <c r="V320" s="5">
        <v>550</v>
      </c>
      <c r="W320" s="2"/>
      <c r="X320" s="2"/>
      <c r="Y320" s="2"/>
      <c r="Z320" s="2"/>
      <c r="AA320" s="2"/>
      <c r="AB320" s="2"/>
      <c r="AC320" s="2"/>
      <c r="AD320" s="2"/>
      <c r="AE320" s="2"/>
    </row>
    <row r="321" spans="1:32">
      <c r="A321" s="2" t="s">
        <v>94</v>
      </c>
      <c r="B321" s="2" t="s">
        <v>618</v>
      </c>
      <c r="C321" s="5">
        <v>0</v>
      </c>
      <c r="D321" s="5">
        <v>1</v>
      </c>
      <c r="E321" s="11">
        <v>2514982.16</v>
      </c>
      <c r="F321" s="11">
        <v>6860481.0099999998</v>
      </c>
      <c r="G321" s="11">
        <v>198.4</v>
      </c>
      <c r="N321" s="4">
        <v>140</v>
      </c>
      <c r="O321" s="16">
        <v>5</v>
      </c>
      <c r="P321" s="5">
        <v>2</v>
      </c>
      <c r="Q321" s="18">
        <v>31.99</v>
      </c>
      <c r="R321" s="16">
        <v>1</v>
      </c>
      <c r="S321" s="16">
        <v>2</v>
      </c>
      <c r="T321" s="16">
        <v>11</v>
      </c>
      <c r="V321" s="5">
        <v>453</v>
      </c>
      <c r="W321" s="2"/>
      <c r="X321" s="2"/>
      <c r="Y321" s="2"/>
      <c r="Z321" s="2"/>
      <c r="AA321" s="2"/>
      <c r="AB321" s="2"/>
      <c r="AC321" s="2"/>
      <c r="AD321" s="2"/>
      <c r="AE321" s="2"/>
    </row>
    <row r="322" spans="1:32">
      <c r="A322" s="2" t="s">
        <v>94</v>
      </c>
      <c r="B322" s="2" t="s">
        <v>619</v>
      </c>
      <c r="C322" s="5">
        <v>0</v>
      </c>
      <c r="D322" s="5">
        <v>1</v>
      </c>
      <c r="E322" s="11">
        <v>2514975.65</v>
      </c>
      <c r="F322" s="11">
        <v>6860486.5</v>
      </c>
      <c r="G322" s="11">
        <v>189.53</v>
      </c>
      <c r="N322" s="4">
        <v>141</v>
      </c>
      <c r="O322" s="16">
        <v>5</v>
      </c>
      <c r="P322" s="5">
        <v>2</v>
      </c>
      <c r="Q322" s="18">
        <v>23.43</v>
      </c>
      <c r="R322" s="16">
        <v>1</v>
      </c>
      <c r="S322" s="16">
        <v>2</v>
      </c>
      <c r="T322" s="16" t="s">
        <v>18</v>
      </c>
      <c r="V322" s="5">
        <v>294</v>
      </c>
      <c r="W322" s="2"/>
      <c r="X322" s="2"/>
      <c r="Y322" s="2"/>
      <c r="Z322" s="2"/>
      <c r="AA322" s="2"/>
      <c r="AB322" s="2"/>
      <c r="AC322" s="2"/>
      <c r="AD322" s="2"/>
      <c r="AE322" s="2"/>
    </row>
    <row r="323" spans="1:32">
      <c r="A323" s="2" t="s">
        <v>94</v>
      </c>
      <c r="B323" s="2" t="s">
        <v>620</v>
      </c>
      <c r="C323" s="5">
        <v>0</v>
      </c>
      <c r="D323" s="5">
        <v>1</v>
      </c>
      <c r="E323" s="11">
        <v>2514978.73</v>
      </c>
      <c r="F323" s="11">
        <v>6860487.8200000003</v>
      </c>
      <c r="G323" s="11">
        <v>193.2</v>
      </c>
      <c r="N323" s="4">
        <v>142</v>
      </c>
      <c r="O323" s="16">
        <v>5</v>
      </c>
      <c r="P323" s="5">
        <v>2</v>
      </c>
      <c r="Q323" s="18">
        <v>26.59</v>
      </c>
      <c r="R323" s="16">
        <v>1</v>
      </c>
      <c r="S323" s="16">
        <v>2</v>
      </c>
      <c r="T323" s="16">
        <v>11</v>
      </c>
      <c r="V323" s="5">
        <v>403</v>
      </c>
      <c r="W323" s="2"/>
      <c r="X323" s="2"/>
      <c r="Y323" s="2"/>
      <c r="Z323" s="2"/>
      <c r="AA323" s="2"/>
      <c r="AB323" s="2"/>
      <c r="AC323" s="2"/>
      <c r="AD323" s="2"/>
      <c r="AE323" s="2"/>
    </row>
    <row r="324" spans="1:32">
      <c r="A324" s="2" t="s">
        <v>94</v>
      </c>
      <c r="B324" s="2" t="s">
        <v>621</v>
      </c>
      <c r="C324" s="5">
        <v>0</v>
      </c>
      <c r="D324" s="5">
        <v>1</v>
      </c>
      <c r="E324" s="11">
        <v>2514979.11</v>
      </c>
      <c r="F324" s="11">
        <v>6860495.29</v>
      </c>
      <c r="G324" s="11">
        <v>192.28</v>
      </c>
      <c r="N324" s="4">
        <v>145</v>
      </c>
      <c r="O324" s="16">
        <v>5</v>
      </c>
      <c r="P324" s="5">
        <v>2</v>
      </c>
      <c r="Q324" s="18">
        <v>24.41</v>
      </c>
      <c r="R324" s="16">
        <v>1</v>
      </c>
      <c r="S324" s="16">
        <v>1</v>
      </c>
      <c r="T324" s="16" t="s">
        <v>18</v>
      </c>
      <c r="V324" s="5">
        <v>341</v>
      </c>
      <c r="W324" s="2"/>
      <c r="X324" s="2"/>
      <c r="Y324" s="2"/>
      <c r="Z324" s="2"/>
      <c r="AA324" s="2"/>
      <c r="AB324" s="2"/>
      <c r="AC324" s="2"/>
      <c r="AD324" s="2"/>
      <c r="AE324" s="2"/>
    </row>
    <row r="325" spans="1:32">
      <c r="A325" s="2" t="s">
        <v>94</v>
      </c>
      <c r="B325" s="2" t="s">
        <v>622</v>
      </c>
      <c r="C325" s="5">
        <v>0</v>
      </c>
      <c r="D325" s="5">
        <v>1</v>
      </c>
      <c r="E325" s="11">
        <v>2514981.25</v>
      </c>
      <c r="F325" s="11">
        <v>6860499.9500000002</v>
      </c>
      <c r="G325" s="11">
        <v>194.82</v>
      </c>
      <c r="N325" s="4">
        <v>148</v>
      </c>
      <c r="O325" s="16">
        <v>5</v>
      </c>
      <c r="P325" s="5">
        <v>2</v>
      </c>
      <c r="Q325" s="18">
        <v>26.37</v>
      </c>
      <c r="R325" s="16">
        <v>1</v>
      </c>
      <c r="S325" s="16">
        <v>2</v>
      </c>
      <c r="T325" s="16">
        <v>11</v>
      </c>
      <c r="V325" s="5">
        <v>393</v>
      </c>
      <c r="W325" s="2"/>
      <c r="X325" s="2"/>
      <c r="Y325" s="2"/>
      <c r="Z325" s="2"/>
      <c r="AA325" s="2"/>
      <c r="AB325" s="2"/>
      <c r="AC325" s="2"/>
      <c r="AD325" s="2"/>
      <c r="AE325" s="2"/>
    </row>
    <row r="326" spans="1:32">
      <c r="A326" s="2" t="s">
        <v>94</v>
      </c>
      <c r="B326" s="2" t="s">
        <v>623</v>
      </c>
      <c r="C326" s="5">
        <v>0</v>
      </c>
      <c r="D326" s="5">
        <v>1</v>
      </c>
      <c r="E326" s="11">
        <v>2515009.7999999998</v>
      </c>
      <c r="F326" s="11">
        <v>6860553.3700000001</v>
      </c>
      <c r="G326" s="11">
        <v>203.82</v>
      </c>
      <c r="N326" s="4">
        <v>157</v>
      </c>
      <c r="O326" s="16">
        <v>5</v>
      </c>
      <c r="P326" s="5">
        <v>2</v>
      </c>
      <c r="Q326" s="18">
        <v>32.76</v>
      </c>
      <c r="R326" s="16">
        <v>1</v>
      </c>
      <c r="S326" s="16">
        <v>2</v>
      </c>
      <c r="T326" s="16">
        <v>11</v>
      </c>
      <c r="V326" s="5">
        <v>446</v>
      </c>
      <c r="W326" s="2"/>
      <c r="X326" s="2"/>
      <c r="Y326" s="2"/>
      <c r="Z326" s="2"/>
      <c r="AA326" s="2"/>
      <c r="AB326" s="2"/>
      <c r="AC326" s="2"/>
      <c r="AD326" s="2"/>
      <c r="AE326" s="2"/>
    </row>
    <row r="327" spans="1:32">
      <c r="A327" s="2" t="s">
        <v>94</v>
      </c>
      <c r="B327" s="2" t="s">
        <v>624</v>
      </c>
      <c r="C327" s="5">
        <v>0</v>
      </c>
      <c r="D327" s="5">
        <v>1</v>
      </c>
      <c r="E327" s="11">
        <v>2514987.7599999998</v>
      </c>
      <c r="F327" s="11">
        <v>6860474.6100000003</v>
      </c>
      <c r="G327" s="11">
        <v>196.82</v>
      </c>
      <c r="N327" s="4">
        <v>158</v>
      </c>
      <c r="O327" s="16">
        <v>6</v>
      </c>
      <c r="P327" s="5">
        <v>1</v>
      </c>
      <c r="Q327" s="18">
        <v>29.43</v>
      </c>
      <c r="R327" s="16">
        <v>1</v>
      </c>
      <c r="S327" s="16">
        <v>1</v>
      </c>
      <c r="T327" s="16">
        <v>11</v>
      </c>
      <c r="V327" s="5">
        <v>537</v>
      </c>
      <c r="W327" s="2"/>
      <c r="X327" s="2"/>
      <c r="Y327" s="2"/>
      <c r="Z327" s="2"/>
      <c r="AA327" s="2"/>
      <c r="AB327" s="2"/>
      <c r="AC327" s="2"/>
      <c r="AD327" s="2"/>
      <c r="AE327" s="2"/>
    </row>
    <row r="328" spans="1:32">
      <c r="A328" s="2" t="s">
        <v>94</v>
      </c>
      <c r="B328" s="2" t="s">
        <v>625</v>
      </c>
      <c r="C328" s="5">
        <v>0</v>
      </c>
      <c r="D328" s="5">
        <v>1</v>
      </c>
      <c r="E328" s="11">
        <v>2514983.46</v>
      </c>
      <c r="F328" s="11">
        <v>6860477.6100000003</v>
      </c>
      <c r="G328" s="11">
        <v>190.42</v>
      </c>
      <c r="N328" s="4">
        <v>159</v>
      </c>
      <c r="O328" s="16">
        <v>6</v>
      </c>
      <c r="P328" s="5">
        <v>2</v>
      </c>
      <c r="Q328" s="18">
        <v>24.04</v>
      </c>
      <c r="R328" s="16">
        <v>1</v>
      </c>
      <c r="S328" s="16">
        <v>2</v>
      </c>
      <c r="T328" s="16" t="s">
        <v>18</v>
      </c>
      <c r="V328" s="5">
        <v>265</v>
      </c>
      <c r="W328" s="2"/>
      <c r="X328" s="2"/>
      <c r="Y328" s="2"/>
      <c r="Z328" s="2"/>
      <c r="AA328" s="2"/>
      <c r="AB328" s="2"/>
      <c r="AC328" s="2"/>
      <c r="AD328" s="2"/>
      <c r="AE328" s="2"/>
    </row>
    <row r="329" spans="1:32">
      <c r="A329" s="2" t="s">
        <v>94</v>
      </c>
      <c r="B329" s="2" t="s">
        <v>626</v>
      </c>
      <c r="C329" s="5">
        <v>0</v>
      </c>
      <c r="D329" s="5">
        <v>1</v>
      </c>
      <c r="E329" s="11">
        <v>2515019.6800000002</v>
      </c>
      <c r="F329" s="11">
        <v>6860551.3700000001</v>
      </c>
      <c r="G329" s="11">
        <v>204.41</v>
      </c>
      <c r="N329" s="4">
        <v>187</v>
      </c>
      <c r="O329" s="16">
        <v>6</v>
      </c>
      <c r="P329" s="5">
        <v>2</v>
      </c>
      <c r="Q329" s="18">
        <v>31.08</v>
      </c>
      <c r="R329" s="16">
        <v>1</v>
      </c>
      <c r="S329" s="16">
        <v>2</v>
      </c>
      <c r="T329" s="16">
        <v>11</v>
      </c>
      <c r="V329" s="5">
        <v>513</v>
      </c>
      <c r="W329" s="2"/>
      <c r="X329" s="2"/>
      <c r="Y329" s="2"/>
      <c r="Z329" s="2"/>
      <c r="AA329" s="2"/>
      <c r="AB329" s="2"/>
      <c r="AC329" s="2"/>
      <c r="AD329" s="2"/>
      <c r="AE329" s="2"/>
    </row>
    <row r="330" spans="1:32">
      <c r="A330" s="2" t="s">
        <v>94</v>
      </c>
      <c r="B330" s="2" t="s">
        <v>627</v>
      </c>
      <c r="C330" s="5">
        <v>0</v>
      </c>
      <c r="D330" s="5">
        <v>1</v>
      </c>
      <c r="E330" s="11">
        <v>2514995.54</v>
      </c>
      <c r="F330" s="11">
        <v>6860475.7199999997</v>
      </c>
      <c r="G330" s="11">
        <v>194.82</v>
      </c>
      <c r="N330" s="4">
        <v>188</v>
      </c>
      <c r="O330" s="16">
        <v>7</v>
      </c>
      <c r="P330" s="5">
        <v>3</v>
      </c>
      <c r="Q330" s="18">
        <v>24.43</v>
      </c>
      <c r="R330" s="16">
        <v>1</v>
      </c>
      <c r="S330" s="16">
        <v>3</v>
      </c>
      <c r="T330" s="16">
        <v>14</v>
      </c>
      <c r="V330" s="5">
        <v>386</v>
      </c>
      <c r="W330" s="2"/>
      <c r="X330" s="2"/>
      <c r="Y330" s="2"/>
      <c r="Z330" s="2"/>
      <c r="AA330" s="2"/>
      <c r="AB330" s="2"/>
      <c r="AC330" s="2"/>
      <c r="AD330" s="2"/>
      <c r="AE330" s="2"/>
    </row>
    <row r="331" spans="1:32">
      <c r="A331" s="2" t="s">
        <v>94</v>
      </c>
      <c r="B331" s="2" t="s">
        <v>628</v>
      </c>
      <c r="C331" s="5">
        <v>0</v>
      </c>
      <c r="D331" s="5">
        <v>1</v>
      </c>
      <c r="E331" s="11">
        <v>2515024.2599999998</v>
      </c>
      <c r="F331" s="11">
        <v>6860546.2400000002</v>
      </c>
      <c r="G331" s="11">
        <v>203.62</v>
      </c>
      <c r="N331" s="4">
        <v>216</v>
      </c>
      <c r="O331" s="16">
        <v>7</v>
      </c>
      <c r="P331" s="5">
        <v>2</v>
      </c>
      <c r="Q331" s="18">
        <v>28.46</v>
      </c>
      <c r="R331" s="16">
        <v>1</v>
      </c>
      <c r="S331" s="16">
        <v>2</v>
      </c>
      <c r="T331" s="16" t="s">
        <v>18</v>
      </c>
      <c r="V331" s="5">
        <v>398</v>
      </c>
      <c r="W331" s="2"/>
      <c r="X331" s="2"/>
      <c r="Y331" s="2"/>
      <c r="Z331" s="2"/>
      <c r="AA331" s="2"/>
      <c r="AB331" s="2"/>
      <c r="AC331" s="2"/>
      <c r="AD331" s="2"/>
      <c r="AE331" s="2"/>
    </row>
    <row r="332" spans="1:32">
      <c r="A332" s="2" t="s">
        <v>94</v>
      </c>
      <c r="B332" s="2" t="s">
        <v>629</v>
      </c>
      <c r="C332" s="5">
        <v>0</v>
      </c>
      <c r="D332" s="5">
        <v>1</v>
      </c>
      <c r="E332" s="11">
        <v>2515031.39</v>
      </c>
      <c r="F332" s="11">
        <v>6860544.5099999998</v>
      </c>
      <c r="G332" s="11">
        <v>194.3</v>
      </c>
      <c r="N332" s="4">
        <v>217</v>
      </c>
      <c r="O332" s="16">
        <v>7</v>
      </c>
      <c r="P332" s="5">
        <v>2</v>
      </c>
      <c r="Q332" s="18">
        <v>19.149999999999999</v>
      </c>
      <c r="R332" s="16">
        <v>1</v>
      </c>
      <c r="S332" s="16">
        <v>2</v>
      </c>
      <c r="T332" s="16" t="s">
        <v>47</v>
      </c>
      <c r="V332" s="5">
        <v>265</v>
      </c>
      <c r="W332" s="2"/>
      <c r="X332" s="2"/>
      <c r="Y332" s="2"/>
      <c r="Z332" s="2"/>
      <c r="AA332" s="2"/>
      <c r="AB332" s="2"/>
      <c r="AC332" s="2"/>
      <c r="AD332" s="2"/>
      <c r="AE332" s="2"/>
      <c r="AF332" s="13" t="s">
        <v>253</v>
      </c>
    </row>
    <row r="333" spans="1:32">
      <c r="A333" s="2" t="s">
        <v>94</v>
      </c>
      <c r="B333" s="2" t="s">
        <v>630</v>
      </c>
      <c r="C333" s="5">
        <v>0</v>
      </c>
      <c r="D333" s="5">
        <v>1</v>
      </c>
      <c r="E333" s="11">
        <v>2515007.33</v>
      </c>
      <c r="F333" s="11">
        <v>6860465.9400000004</v>
      </c>
      <c r="G333" s="11">
        <v>194.75</v>
      </c>
      <c r="N333" s="4">
        <v>218</v>
      </c>
      <c r="O333" s="16">
        <v>8</v>
      </c>
      <c r="P333" s="5">
        <v>3</v>
      </c>
      <c r="Q333" s="18">
        <v>24.29</v>
      </c>
      <c r="R333" s="16">
        <v>1</v>
      </c>
      <c r="S333" s="16">
        <v>4</v>
      </c>
      <c r="T333" s="16">
        <v>14</v>
      </c>
      <c r="V333" s="5">
        <v>267</v>
      </c>
      <c r="W333" s="2"/>
      <c r="X333" s="2"/>
      <c r="Y333" s="2"/>
      <c r="Z333" s="2"/>
      <c r="AA333" s="2"/>
      <c r="AB333" s="2"/>
      <c r="AC333" s="2"/>
      <c r="AD333" s="2"/>
      <c r="AE333" s="2"/>
    </row>
    <row r="334" spans="1:32">
      <c r="A334" s="2" t="s">
        <v>94</v>
      </c>
      <c r="B334" s="2" t="s">
        <v>631</v>
      </c>
      <c r="C334" s="5">
        <v>0</v>
      </c>
      <c r="D334" s="5">
        <v>1</v>
      </c>
      <c r="E334" s="11">
        <v>2515002.92</v>
      </c>
      <c r="F334" s="11">
        <v>6860468.5300000003</v>
      </c>
      <c r="G334" s="11">
        <v>199.69</v>
      </c>
      <c r="N334" s="4">
        <v>219</v>
      </c>
      <c r="O334" s="16">
        <v>8</v>
      </c>
      <c r="P334" s="5">
        <v>2</v>
      </c>
      <c r="Q334" s="18">
        <v>29.14</v>
      </c>
      <c r="R334" s="16">
        <v>1</v>
      </c>
      <c r="S334" s="16">
        <v>2</v>
      </c>
      <c r="T334" s="16">
        <v>11</v>
      </c>
      <c r="V334" s="5">
        <v>460</v>
      </c>
      <c r="W334" s="2"/>
      <c r="X334" s="2"/>
      <c r="Y334" s="2"/>
      <c r="Z334" s="2"/>
      <c r="AA334" s="2"/>
      <c r="AB334" s="2"/>
      <c r="AC334" s="2"/>
      <c r="AD334" s="2"/>
      <c r="AE334" s="2"/>
    </row>
    <row r="335" spans="1:32">
      <c r="A335" s="2" t="s">
        <v>94</v>
      </c>
      <c r="B335" s="2" t="s">
        <v>632</v>
      </c>
      <c r="C335" s="5">
        <v>0</v>
      </c>
      <c r="D335" s="5">
        <v>1</v>
      </c>
      <c r="E335" s="11">
        <v>2515033.41</v>
      </c>
      <c r="F335" s="11">
        <v>6860541.75</v>
      </c>
      <c r="G335" s="11">
        <v>188.15</v>
      </c>
      <c r="N335" s="4">
        <v>247</v>
      </c>
      <c r="O335" s="16">
        <v>8</v>
      </c>
      <c r="P335" s="5">
        <v>2</v>
      </c>
      <c r="Q335" s="18">
        <v>12.84</v>
      </c>
      <c r="R335" s="16">
        <v>1</v>
      </c>
      <c r="S335" s="16">
        <v>2</v>
      </c>
      <c r="T335" s="16">
        <v>11</v>
      </c>
      <c r="V335" s="5">
        <v>138</v>
      </c>
      <c r="W335" s="2"/>
      <c r="X335" s="2"/>
      <c r="Y335" s="2"/>
      <c r="Z335" s="2"/>
      <c r="AA335" s="2"/>
      <c r="AB335" s="2"/>
      <c r="AC335" s="2"/>
      <c r="AD335" s="2"/>
      <c r="AE335" s="2"/>
    </row>
    <row r="336" spans="1:32">
      <c r="A336" s="2" t="s">
        <v>94</v>
      </c>
      <c r="B336" s="2" t="s">
        <v>633</v>
      </c>
      <c r="C336" s="5">
        <v>0</v>
      </c>
      <c r="D336" s="5">
        <v>1</v>
      </c>
      <c r="E336" s="11">
        <v>2515015.62</v>
      </c>
      <c r="F336" s="11">
        <v>6860461</v>
      </c>
      <c r="G336" s="11">
        <v>199.33</v>
      </c>
      <c r="N336" s="4">
        <v>248</v>
      </c>
      <c r="O336" s="16">
        <v>9</v>
      </c>
      <c r="P336" s="5">
        <v>2</v>
      </c>
      <c r="Q336" s="18">
        <v>28.68</v>
      </c>
      <c r="R336" s="16">
        <v>1</v>
      </c>
      <c r="S336" s="16">
        <v>2</v>
      </c>
      <c r="T336" s="16" t="s">
        <v>18</v>
      </c>
      <c r="V336" s="5">
        <v>430</v>
      </c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>
      <c r="A337" s="2" t="s">
        <v>94</v>
      </c>
      <c r="B337" s="2" t="s">
        <v>634</v>
      </c>
      <c r="C337" s="5">
        <v>0</v>
      </c>
      <c r="D337" s="5">
        <v>1</v>
      </c>
      <c r="E337" s="11">
        <v>2515018.5</v>
      </c>
      <c r="F337" s="11">
        <v>6860463.9699999997</v>
      </c>
      <c r="G337" s="11">
        <v>199.32</v>
      </c>
      <c r="N337" s="4">
        <v>249</v>
      </c>
      <c r="O337" s="16">
        <v>9</v>
      </c>
      <c r="P337" s="5">
        <v>1</v>
      </c>
      <c r="Q337" s="18">
        <v>28.08</v>
      </c>
      <c r="R337" s="16">
        <v>1</v>
      </c>
      <c r="S337" s="16">
        <v>1</v>
      </c>
      <c r="T337" s="16" t="s">
        <v>32</v>
      </c>
      <c r="V337" s="5">
        <v>541</v>
      </c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>
      <c r="A338" s="2" t="s">
        <v>94</v>
      </c>
      <c r="B338" s="2" t="s">
        <v>635</v>
      </c>
      <c r="C338" s="5">
        <v>0</v>
      </c>
      <c r="D338" s="5">
        <v>1</v>
      </c>
      <c r="E338" s="11">
        <v>2515045.42</v>
      </c>
      <c r="F338" s="11">
        <v>6860539.1600000001</v>
      </c>
      <c r="G338" s="11">
        <v>201.63</v>
      </c>
      <c r="N338" s="4">
        <v>275</v>
      </c>
      <c r="O338" s="16">
        <v>9</v>
      </c>
      <c r="P338" s="5">
        <v>2</v>
      </c>
      <c r="Q338" s="18">
        <v>26.49</v>
      </c>
      <c r="R338" s="16">
        <v>1</v>
      </c>
      <c r="S338" s="16">
        <v>2</v>
      </c>
      <c r="T338" s="16">
        <v>11</v>
      </c>
      <c r="V338" s="5">
        <v>337</v>
      </c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>
      <c r="A339" s="2" t="s">
        <v>94</v>
      </c>
      <c r="B339" s="2" t="s">
        <v>636</v>
      </c>
      <c r="C339" s="5">
        <v>0</v>
      </c>
      <c r="D339" s="5">
        <v>1</v>
      </c>
      <c r="E339" s="11">
        <v>2515022.7200000002</v>
      </c>
      <c r="F339" s="11">
        <v>6860463.2699999996</v>
      </c>
      <c r="G339" s="11">
        <v>198.02</v>
      </c>
      <c r="N339" s="4">
        <v>276</v>
      </c>
      <c r="O339" s="16">
        <v>10</v>
      </c>
      <c r="P339" s="5">
        <v>1</v>
      </c>
      <c r="Q339" s="18">
        <v>26.66</v>
      </c>
      <c r="R339" s="16">
        <v>1</v>
      </c>
      <c r="S339" s="16">
        <v>1</v>
      </c>
      <c r="T339" s="16" t="s">
        <v>21</v>
      </c>
      <c r="V339" s="5">
        <v>583</v>
      </c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>
      <c r="A340" s="2" t="s">
        <v>94</v>
      </c>
      <c r="B340" s="2" t="s">
        <v>637</v>
      </c>
      <c r="C340" s="5">
        <v>0</v>
      </c>
      <c r="D340" s="5">
        <v>1</v>
      </c>
      <c r="E340" s="11">
        <v>2515026.29</v>
      </c>
      <c r="F340" s="11">
        <v>6860475.3099999996</v>
      </c>
      <c r="G340" s="11">
        <v>200.2</v>
      </c>
      <c r="N340" s="4">
        <v>277</v>
      </c>
      <c r="O340" s="16">
        <v>10</v>
      </c>
      <c r="P340" s="5">
        <v>1</v>
      </c>
      <c r="Q340" s="18">
        <v>27.48</v>
      </c>
      <c r="R340" s="16">
        <v>1</v>
      </c>
      <c r="S340" s="16">
        <v>1</v>
      </c>
      <c r="T340" s="16">
        <v>11</v>
      </c>
      <c r="V340" s="5">
        <v>537</v>
      </c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>
      <c r="A341" s="2" t="s">
        <v>94</v>
      </c>
      <c r="B341" s="2" t="s">
        <v>638</v>
      </c>
      <c r="C341" s="5">
        <v>0</v>
      </c>
      <c r="D341" s="5">
        <v>1</v>
      </c>
      <c r="E341" s="11">
        <v>2515029.13</v>
      </c>
      <c r="F341" s="11">
        <v>6860482.21</v>
      </c>
      <c r="G341" s="11">
        <v>202.05</v>
      </c>
      <c r="N341" s="4">
        <v>278</v>
      </c>
      <c r="O341" s="16">
        <v>10</v>
      </c>
      <c r="P341" s="5">
        <v>2</v>
      </c>
      <c r="Q341" s="18">
        <v>29.2</v>
      </c>
      <c r="R341" s="16">
        <v>1</v>
      </c>
      <c r="S341" s="16">
        <v>2</v>
      </c>
      <c r="T341" s="16" t="s">
        <v>18</v>
      </c>
      <c r="V341" s="5">
        <v>409</v>
      </c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>
      <c r="A342" s="2" t="s">
        <v>94</v>
      </c>
      <c r="B342" s="2" t="s">
        <v>639</v>
      </c>
      <c r="C342" s="5">
        <v>0</v>
      </c>
      <c r="D342" s="5">
        <v>1</v>
      </c>
      <c r="E342" s="11">
        <v>2515031.31</v>
      </c>
      <c r="F342" s="11">
        <v>6860482.2400000002</v>
      </c>
      <c r="G342" s="11">
        <v>201.3</v>
      </c>
      <c r="N342" s="4">
        <v>279</v>
      </c>
      <c r="O342" s="16">
        <v>10</v>
      </c>
      <c r="P342" s="5">
        <v>2</v>
      </c>
      <c r="Q342" s="18">
        <v>28.53</v>
      </c>
      <c r="R342" s="16">
        <v>1</v>
      </c>
      <c r="S342" s="16">
        <v>2</v>
      </c>
      <c r="T342" s="16" t="s">
        <v>18</v>
      </c>
      <c r="V342" s="5">
        <v>332</v>
      </c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>
      <c r="A343" s="2" t="s">
        <v>94</v>
      </c>
      <c r="B343" s="2" t="s">
        <v>640</v>
      </c>
      <c r="C343" s="5">
        <v>0</v>
      </c>
      <c r="D343" s="5">
        <v>1</v>
      </c>
      <c r="E343" s="11">
        <v>2515030.87</v>
      </c>
      <c r="F343" s="11">
        <v>6860489.7599999998</v>
      </c>
      <c r="G343" s="11">
        <v>200.63</v>
      </c>
      <c r="N343" s="4">
        <v>280</v>
      </c>
      <c r="O343" s="16">
        <v>10</v>
      </c>
      <c r="P343" s="5">
        <v>2</v>
      </c>
      <c r="Q343" s="18">
        <v>27.67</v>
      </c>
      <c r="R343" s="16">
        <v>1</v>
      </c>
      <c r="S343" s="16">
        <v>2</v>
      </c>
      <c r="T343" s="16">
        <v>11</v>
      </c>
      <c r="V343" s="5">
        <v>356</v>
      </c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>
      <c r="A344" s="2" t="s">
        <v>94</v>
      </c>
      <c r="B344" s="2" t="s">
        <v>641</v>
      </c>
      <c r="C344" s="5">
        <v>0</v>
      </c>
      <c r="D344" s="5">
        <v>1</v>
      </c>
      <c r="E344" s="11">
        <v>2515033.56</v>
      </c>
      <c r="F344" s="11">
        <v>6860489.8099999996</v>
      </c>
      <c r="G344" s="11">
        <v>201.44</v>
      </c>
      <c r="N344" s="4">
        <v>281</v>
      </c>
      <c r="O344" s="16">
        <v>10</v>
      </c>
      <c r="P344" s="5">
        <v>2</v>
      </c>
      <c r="Q344" s="18">
        <v>28.53</v>
      </c>
      <c r="R344" s="16">
        <v>1</v>
      </c>
      <c r="S344" s="16">
        <v>2</v>
      </c>
      <c r="T344" s="16" t="s">
        <v>18</v>
      </c>
      <c r="V344" s="5">
        <v>318</v>
      </c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>
      <c r="A345" s="2" t="s">
        <v>94</v>
      </c>
      <c r="B345" s="2" t="s">
        <v>642</v>
      </c>
      <c r="C345" s="5">
        <v>0</v>
      </c>
      <c r="D345" s="5">
        <v>1</v>
      </c>
      <c r="E345" s="11">
        <v>2515035.75</v>
      </c>
      <c r="F345" s="11">
        <v>6860491.5800000001</v>
      </c>
      <c r="G345" s="11">
        <v>196.65</v>
      </c>
      <c r="N345" s="4">
        <v>282</v>
      </c>
      <c r="O345" s="16">
        <v>10</v>
      </c>
      <c r="P345" s="5">
        <v>2</v>
      </c>
      <c r="Q345" s="18">
        <v>23.81</v>
      </c>
      <c r="R345" s="16">
        <v>1</v>
      </c>
      <c r="S345" s="16">
        <v>2</v>
      </c>
      <c r="T345" s="16" t="s">
        <v>18</v>
      </c>
      <c r="V345" s="5">
        <v>333</v>
      </c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>
      <c r="A346" s="2" t="s">
        <v>94</v>
      </c>
      <c r="B346" s="2" t="s">
        <v>643</v>
      </c>
      <c r="C346" s="5">
        <v>0</v>
      </c>
      <c r="D346" s="5">
        <v>1</v>
      </c>
      <c r="E346" s="11">
        <v>2515035.6</v>
      </c>
      <c r="F346" s="11">
        <v>6860497.6699999999</v>
      </c>
      <c r="G346" s="11">
        <v>202.95</v>
      </c>
      <c r="N346" s="4">
        <v>283</v>
      </c>
      <c r="O346" s="16">
        <v>10</v>
      </c>
      <c r="P346" s="5">
        <v>1</v>
      </c>
      <c r="Q346" s="18">
        <v>29.77</v>
      </c>
      <c r="R346" s="16">
        <v>1</v>
      </c>
      <c r="S346" s="16">
        <v>1</v>
      </c>
      <c r="T346" s="16">
        <v>11</v>
      </c>
      <c r="V346" s="5">
        <v>498</v>
      </c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>
      <c r="A347" s="2" t="s">
        <v>94</v>
      </c>
      <c r="B347" s="2" t="s">
        <v>644</v>
      </c>
      <c r="C347" s="5">
        <v>0</v>
      </c>
      <c r="D347" s="5">
        <v>1</v>
      </c>
      <c r="E347" s="11">
        <v>2515041.94</v>
      </c>
      <c r="F347" s="11">
        <v>6860503.2999999998</v>
      </c>
      <c r="G347" s="11">
        <v>199.27</v>
      </c>
      <c r="N347" s="4">
        <v>284</v>
      </c>
      <c r="O347" s="16">
        <v>10</v>
      </c>
      <c r="P347" s="5">
        <v>2</v>
      </c>
      <c r="Q347" s="18">
        <v>25.82</v>
      </c>
      <c r="R347" s="16">
        <v>1</v>
      </c>
      <c r="S347" s="16">
        <v>2</v>
      </c>
      <c r="T347" s="16" t="s">
        <v>18</v>
      </c>
      <c r="V347" s="5">
        <v>305</v>
      </c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>
      <c r="A348" s="2" t="s">
        <v>94</v>
      </c>
      <c r="B348" s="2" t="s">
        <v>645</v>
      </c>
      <c r="C348" s="5">
        <v>0</v>
      </c>
      <c r="D348" s="5">
        <v>1</v>
      </c>
      <c r="E348" s="11">
        <v>2515039.56</v>
      </c>
      <c r="F348" s="11">
        <v>6860505.21</v>
      </c>
      <c r="G348" s="11">
        <v>200.63</v>
      </c>
      <c r="N348" s="4">
        <v>285</v>
      </c>
      <c r="O348" s="16">
        <v>10</v>
      </c>
      <c r="P348" s="5">
        <v>2</v>
      </c>
      <c r="Q348" s="18">
        <v>27.09</v>
      </c>
      <c r="R348" s="16">
        <v>1</v>
      </c>
      <c r="S348" s="16">
        <v>2</v>
      </c>
      <c r="T348" s="16" t="s">
        <v>18</v>
      </c>
      <c r="V348" s="5">
        <v>338</v>
      </c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>
      <c r="A349" s="2" t="s">
        <v>94</v>
      </c>
      <c r="B349" s="2" t="s">
        <v>646</v>
      </c>
      <c r="C349" s="5">
        <v>0</v>
      </c>
      <c r="D349" s="5">
        <v>1</v>
      </c>
      <c r="E349" s="11">
        <v>2515041.92</v>
      </c>
      <c r="F349" s="11">
        <v>6860508.4800000004</v>
      </c>
      <c r="G349" s="11">
        <v>197.42</v>
      </c>
      <c r="N349" s="4">
        <v>286</v>
      </c>
      <c r="O349" s="16">
        <v>10</v>
      </c>
      <c r="P349" s="5">
        <v>2</v>
      </c>
      <c r="Q349" s="18">
        <v>23.83</v>
      </c>
      <c r="R349" s="16">
        <v>1</v>
      </c>
      <c r="S349" s="16">
        <v>2</v>
      </c>
      <c r="T349" s="16" t="s">
        <v>18</v>
      </c>
      <c r="V349" s="5">
        <v>272</v>
      </c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>
      <c r="A350" s="2" t="s">
        <v>94</v>
      </c>
      <c r="B350" s="2" t="s">
        <v>647</v>
      </c>
      <c r="C350" s="5">
        <v>0</v>
      </c>
      <c r="D350" s="5">
        <v>1</v>
      </c>
      <c r="E350" s="11">
        <v>2515044.9700000002</v>
      </c>
      <c r="F350" s="11">
        <v>6860511.5300000003</v>
      </c>
      <c r="G350" s="11">
        <v>199.22</v>
      </c>
      <c r="N350" s="4">
        <v>287</v>
      </c>
      <c r="O350" s="16">
        <v>10</v>
      </c>
      <c r="P350" s="5">
        <v>2</v>
      </c>
      <c r="Q350" s="18">
        <v>25.38</v>
      </c>
      <c r="R350" s="16">
        <v>1</v>
      </c>
      <c r="S350" s="16">
        <v>2</v>
      </c>
      <c r="T350" s="16" t="s">
        <v>16</v>
      </c>
      <c r="V350" s="5">
        <v>312</v>
      </c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>
      <c r="A351" s="2" t="s">
        <v>94</v>
      </c>
      <c r="B351" s="2" t="s">
        <v>648</v>
      </c>
      <c r="C351" s="5">
        <v>0</v>
      </c>
      <c r="D351" s="5">
        <v>1</v>
      </c>
      <c r="E351" s="11">
        <v>2515046.54</v>
      </c>
      <c r="F351" s="11">
        <v>6860514.5899999999</v>
      </c>
      <c r="G351" s="11">
        <v>201.81</v>
      </c>
      <c r="N351" s="4">
        <v>288</v>
      </c>
      <c r="O351" s="16">
        <v>10</v>
      </c>
      <c r="P351" s="5">
        <v>2</v>
      </c>
      <c r="Q351" s="18">
        <v>27.37</v>
      </c>
      <c r="R351" s="16">
        <v>1</v>
      </c>
      <c r="S351" s="16">
        <v>2</v>
      </c>
      <c r="T351" s="16" t="s">
        <v>18</v>
      </c>
      <c r="V351" s="5">
        <v>347</v>
      </c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>
      <c r="A352" s="2" t="s">
        <v>94</v>
      </c>
      <c r="B352" s="2" t="s">
        <v>649</v>
      </c>
      <c r="C352" s="5">
        <v>0</v>
      </c>
      <c r="D352" s="5">
        <v>1</v>
      </c>
      <c r="E352" s="11">
        <v>2515047.88</v>
      </c>
      <c r="F352" s="11">
        <v>6860517.5999999996</v>
      </c>
      <c r="G352" s="11">
        <v>201.22</v>
      </c>
      <c r="N352" s="4">
        <v>289</v>
      </c>
      <c r="O352" s="16">
        <v>10</v>
      </c>
      <c r="P352" s="5">
        <v>4</v>
      </c>
      <c r="Q352" s="18">
        <v>26.74</v>
      </c>
      <c r="R352" s="16">
        <v>1</v>
      </c>
      <c r="S352" s="16">
        <v>2</v>
      </c>
      <c r="T352" s="16">
        <v>21</v>
      </c>
      <c r="V352" s="5">
        <v>449</v>
      </c>
      <c r="W352" s="2"/>
      <c r="X352" s="2"/>
      <c r="Y352" s="2"/>
      <c r="Z352" s="2"/>
      <c r="AA352" s="2"/>
      <c r="AB352" s="2"/>
      <c r="AC352" s="2"/>
      <c r="AD352" s="2"/>
      <c r="AE352" s="2"/>
    </row>
    <row r="353" spans="1:32">
      <c r="A353" s="2" t="s">
        <v>94</v>
      </c>
      <c r="B353" s="2" t="s">
        <v>650</v>
      </c>
      <c r="C353" s="5">
        <v>0</v>
      </c>
      <c r="D353" s="5">
        <v>1</v>
      </c>
      <c r="E353" s="11">
        <v>2515051.02</v>
      </c>
      <c r="F353" s="11">
        <v>6860521.9199999999</v>
      </c>
      <c r="G353" s="11">
        <v>207.83</v>
      </c>
      <c r="N353" s="4">
        <v>290</v>
      </c>
      <c r="O353" s="16">
        <v>10</v>
      </c>
      <c r="P353" s="5">
        <v>2</v>
      </c>
      <c r="Q353" s="18">
        <v>32.770000000000003</v>
      </c>
      <c r="R353" s="16">
        <v>1</v>
      </c>
      <c r="S353" s="16">
        <v>2</v>
      </c>
      <c r="T353" s="16" t="s">
        <v>18</v>
      </c>
      <c r="V353" s="5">
        <v>414</v>
      </c>
      <c r="W353" s="2"/>
      <c r="X353" s="2"/>
      <c r="Y353" s="2"/>
      <c r="Z353" s="2"/>
      <c r="AA353" s="2"/>
      <c r="AB353" s="2"/>
      <c r="AC353" s="2"/>
      <c r="AD353" s="2"/>
      <c r="AE353" s="2"/>
    </row>
    <row r="354" spans="1:32">
      <c r="A354" s="2" t="s">
        <v>94</v>
      </c>
      <c r="B354" s="2" t="s">
        <v>651</v>
      </c>
      <c r="C354" s="5">
        <v>0</v>
      </c>
      <c r="D354" s="5">
        <v>1</v>
      </c>
      <c r="E354" s="11">
        <v>2515049.4300000002</v>
      </c>
      <c r="F354" s="11">
        <v>6860524.0099999998</v>
      </c>
      <c r="G354" s="11">
        <v>206.54</v>
      </c>
      <c r="N354" s="4">
        <v>291</v>
      </c>
      <c r="O354" s="16">
        <v>10</v>
      </c>
      <c r="P354" s="5">
        <v>2</v>
      </c>
      <c r="Q354" s="18">
        <v>31.68</v>
      </c>
      <c r="R354" s="16">
        <v>1</v>
      </c>
      <c r="S354" s="16">
        <v>2</v>
      </c>
      <c r="T354" s="16" t="s">
        <v>23</v>
      </c>
      <c r="V354" s="5">
        <v>457</v>
      </c>
      <c r="W354" s="2"/>
      <c r="X354" s="2"/>
      <c r="Y354" s="2"/>
      <c r="Z354" s="2"/>
      <c r="AA354" s="2"/>
      <c r="AB354" s="2"/>
      <c r="AC354" s="2"/>
      <c r="AD354" s="2"/>
      <c r="AE354" s="2"/>
    </row>
    <row r="355" spans="1:32">
      <c r="A355" s="2" t="s">
        <v>94</v>
      </c>
      <c r="B355" s="2" t="s">
        <v>652</v>
      </c>
      <c r="C355" s="5">
        <v>0</v>
      </c>
      <c r="D355" s="5">
        <v>1</v>
      </c>
      <c r="E355" s="11">
        <v>2515053.0499999998</v>
      </c>
      <c r="F355" s="11">
        <v>6860529.1500000004</v>
      </c>
      <c r="G355" s="11">
        <v>203.15</v>
      </c>
      <c r="N355" s="4">
        <v>292</v>
      </c>
      <c r="O355" s="16">
        <v>10</v>
      </c>
      <c r="P355" s="5">
        <v>2</v>
      </c>
      <c r="Q355" s="18">
        <v>27.7</v>
      </c>
      <c r="R355" s="16">
        <v>1</v>
      </c>
      <c r="S355" s="16">
        <v>2</v>
      </c>
      <c r="T355" s="16">
        <v>11</v>
      </c>
      <c r="V355" s="5">
        <v>403</v>
      </c>
      <c r="W355" s="2"/>
      <c r="X355" s="2"/>
      <c r="Y355" s="2"/>
      <c r="Z355" s="2"/>
      <c r="AA355" s="2"/>
      <c r="AB355" s="2"/>
      <c r="AC355" s="2"/>
      <c r="AD355" s="2"/>
      <c r="AE355" s="2"/>
    </row>
    <row r="356" spans="1:32">
      <c r="A356" s="2" t="s">
        <v>95</v>
      </c>
      <c r="B356" s="2" t="s">
        <v>653</v>
      </c>
      <c r="C356" s="5">
        <v>1</v>
      </c>
      <c r="D356" s="5">
        <v>1</v>
      </c>
      <c r="E356" s="11">
        <v>2515029.83</v>
      </c>
      <c r="F356" s="11">
        <v>6860317.4900000002</v>
      </c>
      <c r="G356" s="11">
        <v>183.51</v>
      </c>
      <c r="N356" s="4">
        <v>4</v>
      </c>
      <c r="O356" s="16">
        <v>0</v>
      </c>
      <c r="P356" s="5">
        <v>2</v>
      </c>
      <c r="Q356" s="18">
        <v>31.82</v>
      </c>
      <c r="S356" s="16">
        <v>2</v>
      </c>
      <c r="T356" s="16" t="s">
        <v>18</v>
      </c>
      <c r="U356" s="17">
        <v>1</v>
      </c>
      <c r="V356" s="5">
        <v>490</v>
      </c>
      <c r="AF356" s="13" t="s">
        <v>24</v>
      </c>
    </row>
    <row r="357" spans="1:32">
      <c r="A357" s="2" t="s">
        <v>95</v>
      </c>
      <c r="B357" s="2" t="s">
        <v>654</v>
      </c>
      <c r="C357" s="5">
        <v>1</v>
      </c>
      <c r="D357" s="5">
        <v>1</v>
      </c>
      <c r="E357" s="11">
        <v>2515026.91</v>
      </c>
      <c r="F357" s="11">
        <v>6860321.29</v>
      </c>
      <c r="G357" s="11">
        <v>182.54</v>
      </c>
      <c r="N357" s="4">
        <v>7</v>
      </c>
      <c r="O357" s="16">
        <v>0</v>
      </c>
      <c r="P357" s="5">
        <v>2</v>
      </c>
      <c r="Q357" s="18">
        <v>31.05</v>
      </c>
      <c r="S357" s="16">
        <v>2</v>
      </c>
      <c r="T357" s="16">
        <v>11</v>
      </c>
      <c r="U357" s="17">
        <v>1</v>
      </c>
      <c r="V357" s="5">
        <v>357</v>
      </c>
      <c r="AF357" s="13" t="s">
        <v>24</v>
      </c>
    </row>
    <row r="358" spans="1:32">
      <c r="A358" s="2" t="s">
        <v>95</v>
      </c>
      <c r="B358" s="2" t="s">
        <v>655</v>
      </c>
      <c r="C358" s="5">
        <v>1</v>
      </c>
      <c r="D358" s="5">
        <v>1</v>
      </c>
      <c r="E358" s="11">
        <v>2515021.65</v>
      </c>
      <c r="F358" s="11">
        <v>6860326.29</v>
      </c>
      <c r="G358" s="11">
        <v>181.83</v>
      </c>
      <c r="N358" s="4">
        <v>9</v>
      </c>
      <c r="O358" s="16">
        <v>0</v>
      </c>
      <c r="P358" s="5">
        <v>2</v>
      </c>
      <c r="Q358" s="18">
        <v>30.18</v>
      </c>
      <c r="S358" s="16">
        <v>2</v>
      </c>
      <c r="T358" s="16">
        <v>11</v>
      </c>
      <c r="U358" s="17">
        <v>1</v>
      </c>
      <c r="V358" s="5">
        <v>460</v>
      </c>
      <c r="AF358" s="13" t="s">
        <v>24</v>
      </c>
    </row>
    <row r="359" spans="1:32">
      <c r="A359" s="2" t="s">
        <v>95</v>
      </c>
      <c r="B359" s="2" t="s">
        <v>656</v>
      </c>
      <c r="C359" s="5">
        <v>1</v>
      </c>
      <c r="D359" s="5">
        <v>1</v>
      </c>
      <c r="E359" s="11">
        <v>2515014.71</v>
      </c>
      <c r="F359" s="11">
        <v>6860332.1399999997</v>
      </c>
      <c r="G359" s="11">
        <v>179.24</v>
      </c>
      <c r="N359" s="4">
        <v>12</v>
      </c>
      <c r="O359" s="16">
        <v>0</v>
      </c>
      <c r="P359" s="5">
        <v>2</v>
      </c>
      <c r="Q359" s="18">
        <v>27.35</v>
      </c>
      <c r="S359" s="16">
        <v>2</v>
      </c>
      <c r="T359" s="16">
        <v>11</v>
      </c>
      <c r="U359" s="17">
        <v>1</v>
      </c>
      <c r="V359" s="5">
        <v>340</v>
      </c>
      <c r="Z359" s="5">
        <v>34.5</v>
      </c>
      <c r="AA359" s="5">
        <v>25.5</v>
      </c>
      <c r="AF359" s="13" t="s">
        <v>24</v>
      </c>
    </row>
    <row r="360" spans="1:32">
      <c r="A360" s="2" t="s">
        <v>95</v>
      </c>
      <c r="B360" s="2" t="s">
        <v>657</v>
      </c>
      <c r="C360" s="5">
        <v>1</v>
      </c>
      <c r="D360" s="5">
        <v>1</v>
      </c>
      <c r="E360" s="11">
        <v>2515015.4700000002</v>
      </c>
      <c r="F360" s="11">
        <v>6860336.9299999997</v>
      </c>
      <c r="G360" s="11">
        <v>182.24</v>
      </c>
      <c r="N360" s="4">
        <v>13</v>
      </c>
      <c r="O360" s="16">
        <v>0</v>
      </c>
      <c r="P360" s="5">
        <v>2</v>
      </c>
      <c r="Q360" s="18">
        <v>29.92</v>
      </c>
      <c r="S360" s="16">
        <v>2</v>
      </c>
      <c r="T360" s="16" t="s">
        <v>18</v>
      </c>
      <c r="U360" s="17">
        <v>1</v>
      </c>
      <c r="V360" s="5">
        <v>336</v>
      </c>
      <c r="AF360" s="13" t="s">
        <v>24</v>
      </c>
    </row>
    <row r="361" spans="1:32">
      <c r="A361" s="2" t="s">
        <v>95</v>
      </c>
      <c r="B361" s="2" t="s">
        <v>658</v>
      </c>
      <c r="C361" s="5">
        <v>1</v>
      </c>
      <c r="D361" s="5">
        <v>1</v>
      </c>
      <c r="E361" s="11">
        <v>2515011.8199999998</v>
      </c>
      <c r="F361" s="11">
        <v>6860337.7300000004</v>
      </c>
      <c r="G361" s="11">
        <v>177.14</v>
      </c>
      <c r="N361" s="4">
        <v>14</v>
      </c>
      <c r="O361" s="16">
        <v>0</v>
      </c>
      <c r="P361" s="5">
        <v>2</v>
      </c>
      <c r="Q361" s="18">
        <v>24.54</v>
      </c>
      <c r="S361" s="16">
        <v>2</v>
      </c>
      <c r="T361" s="16" t="s">
        <v>18</v>
      </c>
      <c r="U361" s="17">
        <v>1</v>
      </c>
      <c r="V361" s="5">
        <v>334</v>
      </c>
      <c r="AF361" s="13" t="s">
        <v>24</v>
      </c>
    </row>
    <row r="362" spans="1:32">
      <c r="A362" s="2" t="s">
        <v>95</v>
      </c>
      <c r="B362" s="2" t="s">
        <v>659</v>
      </c>
      <c r="C362" s="5">
        <v>1</v>
      </c>
      <c r="D362" s="5">
        <v>1</v>
      </c>
      <c r="E362" s="11">
        <v>2515013.4</v>
      </c>
      <c r="F362" s="11">
        <v>6860340.1600000001</v>
      </c>
      <c r="G362" s="11">
        <v>180.18</v>
      </c>
      <c r="N362" s="4">
        <v>15</v>
      </c>
      <c r="O362" s="16">
        <v>0</v>
      </c>
      <c r="P362" s="5">
        <v>2</v>
      </c>
      <c r="Q362" s="18">
        <v>27.49</v>
      </c>
      <c r="S362" s="16">
        <v>2</v>
      </c>
      <c r="T362" s="16" t="s">
        <v>18</v>
      </c>
      <c r="U362" s="17">
        <v>1</v>
      </c>
      <c r="V362" s="5">
        <v>342</v>
      </c>
      <c r="AF362" s="13" t="s">
        <v>24</v>
      </c>
    </row>
    <row r="363" spans="1:32">
      <c r="A363" s="2" t="s">
        <v>95</v>
      </c>
      <c r="B363" s="2" t="s">
        <v>660</v>
      </c>
      <c r="C363" s="5">
        <v>1</v>
      </c>
      <c r="D363" s="5">
        <v>1</v>
      </c>
      <c r="E363" s="11">
        <v>2515035.9900000002</v>
      </c>
      <c r="F363" s="11">
        <v>6860324.2199999997</v>
      </c>
      <c r="G363" s="11">
        <v>182.1</v>
      </c>
      <c r="N363" s="4">
        <v>23</v>
      </c>
      <c r="O363" s="16">
        <v>1</v>
      </c>
      <c r="P363" s="5">
        <v>2</v>
      </c>
      <c r="Q363" s="18">
        <v>29.16</v>
      </c>
      <c r="S363" s="16">
        <v>2</v>
      </c>
      <c r="T363" s="16" t="s">
        <v>18</v>
      </c>
      <c r="U363" s="17">
        <v>1</v>
      </c>
      <c r="V363" s="5">
        <v>227</v>
      </c>
      <c r="Z363" s="5">
        <v>31.5</v>
      </c>
      <c r="AA363" s="5">
        <v>8</v>
      </c>
      <c r="AF363" s="13" t="s">
        <v>24</v>
      </c>
    </row>
    <row r="364" spans="1:32">
      <c r="A364" s="2" t="s">
        <v>95</v>
      </c>
      <c r="B364" s="2" t="s">
        <v>661</v>
      </c>
      <c r="C364" s="5">
        <v>1</v>
      </c>
      <c r="D364" s="5">
        <v>1</v>
      </c>
      <c r="E364" s="11">
        <v>2515031.66</v>
      </c>
      <c r="F364" s="11">
        <v>6860321.6900000004</v>
      </c>
      <c r="G364" s="11">
        <v>184.99</v>
      </c>
      <c r="N364" s="4">
        <v>24</v>
      </c>
      <c r="O364" s="16">
        <v>1</v>
      </c>
      <c r="P364" s="5">
        <v>2</v>
      </c>
      <c r="Q364" s="18">
        <v>32.909999999999997</v>
      </c>
      <c r="S364" s="16">
        <v>2</v>
      </c>
      <c r="T364" s="16" t="s">
        <v>18</v>
      </c>
      <c r="U364" s="17">
        <v>1</v>
      </c>
      <c r="V364" s="5">
        <v>370</v>
      </c>
      <c r="AF364" s="13" t="s">
        <v>24</v>
      </c>
    </row>
    <row r="365" spans="1:32">
      <c r="A365" s="2" t="s">
        <v>95</v>
      </c>
      <c r="B365" s="2" t="s">
        <v>662</v>
      </c>
      <c r="C365" s="5">
        <v>1</v>
      </c>
      <c r="D365" s="5">
        <v>1</v>
      </c>
      <c r="E365" s="11">
        <v>2515027.87</v>
      </c>
      <c r="F365" s="11">
        <v>6860326.0599999996</v>
      </c>
      <c r="G365" s="11">
        <v>185.44</v>
      </c>
      <c r="N365" s="4">
        <v>25</v>
      </c>
      <c r="O365" s="16">
        <v>1</v>
      </c>
      <c r="P365" s="5">
        <v>2</v>
      </c>
      <c r="Q365" s="18">
        <v>33.32</v>
      </c>
      <c r="S365" s="16">
        <v>2</v>
      </c>
      <c r="T365" s="16">
        <v>11</v>
      </c>
      <c r="U365" s="17">
        <v>1</v>
      </c>
      <c r="V365" s="5">
        <v>412</v>
      </c>
      <c r="Z365" s="5">
        <v>30</v>
      </c>
      <c r="AA365" s="5">
        <v>11</v>
      </c>
      <c r="AF365" s="13" t="s">
        <v>24</v>
      </c>
    </row>
    <row r="366" spans="1:32">
      <c r="A366" s="2" t="s">
        <v>95</v>
      </c>
      <c r="B366" s="2" t="s">
        <v>663</v>
      </c>
      <c r="C366" s="5">
        <v>1</v>
      </c>
      <c r="D366" s="5">
        <v>1</v>
      </c>
      <c r="E366" s="11">
        <v>2515028.92</v>
      </c>
      <c r="F366" s="11">
        <v>6860329.2300000004</v>
      </c>
      <c r="G366" s="11">
        <v>180.04</v>
      </c>
      <c r="N366" s="4">
        <v>26</v>
      </c>
      <c r="O366" s="16">
        <v>1</v>
      </c>
      <c r="P366" s="5">
        <v>2</v>
      </c>
      <c r="Q366" s="18">
        <v>27.43</v>
      </c>
      <c r="S366" s="16">
        <v>2</v>
      </c>
      <c r="T366" s="16">
        <v>11</v>
      </c>
      <c r="U366" s="17">
        <v>1</v>
      </c>
      <c r="V366" s="5">
        <v>385</v>
      </c>
      <c r="AF366" s="13" t="s">
        <v>24</v>
      </c>
    </row>
    <row r="367" spans="1:32">
      <c r="A367" s="2" t="s">
        <v>95</v>
      </c>
      <c r="B367" s="2" t="s">
        <v>664</v>
      </c>
      <c r="C367" s="5">
        <v>1</v>
      </c>
      <c r="D367" s="5">
        <v>2</v>
      </c>
      <c r="E367" s="11">
        <v>2515025.96</v>
      </c>
      <c r="F367" s="11">
        <v>6860327.3499999996</v>
      </c>
      <c r="G367" s="11">
        <v>180.04</v>
      </c>
      <c r="N367" s="4">
        <v>27</v>
      </c>
      <c r="O367" s="16">
        <v>1</v>
      </c>
      <c r="P367" s="5">
        <v>2</v>
      </c>
      <c r="Q367" s="18">
        <v>28.09</v>
      </c>
      <c r="AF367" s="13" t="s">
        <v>24</v>
      </c>
    </row>
    <row r="368" spans="1:32">
      <c r="A368" s="2" t="s">
        <v>95</v>
      </c>
      <c r="B368" s="2" t="s">
        <v>665</v>
      </c>
      <c r="C368" s="5">
        <v>1</v>
      </c>
      <c r="D368" s="5">
        <v>1</v>
      </c>
      <c r="E368" s="11">
        <v>2515031.48</v>
      </c>
      <c r="F368" s="11">
        <v>6860331.6699999999</v>
      </c>
      <c r="G368" s="11">
        <v>183.05</v>
      </c>
      <c r="N368" s="4">
        <v>28</v>
      </c>
      <c r="O368" s="16">
        <v>1</v>
      </c>
      <c r="P368" s="5">
        <v>3</v>
      </c>
      <c r="Q368" s="18">
        <v>30.1</v>
      </c>
      <c r="S368" s="16">
        <v>4</v>
      </c>
      <c r="T368" s="16">
        <v>11</v>
      </c>
      <c r="U368" s="17">
        <v>2</v>
      </c>
      <c r="V368" s="5">
        <v>289</v>
      </c>
      <c r="AF368" s="13" t="s">
        <v>24</v>
      </c>
    </row>
    <row r="369" spans="1:32">
      <c r="A369" s="2" t="s">
        <v>95</v>
      </c>
      <c r="B369" s="2" t="s">
        <v>666</v>
      </c>
      <c r="C369" s="5">
        <v>1</v>
      </c>
      <c r="D369" s="5">
        <v>1</v>
      </c>
      <c r="E369" s="11">
        <v>2515027.59</v>
      </c>
      <c r="F369" s="11">
        <v>6860334.46</v>
      </c>
      <c r="G369" s="11">
        <v>182.57</v>
      </c>
      <c r="N369" s="4">
        <v>29</v>
      </c>
      <c r="O369" s="16">
        <v>1</v>
      </c>
      <c r="P369" s="5">
        <v>2</v>
      </c>
      <c r="Q369" s="18">
        <v>29.65</v>
      </c>
      <c r="S369" s="16">
        <v>2</v>
      </c>
      <c r="T369" s="16">
        <v>11</v>
      </c>
      <c r="U369" s="17">
        <v>1</v>
      </c>
      <c r="V369" s="5">
        <v>293</v>
      </c>
      <c r="AF369" s="13" t="s">
        <v>24</v>
      </c>
    </row>
    <row r="370" spans="1:32">
      <c r="A370" s="2" t="s">
        <v>95</v>
      </c>
      <c r="B370" s="2" t="s">
        <v>667</v>
      </c>
      <c r="C370" s="5">
        <v>1</v>
      </c>
      <c r="D370" s="5">
        <v>1</v>
      </c>
      <c r="E370" s="11">
        <v>2515025.4700000002</v>
      </c>
      <c r="F370" s="11">
        <v>6860334.6500000004</v>
      </c>
      <c r="G370" s="11">
        <v>187.25</v>
      </c>
      <c r="N370" s="4">
        <v>30</v>
      </c>
      <c r="O370" s="16">
        <v>1</v>
      </c>
      <c r="P370" s="5">
        <v>2</v>
      </c>
      <c r="Q370" s="18">
        <v>34.549999999999997</v>
      </c>
      <c r="S370" s="16">
        <v>2</v>
      </c>
      <c r="T370" s="16">
        <v>11</v>
      </c>
      <c r="U370" s="17">
        <v>1</v>
      </c>
      <c r="V370" s="5">
        <v>475</v>
      </c>
      <c r="AF370" s="13" t="s">
        <v>24</v>
      </c>
    </row>
    <row r="371" spans="1:32">
      <c r="A371" s="2" t="s">
        <v>95</v>
      </c>
      <c r="B371" s="2" t="s">
        <v>668</v>
      </c>
      <c r="C371" s="5">
        <v>1</v>
      </c>
      <c r="D371" s="5">
        <v>1</v>
      </c>
      <c r="E371" s="11">
        <v>2515020.7200000002</v>
      </c>
      <c r="F371" s="11">
        <v>6860332.2699999996</v>
      </c>
      <c r="G371" s="11">
        <v>169</v>
      </c>
      <c r="N371" s="4">
        <v>31</v>
      </c>
      <c r="O371" s="16">
        <v>1</v>
      </c>
      <c r="P371" s="5">
        <v>2</v>
      </c>
      <c r="Q371" s="18">
        <v>16.84</v>
      </c>
      <c r="S371" s="16">
        <v>2</v>
      </c>
      <c r="T371" s="16">
        <v>11</v>
      </c>
      <c r="U371" s="17">
        <v>2</v>
      </c>
      <c r="V371" s="5">
        <v>178</v>
      </c>
      <c r="Z371" s="5">
        <v>28</v>
      </c>
      <c r="AA371" s="5">
        <v>9.5</v>
      </c>
      <c r="AF371" s="13" t="s">
        <v>24</v>
      </c>
    </row>
    <row r="372" spans="1:32">
      <c r="A372" s="2" t="s">
        <v>95</v>
      </c>
      <c r="B372" s="2" t="s">
        <v>669</v>
      </c>
      <c r="C372" s="5">
        <v>1</v>
      </c>
      <c r="D372" s="5">
        <v>1</v>
      </c>
      <c r="E372" s="11">
        <v>2515024.75</v>
      </c>
      <c r="F372" s="11">
        <v>6860338.5999999996</v>
      </c>
      <c r="G372" s="11">
        <v>169.65</v>
      </c>
      <c r="N372" s="4">
        <v>32</v>
      </c>
      <c r="O372" s="16">
        <v>1</v>
      </c>
      <c r="P372" s="5">
        <v>2</v>
      </c>
      <c r="Q372" s="18">
        <v>16.899999999999999</v>
      </c>
      <c r="S372" s="16">
        <v>2</v>
      </c>
      <c r="T372" s="16" t="s">
        <v>16</v>
      </c>
      <c r="U372" s="17">
        <v>1</v>
      </c>
      <c r="V372" s="5">
        <v>200</v>
      </c>
      <c r="AF372" s="13" t="s">
        <v>24</v>
      </c>
    </row>
    <row r="373" spans="1:32">
      <c r="A373" s="2" t="s">
        <v>95</v>
      </c>
      <c r="B373" s="2" t="s">
        <v>670</v>
      </c>
      <c r="C373" s="5">
        <v>1</v>
      </c>
      <c r="D373" s="5">
        <v>1</v>
      </c>
      <c r="E373" s="11">
        <v>2515019.34</v>
      </c>
      <c r="F373" s="11">
        <v>6860336.7599999998</v>
      </c>
      <c r="G373" s="11">
        <v>182.35</v>
      </c>
      <c r="N373" s="4">
        <v>33</v>
      </c>
      <c r="O373" s="16">
        <v>1</v>
      </c>
      <c r="P373" s="5">
        <v>1</v>
      </c>
      <c r="Q373" s="18">
        <v>29.77</v>
      </c>
      <c r="S373" s="16">
        <v>1</v>
      </c>
      <c r="T373" s="16" t="s">
        <v>23</v>
      </c>
      <c r="U373" s="17">
        <v>1</v>
      </c>
      <c r="V373" s="5">
        <v>370</v>
      </c>
      <c r="Z373" s="5">
        <v>33.5</v>
      </c>
      <c r="AA373" s="5">
        <v>19</v>
      </c>
      <c r="AB373" s="5">
        <v>11</v>
      </c>
      <c r="AC373" s="5">
        <v>12</v>
      </c>
      <c r="AD373" s="5">
        <v>4</v>
      </c>
      <c r="AE373" s="5">
        <v>160</v>
      </c>
      <c r="AF373" s="13" t="s">
        <v>24</v>
      </c>
    </row>
    <row r="374" spans="1:32">
      <c r="A374" s="2" t="s">
        <v>95</v>
      </c>
      <c r="B374" s="2" t="s">
        <v>671</v>
      </c>
      <c r="C374" s="5">
        <v>1</v>
      </c>
      <c r="D374" s="5">
        <v>1</v>
      </c>
      <c r="E374" s="11">
        <v>2515020.39</v>
      </c>
      <c r="F374" s="11">
        <v>6860339.1299999999</v>
      </c>
      <c r="G374" s="11">
        <v>183.52</v>
      </c>
      <c r="N374" s="4">
        <v>34</v>
      </c>
      <c r="O374" s="16">
        <v>1</v>
      </c>
      <c r="P374" s="5">
        <v>2</v>
      </c>
      <c r="Q374" s="18">
        <v>30.74</v>
      </c>
      <c r="S374" s="16">
        <v>2</v>
      </c>
      <c r="T374" s="16">
        <v>11</v>
      </c>
      <c r="U374" s="17">
        <v>1</v>
      </c>
      <c r="V374" s="5">
        <v>395</v>
      </c>
      <c r="AF374" s="13" t="s">
        <v>24</v>
      </c>
    </row>
    <row r="375" spans="1:32">
      <c r="A375" s="2" t="s">
        <v>95</v>
      </c>
      <c r="B375" s="2" t="s">
        <v>672</v>
      </c>
      <c r="C375" s="5">
        <v>1</v>
      </c>
      <c r="D375" s="5">
        <v>1</v>
      </c>
      <c r="E375" s="11">
        <v>2515023.77</v>
      </c>
      <c r="F375" s="11">
        <v>6860344.7400000002</v>
      </c>
      <c r="G375" s="11">
        <v>181.68</v>
      </c>
      <c r="N375" s="4">
        <v>35</v>
      </c>
      <c r="O375" s="16">
        <v>1</v>
      </c>
      <c r="P375" s="5">
        <v>1</v>
      </c>
      <c r="Q375" s="18">
        <v>28.32</v>
      </c>
      <c r="S375" s="16">
        <v>1</v>
      </c>
      <c r="T375" s="16">
        <v>11</v>
      </c>
      <c r="U375" s="17">
        <v>1</v>
      </c>
      <c r="V375" s="5">
        <v>493</v>
      </c>
      <c r="AF375" s="13" t="s">
        <v>24</v>
      </c>
    </row>
    <row r="376" spans="1:32">
      <c r="A376" s="2" t="s">
        <v>95</v>
      </c>
      <c r="B376" s="2" t="s">
        <v>673</v>
      </c>
      <c r="C376" s="5">
        <v>1</v>
      </c>
      <c r="D376" s="5">
        <v>1</v>
      </c>
      <c r="E376" s="11">
        <v>2515019.9</v>
      </c>
      <c r="F376" s="11">
        <v>6860342.7699999996</v>
      </c>
      <c r="G376" s="11">
        <v>182.14</v>
      </c>
      <c r="N376" s="4">
        <v>36</v>
      </c>
      <c r="O376" s="16">
        <v>1</v>
      </c>
      <c r="P376" s="5">
        <v>2</v>
      </c>
      <c r="Q376" s="18">
        <v>29.1</v>
      </c>
      <c r="S376" s="16">
        <v>2</v>
      </c>
      <c r="T376" s="16">
        <v>11</v>
      </c>
      <c r="U376" s="17">
        <v>1</v>
      </c>
      <c r="V376" s="5">
        <v>353</v>
      </c>
      <c r="AF376" s="13" t="s">
        <v>24</v>
      </c>
    </row>
    <row r="377" spans="1:32">
      <c r="A377" s="2" t="s">
        <v>95</v>
      </c>
      <c r="B377" s="2" t="s">
        <v>674</v>
      </c>
      <c r="C377" s="5">
        <v>1</v>
      </c>
      <c r="D377" s="5">
        <v>1</v>
      </c>
      <c r="E377" s="11">
        <v>2515016.04</v>
      </c>
      <c r="F377" s="11">
        <v>6860341.71</v>
      </c>
      <c r="G377" s="11">
        <v>181.82</v>
      </c>
      <c r="N377" s="4">
        <v>37</v>
      </c>
      <c r="O377" s="16">
        <v>1</v>
      </c>
      <c r="P377" s="5">
        <v>2</v>
      </c>
      <c r="Q377" s="18">
        <v>29.02</v>
      </c>
      <c r="S377" s="16">
        <v>2</v>
      </c>
      <c r="T377" s="16">
        <v>11</v>
      </c>
      <c r="U377" s="17">
        <v>1</v>
      </c>
      <c r="V377" s="5">
        <v>346</v>
      </c>
      <c r="AF377" s="13" t="s">
        <v>24</v>
      </c>
    </row>
    <row r="378" spans="1:32">
      <c r="A378" s="2" t="s">
        <v>95</v>
      </c>
      <c r="B378" s="2" t="s">
        <v>675</v>
      </c>
      <c r="C378" s="5">
        <v>1</v>
      </c>
      <c r="D378" s="5">
        <v>1</v>
      </c>
      <c r="E378" s="11">
        <v>2515019.2000000002</v>
      </c>
      <c r="F378" s="11">
        <v>6860346.7599999998</v>
      </c>
      <c r="G378" s="11">
        <v>182.8</v>
      </c>
      <c r="N378" s="4">
        <v>38</v>
      </c>
      <c r="O378" s="16">
        <v>1</v>
      </c>
      <c r="P378" s="5">
        <v>2</v>
      </c>
      <c r="Q378" s="18">
        <v>29.48</v>
      </c>
      <c r="S378" s="16">
        <v>2</v>
      </c>
      <c r="T378" s="16">
        <v>11</v>
      </c>
      <c r="U378" s="17">
        <v>1</v>
      </c>
      <c r="V378" s="5">
        <v>349</v>
      </c>
      <c r="AF378" s="13" t="s">
        <v>24</v>
      </c>
    </row>
    <row r="379" spans="1:32">
      <c r="A379" s="2" t="s">
        <v>95</v>
      </c>
      <c r="B379" s="2" t="s">
        <v>676</v>
      </c>
      <c r="C379" s="5">
        <v>1</v>
      </c>
      <c r="D379" s="5">
        <v>1</v>
      </c>
      <c r="E379" s="11">
        <v>2515041.61</v>
      </c>
      <c r="F379" s="11">
        <v>6860326.2800000003</v>
      </c>
      <c r="G379" s="11">
        <v>190.42</v>
      </c>
      <c r="N379" s="4">
        <v>43</v>
      </c>
      <c r="O379" s="16">
        <v>2</v>
      </c>
      <c r="P379" s="5">
        <v>2</v>
      </c>
      <c r="Q379" s="18">
        <v>36.35</v>
      </c>
      <c r="S379" s="16">
        <v>2</v>
      </c>
      <c r="T379" s="16">
        <v>11</v>
      </c>
      <c r="U379" s="17">
        <v>1</v>
      </c>
      <c r="V379" s="5">
        <v>464</v>
      </c>
      <c r="AF379" s="13" t="s">
        <v>24</v>
      </c>
    </row>
    <row r="380" spans="1:32">
      <c r="A380" s="2" t="s">
        <v>95</v>
      </c>
      <c r="B380" s="2" t="s">
        <v>677</v>
      </c>
      <c r="C380" s="5">
        <v>1</v>
      </c>
      <c r="D380" s="5">
        <v>1</v>
      </c>
      <c r="E380" s="11">
        <v>2515043.8199999998</v>
      </c>
      <c r="F380" s="11">
        <v>6860329.5800000001</v>
      </c>
      <c r="G380" s="11">
        <v>185.95</v>
      </c>
      <c r="N380" s="4">
        <v>44</v>
      </c>
      <c r="O380" s="16">
        <v>2</v>
      </c>
      <c r="P380" s="5">
        <v>2</v>
      </c>
      <c r="Q380" s="18">
        <v>31.26</v>
      </c>
      <c r="S380" s="16">
        <v>2</v>
      </c>
      <c r="T380" s="16">
        <v>11</v>
      </c>
      <c r="U380" s="17">
        <v>1</v>
      </c>
      <c r="V380" s="5">
        <v>296</v>
      </c>
      <c r="AF380" s="13" t="s">
        <v>24</v>
      </c>
    </row>
    <row r="381" spans="1:32">
      <c r="A381" s="2" t="s">
        <v>95</v>
      </c>
      <c r="B381" s="2" t="s">
        <v>678</v>
      </c>
      <c r="C381" s="5">
        <v>1</v>
      </c>
      <c r="D381" s="5">
        <v>1</v>
      </c>
      <c r="E381" s="11">
        <v>2515036.63</v>
      </c>
      <c r="F381" s="11">
        <v>6860327.8499999996</v>
      </c>
      <c r="G381" s="11">
        <v>186.83</v>
      </c>
      <c r="N381" s="4">
        <v>45</v>
      </c>
      <c r="O381" s="16">
        <v>2</v>
      </c>
      <c r="P381" s="5">
        <v>4</v>
      </c>
      <c r="Q381" s="18">
        <v>33.619999999999997</v>
      </c>
      <c r="S381" s="16">
        <v>2</v>
      </c>
      <c r="T381" s="16">
        <v>21</v>
      </c>
      <c r="U381" s="17">
        <v>4</v>
      </c>
      <c r="V381" s="5">
        <v>431</v>
      </c>
      <c r="AF381" s="13" t="s">
        <v>24</v>
      </c>
    </row>
    <row r="382" spans="1:32">
      <c r="A382" s="2" t="s">
        <v>95</v>
      </c>
      <c r="B382" s="2" t="s">
        <v>679</v>
      </c>
      <c r="C382" s="5">
        <v>1</v>
      </c>
      <c r="D382" s="5">
        <v>1</v>
      </c>
      <c r="E382" s="11">
        <v>2515038.16</v>
      </c>
      <c r="F382" s="11">
        <v>6860330.8600000003</v>
      </c>
      <c r="G382" s="11">
        <v>181.74</v>
      </c>
      <c r="N382" s="4">
        <v>46</v>
      </c>
      <c r="O382" s="16">
        <v>2</v>
      </c>
      <c r="P382" s="5">
        <v>2</v>
      </c>
      <c r="Q382" s="18">
        <v>27.88</v>
      </c>
      <c r="S382" s="16">
        <v>2</v>
      </c>
      <c r="T382" s="16" t="s">
        <v>18</v>
      </c>
      <c r="U382" s="17">
        <v>1</v>
      </c>
      <c r="V382" s="5">
        <v>240</v>
      </c>
      <c r="AF382" s="13" t="s">
        <v>24</v>
      </c>
    </row>
    <row r="383" spans="1:32">
      <c r="A383" s="2" t="s">
        <v>95</v>
      </c>
      <c r="B383" s="2" t="s">
        <v>680</v>
      </c>
      <c r="C383" s="5">
        <v>1</v>
      </c>
      <c r="D383" s="5">
        <v>1</v>
      </c>
      <c r="E383" s="11">
        <v>2515039.27</v>
      </c>
      <c r="F383" s="11">
        <v>6860333.5</v>
      </c>
      <c r="G383" s="11">
        <v>183.45</v>
      </c>
      <c r="N383" s="4">
        <v>47</v>
      </c>
      <c r="O383" s="16">
        <v>2</v>
      </c>
      <c r="P383" s="5">
        <v>2</v>
      </c>
      <c r="Q383" s="18">
        <v>29.28</v>
      </c>
      <c r="S383" s="16">
        <v>2</v>
      </c>
      <c r="T383" s="16" t="s">
        <v>18</v>
      </c>
      <c r="U383" s="17">
        <v>1</v>
      </c>
      <c r="V383" s="5">
        <v>304</v>
      </c>
      <c r="Z383" s="5">
        <v>30</v>
      </c>
      <c r="AA383" s="5">
        <v>14</v>
      </c>
      <c r="AF383" s="13" t="s">
        <v>24</v>
      </c>
    </row>
    <row r="384" spans="1:32">
      <c r="A384" s="2" t="s">
        <v>95</v>
      </c>
      <c r="B384" s="2" t="s">
        <v>681</v>
      </c>
      <c r="C384" s="5">
        <v>1</v>
      </c>
      <c r="D384" s="5">
        <v>1</v>
      </c>
      <c r="E384" s="11">
        <v>2515036.11</v>
      </c>
      <c r="F384" s="11">
        <v>6860332.96</v>
      </c>
      <c r="G384" s="11">
        <v>187.59</v>
      </c>
      <c r="N384" s="4">
        <v>48</v>
      </c>
      <c r="O384" s="16">
        <v>2</v>
      </c>
      <c r="P384" s="5">
        <v>2</v>
      </c>
      <c r="Q384" s="18">
        <v>33.89</v>
      </c>
      <c r="S384" s="16">
        <v>2</v>
      </c>
      <c r="T384" s="16" t="s">
        <v>18</v>
      </c>
      <c r="U384" s="17">
        <v>1</v>
      </c>
      <c r="V384" s="5">
        <v>404</v>
      </c>
      <c r="AF384" s="13" t="s">
        <v>24</v>
      </c>
    </row>
    <row r="385" spans="1:32">
      <c r="A385" s="2" t="s">
        <v>95</v>
      </c>
      <c r="B385" s="2" t="s">
        <v>682</v>
      </c>
      <c r="C385" s="5">
        <v>1</v>
      </c>
      <c r="D385" s="5">
        <v>1</v>
      </c>
      <c r="E385" s="11">
        <v>2515037.6800000002</v>
      </c>
      <c r="F385" s="11">
        <v>6860337.6699999999</v>
      </c>
      <c r="G385" s="11">
        <v>185.96</v>
      </c>
      <c r="N385" s="4">
        <v>49</v>
      </c>
      <c r="O385" s="16">
        <v>2</v>
      </c>
      <c r="P385" s="5">
        <v>2</v>
      </c>
      <c r="Q385" s="18">
        <v>32.06</v>
      </c>
      <c r="S385" s="16">
        <v>2</v>
      </c>
      <c r="T385" s="16">
        <v>11</v>
      </c>
      <c r="U385" s="17">
        <v>1</v>
      </c>
      <c r="V385" s="5">
        <v>373</v>
      </c>
      <c r="AF385" s="13" t="s">
        <v>24</v>
      </c>
    </row>
    <row r="386" spans="1:32">
      <c r="A386" s="2" t="s">
        <v>95</v>
      </c>
      <c r="B386" s="2" t="s">
        <v>683</v>
      </c>
      <c r="C386" s="5">
        <v>1</v>
      </c>
      <c r="D386" s="5">
        <v>1</v>
      </c>
      <c r="E386" s="11">
        <v>2515034.81</v>
      </c>
      <c r="F386" s="11">
        <v>6860339.9400000004</v>
      </c>
      <c r="G386" s="11">
        <v>188.17</v>
      </c>
      <c r="N386" s="4">
        <v>50</v>
      </c>
      <c r="O386" s="16">
        <v>2</v>
      </c>
      <c r="P386" s="5">
        <v>2</v>
      </c>
      <c r="Q386" s="18">
        <v>34.450000000000003</v>
      </c>
      <c r="S386" s="16">
        <v>2</v>
      </c>
      <c r="T386" s="16">
        <v>11</v>
      </c>
      <c r="U386" s="17">
        <v>1</v>
      </c>
      <c r="V386" s="5">
        <v>364</v>
      </c>
      <c r="AF386" s="13" t="s">
        <v>24</v>
      </c>
    </row>
    <row r="387" spans="1:32">
      <c r="A387" s="2" t="s">
        <v>95</v>
      </c>
      <c r="B387" s="2" t="s">
        <v>684</v>
      </c>
      <c r="C387" s="5">
        <v>1</v>
      </c>
      <c r="D387" s="5">
        <v>1</v>
      </c>
      <c r="E387" s="11">
        <v>2515032.04</v>
      </c>
      <c r="F387" s="11">
        <v>6860339.0899999999</v>
      </c>
      <c r="G387" s="11">
        <v>184.73</v>
      </c>
      <c r="N387" s="4">
        <v>51</v>
      </c>
      <c r="O387" s="16">
        <v>2</v>
      </c>
      <c r="P387" s="5">
        <v>2</v>
      </c>
      <c r="Q387" s="18">
        <v>31.11</v>
      </c>
      <c r="S387" s="16">
        <v>2</v>
      </c>
      <c r="T387" s="16">
        <v>11</v>
      </c>
      <c r="U387" s="17">
        <v>1</v>
      </c>
      <c r="V387" s="5">
        <v>425</v>
      </c>
      <c r="AF387" s="13" t="s">
        <v>24</v>
      </c>
    </row>
    <row r="388" spans="1:32">
      <c r="A388" s="2" t="s">
        <v>95</v>
      </c>
      <c r="B388" s="2" t="s">
        <v>685</v>
      </c>
      <c r="C388" s="5">
        <v>1</v>
      </c>
      <c r="D388" s="5">
        <v>1</v>
      </c>
      <c r="E388" s="11">
        <v>2515031.06</v>
      </c>
      <c r="F388" s="11">
        <v>6860342.5800000001</v>
      </c>
      <c r="G388" s="11">
        <v>180.75</v>
      </c>
      <c r="N388" s="4">
        <v>52</v>
      </c>
      <c r="O388" s="16">
        <v>2</v>
      </c>
      <c r="P388" s="5">
        <v>2</v>
      </c>
      <c r="Q388" s="18">
        <v>27.04</v>
      </c>
      <c r="S388" s="16">
        <v>2</v>
      </c>
      <c r="T388" s="16">
        <v>11</v>
      </c>
      <c r="U388" s="17">
        <v>1</v>
      </c>
      <c r="V388" s="5">
        <v>348</v>
      </c>
      <c r="AF388" s="13" t="s">
        <v>24</v>
      </c>
    </row>
    <row r="389" spans="1:32">
      <c r="A389" s="2" t="s">
        <v>95</v>
      </c>
      <c r="B389" s="2" t="s">
        <v>686</v>
      </c>
      <c r="C389" s="5">
        <v>1</v>
      </c>
      <c r="D389" s="5">
        <v>1</v>
      </c>
      <c r="E389" s="11">
        <v>2515030.73</v>
      </c>
      <c r="F389" s="11">
        <v>6860347.6699999999</v>
      </c>
      <c r="G389" s="11">
        <v>174.38</v>
      </c>
      <c r="N389" s="4">
        <v>53</v>
      </c>
      <c r="O389" s="16">
        <v>2</v>
      </c>
      <c r="P389" s="5">
        <v>2</v>
      </c>
      <c r="Q389" s="18">
        <v>20.329999999999998</v>
      </c>
      <c r="S389" s="16">
        <v>2</v>
      </c>
      <c r="T389" s="16" t="s">
        <v>18</v>
      </c>
      <c r="U389" s="17">
        <v>2</v>
      </c>
      <c r="V389" s="5">
        <v>174</v>
      </c>
      <c r="AF389" s="13" t="s">
        <v>24</v>
      </c>
    </row>
    <row r="390" spans="1:32">
      <c r="A390" s="2" t="s">
        <v>95</v>
      </c>
      <c r="B390" s="2" t="s">
        <v>687</v>
      </c>
      <c r="C390" s="5">
        <v>1</v>
      </c>
      <c r="D390" s="5">
        <v>1</v>
      </c>
      <c r="E390" s="11">
        <v>2515030.25</v>
      </c>
      <c r="F390" s="11">
        <v>6860349.6399999997</v>
      </c>
      <c r="G390" s="11">
        <v>174.93</v>
      </c>
      <c r="N390" s="4">
        <v>54</v>
      </c>
      <c r="O390" s="16">
        <v>2</v>
      </c>
      <c r="P390" s="5">
        <v>2</v>
      </c>
      <c r="Q390" s="18">
        <v>20.53</v>
      </c>
      <c r="S390" s="16">
        <v>2</v>
      </c>
      <c r="T390" s="16">
        <v>11</v>
      </c>
      <c r="U390" s="17">
        <v>2</v>
      </c>
      <c r="V390" s="5">
        <v>183</v>
      </c>
      <c r="AF390" s="13" t="s">
        <v>24</v>
      </c>
    </row>
    <row r="391" spans="1:32">
      <c r="A391" s="2" t="s">
        <v>95</v>
      </c>
      <c r="B391" s="2" t="s">
        <v>688</v>
      </c>
      <c r="C391" s="5">
        <v>1</v>
      </c>
      <c r="D391" s="5">
        <v>1</v>
      </c>
      <c r="E391" s="11">
        <v>2515027.6</v>
      </c>
      <c r="F391" s="11">
        <v>6860350.3799999999</v>
      </c>
      <c r="G391" s="11">
        <v>184.21</v>
      </c>
      <c r="N391" s="4">
        <v>55</v>
      </c>
      <c r="O391" s="16">
        <v>2</v>
      </c>
      <c r="P391" s="5">
        <v>2</v>
      </c>
      <c r="Q391" s="18">
        <v>29.93</v>
      </c>
      <c r="S391" s="16">
        <v>2</v>
      </c>
      <c r="T391" s="16">
        <v>11</v>
      </c>
      <c r="U391" s="17">
        <v>1</v>
      </c>
      <c r="V391" s="5">
        <v>399</v>
      </c>
      <c r="AF391" s="13" t="s">
        <v>24</v>
      </c>
    </row>
    <row r="392" spans="1:32">
      <c r="A392" s="2" t="s">
        <v>95</v>
      </c>
      <c r="B392" s="2" t="s">
        <v>689</v>
      </c>
      <c r="C392" s="5">
        <v>1</v>
      </c>
      <c r="D392" s="5">
        <v>1</v>
      </c>
      <c r="E392" s="11">
        <v>2515024.7000000002</v>
      </c>
      <c r="F392" s="11">
        <v>6860353.1200000001</v>
      </c>
      <c r="G392" s="11">
        <v>186.62</v>
      </c>
      <c r="N392" s="4">
        <v>56</v>
      </c>
      <c r="O392" s="16">
        <v>2</v>
      </c>
      <c r="P392" s="5">
        <v>2</v>
      </c>
      <c r="Q392" s="18">
        <v>31.91</v>
      </c>
      <c r="S392" s="16">
        <v>2</v>
      </c>
      <c r="T392" s="16">
        <v>11</v>
      </c>
      <c r="U392" s="17">
        <v>1</v>
      </c>
      <c r="V392" s="5">
        <v>420</v>
      </c>
      <c r="AF392" s="13" t="s">
        <v>24</v>
      </c>
    </row>
    <row r="393" spans="1:32">
      <c r="A393" s="2" t="s">
        <v>95</v>
      </c>
      <c r="B393" s="2" t="s">
        <v>690</v>
      </c>
      <c r="C393" s="5">
        <v>1</v>
      </c>
      <c r="D393" s="5">
        <v>1</v>
      </c>
      <c r="E393" s="11">
        <v>2515050.87</v>
      </c>
      <c r="F393" s="11">
        <v>6860328.2000000002</v>
      </c>
      <c r="G393" s="11">
        <v>184.56</v>
      </c>
      <c r="N393" s="4">
        <v>59</v>
      </c>
      <c r="O393" s="16">
        <v>3</v>
      </c>
      <c r="P393" s="5">
        <v>1</v>
      </c>
      <c r="Q393" s="18">
        <v>27.72</v>
      </c>
      <c r="S393" s="16">
        <v>1</v>
      </c>
      <c r="T393" s="16" t="s">
        <v>18</v>
      </c>
      <c r="U393" s="17">
        <v>1</v>
      </c>
      <c r="V393" s="5">
        <v>452</v>
      </c>
      <c r="AF393" s="13" t="s">
        <v>24</v>
      </c>
    </row>
    <row r="394" spans="1:32">
      <c r="A394" s="2" t="s">
        <v>95</v>
      </c>
      <c r="B394" s="2" t="s">
        <v>691</v>
      </c>
      <c r="C394" s="5">
        <v>1</v>
      </c>
      <c r="D394" s="5">
        <v>1</v>
      </c>
      <c r="E394" s="11">
        <v>2515054.9300000002</v>
      </c>
      <c r="F394" s="11">
        <v>6860332.0800000001</v>
      </c>
      <c r="G394" s="11">
        <v>191.3</v>
      </c>
      <c r="N394" s="4">
        <v>60</v>
      </c>
      <c r="O394" s="16">
        <v>3</v>
      </c>
      <c r="P394" s="5">
        <v>1</v>
      </c>
      <c r="Q394" s="18">
        <v>32.74</v>
      </c>
      <c r="S394" s="16">
        <v>1</v>
      </c>
      <c r="T394" s="16">
        <v>11</v>
      </c>
      <c r="U394" s="17">
        <v>1</v>
      </c>
      <c r="V394" s="5">
        <v>472</v>
      </c>
      <c r="AF394" s="13" t="s">
        <v>24</v>
      </c>
    </row>
    <row r="395" spans="1:32">
      <c r="A395" s="2" t="s">
        <v>95</v>
      </c>
      <c r="B395" s="2" t="s">
        <v>692</v>
      </c>
      <c r="C395" s="5">
        <v>1</v>
      </c>
      <c r="D395" s="5">
        <v>1</v>
      </c>
      <c r="E395" s="11">
        <v>2515044.19</v>
      </c>
      <c r="F395" s="11">
        <v>6860333.5700000003</v>
      </c>
      <c r="G395" s="11">
        <v>186.37</v>
      </c>
      <c r="N395" s="4">
        <v>61</v>
      </c>
      <c r="O395" s="16">
        <v>3</v>
      </c>
      <c r="P395" s="5">
        <v>2</v>
      </c>
      <c r="Q395" s="18">
        <v>30.93</v>
      </c>
      <c r="S395" s="16">
        <v>2</v>
      </c>
      <c r="T395" s="16">
        <v>11</v>
      </c>
      <c r="U395" s="17">
        <v>1</v>
      </c>
      <c r="V395" s="5">
        <v>376</v>
      </c>
      <c r="AF395" s="13" t="s">
        <v>24</v>
      </c>
    </row>
    <row r="396" spans="1:32">
      <c r="A396" s="2" t="s">
        <v>95</v>
      </c>
      <c r="B396" s="2" t="s">
        <v>693</v>
      </c>
      <c r="C396" s="5">
        <v>1</v>
      </c>
      <c r="D396" s="5">
        <v>1</v>
      </c>
      <c r="E396" s="11">
        <v>2515047.79</v>
      </c>
      <c r="F396" s="11">
        <v>6860342.75</v>
      </c>
      <c r="G396" s="11">
        <v>190.29</v>
      </c>
      <c r="N396" s="4">
        <v>62</v>
      </c>
      <c r="O396" s="16">
        <v>3</v>
      </c>
      <c r="P396" s="5">
        <v>2</v>
      </c>
      <c r="Q396" s="18">
        <v>33.47</v>
      </c>
      <c r="S396" s="16">
        <v>2</v>
      </c>
      <c r="T396" s="16">
        <v>11</v>
      </c>
      <c r="U396" s="17">
        <v>1</v>
      </c>
      <c r="V396" s="5">
        <v>492</v>
      </c>
      <c r="AF396" s="13" t="s">
        <v>24</v>
      </c>
    </row>
    <row r="397" spans="1:32">
      <c r="A397" s="2" t="s">
        <v>95</v>
      </c>
      <c r="B397" s="2" t="s">
        <v>694</v>
      </c>
      <c r="C397" s="5">
        <v>1</v>
      </c>
      <c r="D397" s="5">
        <v>1</v>
      </c>
      <c r="E397" s="11">
        <v>2515040.85</v>
      </c>
      <c r="F397" s="11">
        <v>6860340.2400000002</v>
      </c>
      <c r="G397" s="11">
        <v>186.18</v>
      </c>
      <c r="N397" s="4">
        <v>63</v>
      </c>
      <c r="O397" s="16">
        <v>3</v>
      </c>
      <c r="P397" s="5">
        <v>3</v>
      </c>
      <c r="Q397" s="18">
        <v>31.75</v>
      </c>
      <c r="S397" s="16">
        <v>4</v>
      </c>
      <c r="T397" s="16">
        <v>11</v>
      </c>
      <c r="U397" s="17">
        <v>1</v>
      </c>
      <c r="V397" s="5">
        <v>440</v>
      </c>
      <c r="AF397" s="13" t="s">
        <v>24</v>
      </c>
    </row>
    <row r="398" spans="1:32">
      <c r="A398" s="2" t="s">
        <v>95</v>
      </c>
      <c r="B398" s="2" t="s">
        <v>695</v>
      </c>
      <c r="C398" s="5">
        <v>1</v>
      </c>
      <c r="D398" s="5">
        <v>1</v>
      </c>
      <c r="E398" s="11">
        <v>2515043.9700000002</v>
      </c>
      <c r="F398" s="11">
        <v>6860343.9100000001</v>
      </c>
      <c r="G398" s="11">
        <v>185.68</v>
      </c>
      <c r="N398" s="4">
        <v>64</v>
      </c>
      <c r="O398" s="16">
        <v>3</v>
      </c>
      <c r="P398" s="5">
        <v>2</v>
      </c>
      <c r="Q398" s="18">
        <v>30.27</v>
      </c>
      <c r="S398" s="16">
        <v>2</v>
      </c>
      <c r="T398" s="16">
        <v>11</v>
      </c>
      <c r="U398" s="17">
        <v>1</v>
      </c>
      <c r="V398" s="5">
        <v>317</v>
      </c>
      <c r="Z398" s="5">
        <v>33.5</v>
      </c>
      <c r="AA398" s="5">
        <v>16.5</v>
      </c>
      <c r="AF398" s="13" t="s">
        <v>24</v>
      </c>
    </row>
    <row r="399" spans="1:32">
      <c r="A399" s="2" t="s">
        <v>95</v>
      </c>
      <c r="B399" s="2" t="s">
        <v>696</v>
      </c>
      <c r="C399" s="5">
        <v>1</v>
      </c>
      <c r="D399" s="5">
        <v>1</v>
      </c>
      <c r="E399" s="11">
        <v>2515046.0499999998</v>
      </c>
      <c r="F399" s="11">
        <v>6860347.8600000003</v>
      </c>
      <c r="G399" s="11">
        <v>184.59</v>
      </c>
      <c r="N399" s="4">
        <v>65</v>
      </c>
      <c r="O399" s="16">
        <v>3</v>
      </c>
      <c r="P399" s="5">
        <v>2</v>
      </c>
      <c r="Q399" s="18">
        <v>28.06</v>
      </c>
      <c r="S399" s="16">
        <v>2</v>
      </c>
      <c r="T399" s="16">
        <v>11</v>
      </c>
      <c r="U399" s="17">
        <v>1</v>
      </c>
      <c r="V399" s="5">
        <v>405</v>
      </c>
      <c r="AF399" s="13" t="s">
        <v>24</v>
      </c>
    </row>
    <row r="400" spans="1:32">
      <c r="A400" s="2" t="s">
        <v>95</v>
      </c>
      <c r="B400" s="2" t="s">
        <v>697</v>
      </c>
      <c r="C400" s="5">
        <v>1</v>
      </c>
      <c r="D400" s="5">
        <v>1</v>
      </c>
      <c r="E400" s="11">
        <v>2515040.48</v>
      </c>
      <c r="F400" s="11">
        <v>6860345.0899999999</v>
      </c>
      <c r="G400" s="11">
        <v>180.95</v>
      </c>
      <c r="N400" s="4">
        <v>66</v>
      </c>
      <c r="O400" s="16">
        <v>3</v>
      </c>
      <c r="P400" s="5">
        <v>2</v>
      </c>
      <c r="Q400" s="18">
        <v>25.97</v>
      </c>
      <c r="S400" s="16">
        <v>2</v>
      </c>
      <c r="T400" s="16" t="s">
        <v>18</v>
      </c>
      <c r="U400" s="17">
        <v>1</v>
      </c>
      <c r="V400" s="5">
        <v>367</v>
      </c>
      <c r="AF400" s="13" t="s">
        <v>24</v>
      </c>
    </row>
    <row r="401" spans="1:32">
      <c r="A401" s="2" t="s">
        <v>95</v>
      </c>
      <c r="B401" s="2" t="s">
        <v>698</v>
      </c>
      <c r="C401" s="5">
        <v>1</v>
      </c>
      <c r="D401" s="5">
        <v>1</v>
      </c>
      <c r="E401" s="11">
        <v>2515036.39</v>
      </c>
      <c r="F401" s="11">
        <v>6860344.9400000004</v>
      </c>
      <c r="G401" s="11">
        <v>177.97</v>
      </c>
      <c r="N401" s="4">
        <v>67</v>
      </c>
      <c r="O401" s="16">
        <v>3</v>
      </c>
      <c r="P401" s="5">
        <v>2</v>
      </c>
      <c r="Q401" s="18">
        <v>23.75</v>
      </c>
      <c r="S401" s="16">
        <v>2</v>
      </c>
      <c r="T401" s="16" t="s">
        <v>18</v>
      </c>
      <c r="U401" s="17">
        <v>1</v>
      </c>
      <c r="V401" s="5">
        <v>292</v>
      </c>
      <c r="AF401" s="13" t="s">
        <v>24</v>
      </c>
    </row>
    <row r="402" spans="1:32">
      <c r="A402" s="2" t="s">
        <v>95</v>
      </c>
      <c r="B402" s="2" t="s">
        <v>699</v>
      </c>
      <c r="C402" s="5">
        <v>1</v>
      </c>
      <c r="D402" s="5">
        <v>1</v>
      </c>
      <c r="E402" s="11">
        <v>2515036.65</v>
      </c>
      <c r="F402" s="11">
        <v>6860348.8499999996</v>
      </c>
      <c r="G402" s="11">
        <v>188.07</v>
      </c>
      <c r="N402" s="4">
        <v>68</v>
      </c>
      <c r="O402" s="16">
        <v>3</v>
      </c>
      <c r="P402" s="5">
        <v>2</v>
      </c>
      <c r="Q402" s="18">
        <v>33.61</v>
      </c>
      <c r="S402" s="16">
        <v>2</v>
      </c>
      <c r="T402" s="16">
        <v>11</v>
      </c>
      <c r="U402" s="17">
        <v>1</v>
      </c>
      <c r="V402" s="5">
        <v>473</v>
      </c>
      <c r="AF402" s="13" t="s">
        <v>24</v>
      </c>
    </row>
    <row r="403" spans="1:32">
      <c r="A403" s="2" t="s">
        <v>95</v>
      </c>
      <c r="B403" s="2" t="s">
        <v>700</v>
      </c>
      <c r="C403" s="5">
        <v>1</v>
      </c>
      <c r="D403" s="5">
        <v>1</v>
      </c>
      <c r="E403" s="11">
        <v>2515038.92</v>
      </c>
      <c r="F403" s="11">
        <v>6860354.0999999996</v>
      </c>
      <c r="G403" s="11">
        <v>188.71</v>
      </c>
      <c r="N403" s="4">
        <v>69</v>
      </c>
      <c r="O403" s="16">
        <v>3</v>
      </c>
      <c r="P403" s="5">
        <v>2</v>
      </c>
      <c r="Q403" s="18">
        <v>32.950000000000003</v>
      </c>
      <c r="S403" s="16">
        <v>2</v>
      </c>
      <c r="T403" s="16">
        <v>11</v>
      </c>
      <c r="U403" s="17">
        <v>1</v>
      </c>
      <c r="V403" s="5">
        <v>474</v>
      </c>
      <c r="Z403" s="5">
        <v>28.5</v>
      </c>
      <c r="AA403" s="5">
        <v>11</v>
      </c>
      <c r="AF403" s="13" t="s">
        <v>24</v>
      </c>
    </row>
    <row r="404" spans="1:32">
      <c r="A404" s="2" t="s">
        <v>95</v>
      </c>
      <c r="B404" s="2" t="s">
        <v>701</v>
      </c>
      <c r="C404" s="5">
        <v>1</v>
      </c>
      <c r="D404" s="5">
        <v>1</v>
      </c>
      <c r="E404" s="11">
        <v>2515035.5099999998</v>
      </c>
      <c r="F404" s="11">
        <v>6860355.8300000001</v>
      </c>
      <c r="G404" s="11">
        <v>181.81</v>
      </c>
      <c r="N404" s="4">
        <v>70</v>
      </c>
      <c r="O404" s="16">
        <v>3</v>
      </c>
      <c r="P404" s="5">
        <v>2</v>
      </c>
      <c r="Q404" s="18">
        <v>26.47</v>
      </c>
      <c r="S404" s="16">
        <v>2</v>
      </c>
      <c r="T404" s="16" t="s">
        <v>18</v>
      </c>
      <c r="U404" s="17">
        <v>1</v>
      </c>
      <c r="V404" s="5">
        <v>320</v>
      </c>
      <c r="AF404" s="13" t="s">
        <v>24</v>
      </c>
    </row>
    <row r="405" spans="1:32">
      <c r="A405" s="2" t="s">
        <v>95</v>
      </c>
      <c r="B405" s="2" t="s">
        <v>702</v>
      </c>
      <c r="C405" s="5">
        <v>1</v>
      </c>
      <c r="D405" s="5">
        <v>1</v>
      </c>
      <c r="E405" s="11">
        <v>2515060.42</v>
      </c>
      <c r="F405" s="11">
        <v>6860336.2800000003</v>
      </c>
      <c r="G405" s="11">
        <v>178.61</v>
      </c>
      <c r="N405" s="4">
        <v>73</v>
      </c>
      <c r="O405" s="16">
        <v>4</v>
      </c>
      <c r="P405" s="5">
        <v>2</v>
      </c>
      <c r="Q405" s="18">
        <v>18.8</v>
      </c>
      <c r="S405" s="16">
        <v>2</v>
      </c>
      <c r="T405" s="16" t="s">
        <v>18</v>
      </c>
      <c r="U405" s="17">
        <v>2</v>
      </c>
      <c r="V405" s="5">
        <v>190</v>
      </c>
      <c r="AF405" s="13" t="s">
        <v>24</v>
      </c>
    </row>
    <row r="406" spans="1:32">
      <c r="A406" s="2" t="s">
        <v>95</v>
      </c>
      <c r="B406" s="2" t="s">
        <v>703</v>
      </c>
      <c r="C406" s="5">
        <v>1</v>
      </c>
      <c r="D406" s="5">
        <v>1</v>
      </c>
      <c r="E406" s="11">
        <v>2515057.0299999998</v>
      </c>
      <c r="F406" s="11">
        <v>6860336.1900000004</v>
      </c>
      <c r="G406" s="11">
        <v>185.05</v>
      </c>
      <c r="N406" s="4">
        <v>74</v>
      </c>
      <c r="O406" s="16">
        <v>4</v>
      </c>
      <c r="P406" s="5">
        <v>4</v>
      </c>
      <c r="Q406" s="18">
        <v>25.77</v>
      </c>
      <c r="S406" s="16">
        <v>1</v>
      </c>
      <c r="T406" s="16">
        <v>21</v>
      </c>
      <c r="U406" s="17">
        <v>4</v>
      </c>
      <c r="V406" s="5">
        <v>365</v>
      </c>
      <c r="AF406" s="13" t="s">
        <v>24</v>
      </c>
    </row>
    <row r="407" spans="1:32">
      <c r="A407" s="2" t="s">
        <v>95</v>
      </c>
      <c r="B407" s="2" t="s">
        <v>704</v>
      </c>
      <c r="C407" s="5">
        <v>1</v>
      </c>
      <c r="D407" s="5">
        <v>1</v>
      </c>
      <c r="E407" s="11">
        <v>2515058.2200000002</v>
      </c>
      <c r="F407" s="11">
        <v>6860339.25</v>
      </c>
      <c r="G407" s="11">
        <v>184.65</v>
      </c>
      <c r="N407" s="4">
        <v>75</v>
      </c>
      <c r="O407" s="16">
        <v>4</v>
      </c>
      <c r="P407" s="5">
        <v>2</v>
      </c>
      <c r="Q407" s="18">
        <v>24.89</v>
      </c>
      <c r="S407" s="16">
        <v>2</v>
      </c>
      <c r="T407" s="16" t="s">
        <v>18</v>
      </c>
      <c r="U407" s="17">
        <v>1</v>
      </c>
      <c r="V407" s="5">
        <v>228</v>
      </c>
      <c r="AF407" s="13" t="s">
        <v>24</v>
      </c>
    </row>
    <row r="408" spans="1:32">
      <c r="A408" s="2" t="s">
        <v>95</v>
      </c>
      <c r="B408" s="2" t="s">
        <v>705</v>
      </c>
      <c r="C408" s="5">
        <v>1</v>
      </c>
      <c r="D408" s="5">
        <v>1</v>
      </c>
      <c r="E408" s="11">
        <v>2515054.8199999998</v>
      </c>
      <c r="F408" s="11">
        <v>6860339</v>
      </c>
      <c r="G408" s="11">
        <v>186.75</v>
      </c>
      <c r="N408" s="4">
        <v>76</v>
      </c>
      <c r="O408" s="16">
        <v>4</v>
      </c>
      <c r="P408" s="5">
        <v>1</v>
      </c>
      <c r="Q408" s="18">
        <v>27.71</v>
      </c>
      <c r="S408" s="16">
        <v>1</v>
      </c>
      <c r="T408" s="16" t="s">
        <v>18</v>
      </c>
      <c r="U408" s="17">
        <v>1</v>
      </c>
      <c r="V408" s="5">
        <v>532</v>
      </c>
      <c r="AF408" s="13" t="s">
        <v>24</v>
      </c>
    </row>
    <row r="409" spans="1:32">
      <c r="A409" s="2" t="s">
        <v>95</v>
      </c>
      <c r="B409" s="2" t="s">
        <v>706</v>
      </c>
      <c r="C409" s="5">
        <v>1</v>
      </c>
      <c r="D409" s="5">
        <v>1</v>
      </c>
      <c r="E409" s="11">
        <v>2515059.9500000002</v>
      </c>
      <c r="F409" s="11">
        <v>6860345.0800000001</v>
      </c>
      <c r="G409" s="11">
        <v>190.6</v>
      </c>
      <c r="N409" s="4">
        <v>77</v>
      </c>
      <c r="O409" s="16">
        <v>4</v>
      </c>
      <c r="P409" s="5">
        <v>2</v>
      </c>
      <c r="Q409" s="18">
        <v>30.54</v>
      </c>
      <c r="S409" s="16">
        <v>2</v>
      </c>
      <c r="T409" s="16" t="s">
        <v>18</v>
      </c>
      <c r="U409" s="17">
        <v>1</v>
      </c>
      <c r="V409" s="5">
        <v>322</v>
      </c>
      <c r="AF409" s="13" t="s">
        <v>24</v>
      </c>
    </row>
    <row r="410" spans="1:32">
      <c r="A410" s="2" t="s">
        <v>95</v>
      </c>
      <c r="B410" s="2" t="s">
        <v>707</v>
      </c>
      <c r="C410" s="5">
        <v>1</v>
      </c>
      <c r="D410" s="5">
        <v>1</v>
      </c>
      <c r="E410" s="11">
        <v>2515052.83</v>
      </c>
      <c r="F410" s="11">
        <v>6860344.8399999999</v>
      </c>
      <c r="G410" s="11">
        <v>187.59</v>
      </c>
      <c r="N410" s="4">
        <v>78</v>
      </c>
      <c r="O410" s="16">
        <v>4</v>
      </c>
      <c r="P410" s="5">
        <v>2</v>
      </c>
      <c r="Q410" s="18">
        <v>28.77</v>
      </c>
      <c r="S410" s="16">
        <v>2</v>
      </c>
      <c r="T410" s="16">
        <v>11</v>
      </c>
      <c r="U410" s="17">
        <v>1</v>
      </c>
      <c r="V410" s="5">
        <v>282</v>
      </c>
      <c r="AF410" s="13" t="s">
        <v>24</v>
      </c>
    </row>
    <row r="411" spans="1:32">
      <c r="A411" s="2" t="s">
        <v>95</v>
      </c>
      <c r="B411" s="2" t="s">
        <v>708</v>
      </c>
      <c r="C411" s="5">
        <v>1</v>
      </c>
      <c r="D411" s="5">
        <v>1</v>
      </c>
      <c r="E411" s="11">
        <v>2515051.35</v>
      </c>
      <c r="F411" s="11">
        <v>6860348.8799999999</v>
      </c>
      <c r="G411" s="11">
        <v>186.59</v>
      </c>
      <c r="N411" s="4">
        <v>79</v>
      </c>
      <c r="O411" s="16">
        <v>4</v>
      </c>
      <c r="P411" s="5">
        <v>2</v>
      </c>
      <c r="Q411" s="18">
        <v>27.8</v>
      </c>
      <c r="S411" s="16">
        <v>2</v>
      </c>
      <c r="T411" s="16">
        <v>21</v>
      </c>
      <c r="U411" s="17">
        <v>4</v>
      </c>
      <c r="V411" s="5">
        <v>295</v>
      </c>
      <c r="AF411" s="13" t="s">
        <v>24</v>
      </c>
    </row>
    <row r="412" spans="1:32">
      <c r="A412" s="2" t="s">
        <v>95</v>
      </c>
      <c r="B412" s="2" t="s">
        <v>709</v>
      </c>
      <c r="C412" s="5">
        <v>1</v>
      </c>
      <c r="D412" s="5">
        <v>1</v>
      </c>
      <c r="E412" s="11">
        <v>2515050.7599999998</v>
      </c>
      <c r="F412" s="11">
        <v>6860352.5800000001</v>
      </c>
      <c r="G412" s="11">
        <v>194.25</v>
      </c>
      <c r="N412" s="4">
        <v>80</v>
      </c>
      <c r="O412" s="16">
        <v>4</v>
      </c>
      <c r="P412" s="5">
        <v>2</v>
      </c>
      <c r="Q412" s="18">
        <v>35.57</v>
      </c>
      <c r="S412" s="16">
        <v>2</v>
      </c>
      <c r="T412" s="16">
        <v>21</v>
      </c>
      <c r="U412" s="17">
        <v>4</v>
      </c>
      <c r="V412" s="5">
        <v>402</v>
      </c>
      <c r="AF412" s="13" t="s">
        <v>24</v>
      </c>
    </row>
    <row r="413" spans="1:32">
      <c r="A413" s="2" t="s">
        <v>95</v>
      </c>
      <c r="B413" s="2" t="s">
        <v>710</v>
      </c>
      <c r="C413" s="5">
        <v>1</v>
      </c>
      <c r="D413" s="5">
        <v>1</v>
      </c>
      <c r="E413" s="11">
        <v>2515050.2799999998</v>
      </c>
      <c r="F413" s="11">
        <v>6860355.2800000003</v>
      </c>
      <c r="G413" s="11">
        <v>194.67</v>
      </c>
      <c r="N413" s="4">
        <v>81</v>
      </c>
      <c r="O413" s="16">
        <v>4</v>
      </c>
      <c r="P413" s="5">
        <v>2</v>
      </c>
      <c r="Q413" s="18">
        <v>35.07</v>
      </c>
      <c r="S413" s="16">
        <v>2</v>
      </c>
      <c r="T413" s="16">
        <v>21</v>
      </c>
      <c r="U413" s="17">
        <v>4</v>
      </c>
      <c r="V413" s="5">
        <v>387</v>
      </c>
      <c r="AF413" s="13" t="s">
        <v>24</v>
      </c>
    </row>
    <row r="414" spans="1:32">
      <c r="A414" s="2" t="s">
        <v>95</v>
      </c>
      <c r="B414" s="2" t="s">
        <v>711</v>
      </c>
      <c r="C414" s="5">
        <v>1</v>
      </c>
      <c r="D414" s="5">
        <v>1</v>
      </c>
      <c r="E414" s="11">
        <v>2515049.2999999998</v>
      </c>
      <c r="F414" s="11">
        <v>6860359.5499999998</v>
      </c>
      <c r="G414" s="11">
        <v>192.29</v>
      </c>
      <c r="N414" s="4">
        <v>82</v>
      </c>
      <c r="O414" s="16">
        <v>4</v>
      </c>
      <c r="P414" s="5">
        <v>2</v>
      </c>
      <c r="Q414" s="18">
        <v>32.25</v>
      </c>
      <c r="S414" s="16">
        <v>2</v>
      </c>
      <c r="T414" s="16" t="s">
        <v>18</v>
      </c>
      <c r="U414" s="17">
        <v>1</v>
      </c>
      <c r="V414" s="5">
        <v>464</v>
      </c>
      <c r="AF414" s="13" t="s">
        <v>24</v>
      </c>
    </row>
    <row r="415" spans="1:32">
      <c r="A415" s="2" t="s">
        <v>95</v>
      </c>
      <c r="B415" s="2" t="s">
        <v>712</v>
      </c>
      <c r="C415" s="5">
        <v>1</v>
      </c>
      <c r="D415" s="5">
        <v>1</v>
      </c>
      <c r="E415" s="11">
        <v>2515043.33</v>
      </c>
      <c r="F415" s="11">
        <v>6860355.9800000004</v>
      </c>
      <c r="G415" s="11">
        <v>188.6</v>
      </c>
      <c r="N415" s="4">
        <v>83</v>
      </c>
      <c r="O415" s="16">
        <v>4</v>
      </c>
      <c r="P415" s="5">
        <v>2</v>
      </c>
      <c r="Q415" s="18">
        <v>31.32</v>
      </c>
      <c r="S415" s="16">
        <v>2</v>
      </c>
      <c r="T415" s="16" t="s">
        <v>18</v>
      </c>
      <c r="U415" s="17">
        <v>1</v>
      </c>
      <c r="V415" s="5">
        <v>305</v>
      </c>
      <c r="AF415" s="13" t="s">
        <v>24</v>
      </c>
    </row>
    <row r="416" spans="1:32">
      <c r="A416" s="2" t="s">
        <v>95</v>
      </c>
      <c r="B416" s="2" t="s">
        <v>713</v>
      </c>
      <c r="C416" s="5">
        <v>1</v>
      </c>
      <c r="D416" s="5">
        <v>1</v>
      </c>
      <c r="E416" s="11">
        <v>2515044.6</v>
      </c>
      <c r="F416" s="11">
        <v>6860357.5</v>
      </c>
      <c r="G416" s="11">
        <v>188.2</v>
      </c>
      <c r="N416" s="4">
        <v>84</v>
      </c>
      <c r="O416" s="16">
        <v>4</v>
      </c>
      <c r="P416" s="5">
        <v>3</v>
      </c>
      <c r="Q416" s="18">
        <v>30.27</v>
      </c>
      <c r="S416" s="16">
        <v>4</v>
      </c>
      <c r="T416" s="16" t="s">
        <v>18</v>
      </c>
      <c r="U416" s="17">
        <v>1</v>
      </c>
      <c r="V416" s="5">
        <v>310</v>
      </c>
      <c r="AF416" s="13" t="s">
        <v>24</v>
      </c>
    </row>
    <row r="417" spans="1:32">
      <c r="A417" s="2" t="s">
        <v>95</v>
      </c>
      <c r="B417" s="2" t="s">
        <v>714</v>
      </c>
      <c r="C417" s="5">
        <v>1</v>
      </c>
      <c r="D417" s="5">
        <v>1</v>
      </c>
      <c r="E417" s="11">
        <v>2515047.4700000002</v>
      </c>
      <c r="F417" s="11">
        <v>6860363.4900000002</v>
      </c>
      <c r="G417" s="11">
        <v>188.54</v>
      </c>
      <c r="N417" s="4">
        <v>85</v>
      </c>
      <c r="O417" s="16">
        <v>4</v>
      </c>
      <c r="P417" s="5">
        <v>2</v>
      </c>
      <c r="Q417" s="18">
        <v>28.31</v>
      </c>
      <c r="S417" s="16">
        <v>2</v>
      </c>
      <c r="T417" s="16" t="s">
        <v>18</v>
      </c>
      <c r="U417" s="17">
        <v>1</v>
      </c>
      <c r="V417" s="5">
        <v>258</v>
      </c>
      <c r="AF417" s="13" t="s">
        <v>24</v>
      </c>
    </row>
    <row r="418" spans="1:32">
      <c r="A418" s="2" t="s">
        <v>95</v>
      </c>
      <c r="B418" s="2" t="s">
        <v>715</v>
      </c>
      <c r="C418" s="5">
        <v>1</v>
      </c>
      <c r="D418" s="5">
        <v>1</v>
      </c>
      <c r="E418" s="11">
        <v>2515039.5499999998</v>
      </c>
      <c r="F418" s="11">
        <v>6860358.4400000004</v>
      </c>
      <c r="G418" s="11">
        <v>187.95</v>
      </c>
      <c r="N418" s="4">
        <v>86</v>
      </c>
      <c r="O418" s="16">
        <v>4</v>
      </c>
      <c r="P418" s="5">
        <v>2</v>
      </c>
      <c r="Q418" s="18">
        <v>31.28</v>
      </c>
      <c r="S418" s="16">
        <v>2</v>
      </c>
      <c r="T418" s="16" t="s">
        <v>96</v>
      </c>
      <c r="U418" s="17">
        <v>1</v>
      </c>
      <c r="V418" s="5">
        <v>356</v>
      </c>
      <c r="AF418" s="13" t="s">
        <v>24</v>
      </c>
    </row>
    <row r="419" spans="1:32">
      <c r="A419" s="2" t="s">
        <v>95</v>
      </c>
      <c r="B419" s="2" t="s">
        <v>716</v>
      </c>
      <c r="C419" s="5">
        <v>1</v>
      </c>
      <c r="D419" s="5">
        <v>1</v>
      </c>
      <c r="E419" s="11">
        <v>2515041.13</v>
      </c>
      <c r="F419" s="11">
        <v>6860362</v>
      </c>
      <c r="G419" s="11">
        <v>192.17</v>
      </c>
      <c r="N419" s="4">
        <v>87</v>
      </c>
      <c r="O419" s="16">
        <v>4</v>
      </c>
      <c r="P419" s="5">
        <v>2</v>
      </c>
      <c r="Q419" s="18">
        <v>34.090000000000003</v>
      </c>
      <c r="S419" s="16">
        <v>2</v>
      </c>
      <c r="T419" s="16">
        <v>11</v>
      </c>
      <c r="U419" s="17">
        <v>1</v>
      </c>
      <c r="V419" s="5">
        <v>431</v>
      </c>
      <c r="AF419" s="13" t="s">
        <v>24</v>
      </c>
    </row>
    <row r="420" spans="1:32">
      <c r="A420" s="2" t="s">
        <v>95</v>
      </c>
      <c r="B420" s="2" t="s">
        <v>717</v>
      </c>
      <c r="C420" s="5">
        <v>1</v>
      </c>
      <c r="D420" s="5">
        <v>1</v>
      </c>
      <c r="E420" s="11">
        <v>2515038.75</v>
      </c>
      <c r="F420" s="11">
        <v>6860364.9199999999</v>
      </c>
      <c r="G420" s="11">
        <v>183.07</v>
      </c>
      <c r="N420" s="4">
        <v>88</v>
      </c>
      <c r="O420" s="16">
        <v>4</v>
      </c>
      <c r="P420" s="5">
        <v>2</v>
      </c>
      <c r="Q420" s="18">
        <v>25.41</v>
      </c>
      <c r="S420" s="16">
        <v>2</v>
      </c>
      <c r="T420" s="16">
        <v>11</v>
      </c>
      <c r="U420" s="17">
        <v>1</v>
      </c>
      <c r="V420" s="5">
        <v>288</v>
      </c>
      <c r="AF420" s="13" t="s">
        <v>24</v>
      </c>
    </row>
    <row r="421" spans="1:32">
      <c r="A421" s="2" t="s">
        <v>95</v>
      </c>
      <c r="B421" s="2" t="s">
        <v>718</v>
      </c>
      <c r="C421" s="5">
        <v>1</v>
      </c>
      <c r="D421" s="5">
        <v>1</v>
      </c>
      <c r="E421" s="11">
        <v>2515065.44</v>
      </c>
      <c r="F421" s="11">
        <v>6860339.9900000002</v>
      </c>
      <c r="G421" s="11">
        <v>192.3</v>
      </c>
      <c r="N421" s="4">
        <v>91</v>
      </c>
      <c r="O421" s="16">
        <v>5</v>
      </c>
      <c r="P421" s="5">
        <v>2</v>
      </c>
      <c r="Q421" s="18">
        <v>31.36</v>
      </c>
      <c r="S421" s="16">
        <v>2</v>
      </c>
      <c r="T421" s="16">
        <v>11</v>
      </c>
      <c r="U421" s="17">
        <v>1</v>
      </c>
      <c r="V421" s="5">
        <v>371</v>
      </c>
      <c r="AF421" s="13" t="s">
        <v>24</v>
      </c>
    </row>
    <row r="422" spans="1:32">
      <c r="A422" s="2" t="s">
        <v>95</v>
      </c>
      <c r="B422" s="2" t="s">
        <v>719</v>
      </c>
      <c r="C422" s="5">
        <v>1</v>
      </c>
      <c r="D422" s="5">
        <v>1</v>
      </c>
      <c r="E422" s="11">
        <v>2515070.83</v>
      </c>
      <c r="F422" s="11">
        <v>6860344.46</v>
      </c>
      <c r="G422" s="11">
        <v>192.86</v>
      </c>
      <c r="N422" s="4">
        <v>92</v>
      </c>
      <c r="O422" s="16">
        <v>5</v>
      </c>
      <c r="P422" s="5">
        <v>2</v>
      </c>
      <c r="Q422" s="18">
        <v>30.05</v>
      </c>
      <c r="S422" s="16">
        <v>2</v>
      </c>
      <c r="T422" s="16">
        <v>11</v>
      </c>
      <c r="U422" s="17">
        <v>1</v>
      </c>
      <c r="V422" s="5">
        <v>307</v>
      </c>
      <c r="AF422" s="13" t="s">
        <v>24</v>
      </c>
    </row>
    <row r="423" spans="1:32">
      <c r="A423" s="2" t="s">
        <v>95</v>
      </c>
      <c r="B423" s="2" t="s">
        <v>720</v>
      </c>
      <c r="C423" s="5">
        <v>1</v>
      </c>
      <c r="D423" s="5">
        <v>1</v>
      </c>
      <c r="E423" s="11">
        <v>2515066.79</v>
      </c>
      <c r="F423" s="11">
        <v>6860344.7199999997</v>
      </c>
      <c r="G423" s="11">
        <v>192.09</v>
      </c>
      <c r="N423" s="4">
        <v>93</v>
      </c>
      <c r="O423" s="16">
        <v>5</v>
      </c>
      <c r="P423" s="5">
        <v>2</v>
      </c>
      <c r="Q423" s="18">
        <v>30.8</v>
      </c>
      <c r="S423" s="16">
        <v>2</v>
      </c>
      <c r="T423" s="16">
        <v>11</v>
      </c>
      <c r="U423" s="17">
        <v>1</v>
      </c>
      <c r="V423" s="5">
        <v>341</v>
      </c>
      <c r="AF423" s="13" t="s">
        <v>24</v>
      </c>
    </row>
    <row r="424" spans="1:32">
      <c r="A424" s="2" t="s">
        <v>95</v>
      </c>
      <c r="B424" s="2" t="s">
        <v>721</v>
      </c>
      <c r="C424" s="5">
        <v>1</v>
      </c>
      <c r="D424" s="5">
        <v>1</v>
      </c>
      <c r="E424" s="11">
        <v>2515063.34</v>
      </c>
      <c r="F424" s="11">
        <v>6860342.4199999999</v>
      </c>
      <c r="G424" s="11">
        <v>187.4</v>
      </c>
      <c r="N424" s="4">
        <v>94</v>
      </c>
      <c r="O424" s="16">
        <v>5</v>
      </c>
      <c r="P424" s="5">
        <v>2</v>
      </c>
      <c r="Q424" s="18">
        <v>26.62</v>
      </c>
      <c r="S424" s="16">
        <v>2</v>
      </c>
      <c r="T424" s="16" t="s">
        <v>97</v>
      </c>
      <c r="U424" s="17">
        <v>1</v>
      </c>
      <c r="V424" s="5">
        <v>268</v>
      </c>
      <c r="AF424" s="13" t="s">
        <v>24</v>
      </c>
    </row>
    <row r="425" spans="1:32">
      <c r="A425" s="2" t="s">
        <v>95</v>
      </c>
      <c r="B425" s="2" t="s">
        <v>722</v>
      </c>
      <c r="C425" s="5">
        <v>1</v>
      </c>
      <c r="D425" s="5">
        <v>1</v>
      </c>
      <c r="E425" s="11">
        <v>2515064.14</v>
      </c>
      <c r="F425" s="11">
        <v>6860348.0499999998</v>
      </c>
      <c r="G425" s="11">
        <v>174.77</v>
      </c>
      <c r="N425" s="4">
        <v>95</v>
      </c>
      <c r="O425" s="16">
        <v>5</v>
      </c>
      <c r="P425" s="5">
        <v>4</v>
      </c>
      <c r="Q425" s="18">
        <v>13.03</v>
      </c>
      <c r="S425" s="16">
        <v>2</v>
      </c>
      <c r="T425" s="16">
        <v>22</v>
      </c>
      <c r="U425" s="17">
        <v>4</v>
      </c>
      <c r="V425" s="5">
        <v>194</v>
      </c>
      <c r="AF425" s="13" t="s">
        <v>92</v>
      </c>
    </row>
    <row r="426" spans="1:32">
      <c r="A426" s="2" t="s">
        <v>95</v>
      </c>
      <c r="B426" s="2" t="s">
        <v>723</v>
      </c>
      <c r="C426" s="5">
        <v>1</v>
      </c>
      <c r="D426" s="5">
        <v>1</v>
      </c>
      <c r="E426" s="11">
        <v>2515060.65</v>
      </c>
      <c r="F426" s="11">
        <v>6860350.04</v>
      </c>
      <c r="G426" s="11">
        <v>187.19</v>
      </c>
      <c r="N426" s="4">
        <v>96</v>
      </c>
      <c r="O426" s="16">
        <v>5</v>
      </c>
      <c r="P426" s="5">
        <v>2</v>
      </c>
      <c r="Q426" s="18">
        <v>26.26</v>
      </c>
      <c r="S426" s="16">
        <v>2</v>
      </c>
      <c r="T426" s="16">
        <v>11</v>
      </c>
      <c r="U426" s="17">
        <v>1</v>
      </c>
      <c r="V426" s="5">
        <v>272</v>
      </c>
      <c r="AF426" s="13" t="s">
        <v>24</v>
      </c>
    </row>
    <row r="427" spans="1:32">
      <c r="A427" s="2" t="s">
        <v>95</v>
      </c>
      <c r="B427" s="2" t="s">
        <v>724</v>
      </c>
      <c r="C427" s="5">
        <v>1</v>
      </c>
      <c r="D427" s="5">
        <v>1</v>
      </c>
      <c r="E427" s="11">
        <v>2515056.21</v>
      </c>
      <c r="F427" s="11">
        <v>6860353.9500000002</v>
      </c>
      <c r="G427" s="11">
        <v>189.13</v>
      </c>
      <c r="N427" s="4">
        <v>97</v>
      </c>
      <c r="O427" s="16">
        <v>5</v>
      </c>
      <c r="P427" s="5">
        <v>2</v>
      </c>
      <c r="Q427" s="18">
        <v>28.27</v>
      </c>
      <c r="S427" s="16">
        <v>2</v>
      </c>
      <c r="T427" s="16" t="s">
        <v>18</v>
      </c>
      <c r="U427" s="17">
        <v>1</v>
      </c>
      <c r="V427" s="5">
        <v>287</v>
      </c>
      <c r="AF427" s="13" t="s">
        <v>24</v>
      </c>
    </row>
    <row r="428" spans="1:32">
      <c r="A428" s="2" t="s">
        <v>95</v>
      </c>
      <c r="B428" s="2" t="s">
        <v>725</v>
      </c>
      <c r="C428" s="5">
        <v>1</v>
      </c>
      <c r="D428" s="5">
        <v>1</v>
      </c>
      <c r="E428" s="11">
        <v>2515058.5499999998</v>
      </c>
      <c r="F428" s="11">
        <v>6860357.2300000004</v>
      </c>
      <c r="G428" s="11">
        <v>191.44</v>
      </c>
      <c r="N428" s="4">
        <v>98</v>
      </c>
      <c r="O428" s="16">
        <v>5</v>
      </c>
      <c r="P428" s="5">
        <v>2</v>
      </c>
      <c r="Q428" s="18">
        <v>30.34</v>
      </c>
      <c r="S428" s="16">
        <v>2</v>
      </c>
      <c r="T428" s="16" t="s">
        <v>18</v>
      </c>
      <c r="U428" s="17">
        <v>1</v>
      </c>
      <c r="V428" s="5">
        <v>386</v>
      </c>
      <c r="AF428" s="13" t="s">
        <v>24</v>
      </c>
    </row>
    <row r="429" spans="1:32">
      <c r="A429" s="2" t="s">
        <v>95</v>
      </c>
      <c r="B429" s="2" t="s">
        <v>726</v>
      </c>
      <c r="C429" s="5">
        <v>1</v>
      </c>
      <c r="D429" s="5">
        <v>1</v>
      </c>
      <c r="E429" s="11">
        <v>2515053.15</v>
      </c>
      <c r="F429" s="11">
        <v>6860359.4800000004</v>
      </c>
      <c r="G429" s="11">
        <v>191.98</v>
      </c>
      <c r="N429" s="4">
        <v>99</v>
      </c>
      <c r="O429" s="16">
        <v>5</v>
      </c>
      <c r="P429" s="5">
        <v>2</v>
      </c>
      <c r="Q429" s="18">
        <v>30.96</v>
      </c>
      <c r="S429" s="16">
        <v>2</v>
      </c>
      <c r="T429" s="16">
        <v>11</v>
      </c>
      <c r="U429" s="17">
        <v>1</v>
      </c>
      <c r="V429" s="5">
        <v>404</v>
      </c>
    </row>
    <row r="430" spans="1:32">
      <c r="A430" s="2" t="s">
        <v>95</v>
      </c>
      <c r="B430" s="2" t="s">
        <v>727</v>
      </c>
      <c r="C430" s="5">
        <v>1</v>
      </c>
      <c r="D430" s="5">
        <v>1</v>
      </c>
      <c r="E430" s="11">
        <v>2515057.61</v>
      </c>
      <c r="F430" s="11">
        <v>6860363.4900000002</v>
      </c>
      <c r="G430" s="11">
        <v>192.05</v>
      </c>
      <c r="N430" s="4">
        <v>100</v>
      </c>
      <c r="O430" s="16">
        <v>5</v>
      </c>
      <c r="P430" s="5">
        <v>4</v>
      </c>
      <c r="Q430" s="18">
        <v>29.72</v>
      </c>
      <c r="S430" s="16">
        <v>2</v>
      </c>
      <c r="T430" s="16">
        <v>21</v>
      </c>
      <c r="U430" s="17">
        <v>4</v>
      </c>
      <c r="V430" s="5">
        <v>234</v>
      </c>
      <c r="Z430" s="5">
        <v>29</v>
      </c>
      <c r="AA430" s="5">
        <v>16</v>
      </c>
      <c r="AB430" s="5">
        <v>7</v>
      </c>
      <c r="AC430" s="5">
        <v>12</v>
      </c>
      <c r="AD430" s="5">
        <v>7</v>
      </c>
      <c r="AF430" s="13" t="s">
        <v>24</v>
      </c>
    </row>
    <row r="431" spans="1:32">
      <c r="A431" s="2" t="s">
        <v>95</v>
      </c>
      <c r="B431" s="2" t="s">
        <v>728</v>
      </c>
      <c r="C431" s="5">
        <v>1</v>
      </c>
      <c r="D431" s="5">
        <v>1</v>
      </c>
      <c r="E431" s="11">
        <v>2515055.7200000002</v>
      </c>
      <c r="F431" s="11">
        <v>6860362.4500000002</v>
      </c>
      <c r="G431" s="11">
        <v>192.6</v>
      </c>
      <c r="N431" s="4">
        <v>101</v>
      </c>
      <c r="O431" s="16">
        <v>5</v>
      </c>
      <c r="P431" s="5">
        <v>2</v>
      </c>
      <c r="Q431" s="18">
        <v>30.8</v>
      </c>
      <c r="S431" s="16">
        <v>2</v>
      </c>
      <c r="T431" s="16">
        <v>21</v>
      </c>
      <c r="U431" s="17">
        <v>4</v>
      </c>
      <c r="V431" s="5">
        <v>305</v>
      </c>
      <c r="AF431" s="13" t="s">
        <v>24</v>
      </c>
    </row>
    <row r="432" spans="1:32">
      <c r="A432" s="2" t="s">
        <v>95</v>
      </c>
      <c r="B432" s="2" t="s">
        <v>729</v>
      </c>
      <c r="C432" s="5">
        <v>1</v>
      </c>
      <c r="D432" s="5">
        <v>1</v>
      </c>
      <c r="E432" s="11">
        <v>2515056.9500000002</v>
      </c>
      <c r="F432" s="11">
        <v>6860367.3300000001</v>
      </c>
      <c r="G432" s="11">
        <v>194.02</v>
      </c>
      <c r="N432" s="4">
        <v>102</v>
      </c>
      <c r="O432" s="16">
        <v>5</v>
      </c>
      <c r="P432" s="5">
        <v>2</v>
      </c>
      <c r="Q432" s="18">
        <v>30.93</v>
      </c>
      <c r="S432" s="16">
        <v>2</v>
      </c>
      <c r="T432" s="16" t="s">
        <v>18</v>
      </c>
      <c r="U432" s="17">
        <v>1</v>
      </c>
      <c r="V432" s="5">
        <v>294</v>
      </c>
      <c r="Z432" s="5">
        <v>30.5</v>
      </c>
      <c r="AA432" s="5">
        <v>15</v>
      </c>
      <c r="AB432" s="5">
        <v>11</v>
      </c>
      <c r="AC432" s="5">
        <v>12</v>
      </c>
      <c r="AD432" s="5">
        <v>5</v>
      </c>
      <c r="AF432" s="13" t="s">
        <v>24</v>
      </c>
    </row>
    <row r="433" spans="1:32">
      <c r="A433" s="2" t="s">
        <v>95</v>
      </c>
      <c r="B433" s="2" t="s">
        <v>730</v>
      </c>
      <c r="C433" s="5">
        <v>1</v>
      </c>
      <c r="D433" s="5">
        <v>1</v>
      </c>
      <c r="E433" s="11">
        <v>2515054.52</v>
      </c>
      <c r="F433" s="11">
        <v>6860366.2199999997</v>
      </c>
      <c r="G433" s="11">
        <v>195.24</v>
      </c>
      <c r="N433" s="4">
        <v>103</v>
      </c>
      <c r="O433" s="16">
        <v>5</v>
      </c>
      <c r="P433" s="5">
        <v>2</v>
      </c>
      <c r="Q433" s="18">
        <v>33.11</v>
      </c>
      <c r="S433" s="16">
        <v>2</v>
      </c>
      <c r="T433" s="16" t="s">
        <v>18</v>
      </c>
      <c r="U433" s="17">
        <v>1</v>
      </c>
      <c r="V433" s="5">
        <v>419</v>
      </c>
      <c r="AF433" s="13" t="s">
        <v>24</v>
      </c>
    </row>
    <row r="434" spans="1:32">
      <c r="A434" s="2" t="s">
        <v>95</v>
      </c>
      <c r="B434" s="2" t="s">
        <v>731</v>
      </c>
      <c r="C434" s="5">
        <v>1</v>
      </c>
      <c r="D434" s="5">
        <v>1</v>
      </c>
      <c r="E434" s="11">
        <v>2515053.5099999998</v>
      </c>
      <c r="F434" s="11">
        <v>6860368.29</v>
      </c>
      <c r="G434" s="11">
        <v>194.15</v>
      </c>
      <c r="N434" s="4">
        <v>104</v>
      </c>
      <c r="O434" s="16">
        <v>5</v>
      </c>
      <c r="P434" s="5">
        <v>2</v>
      </c>
      <c r="Q434" s="18">
        <v>31.65</v>
      </c>
      <c r="S434" s="16">
        <v>2</v>
      </c>
      <c r="T434" s="16">
        <v>11</v>
      </c>
      <c r="U434" s="17">
        <v>1</v>
      </c>
      <c r="V434" s="5">
        <v>378</v>
      </c>
      <c r="AF434" s="13" t="s">
        <v>24</v>
      </c>
    </row>
    <row r="435" spans="1:32">
      <c r="A435" s="2" t="s">
        <v>95</v>
      </c>
      <c r="B435" s="2" t="s">
        <v>732</v>
      </c>
      <c r="C435" s="5">
        <v>1</v>
      </c>
      <c r="D435" s="5">
        <v>1</v>
      </c>
      <c r="E435" s="11">
        <v>2515048.34</v>
      </c>
      <c r="F435" s="11">
        <v>6860367.9900000002</v>
      </c>
      <c r="G435" s="11">
        <v>188.99</v>
      </c>
      <c r="N435" s="4">
        <v>105</v>
      </c>
      <c r="O435" s="16">
        <v>5</v>
      </c>
      <c r="P435" s="5">
        <v>2</v>
      </c>
      <c r="Q435" s="18">
        <v>28.05</v>
      </c>
      <c r="S435" s="16">
        <v>2</v>
      </c>
      <c r="T435" s="16" t="s">
        <v>18</v>
      </c>
      <c r="U435" s="17">
        <v>1</v>
      </c>
      <c r="V435" s="5">
        <v>372</v>
      </c>
      <c r="AF435" s="13" t="s">
        <v>24</v>
      </c>
    </row>
    <row r="436" spans="1:32">
      <c r="A436" s="2" t="s">
        <v>95</v>
      </c>
      <c r="B436" s="2" t="s">
        <v>733</v>
      </c>
      <c r="C436" s="5">
        <v>1</v>
      </c>
      <c r="D436" s="5">
        <v>1</v>
      </c>
      <c r="E436" s="11">
        <v>2515052</v>
      </c>
      <c r="F436" s="11">
        <v>6860371.4000000004</v>
      </c>
      <c r="G436" s="11">
        <v>194.47</v>
      </c>
      <c r="N436" s="4">
        <v>106</v>
      </c>
      <c r="O436" s="16">
        <v>5</v>
      </c>
      <c r="P436" s="5">
        <v>2</v>
      </c>
      <c r="Q436" s="18">
        <v>31.46</v>
      </c>
      <c r="S436" s="16">
        <v>2</v>
      </c>
      <c r="T436" s="16" t="s">
        <v>18</v>
      </c>
      <c r="U436" s="17">
        <v>1</v>
      </c>
      <c r="V436" s="5">
        <v>385</v>
      </c>
      <c r="AF436" s="13" t="s">
        <v>24</v>
      </c>
    </row>
    <row r="437" spans="1:32">
      <c r="A437" s="2" t="s">
        <v>95</v>
      </c>
      <c r="B437" s="2" t="s">
        <v>734</v>
      </c>
      <c r="C437" s="5">
        <v>1</v>
      </c>
      <c r="D437" s="5">
        <v>1</v>
      </c>
      <c r="E437" s="11">
        <v>2515048.6</v>
      </c>
      <c r="F437" s="11">
        <v>6860369.4699999997</v>
      </c>
      <c r="G437" s="11">
        <v>189.6</v>
      </c>
      <c r="N437" s="4">
        <v>107</v>
      </c>
      <c r="O437" s="16">
        <v>5</v>
      </c>
      <c r="P437" s="5">
        <v>2</v>
      </c>
      <c r="Q437" s="18">
        <v>28.46</v>
      </c>
      <c r="S437" s="16">
        <v>2</v>
      </c>
      <c r="T437" s="16" t="s">
        <v>18</v>
      </c>
      <c r="U437" s="17">
        <v>1</v>
      </c>
      <c r="V437" s="5">
        <v>285</v>
      </c>
      <c r="AF437" s="13" t="s">
        <v>24</v>
      </c>
    </row>
    <row r="438" spans="1:32">
      <c r="A438" s="2" t="s">
        <v>95</v>
      </c>
      <c r="B438" s="2" t="s">
        <v>735</v>
      </c>
      <c r="C438" s="5">
        <v>1</v>
      </c>
      <c r="D438" s="5">
        <v>1</v>
      </c>
      <c r="E438" s="11">
        <v>2515077.13</v>
      </c>
      <c r="F438" s="11">
        <v>6860346.25</v>
      </c>
      <c r="G438" s="11">
        <v>193.98</v>
      </c>
      <c r="N438" s="4">
        <v>112</v>
      </c>
      <c r="O438" s="16">
        <v>6</v>
      </c>
      <c r="P438" s="5">
        <v>2</v>
      </c>
      <c r="Q438" s="18">
        <v>29.24</v>
      </c>
      <c r="S438" s="16">
        <v>2</v>
      </c>
      <c r="T438" s="16" t="s">
        <v>18</v>
      </c>
      <c r="U438" s="17">
        <v>1</v>
      </c>
      <c r="V438" s="5">
        <v>253</v>
      </c>
      <c r="AF438" s="13" t="s">
        <v>24</v>
      </c>
    </row>
    <row r="439" spans="1:32">
      <c r="A439" s="2" t="s">
        <v>95</v>
      </c>
      <c r="B439" s="2" t="s">
        <v>736</v>
      </c>
      <c r="C439" s="5">
        <v>1</v>
      </c>
      <c r="D439" s="5">
        <v>1</v>
      </c>
      <c r="E439" s="11">
        <v>2515079.77</v>
      </c>
      <c r="F439" s="11">
        <v>6860349.6699999999</v>
      </c>
      <c r="G439" s="11">
        <v>195</v>
      </c>
      <c r="N439" s="4">
        <v>113</v>
      </c>
      <c r="O439" s="16">
        <v>6</v>
      </c>
      <c r="P439" s="5">
        <v>3</v>
      </c>
      <c r="Q439" s="18">
        <v>29.22</v>
      </c>
      <c r="S439" s="16">
        <v>4</v>
      </c>
      <c r="T439" s="16">
        <v>11</v>
      </c>
      <c r="U439" s="17">
        <v>1</v>
      </c>
      <c r="V439" s="5">
        <v>394</v>
      </c>
      <c r="AF439" s="13" t="s">
        <v>24</v>
      </c>
    </row>
    <row r="440" spans="1:32">
      <c r="A440" s="2" t="s">
        <v>95</v>
      </c>
      <c r="B440" s="2" t="s">
        <v>737</v>
      </c>
      <c r="C440" s="5">
        <v>1</v>
      </c>
      <c r="D440" s="5">
        <v>1</v>
      </c>
      <c r="E440" s="11">
        <v>2515075.86</v>
      </c>
      <c r="F440" s="11">
        <v>6860352.3799999999</v>
      </c>
      <c r="G440" s="11">
        <v>194.6</v>
      </c>
      <c r="N440" s="4">
        <v>114</v>
      </c>
      <c r="O440" s="16">
        <v>6</v>
      </c>
      <c r="P440" s="5">
        <v>2</v>
      </c>
      <c r="Q440" s="18">
        <v>29.01</v>
      </c>
      <c r="S440" s="16">
        <v>2</v>
      </c>
      <c r="T440" s="16">
        <v>11</v>
      </c>
      <c r="U440" s="17">
        <v>1</v>
      </c>
      <c r="V440" s="5">
        <v>415</v>
      </c>
      <c r="AF440" s="13" t="s">
        <v>24</v>
      </c>
    </row>
    <row r="441" spans="1:32">
      <c r="A441" s="2" t="s">
        <v>95</v>
      </c>
      <c r="B441" s="2" t="s">
        <v>738</v>
      </c>
      <c r="C441" s="5">
        <v>1</v>
      </c>
      <c r="D441" s="5">
        <v>1</v>
      </c>
      <c r="E441" s="11">
        <v>2515069.9</v>
      </c>
      <c r="F441" s="11">
        <v>6860350.4400000004</v>
      </c>
      <c r="G441" s="11">
        <v>182.35</v>
      </c>
      <c r="N441" s="4">
        <v>115</v>
      </c>
      <c r="O441" s="16">
        <v>6</v>
      </c>
      <c r="P441" s="5">
        <v>2</v>
      </c>
      <c r="Q441" s="18">
        <v>18.16</v>
      </c>
      <c r="S441" s="16">
        <v>2</v>
      </c>
      <c r="T441" s="16">
        <v>11</v>
      </c>
      <c r="U441" s="17">
        <v>2</v>
      </c>
      <c r="V441" s="5">
        <v>166</v>
      </c>
      <c r="AF441" s="13" t="s">
        <v>24</v>
      </c>
    </row>
    <row r="442" spans="1:32">
      <c r="A442" s="2" t="s">
        <v>95</v>
      </c>
      <c r="B442" s="2" t="s">
        <v>739</v>
      </c>
      <c r="C442" s="5">
        <v>1</v>
      </c>
      <c r="D442" s="5">
        <v>1</v>
      </c>
      <c r="E442" s="11">
        <v>2515070.6</v>
      </c>
      <c r="F442" s="11">
        <v>6860357.4100000001</v>
      </c>
      <c r="G442" s="11">
        <v>196.57</v>
      </c>
      <c r="N442" s="4">
        <v>116</v>
      </c>
      <c r="O442" s="16">
        <v>6</v>
      </c>
      <c r="P442" s="5">
        <v>2</v>
      </c>
      <c r="Q442" s="18">
        <v>30.69</v>
      </c>
      <c r="S442" s="16">
        <v>2</v>
      </c>
      <c r="T442" s="16">
        <v>21</v>
      </c>
      <c r="U442" s="17">
        <v>4</v>
      </c>
      <c r="V442" s="5">
        <v>389</v>
      </c>
      <c r="AF442" s="13" t="s">
        <v>24</v>
      </c>
    </row>
    <row r="443" spans="1:32">
      <c r="A443" s="2" t="s">
        <v>95</v>
      </c>
      <c r="B443" s="2" t="s">
        <v>740</v>
      </c>
      <c r="C443" s="5">
        <v>1</v>
      </c>
      <c r="D443" s="5">
        <v>1</v>
      </c>
      <c r="E443" s="11">
        <v>2515064.5299999998</v>
      </c>
      <c r="F443" s="11">
        <v>6860358.0300000003</v>
      </c>
      <c r="G443" s="11">
        <v>197.37</v>
      </c>
      <c r="N443" s="4">
        <v>117</v>
      </c>
      <c r="O443" s="16">
        <v>6</v>
      </c>
      <c r="P443" s="5">
        <v>1</v>
      </c>
      <c r="Q443" s="18">
        <v>33.520000000000003</v>
      </c>
      <c r="S443" s="16">
        <v>1</v>
      </c>
      <c r="T443" s="16">
        <v>11</v>
      </c>
      <c r="U443" s="17">
        <v>1</v>
      </c>
      <c r="V443" s="5">
        <v>402</v>
      </c>
      <c r="AF443" s="13" t="s">
        <v>24</v>
      </c>
    </row>
    <row r="444" spans="1:32">
      <c r="A444" s="2" t="s">
        <v>95</v>
      </c>
      <c r="B444" s="2" t="s">
        <v>741</v>
      </c>
      <c r="C444" s="5">
        <v>1</v>
      </c>
      <c r="D444" s="5">
        <v>1</v>
      </c>
      <c r="E444" s="11">
        <v>2515067.9700000002</v>
      </c>
      <c r="F444" s="11">
        <v>6860361.1100000003</v>
      </c>
      <c r="G444" s="11">
        <v>198.89</v>
      </c>
      <c r="N444" s="4">
        <v>118</v>
      </c>
      <c r="O444" s="16">
        <v>6</v>
      </c>
      <c r="P444" s="5">
        <v>2</v>
      </c>
      <c r="Q444" s="18">
        <v>33.409999999999997</v>
      </c>
      <c r="S444" s="16">
        <v>2</v>
      </c>
      <c r="T444" s="16">
        <v>11</v>
      </c>
      <c r="U444" s="17">
        <v>1</v>
      </c>
      <c r="V444" s="5">
        <v>445</v>
      </c>
      <c r="AF444" s="13" t="s">
        <v>24</v>
      </c>
    </row>
    <row r="445" spans="1:32">
      <c r="A445" s="2" t="s">
        <v>95</v>
      </c>
      <c r="B445" s="2" t="s">
        <v>742</v>
      </c>
      <c r="C445" s="5">
        <v>1</v>
      </c>
      <c r="D445" s="5">
        <v>1</v>
      </c>
      <c r="E445" s="11">
        <v>2515066.0699999998</v>
      </c>
      <c r="F445" s="11">
        <v>6860364.5800000001</v>
      </c>
      <c r="G445" s="11">
        <v>187.3</v>
      </c>
      <c r="N445" s="4">
        <v>119</v>
      </c>
      <c r="O445" s="16">
        <v>6</v>
      </c>
      <c r="P445" s="5">
        <v>2</v>
      </c>
      <c r="Q445" s="18">
        <v>22.28</v>
      </c>
      <c r="S445" s="16">
        <v>2</v>
      </c>
      <c r="T445" s="16" t="s">
        <v>18</v>
      </c>
      <c r="U445" s="17">
        <v>1</v>
      </c>
      <c r="V445" s="5">
        <v>220</v>
      </c>
      <c r="AF445" s="13" t="s">
        <v>24</v>
      </c>
    </row>
    <row r="446" spans="1:32">
      <c r="A446" s="2" t="s">
        <v>95</v>
      </c>
      <c r="B446" s="2" t="s">
        <v>743</v>
      </c>
      <c r="C446" s="5">
        <v>1</v>
      </c>
      <c r="D446" s="5">
        <v>1</v>
      </c>
      <c r="E446" s="11">
        <v>2515061.42</v>
      </c>
      <c r="F446" s="11">
        <v>6860365.6299999999</v>
      </c>
      <c r="G446" s="11">
        <v>189.6</v>
      </c>
      <c r="N446" s="4">
        <v>120</v>
      </c>
      <c r="O446" s="16">
        <v>6</v>
      </c>
      <c r="P446" s="5">
        <v>2</v>
      </c>
      <c r="Q446" s="18">
        <v>25.93</v>
      </c>
      <c r="S446" s="16">
        <v>2</v>
      </c>
      <c r="T446" s="16" t="s">
        <v>18</v>
      </c>
      <c r="U446" s="17">
        <v>1</v>
      </c>
      <c r="V446" s="5">
        <v>292</v>
      </c>
      <c r="AF446" s="13" t="s">
        <v>24</v>
      </c>
    </row>
    <row r="447" spans="1:32">
      <c r="A447" s="2" t="s">
        <v>95</v>
      </c>
      <c r="B447" s="2" t="s">
        <v>744</v>
      </c>
      <c r="C447" s="5">
        <v>1</v>
      </c>
      <c r="D447" s="5">
        <v>1</v>
      </c>
      <c r="E447" s="11">
        <v>2515059.7799999998</v>
      </c>
      <c r="F447" s="11">
        <v>6860365</v>
      </c>
      <c r="G447" s="11">
        <v>192.61</v>
      </c>
      <c r="N447" s="4">
        <v>121</v>
      </c>
      <c r="O447" s="16">
        <v>6</v>
      </c>
      <c r="P447" s="5">
        <v>2</v>
      </c>
      <c r="Q447" s="18">
        <v>29.65</v>
      </c>
      <c r="S447" s="16">
        <v>2</v>
      </c>
      <c r="T447" s="16" t="s">
        <v>82</v>
      </c>
      <c r="U447" s="17">
        <v>1</v>
      </c>
      <c r="V447" s="5">
        <v>319</v>
      </c>
      <c r="AF447" s="13" t="s">
        <v>24</v>
      </c>
    </row>
    <row r="448" spans="1:32">
      <c r="A448" s="2" t="s">
        <v>95</v>
      </c>
      <c r="B448" s="2" t="s">
        <v>745</v>
      </c>
      <c r="C448" s="5">
        <v>1</v>
      </c>
      <c r="D448" s="5">
        <v>1</v>
      </c>
      <c r="E448" s="11">
        <v>2515064.7799999998</v>
      </c>
      <c r="F448" s="11">
        <v>6860369.5599999996</v>
      </c>
      <c r="G448" s="11">
        <v>191.49</v>
      </c>
      <c r="N448" s="4">
        <v>122</v>
      </c>
      <c r="O448" s="16">
        <v>6</v>
      </c>
      <c r="P448" s="5">
        <v>2</v>
      </c>
      <c r="Q448" s="18">
        <v>26.81</v>
      </c>
      <c r="S448" s="16">
        <v>2</v>
      </c>
      <c r="T448" s="16" t="s">
        <v>23</v>
      </c>
      <c r="U448" s="17">
        <v>1</v>
      </c>
      <c r="V448" s="5">
        <v>253</v>
      </c>
      <c r="AF448" s="13" t="s">
        <v>24</v>
      </c>
    </row>
    <row r="449" spans="1:32">
      <c r="A449" s="2" t="s">
        <v>95</v>
      </c>
      <c r="B449" s="2" t="s">
        <v>746</v>
      </c>
      <c r="C449" s="5">
        <v>1</v>
      </c>
      <c r="D449" s="5">
        <v>1</v>
      </c>
      <c r="E449" s="11">
        <v>2515060.0299999998</v>
      </c>
      <c r="F449" s="11">
        <v>6860370</v>
      </c>
      <c r="G449" s="11">
        <v>196.17</v>
      </c>
      <c r="N449" s="4">
        <v>123</v>
      </c>
      <c r="O449" s="16">
        <v>6</v>
      </c>
      <c r="P449" s="5">
        <v>2</v>
      </c>
      <c r="Q449" s="18">
        <v>31.77</v>
      </c>
      <c r="S449" s="16">
        <v>2</v>
      </c>
      <c r="T449" s="16">
        <v>11</v>
      </c>
      <c r="U449" s="17">
        <v>1</v>
      </c>
      <c r="V449" s="5">
        <v>365</v>
      </c>
      <c r="AF449" s="13" t="s">
        <v>24</v>
      </c>
    </row>
    <row r="450" spans="1:32">
      <c r="A450" s="2" t="s">
        <v>95</v>
      </c>
      <c r="B450" s="2" t="s">
        <v>747</v>
      </c>
      <c r="C450" s="5">
        <v>1</v>
      </c>
      <c r="D450" s="5">
        <v>1</v>
      </c>
      <c r="E450" s="11">
        <v>2515063.88</v>
      </c>
      <c r="F450" s="11">
        <v>6860373.3600000003</v>
      </c>
      <c r="G450" s="11">
        <v>195.07</v>
      </c>
      <c r="N450" s="4">
        <v>124</v>
      </c>
      <c r="O450" s="16">
        <v>6</v>
      </c>
      <c r="P450" s="5">
        <v>2</v>
      </c>
      <c r="Q450" s="18">
        <v>29.61</v>
      </c>
      <c r="S450" s="16">
        <v>2</v>
      </c>
      <c r="T450" s="16" t="s">
        <v>18</v>
      </c>
      <c r="U450" s="17">
        <v>1</v>
      </c>
      <c r="V450" s="5">
        <v>333</v>
      </c>
      <c r="AF450" s="13" t="s">
        <v>24</v>
      </c>
    </row>
    <row r="451" spans="1:32">
      <c r="A451" s="2" t="s">
        <v>95</v>
      </c>
      <c r="B451" s="2" t="s">
        <v>748</v>
      </c>
      <c r="C451" s="5">
        <v>1</v>
      </c>
      <c r="D451" s="5">
        <v>1</v>
      </c>
      <c r="E451" s="11">
        <v>2515058.5699999998</v>
      </c>
      <c r="F451" s="11">
        <v>6860375.2300000004</v>
      </c>
      <c r="G451" s="11">
        <v>197.94</v>
      </c>
      <c r="N451" s="4">
        <v>125</v>
      </c>
      <c r="O451" s="16">
        <v>6</v>
      </c>
      <c r="P451" s="5">
        <v>2</v>
      </c>
      <c r="Q451" s="18">
        <v>32.82</v>
      </c>
      <c r="S451" s="16">
        <v>2</v>
      </c>
      <c r="T451" s="16">
        <v>11</v>
      </c>
      <c r="U451" s="17">
        <v>1</v>
      </c>
      <c r="V451" s="5">
        <v>446</v>
      </c>
      <c r="AF451" s="13" t="s">
        <v>24</v>
      </c>
    </row>
    <row r="452" spans="1:32">
      <c r="A452" s="2" t="s">
        <v>95</v>
      </c>
      <c r="B452" s="2" t="s">
        <v>749</v>
      </c>
      <c r="C452" s="5">
        <v>1</v>
      </c>
      <c r="D452" s="5">
        <v>1</v>
      </c>
      <c r="E452" s="11">
        <v>2515053.5699999998</v>
      </c>
      <c r="F452" s="11">
        <v>6860373.0300000003</v>
      </c>
      <c r="G452" s="11">
        <v>192.32</v>
      </c>
      <c r="N452" s="4">
        <v>126</v>
      </c>
      <c r="O452" s="16">
        <v>6</v>
      </c>
      <c r="P452" s="5">
        <v>2</v>
      </c>
      <c r="Q452" s="18">
        <v>28.92</v>
      </c>
      <c r="S452" s="16">
        <v>2</v>
      </c>
      <c r="T452" s="16">
        <v>11</v>
      </c>
      <c r="U452" s="17">
        <v>1</v>
      </c>
      <c r="V452" s="5">
        <v>312</v>
      </c>
      <c r="AF452" s="13" t="s">
        <v>24</v>
      </c>
    </row>
    <row r="453" spans="1:32">
      <c r="A453" s="2" t="s">
        <v>95</v>
      </c>
      <c r="B453" s="2" t="s">
        <v>750</v>
      </c>
      <c r="C453" s="5">
        <v>1</v>
      </c>
      <c r="D453" s="5">
        <v>1</v>
      </c>
      <c r="E453" s="11">
        <v>2515082.4</v>
      </c>
      <c r="F453" s="11">
        <v>6860354.4400000004</v>
      </c>
      <c r="G453" s="11">
        <v>196.36</v>
      </c>
      <c r="N453" s="4">
        <v>132</v>
      </c>
      <c r="O453" s="16">
        <v>7</v>
      </c>
      <c r="P453" s="5">
        <v>2</v>
      </c>
      <c r="Q453" s="18">
        <v>29.74</v>
      </c>
      <c r="S453" s="16">
        <v>2</v>
      </c>
      <c r="T453" s="16">
        <v>11</v>
      </c>
      <c r="U453" s="17">
        <v>1</v>
      </c>
      <c r="V453" s="5">
        <v>360</v>
      </c>
      <c r="AF453" s="13" t="s">
        <v>24</v>
      </c>
    </row>
    <row r="454" spans="1:32">
      <c r="A454" s="2" t="s">
        <v>95</v>
      </c>
      <c r="B454" s="2" t="s">
        <v>751</v>
      </c>
      <c r="C454" s="5">
        <v>1</v>
      </c>
      <c r="D454" s="5">
        <v>1</v>
      </c>
      <c r="E454" s="11">
        <v>2515079.2599999998</v>
      </c>
      <c r="F454" s="11">
        <v>6860357.8899999997</v>
      </c>
      <c r="G454" s="11">
        <v>197.97</v>
      </c>
      <c r="N454" s="4">
        <v>134</v>
      </c>
      <c r="O454" s="16">
        <v>7</v>
      </c>
      <c r="P454" s="5">
        <v>1</v>
      </c>
      <c r="Q454" s="18">
        <v>31.33</v>
      </c>
      <c r="S454" s="16">
        <v>1</v>
      </c>
      <c r="T454" s="16">
        <v>11</v>
      </c>
      <c r="U454" s="17">
        <v>1</v>
      </c>
      <c r="V454" s="5">
        <v>463</v>
      </c>
      <c r="AF454" s="13" t="s">
        <v>24</v>
      </c>
    </row>
    <row r="455" spans="1:32">
      <c r="A455" s="2" t="s">
        <v>95</v>
      </c>
      <c r="B455" s="2" t="s">
        <v>752</v>
      </c>
      <c r="C455" s="5">
        <v>1</v>
      </c>
      <c r="D455" s="5">
        <v>1</v>
      </c>
      <c r="E455" s="11">
        <v>2515076.0699999998</v>
      </c>
      <c r="F455" s="11">
        <v>6860361.4900000002</v>
      </c>
      <c r="G455" s="11">
        <v>199.98</v>
      </c>
      <c r="N455" s="4">
        <v>136</v>
      </c>
      <c r="O455" s="16">
        <v>7</v>
      </c>
      <c r="P455" s="5">
        <v>2</v>
      </c>
      <c r="Q455" s="18">
        <v>33.1</v>
      </c>
      <c r="S455" s="16">
        <v>2</v>
      </c>
      <c r="T455" s="16">
        <v>11</v>
      </c>
      <c r="U455" s="17">
        <v>1</v>
      </c>
      <c r="V455" s="5">
        <v>502</v>
      </c>
      <c r="AF455" s="13" t="s">
        <v>24</v>
      </c>
    </row>
    <row r="456" spans="1:32">
      <c r="A456" s="2" t="s">
        <v>95</v>
      </c>
      <c r="B456" s="2" t="s">
        <v>753</v>
      </c>
      <c r="C456" s="5">
        <v>1</v>
      </c>
      <c r="D456" s="5">
        <v>1</v>
      </c>
      <c r="E456" s="11">
        <v>2515071.3199999998</v>
      </c>
      <c r="F456" s="11">
        <v>6860367.04</v>
      </c>
      <c r="G456" s="11">
        <v>195.42</v>
      </c>
      <c r="N456" s="4">
        <v>138</v>
      </c>
      <c r="O456" s="16">
        <v>7</v>
      </c>
      <c r="P456" s="5">
        <v>2</v>
      </c>
      <c r="Q456" s="18">
        <v>28.43</v>
      </c>
      <c r="S456" s="16">
        <v>2</v>
      </c>
      <c r="T456" s="16">
        <v>11</v>
      </c>
      <c r="U456" s="17">
        <v>1</v>
      </c>
      <c r="V456" s="5">
        <v>354</v>
      </c>
      <c r="AF456" s="13" t="s">
        <v>24</v>
      </c>
    </row>
    <row r="457" spans="1:32">
      <c r="A457" s="2" t="s">
        <v>95</v>
      </c>
      <c r="B457" s="2" t="s">
        <v>754</v>
      </c>
      <c r="C457" s="5">
        <v>1</v>
      </c>
      <c r="D457" s="5">
        <v>1</v>
      </c>
      <c r="E457" s="11">
        <v>2515068.9700000002</v>
      </c>
      <c r="F457" s="11">
        <v>6860369.0700000003</v>
      </c>
      <c r="G457" s="11">
        <v>198.23</v>
      </c>
      <c r="N457" s="4">
        <v>140</v>
      </c>
      <c r="O457" s="16">
        <v>7</v>
      </c>
      <c r="P457" s="5">
        <v>2</v>
      </c>
      <c r="Q457" s="18">
        <v>32.08</v>
      </c>
      <c r="S457" s="16">
        <v>2</v>
      </c>
      <c r="T457" s="16">
        <v>11</v>
      </c>
      <c r="U457" s="17">
        <v>1</v>
      </c>
      <c r="V457" s="5">
        <v>409</v>
      </c>
      <c r="AF457" s="13" t="s">
        <v>24</v>
      </c>
    </row>
    <row r="458" spans="1:32">
      <c r="A458" s="2" t="s">
        <v>95</v>
      </c>
      <c r="B458" s="2" t="s">
        <v>755</v>
      </c>
      <c r="C458" s="5">
        <v>1</v>
      </c>
      <c r="D458" s="5">
        <v>1</v>
      </c>
      <c r="E458" s="11">
        <v>2515069.69</v>
      </c>
      <c r="F458" s="11">
        <v>6860373.6799999997</v>
      </c>
      <c r="G458" s="11">
        <v>196.88</v>
      </c>
      <c r="N458" s="4">
        <v>141</v>
      </c>
      <c r="O458" s="16">
        <v>7</v>
      </c>
      <c r="P458" s="5">
        <v>2</v>
      </c>
      <c r="Q458" s="18">
        <v>30.07</v>
      </c>
      <c r="S458" s="16">
        <v>2</v>
      </c>
      <c r="T458" s="16">
        <v>11</v>
      </c>
      <c r="U458" s="17">
        <v>1</v>
      </c>
      <c r="V458" s="5">
        <v>376</v>
      </c>
      <c r="AF458" s="13" t="s">
        <v>24</v>
      </c>
    </row>
    <row r="459" spans="1:32">
      <c r="A459" s="2" t="s">
        <v>95</v>
      </c>
      <c r="B459" s="2" t="s">
        <v>756</v>
      </c>
      <c r="C459" s="5">
        <v>1</v>
      </c>
      <c r="D459" s="5">
        <v>1</v>
      </c>
      <c r="E459" s="11">
        <v>2515066.0099999998</v>
      </c>
      <c r="F459" s="11">
        <v>6860374.4199999999</v>
      </c>
      <c r="G459" s="11">
        <v>197.16</v>
      </c>
      <c r="N459" s="4">
        <v>142</v>
      </c>
      <c r="O459" s="16">
        <v>7</v>
      </c>
      <c r="P459" s="5">
        <v>2</v>
      </c>
      <c r="Q459" s="18">
        <v>30.93</v>
      </c>
      <c r="S459" s="16">
        <v>2</v>
      </c>
      <c r="T459" s="16">
        <v>11</v>
      </c>
      <c r="U459" s="17">
        <v>1</v>
      </c>
      <c r="V459" s="5">
        <v>401</v>
      </c>
      <c r="AF459" s="13" t="s">
        <v>24</v>
      </c>
    </row>
    <row r="460" spans="1:32">
      <c r="A460" s="2" t="s">
        <v>95</v>
      </c>
      <c r="B460" s="2" t="s">
        <v>757</v>
      </c>
      <c r="C460" s="5">
        <v>1</v>
      </c>
      <c r="D460" s="5">
        <v>1</v>
      </c>
      <c r="E460" s="11">
        <v>2515066.91</v>
      </c>
      <c r="F460" s="11">
        <v>6860377.0499999998</v>
      </c>
      <c r="G460" s="11">
        <v>193.54</v>
      </c>
      <c r="N460" s="4">
        <v>143</v>
      </c>
      <c r="O460" s="16">
        <v>7</v>
      </c>
      <c r="P460" s="5">
        <v>2</v>
      </c>
      <c r="Q460" s="18">
        <v>26.89</v>
      </c>
      <c r="S460" s="16">
        <v>2</v>
      </c>
      <c r="T460" s="16">
        <v>11</v>
      </c>
      <c r="U460" s="17">
        <v>1</v>
      </c>
      <c r="V460" s="5">
        <v>279</v>
      </c>
      <c r="AF460" s="13" t="s">
        <v>24</v>
      </c>
    </row>
    <row r="461" spans="1:32">
      <c r="A461" s="2" t="s">
        <v>95</v>
      </c>
      <c r="B461" s="2" t="s">
        <v>758</v>
      </c>
      <c r="C461" s="5">
        <v>1</v>
      </c>
      <c r="D461" s="5">
        <v>1</v>
      </c>
      <c r="E461" s="11">
        <v>2515062.75</v>
      </c>
      <c r="F461" s="11">
        <v>6860378.0599999996</v>
      </c>
      <c r="G461" s="11">
        <v>188.68</v>
      </c>
      <c r="N461" s="4">
        <v>145</v>
      </c>
      <c r="O461" s="16">
        <v>7</v>
      </c>
      <c r="P461" s="5">
        <v>2</v>
      </c>
      <c r="Q461" s="18">
        <v>22.48</v>
      </c>
      <c r="S461" s="16">
        <v>2</v>
      </c>
      <c r="T461" s="16" t="s">
        <v>18</v>
      </c>
      <c r="U461" s="17">
        <v>1</v>
      </c>
      <c r="V461" s="5">
        <v>213</v>
      </c>
      <c r="AF461" s="13" t="s">
        <v>24</v>
      </c>
    </row>
    <row r="462" spans="1:32">
      <c r="A462" s="2" t="s">
        <v>95</v>
      </c>
      <c r="B462" s="2" t="s">
        <v>759</v>
      </c>
      <c r="C462" s="5">
        <v>1</v>
      </c>
      <c r="D462" s="5">
        <v>1</v>
      </c>
      <c r="E462" s="11">
        <v>2515064.75</v>
      </c>
      <c r="F462" s="11">
        <v>6860380.1200000001</v>
      </c>
      <c r="G462" s="11">
        <v>183.71</v>
      </c>
      <c r="N462" s="4">
        <v>146</v>
      </c>
      <c r="O462" s="16">
        <v>7</v>
      </c>
      <c r="P462" s="5">
        <v>4</v>
      </c>
      <c r="Q462" s="18">
        <v>16.71</v>
      </c>
      <c r="S462" s="16">
        <v>2</v>
      </c>
      <c r="T462" s="16">
        <v>21</v>
      </c>
      <c r="U462" s="17">
        <v>4</v>
      </c>
      <c r="V462" s="5">
        <v>195</v>
      </c>
      <c r="AF462" s="13" t="s">
        <v>24</v>
      </c>
    </row>
    <row r="463" spans="1:32">
      <c r="A463" s="2" t="s">
        <v>95</v>
      </c>
      <c r="B463" s="2" t="s">
        <v>760</v>
      </c>
      <c r="C463" s="5">
        <v>1</v>
      </c>
      <c r="D463" s="5">
        <v>1</v>
      </c>
      <c r="E463" s="11">
        <v>2515044.41</v>
      </c>
      <c r="F463" s="11">
        <v>6860326.6399999997</v>
      </c>
      <c r="G463" s="11">
        <v>181.48</v>
      </c>
      <c r="N463" s="4">
        <v>395</v>
      </c>
      <c r="O463" s="16">
        <v>2</v>
      </c>
      <c r="P463" s="5">
        <v>4</v>
      </c>
      <c r="Q463" s="18">
        <v>26.66</v>
      </c>
      <c r="S463" s="16">
        <v>1</v>
      </c>
      <c r="T463" s="16">
        <v>21</v>
      </c>
      <c r="U463" s="17">
        <v>4</v>
      </c>
      <c r="V463" s="5">
        <v>335</v>
      </c>
      <c r="AF463" s="13" t="s">
        <v>24</v>
      </c>
    </row>
    <row r="464" spans="1:32">
      <c r="A464" s="2" t="s">
        <v>95</v>
      </c>
      <c r="B464" s="2" t="s">
        <v>761</v>
      </c>
      <c r="C464" s="5">
        <v>1</v>
      </c>
      <c r="D464" s="5">
        <v>1</v>
      </c>
      <c r="E464" s="11">
        <v>2515051.2200000002</v>
      </c>
      <c r="F464" s="11">
        <v>6860334.6900000004</v>
      </c>
      <c r="G464" s="11">
        <v>187.67</v>
      </c>
      <c r="N464" s="4">
        <v>396</v>
      </c>
      <c r="O464" s="16">
        <v>3</v>
      </c>
      <c r="P464" s="5">
        <v>2</v>
      </c>
      <c r="Q464" s="18">
        <v>30.11</v>
      </c>
      <c r="S464" s="16">
        <v>2</v>
      </c>
      <c r="T464" s="16" t="s">
        <v>18</v>
      </c>
      <c r="U464" s="17">
        <v>1</v>
      </c>
      <c r="V464" s="5">
        <v>319</v>
      </c>
      <c r="AF464" s="13" t="s">
        <v>24</v>
      </c>
    </row>
    <row r="465" spans="1:32">
      <c r="A465" s="2" t="s">
        <v>95</v>
      </c>
      <c r="B465" s="2" t="s">
        <v>762</v>
      </c>
      <c r="C465" s="5">
        <v>1</v>
      </c>
      <c r="D465" s="5">
        <v>1</v>
      </c>
      <c r="E465" s="11">
        <v>2515061.11</v>
      </c>
      <c r="F465" s="11">
        <v>6860333.0599999996</v>
      </c>
      <c r="G465" s="11">
        <v>169.52</v>
      </c>
      <c r="N465" s="4">
        <v>397</v>
      </c>
      <c r="O465" s="16">
        <v>4</v>
      </c>
      <c r="P465" s="5">
        <v>2</v>
      </c>
      <c r="Q465" s="18">
        <v>9.57</v>
      </c>
      <c r="S465" s="16">
        <v>2</v>
      </c>
      <c r="T465" s="16" t="s">
        <v>27</v>
      </c>
      <c r="U465" s="17">
        <v>2</v>
      </c>
      <c r="V465" s="5">
        <v>100</v>
      </c>
      <c r="AF465" s="13" t="s">
        <v>98</v>
      </c>
    </row>
    <row r="466" spans="1:32">
      <c r="A466" s="2" t="s">
        <v>95</v>
      </c>
      <c r="B466" s="2" t="s">
        <v>763</v>
      </c>
      <c r="C466" s="5">
        <v>1</v>
      </c>
      <c r="D466" s="5">
        <v>1</v>
      </c>
      <c r="E466" s="11">
        <v>2515037.08</v>
      </c>
      <c r="F466" s="11">
        <v>6860363.0599999996</v>
      </c>
      <c r="G466" s="11">
        <v>178.74</v>
      </c>
      <c r="N466" s="4">
        <v>398</v>
      </c>
      <c r="O466" s="16">
        <v>4</v>
      </c>
      <c r="P466" s="5">
        <v>2</v>
      </c>
      <c r="Q466" s="18">
        <v>21.53</v>
      </c>
      <c r="S466" s="16">
        <v>2</v>
      </c>
      <c r="T466" s="16" t="s">
        <v>43</v>
      </c>
      <c r="U466" s="17">
        <v>1</v>
      </c>
      <c r="V466" s="5">
        <v>298</v>
      </c>
      <c r="AF466" s="13" t="s">
        <v>24</v>
      </c>
    </row>
    <row r="467" spans="1:32">
      <c r="A467" s="2" t="s">
        <v>95</v>
      </c>
      <c r="B467" s="2" t="s">
        <v>764</v>
      </c>
      <c r="C467" s="5">
        <v>1</v>
      </c>
      <c r="D467" s="5">
        <v>1</v>
      </c>
      <c r="E467" s="11">
        <v>2515061.66</v>
      </c>
      <c r="F467" s="11">
        <v>6860359.0499999998</v>
      </c>
      <c r="G467" s="11">
        <v>190.27</v>
      </c>
      <c r="N467" s="4">
        <v>399</v>
      </c>
      <c r="O467" s="16">
        <v>5</v>
      </c>
      <c r="P467" s="5">
        <v>2</v>
      </c>
      <c r="Q467" s="18">
        <v>27.79</v>
      </c>
      <c r="S467" s="16">
        <v>2</v>
      </c>
      <c r="T467" s="16">
        <v>11</v>
      </c>
      <c r="U467" s="17">
        <v>1</v>
      </c>
      <c r="V467" s="5">
        <v>320</v>
      </c>
      <c r="AF467" s="13" t="s">
        <v>24</v>
      </c>
    </row>
    <row r="468" spans="1:32">
      <c r="A468" s="2" t="s">
        <v>95</v>
      </c>
      <c r="B468" s="2" t="s">
        <v>765</v>
      </c>
      <c r="C468" s="5">
        <v>1</v>
      </c>
      <c r="D468" s="5">
        <v>1</v>
      </c>
      <c r="E468" s="11">
        <v>2515049.98</v>
      </c>
      <c r="F468" s="11">
        <v>6860363.7699999996</v>
      </c>
      <c r="G468" s="11">
        <v>180.56</v>
      </c>
      <c r="N468" s="4">
        <v>400</v>
      </c>
      <c r="O468" s="16">
        <v>5</v>
      </c>
      <c r="P468" s="5">
        <v>2</v>
      </c>
      <c r="Q468" s="18">
        <v>19.97</v>
      </c>
      <c r="S468" s="16">
        <v>2</v>
      </c>
      <c r="T468" s="16" t="s">
        <v>16</v>
      </c>
      <c r="U468" s="17">
        <v>2</v>
      </c>
      <c r="V468" s="5">
        <v>166</v>
      </c>
      <c r="AF468" s="13" t="s">
        <v>24</v>
      </c>
    </row>
    <row r="469" spans="1:32">
      <c r="A469" s="2" t="s">
        <v>95</v>
      </c>
      <c r="B469" s="2" t="s">
        <v>766</v>
      </c>
      <c r="C469" s="5">
        <v>1</v>
      </c>
      <c r="D469" s="5">
        <v>1</v>
      </c>
      <c r="E469" s="11">
        <v>2515056.35</v>
      </c>
      <c r="F469" s="11">
        <v>6860369.9000000004</v>
      </c>
      <c r="G469" s="11">
        <v>189.62</v>
      </c>
      <c r="N469" s="4">
        <v>401</v>
      </c>
      <c r="O469" s="16">
        <v>6</v>
      </c>
      <c r="P469" s="5">
        <v>2</v>
      </c>
      <c r="Q469" s="18">
        <v>26.15</v>
      </c>
      <c r="S469" s="16">
        <v>2</v>
      </c>
      <c r="T469" s="16" t="s">
        <v>43</v>
      </c>
      <c r="U469" s="17">
        <v>1</v>
      </c>
      <c r="V469" s="5">
        <v>301</v>
      </c>
      <c r="AF469" s="13" t="s">
        <v>24</v>
      </c>
    </row>
    <row r="470" spans="1:32">
      <c r="A470" s="2" t="s">
        <v>95</v>
      </c>
      <c r="B470" s="2" t="s">
        <v>767</v>
      </c>
      <c r="C470" s="5">
        <v>1</v>
      </c>
      <c r="D470" s="5">
        <v>3</v>
      </c>
      <c r="H470" s="11">
        <v>2515078.5</v>
      </c>
      <c r="I470" s="11">
        <v>6860357.04</v>
      </c>
      <c r="J470" s="11">
        <v>1.216</v>
      </c>
      <c r="K470" s="11">
        <v>0.3</v>
      </c>
      <c r="L470" s="11">
        <v>0.28999999999999998</v>
      </c>
      <c r="M470" s="5">
        <v>5</v>
      </c>
      <c r="N470" s="4">
        <v>801</v>
      </c>
      <c r="S470" s="16">
        <v>2</v>
      </c>
      <c r="T470" s="16" t="s">
        <v>18</v>
      </c>
      <c r="U470" s="17">
        <v>1</v>
      </c>
      <c r="V470" s="5">
        <v>249</v>
      </c>
    </row>
    <row r="471" spans="1:32">
      <c r="A471" s="2" t="s">
        <v>95</v>
      </c>
      <c r="B471" s="2" t="s">
        <v>768</v>
      </c>
      <c r="C471" s="5">
        <v>1</v>
      </c>
      <c r="D471" s="5">
        <v>3</v>
      </c>
      <c r="H471" s="11">
        <v>2515077.7599999998</v>
      </c>
      <c r="I471" s="11">
        <v>6860355.6900000004</v>
      </c>
      <c r="J471" s="11">
        <v>1.6559999999999999</v>
      </c>
      <c r="K471" s="11">
        <v>0.45</v>
      </c>
      <c r="L471" s="11">
        <v>0.42</v>
      </c>
      <c r="M471" s="5">
        <v>4</v>
      </c>
      <c r="N471" s="4">
        <v>802</v>
      </c>
      <c r="S471" s="16">
        <v>2</v>
      </c>
      <c r="T471" s="16" t="s">
        <v>18</v>
      </c>
      <c r="U471" s="17">
        <v>1</v>
      </c>
      <c r="V471" s="5">
        <v>259</v>
      </c>
    </row>
    <row r="472" spans="1:32">
      <c r="A472" s="2" t="s">
        <v>95</v>
      </c>
      <c r="B472" s="2" t="s">
        <v>769</v>
      </c>
      <c r="C472" s="5">
        <v>1</v>
      </c>
      <c r="D472" s="5">
        <v>3</v>
      </c>
      <c r="H472" s="11">
        <v>2515066.65</v>
      </c>
      <c r="I472" s="11">
        <v>6860376.5899999999</v>
      </c>
      <c r="J472" s="11">
        <v>1.577</v>
      </c>
      <c r="K472" s="11">
        <v>0.39</v>
      </c>
      <c r="L472" s="11">
        <v>0.41</v>
      </c>
      <c r="M472" s="5">
        <v>4</v>
      </c>
      <c r="N472" s="4">
        <v>803</v>
      </c>
      <c r="S472" s="16">
        <v>2</v>
      </c>
      <c r="T472" s="16">
        <v>21</v>
      </c>
      <c r="U472" s="17">
        <v>4</v>
      </c>
      <c r="V472" s="5">
        <v>164</v>
      </c>
    </row>
    <row r="473" spans="1:32">
      <c r="A473" s="2" t="s">
        <v>95</v>
      </c>
      <c r="B473" s="2" t="s">
        <v>770</v>
      </c>
      <c r="C473" s="5">
        <v>1</v>
      </c>
      <c r="D473" s="5">
        <v>3</v>
      </c>
      <c r="H473" s="11">
        <v>2515085.15</v>
      </c>
      <c r="I473" s="11">
        <v>6860353.4699999997</v>
      </c>
      <c r="J473" s="11">
        <v>1.2090000000000001</v>
      </c>
      <c r="K473" s="11">
        <v>0.24</v>
      </c>
      <c r="L473" s="11">
        <v>0.31</v>
      </c>
      <c r="M473" s="5">
        <v>5</v>
      </c>
      <c r="N473" s="4">
        <v>804</v>
      </c>
      <c r="S473" s="16">
        <v>2</v>
      </c>
      <c r="T473" s="16" t="s">
        <v>18</v>
      </c>
      <c r="U473" s="17">
        <v>2</v>
      </c>
      <c r="V473" s="5">
        <v>145</v>
      </c>
    </row>
    <row r="474" spans="1:32">
      <c r="A474" s="2" t="s">
        <v>95</v>
      </c>
      <c r="B474" s="2" t="s">
        <v>771</v>
      </c>
      <c r="C474" s="5">
        <v>1</v>
      </c>
      <c r="D474" s="5">
        <v>3</v>
      </c>
      <c r="H474" s="11">
        <v>2515057.16</v>
      </c>
      <c r="I474" s="11">
        <v>6860374.1200000001</v>
      </c>
      <c r="J474" s="11">
        <v>1.01</v>
      </c>
      <c r="K474" s="11">
        <v>0.19</v>
      </c>
      <c r="L474" s="11">
        <v>0.23</v>
      </c>
      <c r="M474" s="5">
        <v>5</v>
      </c>
      <c r="N474" s="4">
        <v>805</v>
      </c>
      <c r="S474" s="16">
        <v>2</v>
      </c>
      <c r="T474" s="16">
        <v>11</v>
      </c>
      <c r="U474" s="17">
        <v>1</v>
      </c>
      <c r="V474" s="5">
        <v>237</v>
      </c>
    </row>
    <row r="475" spans="1:32">
      <c r="A475" s="2" t="s">
        <v>95</v>
      </c>
      <c r="B475" s="2" t="s">
        <v>772</v>
      </c>
      <c r="C475" s="5">
        <v>1</v>
      </c>
      <c r="D475" s="5">
        <v>3</v>
      </c>
      <c r="H475" s="11">
        <v>2515078.87</v>
      </c>
      <c r="I475" s="11">
        <v>6860351.0599999996</v>
      </c>
      <c r="J475" s="11">
        <v>1.5880000000000001</v>
      </c>
      <c r="K475" s="11">
        <v>0.32</v>
      </c>
      <c r="L475" s="11">
        <v>0.42</v>
      </c>
      <c r="M475" s="5">
        <v>5</v>
      </c>
      <c r="N475" s="4">
        <v>806</v>
      </c>
      <c r="S475" s="16">
        <v>2</v>
      </c>
      <c r="T475" s="16" t="s">
        <v>18</v>
      </c>
      <c r="U475" s="17">
        <v>1</v>
      </c>
      <c r="V475" s="5">
        <v>239</v>
      </c>
    </row>
    <row r="476" spans="1:32">
      <c r="A476" s="2" t="s">
        <v>95</v>
      </c>
      <c r="B476" s="2" t="s">
        <v>773</v>
      </c>
      <c r="C476" s="5">
        <v>1</v>
      </c>
      <c r="D476" s="5">
        <v>3</v>
      </c>
      <c r="H476" s="11">
        <v>2515080.61</v>
      </c>
      <c r="I476" s="11">
        <v>6860351.0999999996</v>
      </c>
      <c r="J476" s="11">
        <v>0.88200000000000001</v>
      </c>
      <c r="K476" s="11">
        <v>0.18</v>
      </c>
      <c r="L476" s="11">
        <v>0.25</v>
      </c>
      <c r="M476" s="5">
        <v>5</v>
      </c>
      <c r="N476" s="4">
        <v>807</v>
      </c>
      <c r="S476" s="16">
        <v>2</v>
      </c>
      <c r="T476" s="16" t="s">
        <v>99</v>
      </c>
      <c r="U476" s="17">
        <v>1</v>
      </c>
      <c r="V476" s="5">
        <v>292</v>
      </c>
    </row>
    <row r="477" spans="1:32">
      <c r="A477" s="2" t="s">
        <v>95</v>
      </c>
      <c r="B477" s="2" t="s">
        <v>774</v>
      </c>
      <c r="C477" s="5">
        <v>1</v>
      </c>
      <c r="D477" s="5">
        <v>3</v>
      </c>
      <c r="H477" s="11">
        <v>2515063.1800000002</v>
      </c>
      <c r="I477" s="11">
        <v>6860361.4100000001</v>
      </c>
      <c r="J477" s="11">
        <v>1.9379999999999999</v>
      </c>
      <c r="K477" s="11">
        <v>0.45</v>
      </c>
      <c r="L477" s="11">
        <v>0.65</v>
      </c>
      <c r="M477" s="5">
        <v>4</v>
      </c>
      <c r="N477" s="4">
        <v>808</v>
      </c>
      <c r="S477" s="16">
        <v>1</v>
      </c>
      <c r="T477" s="16">
        <v>21</v>
      </c>
      <c r="U477" s="17">
        <v>4</v>
      </c>
      <c r="V477" s="5">
        <v>235</v>
      </c>
    </row>
    <row r="478" spans="1:32">
      <c r="A478" s="2" t="s">
        <v>95</v>
      </c>
      <c r="B478" s="2" t="s">
        <v>775</v>
      </c>
      <c r="C478" s="5">
        <v>1</v>
      </c>
      <c r="D478" s="5">
        <v>3</v>
      </c>
      <c r="H478" s="11">
        <v>2515060.85</v>
      </c>
      <c r="I478" s="11">
        <v>6860362.9699999997</v>
      </c>
      <c r="J478" s="11">
        <v>1.4239999999999999</v>
      </c>
      <c r="K478" s="11">
        <v>0.28000000000000003</v>
      </c>
      <c r="L478" s="11">
        <v>0.36</v>
      </c>
      <c r="M478" s="5">
        <v>5</v>
      </c>
      <c r="N478" s="4">
        <v>809</v>
      </c>
      <c r="S478" s="16">
        <v>2</v>
      </c>
      <c r="T478" s="16" t="s">
        <v>96</v>
      </c>
      <c r="U478" s="17">
        <v>2</v>
      </c>
      <c r="V478" s="5">
        <v>199</v>
      </c>
    </row>
    <row r="479" spans="1:32">
      <c r="A479" s="2" t="s">
        <v>95</v>
      </c>
      <c r="B479" s="2" t="s">
        <v>776</v>
      </c>
      <c r="C479" s="5">
        <v>1</v>
      </c>
      <c r="D479" s="5">
        <v>3</v>
      </c>
      <c r="H479" s="11">
        <v>2515062.73</v>
      </c>
      <c r="I479" s="11">
        <v>6860368.0700000003</v>
      </c>
      <c r="J479" s="11">
        <v>0.79800000000000004</v>
      </c>
      <c r="K479" s="11">
        <v>0.19</v>
      </c>
      <c r="L479" s="11">
        <v>0.2</v>
      </c>
      <c r="M479" s="5">
        <v>4</v>
      </c>
      <c r="N479" s="4">
        <v>810</v>
      </c>
      <c r="S479" s="16">
        <v>2</v>
      </c>
      <c r="T479" s="16">
        <v>22</v>
      </c>
      <c r="U479" s="17">
        <v>4</v>
      </c>
      <c r="V479" s="5">
        <v>217</v>
      </c>
    </row>
    <row r="480" spans="1:32">
      <c r="A480" s="2" t="s">
        <v>95</v>
      </c>
      <c r="B480" s="2" t="s">
        <v>777</v>
      </c>
      <c r="C480" s="5">
        <v>1</v>
      </c>
      <c r="D480" s="5">
        <v>3</v>
      </c>
      <c r="H480" s="11">
        <v>2515066.94</v>
      </c>
      <c r="I480" s="11">
        <v>6860367.7000000002</v>
      </c>
      <c r="J480" s="11">
        <v>1.766</v>
      </c>
      <c r="K480" s="11">
        <v>0.38</v>
      </c>
      <c r="L480" s="11">
        <v>0.63</v>
      </c>
      <c r="M480" s="5">
        <v>4</v>
      </c>
      <c r="N480" s="4">
        <v>811</v>
      </c>
      <c r="S480" s="16">
        <v>2</v>
      </c>
      <c r="T480" s="16" t="s">
        <v>23</v>
      </c>
      <c r="U480" s="17">
        <v>2</v>
      </c>
      <c r="V480" s="5">
        <v>192</v>
      </c>
    </row>
    <row r="481" spans="1:32">
      <c r="A481" s="2" t="s">
        <v>95</v>
      </c>
      <c r="B481" s="2" t="s">
        <v>778</v>
      </c>
      <c r="C481" s="5">
        <v>1</v>
      </c>
      <c r="D481" s="5">
        <v>3</v>
      </c>
      <c r="H481" s="11">
        <v>2515051.73</v>
      </c>
      <c r="I481" s="11">
        <v>6860370.7199999997</v>
      </c>
      <c r="J481" s="11">
        <v>1.486</v>
      </c>
      <c r="K481" s="11">
        <v>0.38</v>
      </c>
      <c r="L481" s="11">
        <v>0.31</v>
      </c>
      <c r="M481" s="5">
        <v>4</v>
      </c>
      <c r="N481" s="4">
        <v>812</v>
      </c>
      <c r="S481" s="16">
        <v>2</v>
      </c>
      <c r="T481" s="16" t="s">
        <v>18</v>
      </c>
      <c r="U481" s="17">
        <v>1</v>
      </c>
      <c r="V481" s="5">
        <v>255</v>
      </c>
    </row>
    <row r="482" spans="1:32">
      <c r="A482" s="2" t="s">
        <v>95</v>
      </c>
      <c r="B482" s="2" t="s">
        <v>779</v>
      </c>
      <c r="C482" s="5">
        <v>1</v>
      </c>
      <c r="D482" s="5">
        <v>3</v>
      </c>
      <c r="H482" s="11">
        <v>2515059.64</v>
      </c>
      <c r="I482" s="11">
        <v>6860345</v>
      </c>
      <c r="J482" s="11">
        <v>0.92300000000000004</v>
      </c>
      <c r="K482" s="11">
        <v>0.2</v>
      </c>
      <c r="L482" s="11">
        <v>0.35</v>
      </c>
      <c r="M482" s="5">
        <v>4</v>
      </c>
      <c r="N482" s="4">
        <v>813</v>
      </c>
      <c r="S482" s="16">
        <v>2</v>
      </c>
      <c r="T482" s="16" t="s">
        <v>18</v>
      </c>
      <c r="U482" s="17">
        <v>1</v>
      </c>
      <c r="V482" s="5">
        <v>280</v>
      </c>
    </row>
    <row r="483" spans="1:32">
      <c r="A483" s="2" t="s">
        <v>95</v>
      </c>
      <c r="B483" s="2" t="s">
        <v>780</v>
      </c>
      <c r="C483" s="5">
        <v>1</v>
      </c>
      <c r="D483" s="5">
        <v>3</v>
      </c>
      <c r="H483" s="11">
        <v>2515057.89</v>
      </c>
      <c r="I483" s="11">
        <v>6860348.7699999996</v>
      </c>
      <c r="J483" s="11">
        <v>0.38800000000000001</v>
      </c>
      <c r="K483" s="11">
        <v>0.1</v>
      </c>
      <c r="L483" s="11">
        <v>0.17</v>
      </c>
      <c r="M483" s="5">
        <v>4</v>
      </c>
      <c r="N483" s="4">
        <v>814</v>
      </c>
      <c r="S483" s="16">
        <v>2</v>
      </c>
      <c r="T483" s="16">
        <v>22</v>
      </c>
      <c r="U483" s="17">
        <v>4</v>
      </c>
      <c r="V483" s="5">
        <v>257</v>
      </c>
      <c r="AF483" s="13" t="s">
        <v>100</v>
      </c>
    </row>
    <row r="484" spans="1:32">
      <c r="A484" s="2" t="s">
        <v>95</v>
      </c>
      <c r="B484" s="2" t="s">
        <v>781</v>
      </c>
      <c r="C484" s="5">
        <v>1</v>
      </c>
      <c r="D484" s="5">
        <v>3</v>
      </c>
      <c r="H484" s="11">
        <v>2515058.02</v>
      </c>
      <c r="I484" s="11">
        <v>6860350.6100000003</v>
      </c>
      <c r="J484" s="11">
        <v>1.0609999999999999</v>
      </c>
      <c r="K484" s="11">
        <v>0.28999999999999998</v>
      </c>
      <c r="L484" s="11">
        <v>0.38</v>
      </c>
      <c r="M484" s="5">
        <v>4</v>
      </c>
      <c r="N484" s="4">
        <v>815</v>
      </c>
      <c r="S484" s="16">
        <v>1</v>
      </c>
      <c r="T484" s="16">
        <v>22</v>
      </c>
      <c r="U484" s="17">
        <v>4</v>
      </c>
      <c r="V484" s="5">
        <v>319</v>
      </c>
      <c r="AF484" s="13" t="s">
        <v>101</v>
      </c>
    </row>
    <row r="485" spans="1:32">
      <c r="A485" s="2" t="s">
        <v>95</v>
      </c>
      <c r="B485" s="2" t="s">
        <v>782</v>
      </c>
      <c r="C485" s="5">
        <v>1</v>
      </c>
      <c r="D485" s="5">
        <v>3</v>
      </c>
      <c r="H485" s="11">
        <v>2515062.08</v>
      </c>
      <c r="I485" s="11">
        <v>6860357.1500000004</v>
      </c>
      <c r="J485" s="11">
        <v>1.087</v>
      </c>
      <c r="K485" s="11">
        <v>0.31</v>
      </c>
      <c r="L485" s="11">
        <v>0.3</v>
      </c>
      <c r="M485" s="5">
        <v>4</v>
      </c>
      <c r="N485" s="4">
        <v>816</v>
      </c>
      <c r="S485" s="16">
        <v>2</v>
      </c>
      <c r="T485" s="16">
        <v>22</v>
      </c>
      <c r="U485" s="17">
        <v>4</v>
      </c>
      <c r="V485" s="5">
        <v>187</v>
      </c>
      <c r="AF485" s="13" t="s">
        <v>93</v>
      </c>
    </row>
    <row r="486" spans="1:32">
      <c r="A486" s="2" t="s">
        <v>95</v>
      </c>
      <c r="B486" s="2" t="s">
        <v>783</v>
      </c>
      <c r="C486" s="5">
        <v>1</v>
      </c>
      <c r="D486" s="5">
        <v>3</v>
      </c>
      <c r="H486" s="11">
        <v>2515051.4900000002</v>
      </c>
      <c r="I486" s="11">
        <v>6860358.2000000002</v>
      </c>
      <c r="J486" s="11">
        <v>0.378</v>
      </c>
      <c r="K486" s="11">
        <v>0.09</v>
      </c>
      <c r="L486" s="11">
        <v>0.17</v>
      </c>
      <c r="M486" s="5">
        <v>4</v>
      </c>
      <c r="N486" s="4">
        <v>817</v>
      </c>
      <c r="S486" s="16">
        <v>2</v>
      </c>
      <c r="T486" s="16" t="s">
        <v>23</v>
      </c>
      <c r="U486" s="17">
        <v>1</v>
      </c>
      <c r="V486" s="5">
        <v>319</v>
      </c>
    </row>
    <row r="487" spans="1:32">
      <c r="A487" s="2" t="s">
        <v>95</v>
      </c>
      <c r="B487" s="2" t="s">
        <v>784</v>
      </c>
      <c r="C487" s="5">
        <v>1</v>
      </c>
      <c r="D487" s="5">
        <v>3</v>
      </c>
      <c r="H487" s="11">
        <v>2515056.15</v>
      </c>
      <c r="I487" s="11">
        <v>6860365.0199999996</v>
      </c>
      <c r="J487" s="11">
        <v>1.4490000000000001</v>
      </c>
      <c r="K487" s="11">
        <v>0.28000000000000003</v>
      </c>
      <c r="L487" s="11">
        <v>0.56999999999999995</v>
      </c>
      <c r="M487" s="5">
        <v>4</v>
      </c>
      <c r="N487" s="4">
        <v>818</v>
      </c>
      <c r="S487" s="16">
        <v>2</v>
      </c>
      <c r="T487" s="16" t="s">
        <v>96</v>
      </c>
      <c r="U487" s="17">
        <v>1</v>
      </c>
      <c r="V487" s="5">
        <v>221</v>
      </c>
    </row>
    <row r="488" spans="1:32">
      <c r="A488" s="2" t="s">
        <v>95</v>
      </c>
      <c r="B488" s="2" t="s">
        <v>785</v>
      </c>
      <c r="C488" s="5">
        <v>1</v>
      </c>
      <c r="D488" s="5">
        <v>3</v>
      </c>
      <c r="H488" s="11">
        <v>2515057.59</v>
      </c>
      <c r="I488" s="11">
        <v>6860331.1100000003</v>
      </c>
      <c r="J488" s="11">
        <v>1.0029999999999999</v>
      </c>
      <c r="K488" s="11">
        <v>0.32</v>
      </c>
      <c r="L488" s="11">
        <v>0.43</v>
      </c>
      <c r="M488" s="5">
        <v>4</v>
      </c>
      <c r="N488" s="4">
        <v>819</v>
      </c>
      <c r="S488" s="16">
        <v>2</v>
      </c>
      <c r="T488" s="16">
        <v>11</v>
      </c>
      <c r="U488" s="17">
        <v>2</v>
      </c>
      <c r="V488" s="5">
        <v>198</v>
      </c>
    </row>
    <row r="489" spans="1:32">
      <c r="A489" s="2" t="s">
        <v>95</v>
      </c>
      <c r="B489" s="2" t="s">
        <v>786</v>
      </c>
      <c r="C489" s="5">
        <v>1</v>
      </c>
      <c r="D489" s="5">
        <v>3</v>
      </c>
      <c r="H489" s="11">
        <v>2515055.62</v>
      </c>
      <c r="I489" s="11">
        <v>6860336.1100000003</v>
      </c>
      <c r="J489" s="11">
        <v>0.192</v>
      </c>
      <c r="K489" s="11">
        <v>0.05</v>
      </c>
      <c r="L489" s="11">
        <v>0.06</v>
      </c>
      <c r="M489" s="5">
        <v>4</v>
      </c>
      <c r="N489" s="4">
        <v>820</v>
      </c>
      <c r="S489" s="16">
        <v>2</v>
      </c>
      <c r="T489" s="16">
        <v>11</v>
      </c>
      <c r="U489" s="17">
        <v>2</v>
      </c>
      <c r="V489" s="5">
        <v>188</v>
      </c>
    </row>
    <row r="490" spans="1:32">
      <c r="A490" s="2" t="s">
        <v>95</v>
      </c>
      <c r="B490" s="2" t="s">
        <v>787</v>
      </c>
      <c r="C490" s="5">
        <v>1</v>
      </c>
      <c r="D490" s="5">
        <v>3</v>
      </c>
      <c r="H490" s="11">
        <v>2515045.89</v>
      </c>
      <c r="I490" s="11">
        <v>6860354.1399999997</v>
      </c>
      <c r="J490" s="11">
        <v>0.69599999999999995</v>
      </c>
      <c r="K490" s="11">
        <v>0.17</v>
      </c>
      <c r="L490" s="11">
        <v>0.25</v>
      </c>
      <c r="M490" s="5">
        <v>4</v>
      </c>
      <c r="N490" s="4">
        <v>821</v>
      </c>
      <c r="S490" s="16">
        <v>2</v>
      </c>
      <c r="T490" s="16">
        <v>22</v>
      </c>
      <c r="U490" s="17">
        <v>4</v>
      </c>
      <c r="V490" s="5">
        <v>327</v>
      </c>
      <c r="AF490" s="13" t="s">
        <v>102</v>
      </c>
    </row>
    <row r="491" spans="1:32">
      <c r="A491" s="2" t="s">
        <v>95</v>
      </c>
      <c r="B491" s="2" t="s">
        <v>788</v>
      </c>
      <c r="C491" s="5">
        <v>1</v>
      </c>
      <c r="D491" s="5">
        <v>3</v>
      </c>
      <c r="H491" s="11">
        <v>2515045.0099999998</v>
      </c>
      <c r="I491" s="11">
        <v>6860357.9900000002</v>
      </c>
      <c r="J491" s="11">
        <v>0.86499999999999999</v>
      </c>
      <c r="K491" s="11">
        <v>0.38</v>
      </c>
      <c r="L491" s="11">
        <v>0.35</v>
      </c>
      <c r="M491" s="5">
        <v>4</v>
      </c>
      <c r="N491" s="4">
        <v>822</v>
      </c>
      <c r="S491" s="16">
        <v>2</v>
      </c>
      <c r="T491" s="16" t="s">
        <v>29</v>
      </c>
      <c r="U491" s="17">
        <v>2</v>
      </c>
      <c r="V491" s="5">
        <v>180</v>
      </c>
    </row>
    <row r="492" spans="1:32">
      <c r="A492" s="2" t="s">
        <v>95</v>
      </c>
      <c r="B492" s="2" t="s">
        <v>789</v>
      </c>
      <c r="C492" s="5">
        <v>1</v>
      </c>
      <c r="D492" s="5">
        <v>3</v>
      </c>
      <c r="H492" s="11">
        <v>2515041.9300000002</v>
      </c>
      <c r="I492" s="11">
        <v>6860355.9500000002</v>
      </c>
      <c r="J492" s="11">
        <v>0.46800000000000003</v>
      </c>
      <c r="K492" s="11">
        <v>0.13</v>
      </c>
      <c r="L492" s="11">
        <v>0.17</v>
      </c>
      <c r="M492" s="5">
        <v>4</v>
      </c>
      <c r="N492" s="4">
        <v>823</v>
      </c>
      <c r="S492" s="16">
        <v>2</v>
      </c>
      <c r="T492" s="16" t="s">
        <v>18</v>
      </c>
      <c r="U492" s="17">
        <v>1</v>
      </c>
      <c r="V492" s="5">
        <v>316</v>
      </c>
    </row>
    <row r="493" spans="1:32">
      <c r="A493" s="2" t="s">
        <v>95</v>
      </c>
      <c r="B493" s="2" t="s">
        <v>790</v>
      </c>
      <c r="C493" s="5">
        <v>1</v>
      </c>
      <c r="D493" s="5">
        <v>3</v>
      </c>
      <c r="H493" s="11">
        <v>2515040.9700000002</v>
      </c>
      <c r="I493" s="11">
        <v>6860360.6799999997</v>
      </c>
      <c r="J493" s="11">
        <v>0.83299999999999996</v>
      </c>
      <c r="K493" s="11">
        <v>0.19</v>
      </c>
      <c r="L493" s="11">
        <v>0.28999999999999998</v>
      </c>
      <c r="M493" s="5">
        <v>4</v>
      </c>
      <c r="N493" s="4">
        <v>824</v>
      </c>
      <c r="S493" s="16">
        <v>2</v>
      </c>
      <c r="T493" s="16">
        <v>21</v>
      </c>
      <c r="U493" s="17">
        <v>4</v>
      </c>
      <c r="V493" s="5">
        <v>310</v>
      </c>
    </row>
    <row r="494" spans="1:32">
      <c r="A494" s="2" t="s">
        <v>95</v>
      </c>
      <c r="B494" s="2" t="s">
        <v>791</v>
      </c>
      <c r="C494" s="5">
        <v>1</v>
      </c>
      <c r="D494" s="5">
        <v>3</v>
      </c>
      <c r="H494" s="11">
        <v>2515050.35</v>
      </c>
      <c r="I494" s="11">
        <v>6860330.6699999999</v>
      </c>
      <c r="J494" s="11">
        <v>1.008</v>
      </c>
      <c r="K494" s="11">
        <v>0.27</v>
      </c>
      <c r="L494" s="11">
        <v>0.34</v>
      </c>
      <c r="M494" s="5">
        <v>4</v>
      </c>
      <c r="N494" s="4">
        <v>825</v>
      </c>
      <c r="S494" s="16">
        <v>2</v>
      </c>
      <c r="T494" s="16">
        <v>11</v>
      </c>
      <c r="U494" s="17">
        <v>2</v>
      </c>
      <c r="V494" s="5">
        <v>160</v>
      </c>
    </row>
    <row r="495" spans="1:32">
      <c r="A495" s="2" t="s">
        <v>95</v>
      </c>
      <c r="B495" s="2" t="s">
        <v>792</v>
      </c>
      <c r="C495" s="5">
        <v>1</v>
      </c>
      <c r="D495" s="5">
        <v>3</v>
      </c>
      <c r="H495" s="11">
        <v>2515043.54</v>
      </c>
      <c r="I495" s="11">
        <v>6860328.6200000001</v>
      </c>
      <c r="J495" s="11">
        <v>1.05</v>
      </c>
      <c r="K495" s="11">
        <v>0.36</v>
      </c>
      <c r="L495" s="11">
        <v>0.28000000000000003</v>
      </c>
      <c r="M495" s="5">
        <v>4</v>
      </c>
      <c r="N495" s="4">
        <v>826</v>
      </c>
      <c r="S495" s="16">
        <v>2</v>
      </c>
      <c r="T495" s="16">
        <v>22</v>
      </c>
      <c r="U495" s="17">
        <v>4</v>
      </c>
      <c r="V495" s="5">
        <v>203</v>
      </c>
      <c r="AF495" s="13" t="s">
        <v>103</v>
      </c>
    </row>
    <row r="496" spans="1:32">
      <c r="A496" s="2" t="s">
        <v>95</v>
      </c>
      <c r="B496" s="2" t="s">
        <v>793</v>
      </c>
      <c r="C496" s="5">
        <v>1</v>
      </c>
      <c r="D496" s="5">
        <v>3</v>
      </c>
      <c r="H496" s="11">
        <v>2515043.4500000002</v>
      </c>
      <c r="I496" s="11">
        <v>6860327.2599999998</v>
      </c>
      <c r="J496" s="11">
        <v>1.6439999999999999</v>
      </c>
      <c r="K496" s="11">
        <v>0.42</v>
      </c>
      <c r="L496" s="11">
        <v>0.64</v>
      </c>
      <c r="M496" s="5">
        <v>4</v>
      </c>
      <c r="N496" s="4">
        <v>827</v>
      </c>
      <c r="S496" s="16">
        <v>2</v>
      </c>
      <c r="T496" s="16">
        <v>11</v>
      </c>
      <c r="U496" s="17">
        <v>1</v>
      </c>
      <c r="V496" s="5">
        <v>227</v>
      </c>
    </row>
    <row r="497" spans="1:32">
      <c r="A497" s="2" t="s">
        <v>95</v>
      </c>
      <c r="B497" s="2" t="s">
        <v>794</v>
      </c>
      <c r="C497" s="5">
        <v>1</v>
      </c>
      <c r="D497" s="5">
        <v>3</v>
      </c>
      <c r="H497" s="11">
        <v>2515041.42</v>
      </c>
      <c r="I497" s="11">
        <v>6860326.71</v>
      </c>
      <c r="J497" s="11">
        <v>0.68200000000000005</v>
      </c>
      <c r="K497" s="11">
        <v>0.18</v>
      </c>
      <c r="L497" s="11">
        <v>0.15</v>
      </c>
      <c r="M497" s="5">
        <v>4</v>
      </c>
      <c r="N497" s="4">
        <v>828</v>
      </c>
      <c r="S497" s="16">
        <v>2</v>
      </c>
      <c r="T497" s="16" t="s">
        <v>23</v>
      </c>
      <c r="U497" s="17">
        <v>1</v>
      </c>
      <c r="V497" s="5">
        <v>266</v>
      </c>
    </row>
    <row r="498" spans="1:32">
      <c r="A498" s="2" t="s">
        <v>95</v>
      </c>
      <c r="B498" s="2" t="s">
        <v>795</v>
      </c>
      <c r="C498" s="5">
        <v>1</v>
      </c>
      <c r="D498" s="5">
        <v>3</v>
      </c>
      <c r="H498" s="11">
        <v>2515033.29</v>
      </c>
      <c r="I498" s="11">
        <v>6860354.04</v>
      </c>
      <c r="J498" s="11">
        <v>1.5309999999999999</v>
      </c>
      <c r="K498" s="11">
        <v>0.42</v>
      </c>
      <c r="L498" s="11">
        <v>0.31</v>
      </c>
      <c r="M498" s="5">
        <v>5</v>
      </c>
      <c r="N498" s="4">
        <v>829</v>
      </c>
      <c r="S498" s="16">
        <v>2</v>
      </c>
      <c r="T498" s="16" t="s">
        <v>23</v>
      </c>
      <c r="U498" s="17">
        <v>2</v>
      </c>
      <c r="V498" s="5">
        <v>198</v>
      </c>
    </row>
    <row r="499" spans="1:32">
      <c r="A499" s="2" t="s">
        <v>95</v>
      </c>
      <c r="B499" s="2" t="s">
        <v>796</v>
      </c>
      <c r="C499" s="5">
        <v>1</v>
      </c>
      <c r="D499" s="5">
        <v>3</v>
      </c>
      <c r="H499" s="11">
        <v>2515027.88</v>
      </c>
      <c r="I499" s="11">
        <v>6860349.5599999996</v>
      </c>
      <c r="J499" s="11">
        <v>0.58399999999999996</v>
      </c>
      <c r="K499" s="11">
        <v>0.19</v>
      </c>
      <c r="L499" s="11">
        <v>0.12</v>
      </c>
      <c r="M499" s="5">
        <v>5</v>
      </c>
      <c r="N499" s="4">
        <v>830</v>
      </c>
      <c r="S499" s="16">
        <v>2</v>
      </c>
      <c r="T499" s="16" t="s">
        <v>18</v>
      </c>
      <c r="U499" s="17">
        <v>1</v>
      </c>
      <c r="V499" s="5">
        <v>312</v>
      </c>
    </row>
    <row r="500" spans="1:32">
      <c r="A500" s="2" t="s">
        <v>95</v>
      </c>
      <c r="B500" s="2" t="s">
        <v>797</v>
      </c>
      <c r="C500" s="5">
        <v>1</v>
      </c>
      <c r="D500" s="5">
        <v>3</v>
      </c>
      <c r="H500" s="11">
        <v>2515025.6</v>
      </c>
      <c r="I500" s="11">
        <v>6860347.1100000003</v>
      </c>
      <c r="J500" s="11">
        <v>2.113</v>
      </c>
      <c r="K500" s="11">
        <v>0.52</v>
      </c>
      <c r="L500" s="11">
        <v>0.54</v>
      </c>
      <c r="M500" s="5">
        <v>4</v>
      </c>
      <c r="N500" s="4">
        <v>831</v>
      </c>
      <c r="S500" s="16">
        <v>2</v>
      </c>
      <c r="T500" s="16">
        <v>11</v>
      </c>
      <c r="U500" s="17">
        <v>2</v>
      </c>
      <c r="V500" s="5">
        <v>178</v>
      </c>
    </row>
    <row r="501" spans="1:32">
      <c r="A501" s="2" t="s">
        <v>95</v>
      </c>
      <c r="B501" s="2" t="s">
        <v>798</v>
      </c>
      <c r="C501" s="5">
        <v>1</v>
      </c>
      <c r="D501" s="5">
        <v>3</v>
      </c>
      <c r="H501" s="11">
        <v>2515035.65</v>
      </c>
      <c r="I501" s="11">
        <v>6860326.2199999997</v>
      </c>
      <c r="J501" s="11">
        <v>1.1970000000000001</v>
      </c>
      <c r="K501" s="11">
        <v>0.33</v>
      </c>
      <c r="L501" s="11">
        <v>0.31</v>
      </c>
      <c r="M501" s="5">
        <v>4</v>
      </c>
      <c r="N501" s="4">
        <v>832</v>
      </c>
      <c r="S501" s="16">
        <v>2</v>
      </c>
      <c r="T501" s="16" t="s">
        <v>18</v>
      </c>
      <c r="U501" s="17">
        <v>1</v>
      </c>
      <c r="V501" s="5">
        <v>320</v>
      </c>
    </row>
    <row r="502" spans="1:32">
      <c r="A502" s="2" t="s">
        <v>95</v>
      </c>
      <c r="B502" s="2" t="s">
        <v>799</v>
      </c>
      <c r="C502" s="5">
        <v>1</v>
      </c>
      <c r="D502" s="5">
        <v>3</v>
      </c>
      <c r="H502" s="11">
        <v>2515030.87</v>
      </c>
      <c r="I502" s="11">
        <v>6860324.5700000003</v>
      </c>
      <c r="J502" s="11">
        <v>1.5529999999999999</v>
      </c>
      <c r="K502" s="11">
        <v>0.37</v>
      </c>
      <c r="L502" s="11">
        <v>0.41</v>
      </c>
      <c r="M502" s="5">
        <v>4</v>
      </c>
      <c r="N502" s="4">
        <v>833</v>
      </c>
      <c r="S502" s="16">
        <v>2</v>
      </c>
      <c r="T502" s="16" t="s">
        <v>18</v>
      </c>
      <c r="U502" s="17">
        <v>1</v>
      </c>
      <c r="V502" s="5">
        <v>220</v>
      </c>
    </row>
    <row r="503" spans="1:32">
      <c r="A503" s="2" t="s">
        <v>95</v>
      </c>
      <c r="B503" s="2" t="s">
        <v>800</v>
      </c>
      <c r="C503" s="5">
        <v>1</v>
      </c>
      <c r="D503" s="5">
        <v>3</v>
      </c>
      <c r="H503" s="11">
        <v>2515031.2799999998</v>
      </c>
      <c r="I503" s="11">
        <v>6860333.9699999997</v>
      </c>
      <c r="J503" s="11">
        <v>1.2589999999999999</v>
      </c>
      <c r="K503" s="11">
        <v>0.35</v>
      </c>
      <c r="L503" s="11">
        <v>0.34</v>
      </c>
      <c r="M503" s="5">
        <v>4</v>
      </c>
      <c r="N503" s="4">
        <v>834</v>
      </c>
      <c r="S503" s="16">
        <v>2</v>
      </c>
      <c r="T503" s="16" t="s">
        <v>29</v>
      </c>
      <c r="U503" s="17">
        <v>2</v>
      </c>
      <c r="V503" s="5">
        <v>182</v>
      </c>
    </row>
    <row r="504" spans="1:32">
      <c r="A504" s="2" t="s">
        <v>95</v>
      </c>
      <c r="B504" s="2" t="s">
        <v>801</v>
      </c>
      <c r="C504" s="5">
        <v>1</v>
      </c>
      <c r="D504" s="5">
        <v>3</v>
      </c>
      <c r="H504" s="11">
        <v>2515025.9900000002</v>
      </c>
      <c r="I504" s="11">
        <v>6860334.25</v>
      </c>
      <c r="J504" s="11">
        <v>1.2130000000000001</v>
      </c>
      <c r="K504" s="11">
        <v>0.26</v>
      </c>
      <c r="L504" s="11">
        <v>0.44</v>
      </c>
      <c r="M504" s="5">
        <v>4</v>
      </c>
      <c r="N504" s="4">
        <v>835</v>
      </c>
      <c r="S504" s="16">
        <v>2</v>
      </c>
      <c r="T504" s="16">
        <v>21</v>
      </c>
      <c r="U504" s="17">
        <v>4</v>
      </c>
      <c r="V504" s="5">
        <v>192</v>
      </c>
    </row>
    <row r="505" spans="1:32">
      <c r="A505" s="2" t="s">
        <v>95</v>
      </c>
      <c r="B505" s="2" t="s">
        <v>802</v>
      </c>
      <c r="C505" s="5">
        <v>1</v>
      </c>
      <c r="D505" s="5">
        <v>3</v>
      </c>
      <c r="H505" s="11">
        <v>2515024.79</v>
      </c>
      <c r="I505" s="11">
        <v>6860340.1399999997</v>
      </c>
      <c r="J505" s="11">
        <v>1.88</v>
      </c>
      <c r="K505" s="11">
        <v>0.41</v>
      </c>
      <c r="L505" s="11">
        <v>0.56999999999999995</v>
      </c>
      <c r="M505" s="5">
        <v>4</v>
      </c>
      <c r="N505" s="4">
        <v>836</v>
      </c>
      <c r="S505" s="16">
        <v>2</v>
      </c>
      <c r="T505" s="16" t="s">
        <v>47</v>
      </c>
      <c r="U505" s="17">
        <v>1</v>
      </c>
      <c r="V505" s="5">
        <v>205</v>
      </c>
      <c r="AF505" s="13" t="s">
        <v>104</v>
      </c>
    </row>
    <row r="506" spans="1:32">
      <c r="A506" s="2" t="s">
        <v>95</v>
      </c>
      <c r="B506" s="2" t="s">
        <v>803</v>
      </c>
      <c r="C506" s="5">
        <v>1</v>
      </c>
      <c r="D506" s="5">
        <v>3</v>
      </c>
      <c r="H506" s="11">
        <v>2515023.4700000002</v>
      </c>
      <c r="I506" s="11">
        <v>6860343.6100000003</v>
      </c>
      <c r="J506" s="11">
        <v>1.0900000000000001</v>
      </c>
      <c r="K506" s="11">
        <v>0.26</v>
      </c>
      <c r="L506" s="11">
        <v>0.34</v>
      </c>
      <c r="M506" s="5">
        <v>4</v>
      </c>
      <c r="N506" s="4">
        <v>837</v>
      </c>
      <c r="S506" s="16">
        <v>4</v>
      </c>
      <c r="T506" s="16">
        <v>22</v>
      </c>
      <c r="U506" s="17">
        <v>4</v>
      </c>
      <c r="V506" s="5">
        <v>277</v>
      </c>
      <c r="AF506" s="13" t="s">
        <v>92</v>
      </c>
    </row>
    <row r="507" spans="1:32">
      <c r="A507" s="2" t="s">
        <v>95</v>
      </c>
      <c r="B507" s="2" t="s">
        <v>804</v>
      </c>
      <c r="C507" s="5">
        <v>1</v>
      </c>
      <c r="D507" s="5">
        <v>3</v>
      </c>
      <c r="H507" s="11">
        <v>2515022.12</v>
      </c>
      <c r="I507" s="11">
        <v>6860343.8399999999</v>
      </c>
      <c r="J507" s="11">
        <v>1.8169999999999999</v>
      </c>
      <c r="K507" s="11">
        <v>0.4</v>
      </c>
      <c r="L507" s="11">
        <v>0.62</v>
      </c>
      <c r="M507" s="5">
        <v>4</v>
      </c>
      <c r="N507" s="4">
        <v>838</v>
      </c>
      <c r="S507" s="16">
        <v>2</v>
      </c>
      <c r="T507" s="16">
        <v>11</v>
      </c>
      <c r="U507" s="17">
        <v>2</v>
      </c>
      <c r="V507" s="5">
        <v>194</v>
      </c>
    </row>
    <row r="508" spans="1:32">
      <c r="A508" s="2" t="s">
        <v>95</v>
      </c>
      <c r="B508" s="2" t="s">
        <v>805</v>
      </c>
      <c r="C508" s="5">
        <v>1</v>
      </c>
      <c r="D508" s="5">
        <v>3</v>
      </c>
      <c r="H508" s="11">
        <v>2515027.58</v>
      </c>
      <c r="I508" s="11">
        <v>6860319.7599999998</v>
      </c>
      <c r="J508" s="11">
        <v>1.371</v>
      </c>
      <c r="K508" s="11">
        <v>0.35</v>
      </c>
      <c r="L508" s="11">
        <v>0.42</v>
      </c>
      <c r="M508" s="5">
        <v>4</v>
      </c>
      <c r="N508" s="4">
        <v>839</v>
      </c>
      <c r="S508" s="16">
        <v>2</v>
      </c>
      <c r="T508" s="16">
        <v>21</v>
      </c>
      <c r="U508" s="17">
        <v>4</v>
      </c>
      <c r="V508" s="5">
        <v>185</v>
      </c>
    </row>
    <row r="509" spans="1:32">
      <c r="A509" s="2" t="s">
        <v>95</v>
      </c>
      <c r="B509" s="2" t="s">
        <v>806</v>
      </c>
      <c r="C509" s="5">
        <v>1</v>
      </c>
      <c r="D509" s="5">
        <v>3</v>
      </c>
      <c r="H509" s="11">
        <v>2515030.21</v>
      </c>
      <c r="I509" s="11">
        <v>6860319.96</v>
      </c>
      <c r="J509" s="11">
        <v>1.2090000000000001</v>
      </c>
      <c r="K509" s="11">
        <v>0.37</v>
      </c>
      <c r="L509" s="11">
        <v>0.34</v>
      </c>
      <c r="M509" s="5">
        <v>4</v>
      </c>
      <c r="N509" s="4">
        <v>840</v>
      </c>
      <c r="S509" s="16">
        <v>2</v>
      </c>
      <c r="T509" s="16">
        <v>21</v>
      </c>
      <c r="U509" s="17">
        <v>4</v>
      </c>
      <c r="V509" s="5">
        <v>183</v>
      </c>
    </row>
    <row r="510" spans="1:32">
      <c r="A510" s="2" t="s">
        <v>95</v>
      </c>
      <c r="B510" s="2" t="s">
        <v>807</v>
      </c>
      <c r="C510" s="5">
        <v>1</v>
      </c>
      <c r="D510" s="5">
        <v>3</v>
      </c>
      <c r="H510" s="11">
        <v>2515025.39</v>
      </c>
      <c r="I510" s="11">
        <v>6860323.5199999996</v>
      </c>
      <c r="J510" s="11">
        <v>1.36</v>
      </c>
      <c r="K510" s="11">
        <v>0.28999999999999998</v>
      </c>
      <c r="L510" s="11">
        <v>0.46</v>
      </c>
      <c r="M510" s="5">
        <v>4</v>
      </c>
      <c r="N510" s="4">
        <v>841</v>
      </c>
      <c r="S510" s="16">
        <v>2</v>
      </c>
      <c r="T510" s="16" t="s">
        <v>18</v>
      </c>
      <c r="U510" s="17">
        <v>1</v>
      </c>
      <c r="V510" s="5">
        <v>257</v>
      </c>
    </row>
    <row r="511" spans="1:32">
      <c r="A511" s="2" t="s">
        <v>95</v>
      </c>
      <c r="B511" s="2" t="s">
        <v>808</v>
      </c>
      <c r="C511" s="5">
        <v>1</v>
      </c>
      <c r="D511" s="5">
        <v>3</v>
      </c>
      <c r="H511" s="11">
        <v>2515024.23</v>
      </c>
      <c r="I511" s="11">
        <v>6860326.5300000003</v>
      </c>
      <c r="J511" s="11">
        <v>0.64800000000000002</v>
      </c>
      <c r="K511" s="11">
        <v>0.15</v>
      </c>
      <c r="L511" s="11">
        <v>0.21</v>
      </c>
      <c r="M511" s="5">
        <v>4</v>
      </c>
      <c r="N511" s="4">
        <v>842</v>
      </c>
      <c r="S511" s="16">
        <v>2</v>
      </c>
      <c r="T511" s="16">
        <v>21</v>
      </c>
      <c r="U511" s="17">
        <v>4</v>
      </c>
      <c r="V511" s="5">
        <v>215</v>
      </c>
    </row>
    <row r="512" spans="1:32">
      <c r="A512" s="2" t="s">
        <v>95</v>
      </c>
      <c r="B512" s="2" t="s">
        <v>809</v>
      </c>
      <c r="C512" s="5">
        <v>1</v>
      </c>
      <c r="D512" s="5">
        <v>3</v>
      </c>
      <c r="H512" s="11">
        <v>2515052.2599999998</v>
      </c>
      <c r="I512" s="11">
        <v>6860347.5999999996</v>
      </c>
      <c r="J512" s="11">
        <v>0.60499999999999998</v>
      </c>
      <c r="K512" s="11">
        <v>0.16</v>
      </c>
      <c r="L512" s="11">
        <v>0.18</v>
      </c>
      <c r="M512" s="5">
        <v>4</v>
      </c>
      <c r="N512" s="4">
        <v>843</v>
      </c>
      <c r="S512" s="16">
        <v>2</v>
      </c>
      <c r="T512" s="16">
        <v>11</v>
      </c>
      <c r="U512" s="17">
        <v>1</v>
      </c>
      <c r="V512" s="5">
        <v>263</v>
      </c>
    </row>
    <row r="513" spans="1:32">
      <c r="A513" s="2" t="s">
        <v>95</v>
      </c>
      <c r="B513" s="2" t="s">
        <v>810</v>
      </c>
      <c r="C513" s="5">
        <v>1</v>
      </c>
      <c r="D513" s="5">
        <v>3</v>
      </c>
      <c r="H513" s="11">
        <v>2515013.7599999998</v>
      </c>
      <c r="I513" s="11">
        <v>6860338.7199999997</v>
      </c>
      <c r="J513" s="11">
        <v>1.381</v>
      </c>
      <c r="K513" s="11">
        <v>0.48</v>
      </c>
      <c r="L513" s="11">
        <v>0.33</v>
      </c>
      <c r="M513" s="5">
        <v>4</v>
      </c>
      <c r="N513" s="4">
        <v>844</v>
      </c>
      <c r="S513" s="16">
        <v>4</v>
      </c>
      <c r="T513" s="16">
        <v>22</v>
      </c>
      <c r="U513" s="17">
        <v>4</v>
      </c>
      <c r="V513" s="5">
        <v>251</v>
      </c>
      <c r="AF513" s="13" t="s">
        <v>105</v>
      </c>
    </row>
    <row r="514" spans="1:32">
      <c r="A514" s="2" t="s">
        <v>124</v>
      </c>
      <c r="B514" s="2" t="s">
        <v>811</v>
      </c>
      <c r="C514" s="5">
        <v>1</v>
      </c>
      <c r="D514" s="5">
        <v>1</v>
      </c>
      <c r="E514" s="11">
        <v>2515006.73</v>
      </c>
      <c r="F514" s="11">
        <v>6860351.21</v>
      </c>
      <c r="G514" s="11">
        <v>175.64</v>
      </c>
      <c r="N514" s="4">
        <v>149</v>
      </c>
      <c r="O514" s="16">
        <v>0</v>
      </c>
      <c r="P514" s="5">
        <v>3</v>
      </c>
      <c r="Q514" s="18">
        <v>22.25</v>
      </c>
      <c r="S514" s="16">
        <v>4</v>
      </c>
      <c r="T514" s="16">
        <v>11</v>
      </c>
      <c r="U514" s="17">
        <v>1</v>
      </c>
      <c r="V514" s="5">
        <v>364</v>
      </c>
      <c r="AF514" s="13" t="s">
        <v>24</v>
      </c>
    </row>
    <row r="515" spans="1:32">
      <c r="A515" s="2" t="s">
        <v>124</v>
      </c>
      <c r="B515" s="2" t="s">
        <v>812</v>
      </c>
      <c r="C515" s="5">
        <v>1</v>
      </c>
      <c r="D515" s="5">
        <v>1</v>
      </c>
      <c r="E515" s="11">
        <v>2515003.7200000002</v>
      </c>
      <c r="F515" s="11">
        <v>6860353.4800000004</v>
      </c>
      <c r="G515" s="11">
        <v>181.29</v>
      </c>
      <c r="N515" s="4">
        <v>150</v>
      </c>
      <c r="O515" s="16">
        <v>0</v>
      </c>
      <c r="P515" s="5">
        <v>2</v>
      </c>
      <c r="Q515" s="18">
        <v>27.69</v>
      </c>
      <c r="S515" s="16">
        <v>2</v>
      </c>
      <c r="T515" s="16">
        <v>11</v>
      </c>
      <c r="U515" s="17">
        <v>1</v>
      </c>
      <c r="V515" s="5">
        <v>278</v>
      </c>
      <c r="AF515" s="13" t="s">
        <v>24</v>
      </c>
    </row>
    <row r="516" spans="1:32">
      <c r="A516" s="2" t="s">
        <v>124</v>
      </c>
      <c r="B516" s="2" t="s">
        <v>813</v>
      </c>
      <c r="C516" s="5">
        <v>1</v>
      </c>
      <c r="D516" s="5">
        <v>1</v>
      </c>
      <c r="E516" s="11">
        <v>2515001.5699999998</v>
      </c>
      <c r="F516" s="11">
        <v>6860352.0099999998</v>
      </c>
      <c r="G516" s="11">
        <v>180.2</v>
      </c>
      <c r="N516" s="4">
        <v>151</v>
      </c>
      <c r="O516" s="16">
        <v>0</v>
      </c>
      <c r="P516" s="5">
        <v>2</v>
      </c>
      <c r="Q516" s="18">
        <v>26.54</v>
      </c>
      <c r="S516" s="16">
        <v>2</v>
      </c>
      <c r="T516" s="16" t="s">
        <v>18</v>
      </c>
      <c r="U516" s="17">
        <v>1</v>
      </c>
      <c r="V516" s="5">
        <v>301</v>
      </c>
      <c r="AF516" s="13" t="s">
        <v>24</v>
      </c>
    </row>
    <row r="517" spans="1:32">
      <c r="A517" s="2" t="s">
        <v>124</v>
      </c>
      <c r="B517" s="2" t="s">
        <v>814</v>
      </c>
      <c r="C517" s="5">
        <v>1</v>
      </c>
      <c r="D517" s="5">
        <v>1</v>
      </c>
      <c r="E517" s="11">
        <v>2514998.92</v>
      </c>
      <c r="F517" s="11">
        <v>6860358.3200000003</v>
      </c>
      <c r="G517" s="11">
        <v>181.58</v>
      </c>
      <c r="N517" s="4">
        <v>152</v>
      </c>
      <c r="O517" s="16">
        <v>0</v>
      </c>
      <c r="P517" s="5">
        <v>3</v>
      </c>
      <c r="Q517" s="18">
        <v>28.94</v>
      </c>
      <c r="S517" s="16">
        <v>3</v>
      </c>
      <c r="T517" s="16">
        <v>11</v>
      </c>
      <c r="U517" s="17">
        <v>1</v>
      </c>
      <c r="V517" s="5">
        <v>368</v>
      </c>
      <c r="AF517" s="13" t="s">
        <v>24</v>
      </c>
    </row>
    <row r="518" spans="1:32">
      <c r="A518" s="2" t="s">
        <v>124</v>
      </c>
      <c r="B518" s="2" t="s">
        <v>815</v>
      </c>
      <c r="C518" s="5">
        <v>1</v>
      </c>
      <c r="D518" s="5">
        <v>1</v>
      </c>
      <c r="E518" s="11">
        <v>2514993.25</v>
      </c>
      <c r="F518" s="11">
        <v>6860366.7000000002</v>
      </c>
      <c r="G518" s="11">
        <v>184.93</v>
      </c>
      <c r="N518" s="4">
        <v>154</v>
      </c>
      <c r="O518" s="16">
        <v>0</v>
      </c>
      <c r="P518" s="5">
        <v>2</v>
      </c>
      <c r="Q518" s="18">
        <v>32.83</v>
      </c>
      <c r="S518" s="16">
        <v>2</v>
      </c>
      <c r="T518" s="16" t="s">
        <v>18</v>
      </c>
      <c r="U518" s="17">
        <v>1</v>
      </c>
      <c r="V518" s="5">
        <v>443</v>
      </c>
      <c r="AF518" s="13" t="s">
        <v>24</v>
      </c>
    </row>
    <row r="519" spans="1:32">
      <c r="A519" s="2" t="s">
        <v>124</v>
      </c>
      <c r="B519" s="2" t="s">
        <v>816</v>
      </c>
      <c r="C519" s="5">
        <v>1</v>
      </c>
      <c r="D519" s="5">
        <v>1</v>
      </c>
      <c r="E519" s="11">
        <v>2514993.41</v>
      </c>
      <c r="F519" s="11">
        <v>6860370.9400000004</v>
      </c>
      <c r="G519" s="11">
        <v>187.81</v>
      </c>
      <c r="N519" s="4">
        <v>155</v>
      </c>
      <c r="O519" s="16">
        <v>0</v>
      </c>
      <c r="P519" s="5">
        <v>2</v>
      </c>
      <c r="Q519" s="18">
        <v>35.31</v>
      </c>
      <c r="S519" s="16">
        <v>2</v>
      </c>
      <c r="T519" s="16">
        <v>11</v>
      </c>
      <c r="U519" s="17">
        <v>1</v>
      </c>
      <c r="V519" s="5">
        <v>448</v>
      </c>
      <c r="AF519" s="13" t="s">
        <v>24</v>
      </c>
    </row>
    <row r="520" spans="1:32">
      <c r="A520" s="2" t="s">
        <v>124</v>
      </c>
      <c r="B520" s="2" t="s">
        <v>817</v>
      </c>
      <c r="C520" s="5">
        <v>1</v>
      </c>
      <c r="D520" s="5">
        <v>1</v>
      </c>
      <c r="E520" s="11">
        <v>2515011.2599999998</v>
      </c>
      <c r="F520" s="11">
        <v>6860352.0499999998</v>
      </c>
      <c r="G520" s="11">
        <v>167.03</v>
      </c>
      <c r="N520" s="4">
        <v>157</v>
      </c>
      <c r="O520" s="16">
        <v>1</v>
      </c>
      <c r="P520" s="5">
        <v>2</v>
      </c>
      <c r="Q520" s="18">
        <v>13.6</v>
      </c>
      <c r="S520" s="16">
        <v>2</v>
      </c>
      <c r="T520" s="16" t="s">
        <v>47</v>
      </c>
      <c r="U520" s="17">
        <v>2</v>
      </c>
      <c r="V520" s="5">
        <v>184</v>
      </c>
      <c r="AF520" s="13" t="s">
        <v>107</v>
      </c>
    </row>
    <row r="521" spans="1:32">
      <c r="A521" s="2" t="s">
        <v>124</v>
      </c>
      <c r="B521" s="2" t="s">
        <v>818</v>
      </c>
      <c r="C521" s="5">
        <v>1</v>
      </c>
      <c r="D521" s="5">
        <v>1</v>
      </c>
      <c r="E521" s="11">
        <v>2515014.14</v>
      </c>
      <c r="F521" s="11">
        <v>6860355.5300000003</v>
      </c>
      <c r="G521" s="11">
        <v>180.32</v>
      </c>
      <c r="N521" s="4">
        <v>158</v>
      </c>
      <c r="O521" s="16">
        <v>1</v>
      </c>
      <c r="P521" s="5">
        <v>2</v>
      </c>
      <c r="Q521" s="18">
        <v>26.42</v>
      </c>
      <c r="S521" s="16">
        <v>2</v>
      </c>
      <c r="T521" s="16" t="s">
        <v>18</v>
      </c>
      <c r="U521" s="17">
        <v>1</v>
      </c>
      <c r="V521" s="5">
        <v>378</v>
      </c>
      <c r="AF521" s="13" t="s">
        <v>24</v>
      </c>
    </row>
    <row r="522" spans="1:32">
      <c r="A522" s="2" t="s">
        <v>124</v>
      </c>
      <c r="B522" s="2" t="s">
        <v>819</v>
      </c>
      <c r="C522" s="5">
        <v>1</v>
      </c>
      <c r="D522" s="5">
        <v>1</v>
      </c>
      <c r="E522" s="11">
        <v>2515012.65</v>
      </c>
      <c r="F522" s="11">
        <v>6860357.7199999997</v>
      </c>
      <c r="G522" s="11">
        <v>184.87</v>
      </c>
      <c r="N522" s="4">
        <v>159</v>
      </c>
      <c r="O522" s="16">
        <v>1</v>
      </c>
      <c r="P522" s="5">
        <v>2</v>
      </c>
      <c r="Q522" s="18">
        <v>30.8</v>
      </c>
      <c r="S522" s="16">
        <v>2</v>
      </c>
      <c r="T522" s="16">
        <v>11</v>
      </c>
      <c r="U522" s="17">
        <v>1</v>
      </c>
      <c r="V522" s="5">
        <v>472</v>
      </c>
      <c r="Z522" s="5">
        <v>31</v>
      </c>
      <c r="AA522" s="5">
        <v>6.5</v>
      </c>
      <c r="AF522" s="13" t="s">
        <v>24</v>
      </c>
    </row>
    <row r="523" spans="1:32">
      <c r="A523" s="2" t="s">
        <v>124</v>
      </c>
      <c r="B523" s="2" t="s">
        <v>820</v>
      </c>
      <c r="C523" s="5">
        <v>1</v>
      </c>
      <c r="D523" s="5">
        <v>1</v>
      </c>
      <c r="E523" s="11">
        <v>2515007.3199999998</v>
      </c>
      <c r="F523" s="11">
        <v>6860355.9199999999</v>
      </c>
      <c r="G523" s="11">
        <v>163.56</v>
      </c>
      <c r="N523" s="4">
        <v>160</v>
      </c>
      <c r="O523" s="16">
        <v>1</v>
      </c>
      <c r="P523" s="5">
        <v>2</v>
      </c>
      <c r="Q523" s="18">
        <v>9.86</v>
      </c>
      <c r="S523" s="16">
        <v>2</v>
      </c>
      <c r="T523" s="16" t="s">
        <v>47</v>
      </c>
      <c r="U523" s="17">
        <v>2</v>
      </c>
      <c r="V523" s="5">
        <v>123</v>
      </c>
      <c r="AF523" s="13" t="s">
        <v>108</v>
      </c>
    </row>
    <row r="524" spans="1:32">
      <c r="A524" s="2" t="s">
        <v>124</v>
      </c>
      <c r="B524" s="2" t="s">
        <v>821</v>
      </c>
      <c r="C524" s="5">
        <v>1</v>
      </c>
      <c r="D524" s="5">
        <v>1</v>
      </c>
      <c r="E524" s="11">
        <v>2515005.14</v>
      </c>
      <c r="F524" s="11">
        <v>6860359.2999999998</v>
      </c>
      <c r="G524" s="11">
        <v>162.03</v>
      </c>
      <c r="N524" s="4">
        <v>161</v>
      </c>
      <c r="O524" s="16">
        <v>1</v>
      </c>
      <c r="P524" s="5">
        <v>2</v>
      </c>
      <c r="Q524" s="18">
        <v>8.1999999999999993</v>
      </c>
      <c r="S524" s="16">
        <v>3</v>
      </c>
      <c r="T524" s="16">
        <v>22</v>
      </c>
      <c r="U524" s="17">
        <v>4</v>
      </c>
      <c r="V524" s="5">
        <v>243</v>
      </c>
      <c r="AF524" s="13" t="s">
        <v>109</v>
      </c>
    </row>
    <row r="525" spans="1:32">
      <c r="A525" s="2" t="s">
        <v>124</v>
      </c>
      <c r="B525" s="2" t="s">
        <v>822</v>
      </c>
      <c r="C525" s="5">
        <v>1</v>
      </c>
      <c r="D525" s="5">
        <v>1</v>
      </c>
      <c r="E525" s="11">
        <v>2515004.2799999998</v>
      </c>
      <c r="F525" s="11">
        <v>6860364.4699999997</v>
      </c>
      <c r="G525" s="11">
        <v>185.07</v>
      </c>
      <c r="N525" s="4">
        <v>162</v>
      </c>
      <c r="O525" s="16">
        <v>1</v>
      </c>
      <c r="P525" s="5">
        <v>1</v>
      </c>
      <c r="Q525" s="18">
        <v>31.09</v>
      </c>
      <c r="S525" s="16">
        <v>1</v>
      </c>
      <c r="T525" s="16" t="s">
        <v>18</v>
      </c>
      <c r="U525" s="17">
        <v>1</v>
      </c>
      <c r="V525" s="5">
        <v>588</v>
      </c>
      <c r="AF525" s="13" t="s">
        <v>24</v>
      </c>
    </row>
    <row r="526" spans="1:32">
      <c r="A526" s="2" t="s">
        <v>124</v>
      </c>
      <c r="B526" s="2" t="s">
        <v>823</v>
      </c>
      <c r="C526" s="5">
        <v>1</v>
      </c>
      <c r="D526" s="5">
        <v>1</v>
      </c>
      <c r="E526" s="11">
        <v>2514999.13</v>
      </c>
      <c r="F526" s="11">
        <v>6860363.8899999997</v>
      </c>
      <c r="G526" s="11">
        <v>185.89</v>
      </c>
      <c r="N526" s="4">
        <v>163</v>
      </c>
      <c r="O526" s="16">
        <v>1</v>
      </c>
      <c r="P526" s="5">
        <v>2</v>
      </c>
      <c r="Q526" s="18">
        <v>33.08</v>
      </c>
      <c r="S526" s="16">
        <v>2</v>
      </c>
      <c r="T526" s="16">
        <v>11</v>
      </c>
      <c r="U526" s="17">
        <v>1</v>
      </c>
      <c r="V526" s="5">
        <v>402</v>
      </c>
      <c r="AF526" s="13" t="s">
        <v>24</v>
      </c>
    </row>
    <row r="527" spans="1:32">
      <c r="A527" s="2" t="s">
        <v>124</v>
      </c>
      <c r="B527" s="2" t="s">
        <v>824</v>
      </c>
      <c r="C527" s="5">
        <v>1</v>
      </c>
      <c r="D527" s="5">
        <v>1</v>
      </c>
      <c r="E527" s="11">
        <v>2514998.39</v>
      </c>
      <c r="F527" s="11">
        <v>6860376.3899999997</v>
      </c>
      <c r="G527" s="11">
        <v>185.14</v>
      </c>
      <c r="N527" s="4">
        <v>164</v>
      </c>
      <c r="O527" s="16">
        <v>1</v>
      </c>
      <c r="P527" s="5">
        <v>2</v>
      </c>
      <c r="Q527" s="18">
        <v>30.34</v>
      </c>
      <c r="S527" s="16">
        <v>1</v>
      </c>
      <c r="T527" s="16" t="s">
        <v>18</v>
      </c>
      <c r="U527" s="17">
        <v>1</v>
      </c>
      <c r="V527" s="5">
        <v>475</v>
      </c>
      <c r="AF527" s="13" t="s">
        <v>24</v>
      </c>
    </row>
    <row r="528" spans="1:32">
      <c r="A528" s="2" t="s">
        <v>124</v>
      </c>
      <c r="B528" s="2" t="s">
        <v>825</v>
      </c>
      <c r="C528" s="5">
        <v>1</v>
      </c>
      <c r="D528" s="5">
        <v>1</v>
      </c>
      <c r="E528" s="11">
        <v>2514992.39</v>
      </c>
      <c r="F528" s="11">
        <v>6860377.0199999996</v>
      </c>
      <c r="G528" s="11">
        <v>183.73</v>
      </c>
      <c r="N528" s="4">
        <v>165</v>
      </c>
      <c r="O528" s="16">
        <v>1</v>
      </c>
      <c r="P528" s="5">
        <v>2</v>
      </c>
      <c r="Q528" s="18">
        <v>30.12</v>
      </c>
      <c r="S528" s="16">
        <v>2</v>
      </c>
      <c r="T528" s="16">
        <v>11</v>
      </c>
      <c r="U528" s="17">
        <v>1</v>
      </c>
      <c r="V528" s="5">
        <v>349</v>
      </c>
      <c r="AF528" s="13" t="s">
        <v>24</v>
      </c>
    </row>
    <row r="529" spans="1:32">
      <c r="A529" s="2" t="s">
        <v>124</v>
      </c>
      <c r="B529" s="2" t="s">
        <v>826</v>
      </c>
      <c r="C529" s="5">
        <v>1</v>
      </c>
      <c r="D529" s="5">
        <v>1</v>
      </c>
      <c r="E529" s="11">
        <v>2514996.61</v>
      </c>
      <c r="F529" s="11">
        <v>6860383.0599999996</v>
      </c>
      <c r="G529" s="11">
        <v>187.36</v>
      </c>
      <c r="N529" s="4">
        <v>402</v>
      </c>
      <c r="O529" s="16">
        <v>1</v>
      </c>
      <c r="P529" s="5">
        <v>1</v>
      </c>
      <c r="Q529" s="18">
        <v>31.61</v>
      </c>
      <c r="S529" s="16">
        <v>1</v>
      </c>
      <c r="T529" s="16" t="s">
        <v>18</v>
      </c>
      <c r="U529" s="17">
        <v>1</v>
      </c>
      <c r="V529" s="5">
        <v>379</v>
      </c>
      <c r="AF529" s="13" t="s">
        <v>24</v>
      </c>
    </row>
    <row r="530" spans="1:32">
      <c r="A530" s="2" t="s">
        <v>124</v>
      </c>
      <c r="B530" s="2" t="s">
        <v>827</v>
      </c>
      <c r="C530" s="5">
        <v>1</v>
      </c>
      <c r="D530" s="5">
        <v>1</v>
      </c>
      <c r="E530" s="11">
        <v>2514992.7799999998</v>
      </c>
      <c r="F530" s="11">
        <v>6860380.9900000002</v>
      </c>
      <c r="G530" s="11">
        <v>185.37</v>
      </c>
      <c r="N530" s="4">
        <v>166</v>
      </c>
      <c r="O530" s="16">
        <v>1</v>
      </c>
      <c r="P530" s="5">
        <v>1</v>
      </c>
      <c r="Q530" s="18">
        <v>31.29</v>
      </c>
      <c r="S530" s="16">
        <v>1</v>
      </c>
      <c r="T530" s="16" t="s">
        <v>18</v>
      </c>
      <c r="U530" s="17">
        <v>1</v>
      </c>
      <c r="V530" s="5">
        <v>379</v>
      </c>
      <c r="AF530" s="13" t="s">
        <v>24</v>
      </c>
    </row>
    <row r="531" spans="1:32">
      <c r="A531" s="2" t="s">
        <v>124</v>
      </c>
      <c r="B531" s="2" t="s">
        <v>828</v>
      </c>
      <c r="C531" s="5">
        <v>1</v>
      </c>
      <c r="D531" s="5">
        <v>2</v>
      </c>
      <c r="E531" s="11">
        <v>2515026.38</v>
      </c>
      <c r="F531" s="11">
        <v>6860356.8399999999</v>
      </c>
      <c r="G531" s="11">
        <v>159.94999999999999</v>
      </c>
      <c r="N531" s="4">
        <v>167</v>
      </c>
      <c r="O531" s="16">
        <v>2</v>
      </c>
      <c r="P531" s="5">
        <v>2</v>
      </c>
      <c r="Q531" s="18">
        <v>4.96</v>
      </c>
      <c r="S531" s="16" t="s">
        <v>24</v>
      </c>
      <c r="T531" s="16" t="s">
        <v>24</v>
      </c>
      <c r="V531" s="5" t="s">
        <v>24</v>
      </c>
      <c r="AF531" s="13" t="s">
        <v>110</v>
      </c>
    </row>
    <row r="532" spans="1:32">
      <c r="A532" s="2" t="s">
        <v>124</v>
      </c>
      <c r="B532" s="2" t="s">
        <v>829</v>
      </c>
      <c r="C532" s="5">
        <v>1</v>
      </c>
      <c r="D532" s="5">
        <v>1</v>
      </c>
      <c r="E532" s="11">
        <v>2515025.91</v>
      </c>
      <c r="F532" s="11">
        <v>6860359.21</v>
      </c>
      <c r="G532" s="11">
        <v>161.81</v>
      </c>
      <c r="N532" s="4">
        <v>168</v>
      </c>
      <c r="O532" s="16">
        <v>2</v>
      </c>
      <c r="P532" s="5">
        <v>2</v>
      </c>
      <c r="Q532" s="18">
        <v>6.68</v>
      </c>
      <c r="S532" s="16">
        <v>16</v>
      </c>
      <c r="T532" s="16">
        <v>11</v>
      </c>
      <c r="U532" s="17">
        <v>2</v>
      </c>
      <c r="V532" s="5">
        <v>35</v>
      </c>
      <c r="AF532" s="13" t="s">
        <v>24</v>
      </c>
    </row>
    <row r="533" spans="1:32">
      <c r="A533" s="2" t="s">
        <v>124</v>
      </c>
      <c r="B533" s="2" t="s">
        <v>830</v>
      </c>
      <c r="C533" s="5">
        <v>1</v>
      </c>
      <c r="D533" s="5">
        <v>1</v>
      </c>
      <c r="E533" s="11">
        <v>2515020.85</v>
      </c>
      <c r="F533" s="11">
        <v>6860356.6600000001</v>
      </c>
      <c r="G533" s="11">
        <v>180.51</v>
      </c>
      <c r="N533" s="4">
        <v>169</v>
      </c>
      <c r="O533" s="16">
        <v>2</v>
      </c>
      <c r="P533" s="5">
        <v>2</v>
      </c>
      <c r="Q533" s="18">
        <v>26.02</v>
      </c>
      <c r="S533" s="16">
        <v>2</v>
      </c>
      <c r="T533" s="16">
        <v>11</v>
      </c>
      <c r="U533" s="17">
        <v>1</v>
      </c>
      <c r="V533" s="5">
        <v>292</v>
      </c>
      <c r="AF533" s="13" t="s">
        <v>24</v>
      </c>
    </row>
    <row r="534" spans="1:32">
      <c r="A534" s="2" t="s">
        <v>124</v>
      </c>
      <c r="B534" s="2" t="s">
        <v>831</v>
      </c>
      <c r="C534" s="5">
        <v>1</v>
      </c>
      <c r="D534" s="5">
        <v>1</v>
      </c>
      <c r="E534" s="11">
        <v>2515020.89</v>
      </c>
      <c r="F534" s="11">
        <v>6860361.1299999999</v>
      </c>
      <c r="G534" s="11">
        <v>177.48</v>
      </c>
      <c r="N534" s="4">
        <v>170</v>
      </c>
      <c r="O534" s="16">
        <v>2</v>
      </c>
      <c r="P534" s="5">
        <v>2</v>
      </c>
      <c r="Q534" s="18">
        <v>22.57</v>
      </c>
      <c r="S534" s="16">
        <v>2</v>
      </c>
      <c r="T534" s="16">
        <v>11</v>
      </c>
      <c r="U534" s="17">
        <v>1</v>
      </c>
      <c r="V534" s="5">
        <v>244</v>
      </c>
      <c r="AF534" s="13" t="s">
        <v>24</v>
      </c>
    </row>
    <row r="535" spans="1:32">
      <c r="A535" s="2" t="s">
        <v>124</v>
      </c>
      <c r="B535" s="2" t="s">
        <v>832</v>
      </c>
      <c r="C535" s="5">
        <v>1</v>
      </c>
      <c r="D535" s="5">
        <v>1</v>
      </c>
      <c r="E535" s="11">
        <v>2515017.21</v>
      </c>
      <c r="F535" s="11">
        <v>6860360.4100000001</v>
      </c>
      <c r="G535" s="11">
        <v>175.26</v>
      </c>
      <c r="N535" s="4">
        <v>171</v>
      </c>
      <c r="O535" s="16">
        <v>2</v>
      </c>
      <c r="P535" s="5">
        <v>2</v>
      </c>
      <c r="Q535" s="18">
        <v>20.56</v>
      </c>
      <c r="S535" s="16">
        <v>2</v>
      </c>
      <c r="T535" s="16">
        <v>11</v>
      </c>
      <c r="U535" s="17">
        <v>1</v>
      </c>
      <c r="V535" s="5">
        <v>227</v>
      </c>
      <c r="AF535" s="13" t="s">
        <v>24</v>
      </c>
    </row>
    <row r="536" spans="1:32">
      <c r="A536" s="2" t="s">
        <v>124</v>
      </c>
      <c r="B536" s="2" t="s">
        <v>833</v>
      </c>
      <c r="C536" s="5">
        <v>1</v>
      </c>
      <c r="D536" s="5">
        <v>1</v>
      </c>
      <c r="E536" s="11">
        <v>2515019.8199999998</v>
      </c>
      <c r="F536" s="11">
        <v>6860365.6299999999</v>
      </c>
      <c r="G536" s="11">
        <v>170.27</v>
      </c>
      <c r="N536" s="4">
        <v>403</v>
      </c>
      <c r="O536" s="16">
        <v>2</v>
      </c>
      <c r="P536" s="5">
        <v>2</v>
      </c>
      <c r="Q536" s="18">
        <v>14.84</v>
      </c>
      <c r="S536" s="16">
        <v>2</v>
      </c>
      <c r="T536" s="16" t="s">
        <v>47</v>
      </c>
      <c r="U536" s="17">
        <v>1</v>
      </c>
      <c r="V536" s="5">
        <v>244</v>
      </c>
      <c r="AF536" s="13" t="s">
        <v>111</v>
      </c>
    </row>
    <row r="537" spans="1:32">
      <c r="A537" s="2" t="s">
        <v>124</v>
      </c>
      <c r="B537" s="2" t="s">
        <v>834</v>
      </c>
      <c r="C537" s="5">
        <v>1</v>
      </c>
      <c r="D537" s="5">
        <v>1</v>
      </c>
      <c r="E537" s="11">
        <v>2515011.46</v>
      </c>
      <c r="F537" s="11">
        <v>6860363.2199999997</v>
      </c>
      <c r="G537" s="11">
        <v>184.84</v>
      </c>
      <c r="N537" s="4">
        <v>172</v>
      </c>
      <c r="O537" s="16">
        <v>2</v>
      </c>
      <c r="P537" s="5">
        <v>2</v>
      </c>
      <c r="Q537" s="18">
        <v>29.92</v>
      </c>
      <c r="S537" s="16">
        <v>2</v>
      </c>
      <c r="T537" s="16">
        <v>11</v>
      </c>
      <c r="U537" s="17">
        <v>1</v>
      </c>
      <c r="V537" s="5">
        <v>403</v>
      </c>
      <c r="AF537" s="13" t="s">
        <v>24</v>
      </c>
    </row>
    <row r="538" spans="1:32">
      <c r="A538" s="2" t="s">
        <v>124</v>
      </c>
      <c r="B538" s="2" t="s">
        <v>835</v>
      </c>
      <c r="C538" s="5">
        <v>1</v>
      </c>
      <c r="D538" s="5">
        <v>1</v>
      </c>
      <c r="E538" s="11">
        <v>2515015.1800000002</v>
      </c>
      <c r="F538" s="11">
        <v>6860366.3700000001</v>
      </c>
      <c r="G538" s="11">
        <v>180.76</v>
      </c>
      <c r="N538" s="4">
        <v>173</v>
      </c>
      <c r="O538" s="16">
        <v>2</v>
      </c>
      <c r="P538" s="5">
        <v>4</v>
      </c>
      <c r="Q538" s="18">
        <v>25.54</v>
      </c>
      <c r="S538" s="16">
        <v>1</v>
      </c>
      <c r="T538" s="16">
        <v>22</v>
      </c>
      <c r="U538" s="17">
        <v>4</v>
      </c>
      <c r="V538" s="5">
        <v>341</v>
      </c>
      <c r="AF538" s="13" t="s">
        <v>112</v>
      </c>
    </row>
    <row r="539" spans="1:32">
      <c r="A539" s="2" t="s">
        <v>124</v>
      </c>
      <c r="B539" s="2" t="s">
        <v>836</v>
      </c>
      <c r="C539" s="5">
        <v>1</v>
      </c>
      <c r="D539" s="5">
        <v>1</v>
      </c>
      <c r="E539" s="11">
        <v>2515018.04</v>
      </c>
      <c r="F539" s="11">
        <v>6860368.96</v>
      </c>
      <c r="G539" s="11">
        <v>184.49</v>
      </c>
      <c r="N539" s="4">
        <v>174</v>
      </c>
      <c r="O539" s="16">
        <v>2</v>
      </c>
      <c r="P539" s="5">
        <v>1</v>
      </c>
      <c r="Q539" s="18">
        <v>28.89</v>
      </c>
      <c r="S539" s="16">
        <v>1</v>
      </c>
      <c r="T539" s="16" t="s">
        <v>18</v>
      </c>
      <c r="U539" s="17">
        <v>1</v>
      </c>
      <c r="V539" s="5">
        <v>465</v>
      </c>
      <c r="AF539" s="13" t="s">
        <v>24</v>
      </c>
    </row>
    <row r="540" spans="1:32">
      <c r="A540" s="2" t="s">
        <v>124</v>
      </c>
      <c r="B540" s="2" t="s">
        <v>837</v>
      </c>
      <c r="C540" s="5">
        <v>1</v>
      </c>
      <c r="D540" s="5">
        <v>1</v>
      </c>
      <c r="E540" s="11">
        <v>2515013.2999999998</v>
      </c>
      <c r="F540" s="11">
        <v>6860369.3399999999</v>
      </c>
      <c r="G540" s="11">
        <v>186.96</v>
      </c>
      <c r="N540" s="4">
        <v>175</v>
      </c>
      <c r="O540" s="16">
        <v>2</v>
      </c>
      <c r="P540" s="5">
        <v>4</v>
      </c>
      <c r="Q540" s="18">
        <v>31.73</v>
      </c>
      <c r="S540" s="16">
        <v>2</v>
      </c>
      <c r="T540" s="16">
        <v>21</v>
      </c>
      <c r="U540" s="17">
        <v>4</v>
      </c>
      <c r="V540" s="5">
        <v>507</v>
      </c>
      <c r="AF540" s="13" t="s">
        <v>24</v>
      </c>
    </row>
    <row r="541" spans="1:32">
      <c r="A541" s="2" t="s">
        <v>124</v>
      </c>
      <c r="B541" s="2" t="s">
        <v>838</v>
      </c>
      <c r="C541" s="5">
        <v>1</v>
      </c>
      <c r="D541" s="5">
        <v>1</v>
      </c>
      <c r="E541" s="11">
        <v>2515007.7400000002</v>
      </c>
      <c r="F541" s="11">
        <v>6860369.4699999997</v>
      </c>
      <c r="G541" s="11">
        <v>186.57</v>
      </c>
      <c r="N541" s="4">
        <v>176</v>
      </c>
      <c r="O541" s="16">
        <v>2</v>
      </c>
      <c r="P541" s="5">
        <v>1</v>
      </c>
      <c r="Q541" s="18">
        <v>31.62</v>
      </c>
      <c r="S541" s="16">
        <v>1</v>
      </c>
      <c r="T541" s="16">
        <v>11</v>
      </c>
      <c r="U541" s="17">
        <v>1</v>
      </c>
      <c r="V541" s="5">
        <v>647</v>
      </c>
      <c r="AF541" s="13" t="s">
        <v>24</v>
      </c>
    </row>
    <row r="542" spans="1:32">
      <c r="A542" s="2" t="s">
        <v>124</v>
      </c>
      <c r="B542" s="2" t="s">
        <v>839</v>
      </c>
      <c r="C542" s="5">
        <v>1</v>
      </c>
      <c r="D542" s="5">
        <v>1</v>
      </c>
      <c r="E542" s="11">
        <v>2515011.59</v>
      </c>
      <c r="F542" s="11">
        <v>6860374.3499999996</v>
      </c>
      <c r="G542" s="11">
        <v>186.58</v>
      </c>
      <c r="N542" s="4">
        <v>177</v>
      </c>
      <c r="O542" s="16">
        <v>2</v>
      </c>
      <c r="P542" s="5">
        <v>2</v>
      </c>
      <c r="Q542" s="18">
        <v>30.49</v>
      </c>
      <c r="S542" s="16">
        <v>2</v>
      </c>
      <c r="T542" s="16">
        <v>11</v>
      </c>
      <c r="U542" s="17">
        <v>1</v>
      </c>
      <c r="V542" s="5">
        <v>335</v>
      </c>
      <c r="AF542" s="13" t="s">
        <v>24</v>
      </c>
    </row>
    <row r="543" spans="1:32">
      <c r="A543" s="2" t="s">
        <v>124</v>
      </c>
      <c r="B543" s="2" t="s">
        <v>840</v>
      </c>
      <c r="C543" s="5">
        <v>1</v>
      </c>
      <c r="D543" s="5">
        <v>1</v>
      </c>
      <c r="E543" s="11">
        <v>2515008.69</v>
      </c>
      <c r="F543" s="11">
        <v>6860374.6200000001</v>
      </c>
      <c r="G543" s="11">
        <v>184.89</v>
      </c>
      <c r="N543" s="4">
        <v>404</v>
      </c>
      <c r="O543" s="16">
        <v>2</v>
      </c>
      <c r="P543" s="5">
        <v>2</v>
      </c>
      <c r="Q543" s="18">
        <v>28.86</v>
      </c>
      <c r="S543" s="16">
        <v>1</v>
      </c>
      <c r="T543" s="16" t="s">
        <v>96</v>
      </c>
      <c r="U543" s="17">
        <v>1</v>
      </c>
      <c r="V543" s="5">
        <v>397</v>
      </c>
      <c r="AF543" s="13" t="s">
        <v>24</v>
      </c>
    </row>
    <row r="544" spans="1:32">
      <c r="A544" s="2" t="s">
        <v>124</v>
      </c>
      <c r="B544" s="2" t="s">
        <v>841</v>
      </c>
      <c r="C544" s="5">
        <v>1</v>
      </c>
      <c r="D544" s="5">
        <v>1</v>
      </c>
      <c r="E544" s="11">
        <v>2515009.35</v>
      </c>
      <c r="F544" s="11">
        <v>6860381.8700000001</v>
      </c>
      <c r="G544" s="11">
        <v>188.91</v>
      </c>
      <c r="N544" s="4">
        <v>178</v>
      </c>
      <c r="O544" s="16">
        <v>2</v>
      </c>
      <c r="P544" s="5">
        <v>2</v>
      </c>
      <c r="Q544" s="18">
        <v>31.72</v>
      </c>
      <c r="S544" s="16">
        <v>2</v>
      </c>
      <c r="T544" s="16">
        <v>11</v>
      </c>
      <c r="U544" s="17">
        <v>1</v>
      </c>
      <c r="V544" s="5">
        <v>421</v>
      </c>
      <c r="AF544" s="13" t="s">
        <v>24</v>
      </c>
    </row>
    <row r="545" spans="1:32">
      <c r="A545" s="2" t="s">
        <v>124</v>
      </c>
      <c r="B545" s="2" t="s">
        <v>842</v>
      </c>
      <c r="C545" s="5">
        <v>1</v>
      </c>
      <c r="D545" s="5">
        <v>1</v>
      </c>
      <c r="E545" s="11">
        <v>2515003.81</v>
      </c>
      <c r="F545" s="11">
        <v>6860380.0700000003</v>
      </c>
      <c r="G545" s="11">
        <v>180.6</v>
      </c>
      <c r="N545" s="4">
        <v>179</v>
      </c>
      <c r="O545" s="16">
        <v>2</v>
      </c>
      <c r="P545" s="5">
        <v>2</v>
      </c>
      <c r="Q545" s="18">
        <v>23.48</v>
      </c>
      <c r="S545" s="16">
        <v>2</v>
      </c>
      <c r="T545" s="16">
        <v>11</v>
      </c>
      <c r="U545" s="17">
        <v>1</v>
      </c>
      <c r="V545" s="5">
        <v>266</v>
      </c>
      <c r="AF545" s="13" t="s">
        <v>24</v>
      </c>
    </row>
    <row r="546" spans="1:32">
      <c r="A546" s="2" t="s">
        <v>124</v>
      </c>
      <c r="B546" s="2" t="s">
        <v>843</v>
      </c>
      <c r="C546" s="5">
        <v>1</v>
      </c>
      <c r="D546" s="5">
        <v>1</v>
      </c>
      <c r="E546" s="11">
        <v>2515000.66</v>
      </c>
      <c r="F546" s="11">
        <v>6860380.1100000003</v>
      </c>
      <c r="G546" s="11">
        <v>186.2</v>
      </c>
      <c r="N546" s="4">
        <v>180</v>
      </c>
      <c r="O546" s="16">
        <v>2</v>
      </c>
      <c r="P546" s="5">
        <v>1</v>
      </c>
      <c r="Q546" s="18">
        <v>29.73</v>
      </c>
      <c r="S546" s="16">
        <v>1</v>
      </c>
      <c r="T546" s="16" t="s">
        <v>18</v>
      </c>
      <c r="U546" s="17">
        <v>1</v>
      </c>
      <c r="V546" s="5">
        <v>457</v>
      </c>
      <c r="AF546" s="13" t="s">
        <v>24</v>
      </c>
    </row>
    <row r="547" spans="1:32">
      <c r="A547" s="2" t="s">
        <v>124</v>
      </c>
      <c r="B547" s="2" t="s">
        <v>844</v>
      </c>
      <c r="C547" s="5">
        <v>1</v>
      </c>
      <c r="D547" s="5">
        <v>1</v>
      </c>
      <c r="E547" s="11">
        <v>2515004.98</v>
      </c>
      <c r="F547" s="11">
        <v>6860386.9100000001</v>
      </c>
      <c r="G547" s="11">
        <v>179.8</v>
      </c>
      <c r="N547" s="4">
        <v>181</v>
      </c>
      <c r="O547" s="16">
        <v>2</v>
      </c>
      <c r="P547" s="5">
        <v>2</v>
      </c>
      <c r="Q547" s="18">
        <v>22.05</v>
      </c>
      <c r="S547" s="16">
        <v>2</v>
      </c>
      <c r="T547" s="16" t="s">
        <v>18</v>
      </c>
      <c r="U547" s="17">
        <v>1</v>
      </c>
      <c r="V547" s="5">
        <v>251</v>
      </c>
      <c r="Z547" s="5">
        <v>24</v>
      </c>
      <c r="AA547" s="5">
        <v>9</v>
      </c>
      <c r="AF547" s="13" t="s">
        <v>24</v>
      </c>
    </row>
    <row r="548" spans="1:32">
      <c r="A548" s="2" t="s">
        <v>124</v>
      </c>
      <c r="B548" s="2" t="s">
        <v>845</v>
      </c>
      <c r="C548" s="5">
        <v>1</v>
      </c>
      <c r="D548" s="5">
        <v>1</v>
      </c>
      <c r="E548" s="11">
        <v>2514999.19</v>
      </c>
      <c r="F548" s="11">
        <v>6860385.75</v>
      </c>
      <c r="G548" s="11">
        <v>188.43</v>
      </c>
      <c r="N548" s="4">
        <v>182</v>
      </c>
      <c r="O548" s="16">
        <v>2</v>
      </c>
      <c r="P548" s="5">
        <v>1</v>
      </c>
      <c r="Q548" s="18">
        <v>31.29</v>
      </c>
      <c r="S548" s="16">
        <v>1</v>
      </c>
      <c r="T548" s="16">
        <v>11</v>
      </c>
      <c r="U548" s="17">
        <v>1</v>
      </c>
      <c r="V548" s="5">
        <v>455</v>
      </c>
      <c r="AF548" s="13" t="s">
        <v>24</v>
      </c>
    </row>
    <row r="549" spans="1:32">
      <c r="A549" s="2" t="s">
        <v>124</v>
      </c>
      <c r="B549" s="2" t="s">
        <v>846</v>
      </c>
      <c r="C549" s="5">
        <v>1</v>
      </c>
      <c r="D549" s="5">
        <v>1</v>
      </c>
      <c r="E549" s="11">
        <v>2515030.67</v>
      </c>
      <c r="F549" s="11">
        <v>6860366.5</v>
      </c>
      <c r="G549" s="11">
        <v>183.48</v>
      </c>
      <c r="N549" s="4">
        <v>183</v>
      </c>
      <c r="O549" s="16">
        <v>3</v>
      </c>
      <c r="P549" s="5">
        <v>3</v>
      </c>
      <c r="Q549" s="18">
        <v>26.68</v>
      </c>
      <c r="S549" s="16">
        <v>3</v>
      </c>
      <c r="T549" s="16" t="s">
        <v>21</v>
      </c>
      <c r="U549" s="17">
        <v>1</v>
      </c>
      <c r="V549" s="5">
        <v>340</v>
      </c>
      <c r="AF549" s="13" t="s">
        <v>24</v>
      </c>
    </row>
    <row r="550" spans="1:32">
      <c r="A550" s="2" t="s">
        <v>124</v>
      </c>
      <c r="B550" s="2" t="s">
        <v>847</v>
      </c>
      <c r="C550" s="5">
        <v>1</v>
      </c>
      <c r="D550" s="5">
        <v>1</v>
      </c>
      <c r="E550" s="11">
        <v>2515026.38</v>
      </c>
      <c r="F550" s="11">
        <v>6860366.8600000003</v>
      </c>
      <c r="G550" s="11">
        <v>177.38</v>
      </c>
      <c r="N550" s="4">
        <v>184</v>
      </c>
      <c r="O550" s="16">
        <v>3</v>
      </c>
      <c r="P550" s="5">
        <v>4</v>
      </c>
      <c r="Q550" s="18">
        <v>21.12</v>
      </c>
      <c r="S550" s="16">
        <v>2</v>
      </c>
      <c r="T550" s="16">
        <v>22</v>
      </c>
      <c r="U550" s="17">
        <v>4</v>
      </c>
      <c r="V550" s="5">
        <v>293</v>
      </c>
      <c r="AF550" s="13" t="s">
        <v>113</v>
      </c>
    </row>
    <row r="551" spans="1:32">
      <c r="A551" s="2" t="s">
        <v>124</v>
      </c>
      <c r="B551" s="2" t="s">
        <v>848</v>
      </c>
      <c r="C551" s="5">
        <v>1</v>
      </c>
      <c r="D551" s="5">
        <v>1</v>
      </c>
      <c r="E551" s="11">
        <v>2515028.33</v>
      </c>
      <c r="F551" s="11">
        <v>6860368.5099999998</v>
      </c>
      <c r="G551" s="11">
        <v>185.77</v>
      </c>
      <c r="N551" s="4">
        <v>185</v>
      </c>
      <c r="O551" s="16">
        <v>3</v>
      </c>
      <c r="P551" s="5">
        <v>2</v>
      </c>
      <c r="Q551" s="18">
        <v>28.96</v>
      </c>
      <c r="S551" s="16">
        <v>2</v>
      </c>
      <c r="T551" s="16">
        <v>21</v>
      </c>
      <c r="U551" s="17">
        <v>4</v>
      </c>
      <c r="V551" s="5">
        <v>369</v>
      </c>
      <c r="AF551" s="13" t="s">
        <v>24</v>
      </c>
    </row>
    <row r="552" spans="1:32">
      <c r="A552" s="2" t="s">
        <v>124</v>
      </c>
      <c r="B552" s="2" t="s">
        <v>849</v>
      </c>
      <c r="C552" s="5">
        <v>1</v>
      </c>
      <c r="D552" s="5">
        <v>1</v>
      </c>
      <c r="E552" s="11">
        <v>2515024.4300000002</v>
      </c>
      <c r="F552" s="11">
        <v>6860368.2699999996</v>
      </c>
      <c r="G552" s="11">
        <v>186.66</v>
      </c>
      <c r="N552" s="4">
        <v>186</v>
      </c>
      <c r="O552" s="16">
        <v>3</v>
      </c>
      <c r="P552" s="5">
        <v>4</v>
      </c>
      <c r="Q552" s="18">
        <v>30.56</v>
      </c>
      <c r="S552" s="16">
        <v>2</v>
      </c>
      <c r="T552" s="16">
        <v>21</v>
      </c>
      <c r="U552" s="17">
        <v>4</v>
      </c>
      <c r="V552" s="5">
        <v>385</v>
      </c>
      <c r="AF552" s="13" t="s">
        <v>24</v>
      </c>
    </row>
    <row r="553" spans="1:32">
      <c r="A553" s="2" t="s">
        <v>124</v>
      </c>
      <c r="B553" s="2" t="s">
        <v>850</v>
      </c>
      <c r="C553" s="5">
        <v>1</v>
      </c>
      <c r="D553" s="5">
        <v>1</v>
      </c>
      <c r="E553" s="11">
        <v>2515022.9900000002</v>
      </c>
      <c r="F553" s="11">
        <v>6860376.7599999998</v>
      </c>
      <c r="G553" s="11">
        <v>179.41</v>
      </c>
      <c r="N553" s="4">
        <v>187</v>
      </c>
      <c r="O553" s="16">
        <v>3</v>
      </c>
      <c r="P553" s="5">
        <v>3</v>
      </c>
      <c r="Q553" s="18">
        <v>22.44</v>
      </c>
      <c r="S553" s="16">
        <v>3</v>
      </c>
      <c r="T553" s="16" t="s">
        <v>18</v>
      </c>
      <c r="U553" s="17">
        <v>1</v>
      </c>
      <c r="V553" s="5">
        <v>207</v>
      </c>
      <c r="AF553" s="13" t="s">
        <v>24</v>
      </c>
    </row>
    <row r="554" spans="1:32">
      <c r="A554" s="2" t="s">
        <v>124</v>
      </c>
      <c r="B554" s="2" t="s">
        <v>851</v>
      </c>
      <c r="C554" s="5">
        <v>1</v>
      </c>
      <c r="D554" s="5">
        <v>1</v>
      </c>
      <c r="E554" s="11">
        <v>2515019.0499999998</v>
      </c>
      <c r="F554" s="11">
        <v>6860374.9699999997</v>
      </c>
      <c r="G554" s="11">
        <v>187.05</v>
      </c>
      <c r="N554" s="4">
        <v>188</v>
      </c>
      <c r="O554" s="16">
        <v>3</v>
      </c>
      <c r="P554" s="5">
        <v>1</v>
      </c>
      <c r="Q554" s="18">
        <v>30.61</v>
      </c>
      <c r="S554" s="16">
        <v>1</v>
      </c>
      <c r="T554" s="16">
        <v>11</v>
      </c>
      <c r="U554" s="17">
        <v>1</v>
      </c>
      <c r="V554" s="5">
        <v>588</v>
      </c>
      <c r="Z554" s="5">
        <v>30</v>
      </c>
      <c r="AA554" s="5">
        <v>22</v>
      </c>
      <c r="AF554" s="13" t="s">
        <v>24</v>
      </c>
    </row>
    <row r="555" spans="1:32">
      <c r="A555" s="2" t="s">
        <v>124</v>
      </c>
      <c r="B555" s="2" t="s">
        <v>852</v>
      </c>
      <c r="C555" s="5">
        <v>1</v>
      </c>
      <c r="D555" s="5">
        <v>1</v>
      </c>
      <c r="E555" s="11">
        <v>2515020.92</v>
      </c>
      <c r="F555" s="11">
        <v>6860380.8499999996</v>
      </c>
      <c r="G555" s="11">
        <v>187.26</v>
      </c>
      <c r="N555" s="4">
        <v>189</v>
      </c>
      <c r="O555" s="16">
        <v>3</v>
      </c>
      <c r="P555" s="5">
        <v>2</v>
      </c>
      <c r="Q555" s="18">
        <v>29.96</v>
      </c>
      <c r="S555" s="16">
        <v>2</v>
      </c>
      <c r="T555" s="16">
        <v>11</v>
      </c>
      <c r="U555" s="17">
        <v>1</v>
      </c>
      <c r="V555" s="5">
        <v>356</v>
      </c>
      <c r="AF555" s="13" t="s">
        <v>24</v>
      </c>
    </row>
    <row r="556" spans="1:32">
      <c r="A556" s="2" t="s">
        <v>124</v>
      </c>
      <c r="B556" s="2" t="s">
        <v>853</v>
      </c>
      <c r="C556" s="5">
        <v>1</v>
      </c>
      <c r="D556" s="5">
        <v>1</v>
      </c>
      <c r="E556" s="11">
        <v>2515019.0099999998</v>
      </c>
      <c r="F556" s="11">
        <v>6860384.6500000004</v>
      </c>
      <c r="G556" s="11">
        <v>185.18</v>
      </c>
      <c r="N556" s="4">
        <v>190</v>
      </c>
      <c r="O556" s="16">
        <v>3</v>
      </c>
      <c r="P556" s="5">
        <v>2</v>
      </c>
      <c r="Q556" s="18">
        <v>27.59</v>
      </c>
      <c r="S556" s="16">
        <v>2</v>
      </c>
      <c r="T556" s="16" t="s">
        <v>18</v>
      </c>
      <c r="U556" s="17">
        <v>1</v>
      </c>
      <c r="V556" s="5">
        <v>319</v>
      </c>
      <c r="AF556" s="13" t="s">
        <v>24</v>
      </c>
    </row>
    <row r="557" spans="1:32">
      <c r="A557" s="2" t="s">
        <v>124</v>
      </c>
      <c r="B557" s="2" t="s">
        <v>854</v>
      </c>
      <c r="C557" s="5">
        <v>1</v>
      </c>
      <c r="D557" s="5">
        <v>1</v>
      </c>
      <c r="E557" s="11">
        <v>2515013.86</v>
      </c>
      <c r="F557" s="11">
        <v>6860381.0700000003</v>
      </c>
      <c r="G557" s="11">
        <v>184.7</v>
      </c>
      <c r="N557" s="4">
        <v>191</v>
      </c>
      <c r="O557" s="16">
        <v>3</v>
      </c>
      <c r="P557" s="5">
        <v>2</v>
      </c>
      <c r="Q557" s="18">
        <v>27.34</v>
      </c>
      <c r="S557" s="16">
        <v>2</v>
      </c>
      <c r="T557" s="16" t="s">
        <v>18</v>
      </c>
      <c r="U557" s="17">
        <v>1</v>
      </c>
      <c r="V557" s="5">
        <v>318</v>
      </c>
      <c r="AF557" s="13" t="s">
        <v>24</v>
      </c>
    </row>
    <row r="558" spans="1:32">
      <c r="A558" s="2" t="s">
        <v>124</v>
      </c>
      <c r="B558" s="2" t="s">
        <v>855</v>
      </c>
      <c r="C558" s="5">
        <v>1</v>
      </c>
      <c r="D558" s="5">
        <v>1</v>
      </c>
      <c r="E558" s="11">
        <v>2515012.48</v>
      </c>
      <c r="F558" s="11">
        <v>6860383.9199999999</v>
      </c>
      <c r="G558" s="11">
        <v>175.55</v>
      </c>
      <c r="N558" s="4">
        <v>192</v>
      </c>
      <c r="O558" s="16">
        <v>3</v>
      </c>
      <c r="P558" s="5">
        <v>2</v>
      </c>
      <c r="Q558" s="18">
        <v>18.12</v>
      </c>
      <c r="S558" s="16">
        <v>2</v>
      </c>
      <c r="T558" s="16">
        <v>21</v>
      </c>
      <c r="U558" s="17">
        <v>4</v>
      </c>
      <c r="V558" s="5">
        <v>174</v>
      </c>
      <c r="AF558" s="13" t="s">
        <v>24</v>
      </c>
    </row>
    <row r="559" spans="1:32">
      <c r="A559" s="2" t="s">
        <v>124</v>
      </c>
      <c r="B559" s="2" t="s">
        <v>856</v>
      </c>
      <c r="C559" s="5">
        <v>1</v>
      </c>
      <c r="D559" s="5">
        <v>1</v>
      </c>
      <c r="E559" s="11">
        <v>2515012.91</v>
      </c>
      <c r="F559" s="11">
        <v>6860388.2000000002</v>
      </c>
      <c r="G559" s="11">
        <v>184.33</v>
      </c>
      <c r="N559" s="4">
        <v>193</v>
      </c>
      <c r="O559" s="16">
        <v>3</v>
      </c>
      <c r="P559" s="5">
        <v>2</v>
      </c>
      <c r="Q559" s="18">
        <v>26.5</v>
      </c>
      <c r="S559" s="16">
        <v>2</v>
      </c>
      <c r="T559" s="16">
        <v>11</v>
      </c>
      <c r="U559" s="17">
        <v>1</v>
      </c>
      <c r="V559" s="5">
        <v>284</v>
      </c>
      <c r="AF559" s="13" t="s">
        <v>24</v>
      </c>
    </row>
    <row r="560" spans="1:32">
      <c r="A560" s="2" t="s">
        <v>124</v>
      </c>
      <c r="B560" s="2" t="s">
        <v>857</v>
      </c>
      <c r="C560" s="5">
        <v>1</v>
      </c>
      <c r="D560" s="5">
        <v>1</v>
      </c>
      <c r="E560" s="11">
        <v>2515009.83</v>
      </c>
      <c r="F560" s="11">
        <v>6860387.2400000002</v>
      </c>
      <c r="G560" s="11">
        <v>179.48</v>
      </c>
      <c r="N560" s="4">
        <v>194</v>
      </c>
      <c r="O560" s="16">
        <v>3</v>
      </c>
      <c r="P560" s="5">
        <v>2</v>
      </c>
      <c r="Q560" s="18">
        <v>21.64</v>
      </c>
      <c r="S560" s="16">
        <v>2</v>
      </c>
      <c r="T560" s="16">
        <v>11</v>
      </c>
      <c r="U560" s="17">
        <v>1</v>
      </c>
      <c r="V560" s="5">
        <v>211</v>
      </c>
      <c r="AF560" s="13" t="s">
        <v>24</v>
      </c>
    </row>
    <row r="561" spans="1:32">
      <c r="A561" s="2" t="s">
        <v>124</v>
      </c>
      <c r="B561" s="2" t="s">
        <v>858</v>
      </c>
      <c r="C561" s="5">
        <v>1</v>
      </c>
      <c r="D561" s="5">
        <v>1</v>
      </c>
      <c r="E561" s="11">
        <v>2515041.42</v>
      </c>
      <c r="F561" s="11">
        <v>6860371.5</v>
      </c>
      <c r="G561" s="11">
        <v>188.15</v>
      </c>
      <c r="N561" s="4">
        <v>195</v>
      </c>
      <c r="O561" s="16">
        <v>4</v>
      </c>
      <c r="P561" s="5">
        <v>2</v>
      </c>
      <c r="Q561" s="18">
        <v>28.12</v>
      </c>
      <c r="S561" s="16">
        <v>2</v>
      </c>
      <c r="T561" s="16" t="s">
        <v>18</v>
      </c>
      <c r="U561" s="17">
        <v>1</v>
      </c>
      <c r="V561" s="5">
        <v>295</v>
      </c>
      <c r="AF561" s="13" t="s">
        <v>24</v>
      </c>
    </row>
    <row r="562" spans="1:32">
      <c r="A562" s="2" t="s">
        <v>124</v>
      </c>
      <c r="B562" s="2" t="s">
        <v>859</v>
      </c>
      <c r="C562" s="5">
        <v>1</v>
      </c>
      <c r="D562" s="5">
        <v>1</v>
      </c>
      <c r="E562" s="11">
        <v>2515038.9</v>
      </c>
      <c r="F562" s="11">
        <v>6860371.5</v>
      </c>
      <c r="G562" s="11">
        <v>188.5</v>
      </c>
      <c r="N562" s="4">
        <v>196</v>
      </c>
      <c r="O562" s="16">
        <v>4</v>
      </c>
      <c r="P562" s="5">
        <v>2</v>
      </c>
      <c r="Q562" s="18">
        <v>29.74</v>
      </c>
      <c r="S562" s="16">
        <v>2</v>
      </c>
      <c r="T562" s="16" t="s">
        <v>23</v>
      </c>
      <c r="U562" s="17">
        <v>1</v>
      </c>
      <c r="V562" s="5">
        <v>334</v>
      </c>
      <c r="AF562" s="13" t="s">
        <v>24</v>
      </c>
    </row>
    <row r="563" spans="1:32">
      <c r="A563" s="2" t="s">
        <v>124</v>
      </c>
      <c r="B563" s="2" t="s">
        <v>860</v>
      </c>
      <c r="C563" s="5">
        <v>1</v>
      </c>
      <c r="D563" s="5">
        <v>1</v>
      </c>
      <c r="E563" s="11">
        <v>2515038.0099999998</v>
      </c>
      <c r="F563" s="11">
        <v>6860373.2800000003</v>
      </c>
      <c r="G563" s="11">
        <v>188.1</v>
      </c>
      <c r="N563" s="4">
        <v>197</v>
      </c>
      <c r="O563" s="16">
        <v>4</v>
      </c>
      <c r="P563" s="5">
        <v>2</v>
      </c>
      <c r="Q563" s="18">
        <v>28.79</v>
      </c>
      <c r="S563" s="16">
        <v>2</v>
      </c>
      <c r="T563" s="16" t="s">
        <v>47</v>
      </c>
      <c r="U563" s="17">
        <v>1</v>
      </c>
      <c r="V563" s="5">
        <v>278</v>
      </c>
      <c r="AF563" s="13" t="s">
        <v>114</v>
      </c>
    </row>
    <row r="564" spans="1:32">
      <c r="A564" s="2" t="s">
        <v>124</v>
      </c>
      <c r="B564" s="2" t="s">
        <v>861</v>
      </c>
      <c r="C564" s="5">
        <v>1</v>
      </c>
      <c r="D564" s="5">
        <v>1</v>
      </c>
      <c r="E564" s="11">
        <v>2515030.9500000002</v>
      </c>
      <c r="F564" s="11">
        <v>6860372.0599999996</v>
      </c>
      <c r="G564" s="11">
        <v>183.65</v>
      </c>
      <c r="N564" s="4">
        <v>198</v>
      </c>
      <c r="O564" s="16">
        <v>4</v>
      </c>
      <c r="P564" s="5">
        <v>1</v>
      </c>
      <c r="Q564" s="18">
        <v>26.27</v>
      </c>
      <c r="S564" s="16">
        <v>1</v>
      </c>
      <c r="T564" s="16" t="s">
        <v>23</v>
      </c>
      <c r="U564" s="17">
        <v>1</v>
      </c>
      <c r="V564" s="5">
        <v>458</v>
      </c>
      <c r="AF564" s="13" t="s">
        <v>24</v>
      </c>
    </row>
    <row r="565" spans="1:32">
      <c r="A565" s="2" t="s">
        <v>124</v>
      </c>
      <c r="B565" s="2" t="s">
        <v>862</v>
      </c>
      <c r="C565" s="5">
        <v>1</v>
      </c>
      <c r="D565" s="5">
        <v>1</v>
      </c>
      <c r="E565" s="11">
        <v>2515032</v>
      </c>
      <c r="F565" s="11">
        <v>6860373.2999999998</v>
      </c>
      <c r="G565" s="11">
        <v>173.08</v>
      </c>
      <c r="N565" s="4">
        <v>199</v>
      </c>
      <c r="O565" s="16">
        <v>4</v>
      </c>
      <c r="P565" s="5">
        <v>2</v>
      </c>
      <c r="Q565" s="18">
        <v>15.54</v>
      </c>
      <c r="S565" s="16">
        <v>2</v>
      </c>
      <c r="T565" s="16" t="s">
        <v>16</v>
      </c>
      <c r="U565" s="17">
        <v>2</v>
      </c>
      <c r="V565" s="5">
        <v>142</v>
      </c>
      <c r="AF565" s="13" t="s">
        <v>24</v>
      </c>
    </row>
    <row r="566" spans="1:32">
      <c r="A566" s="2" t="s">
        <v>124</v>
      </c>
      <c r="B566" s="2" t="s">
        <v>863</v>
      </c>
      <c r="C566" s="5">
        <v>1</v>
      </c>
      <c r="D566" s="5">
        <v>1</v>
      </c>
      <c r="E566" s="11">
        <v>2515033.4300000002</v>
      </c>
      <c r="F566" s="11">
        <v>6860379.7400000002</v>
      </c>
      <c r="G566" s="11">
        <v>189.56</v>
      </c>
      <c r="N566" s="4">
        <v>200</v>
      </c>
      <c r="O566" s="16">
        <v>4</v>
      </c>
      <c r="P566" s="5">
        <v>2</v>
      </c>
      <c r="Q566" s="18">
        <v>30.6</v>
      </c>
      <c r="S566" s="16">
        <v>2</v>
      </c>
      <c r="T566" s="16">
        <v>11</v>
      </c>
      <c r="U566" s="17">
        <v>1</v>
      </c>
      <c r="V566" s="5">
        <v>392</v>
      </c>
      <c r="AF566" s="13" t="s">
        <v>24</v>
      </c>
    </row>
    <row r="567" spans="1:32">
      <c r="A567" s="2" t="s">
        <v>124</v>
      </c>
      <c r="B567" s="2" t="s">
        <v>864</v>
      </c>
      <c r="C567" s="5">
        <v>1</v>
      </c>
      <c r="D567" s="5">
        <v>1</v>
      </c>
      <c r="E567" s="11">
        <v>2515027.56</v>
      </c>
      <c r="F567" s="11">
        <v>6860376.8399999999</v>
      </c>
      <c r="G567" s="11">
        <v>184.9</v>
      </c>
      <c r="N567" s="4">
        <v>201</v>
      </c>
      <c r="O567" s="16">
        <v>4</v>
      </c>
      <c r="P567" s="5">
        <v>2</v>
      </c>
      <c r="Q567" s="18">
        <v>27.42</v>
      </c>
      <c r="S567" s="16">
        <v>2</v>
      </c>
      <c r="T567" s="16">
        <v>11</v>
      </c>
      <c r="U567" s="17">
        <v>1</v>
      </c>
      <c r="V567" s="5">
        <v>317</v>
      </c>
      <c r="AF567" s="13" t="s">
        <v>24</v>
      </c>
    </row>
    <row r="568" spans="1:32">
      <c r="A568" s="2" t="s">
        <v>124</v>
      </c>
      <c r="B568" s="2" t="s">
        <v>865</v>
      </c>
      <c r="C568" s="5">
        <v>1</v>
      </c>
      <c r="D568" s="5">
        <v>1</v>
      </c>
      <c r="E568" s="11">
        <v>2515032.71</v>
      </c>
      <c r="F568" s="11">
        <v>6860382.9100000001</v>
      </c>
      <c r="G568" s="11">
        <v>179.38</v>
      </c>
      <c r="N568" s="4">
        <v>202</v>
      </c>
      <c r="O568" s="16">
        <v>4</v>
      </c>
      <c r="P568" s="5">
        <v>2</v>
      </c>
      <c r="Q568" s="18">
        <v>20.190000000000001</v>
      </c>
      <c r="S568" s="16">
        <v>2</v>
      </c>
      <c r="T568" s="16" t="s">
        <v>18</v>
      </c>
      <c r="U568" s="17">
        <v>1</v>
      </c>
      <c r="V568" s="5">
        <v>206</v>
      </c>
      <c r="AF568" s="13" t="s">
        <v>24</v>
      </c>
    </row>
    <row r="569" spans="1:32">
      <c r="A569" s="2" t="s">
        <v>124</v>
      </c>
      <c r="B569" s="2" t="s">
        <v>866</v>
      </c>
      <c r="C569" s="5">
        <v>1</v>
      </c>
      <c r="D569" s="5">
        <v>2</v>
      </c>
      <c r="E569" s="11">
        <v>2515027.06</v>
      </c>
      <c r="F569" s="11">
        <v>6860381.2400000002</v>
      </c>
      <c r="G569" s="11">
        <v>186.55</v>
      </c>
      <c r="N569" s="4">
        <v>203</v>
      </c>
      <c r="O569" s="16">
        <v>4</v>
      </c>
      <c r="P569" s="5">
        <v>1</v>
      </c>
      <c r="Q569" s="18">
        <v>28.21</v>
      </c>
      <c r="S569" s="16" t="s">
        <v>24</v>
      </c>
      <c r="T569" s="16" t="s">
        <v>24</v>
      </c>
      <c r="V569" s="5" t="s">
        <v>24</v>
      </c>
      <c r="AF569" s="13" t="s">
        <v>110</v>
      </c>
    </row>
    <row r="570" spans="1:32">
      <c r="A570" s="2" t="s">
        <v>124</v>
      </c>
      <c r="B570" s="2" t="s">
        <v>867</v>
      </c>
      <c r="C570" s="5">
        <v>1</v>
      </c>
      <c r="D570" s="5">
        <v>1</v>
      </c>
      <c r="E570" s="11">
        <v>2515029.86</v>
      </c>
      <c r="F570" s="11">
        <v>6860383.4000000004</v>
      </c>
      <c r="G570" s="11">
        <v>188.32</v>
      </c>
      <c r="N570" s="4">
        <v>204</v>
      </c>
      <c r="O570" s="16">
        <v>4</v>
      </c>
      <c r="P570" s="5">
        <v>1</v>
      </c>
      <c r="Q570" s="18">
        <v>29.32</v>
      </c>
      <c r="S570" s="16">
        <v>1</v>
      </c>
      <c r="T570" s="16" t="s">
        <v>18</v>
      </c>
      <c r="U570" s="17">
        <v>1</v>
      </c>
      <c r="V570" s="5">
        <v>534</v>
      </c>
      <c r="AF570" s="13" t="s">
        <v>24</v>
      </c>
    </row>
    <row r="571" spans="1:32">
      <c r="A571" s="2" t="s">
        <v>124</v>
      </c>
      <c r="B571" s="2" t="s">
        <v>868</v>
      </c>
      <c r="C571" s="5">
        <v>1</v>
      </c>
      <c r="D571" s="5">
        <v>1</v>
      </c>
      <c r="E571" s="11">
        <v>2515022.67</v>
      </c>
      <c r="F571" s="11">
        <v>6860382.5099999998</v>
      </c>
      <c r="G571" s="11">
        <v>184.91</v>
      </c>
      <c r="N571" s="4">
        <v>205</v>
      </c>
      <c r="O571" s="16">
        <v>4</v>
      </c>
      <c r="P571" s="5">
        <v>2</v>
      </c>
      <c r="Q571" s="18">
        <v>27.31</v>
      </c>
      <c r="S571" s="16">
        <v>2</v>
      </c>
      <c r="T571" s="16" t="s">
        <v>23</v>
      </c>
      <c r="U571" s="17">
        <v>1</v>
      </c>
      <c r="V571" s="5">
        <v>224</v>
      </c>
      <c r="AF571" s="13" t="s">
        <v>24</v>
      </c>
    </row>
    <row r="572" spans="1:32">
      <c r="A572" s="2" t="s">
        <v>124</v>
      </c>
      <c r="B572" s="2" t="s">
        <v>869</v>
      </c>
      <c r="C572" s="5">
        <v>1</v>
      </c>
      <c r="D572" s="5">
        <v>1</v>
      </c>
      <c r="E572" s="11">
        <v>2515029.04</v>
      </c>
      <c r="F572" s="11">
        <v>6860387.0999999996</v>
      </c>
      <c r="G572" s="11">
        <v>185.38</v>
      </c>
      <c r="N572" s="4">
        <v>206</v>
      </c>
      <c r="O572" s="16">
        <v>4</v>
      </c>
      <c r="P572" s="5">
        <v>3</v>
      </c>
      <c r="Q572" s="18">
        <v>25.76</v>
      </c>
      <c r="S572" s="16">
        <v>3</v>
      </c>
      <c r="T572" s="16" t="s">
        <v>82</v>
      </c>
      <c r="U572" s="17">
        <v>2</v>
      </c>
      <c r="V572" s="5">
        <v>215</v>
      </c>
      <c r="AF572" s="13" t="s">
        <v>24</v>
      </c>
    </row>
    <row r="573" spans="1:32">
      <c r="A573" s="2" t="s">
        <v>124</v>
      </c>
      <c r="B573" s="2" t="s">
        <v>870</v>
      </c>
      <c r="C573" s="5">
        <v>1</v>
      </c>
      <c r="D573" s="5">
        <v>1</v>
      </c>
      <c r="E573" s="11">
        <v>2515022.89</v>
      </c>
      <c r="F573" s="11">
        <v>6860385.6399999997</v>
      </c>
      <c r="G573" s="11">
        <v>187.96</v>
      </c>
      <c r="N573" s="4">
        <v>207</v>
      </c>
      <c r="O573" s="16">
        <v>4</v>
      </c>
      <c r="P573" s="5">
        <v>2</v>
      </c>
      <c r="Q573" s="18">
        <v>30.05</v>
      </c>
      <c r="S573" s="16">
        <v>2</v>
      </c>
      <c r="T573" s="16" t="s">
        <v>18</v>
      </c>
      <c r="U573" s="17">
        <v>1</v>
      </c>
      <c r="V573" s="5">
        <v>361</v>
      </c>
      <c r="AF573" s="13" t="s">
        <v>24</v>
      </c>
    </row>
    <row r="574" spans="1:32">
      <c r="A574" s="2" t="s">
        <v>124</v>
      </c>
      <c r="B574" s="2" t="s">
        <v>871</v>
      </c>
      <c r="C574" s="5">
        <v>1</v>
      </c>
      <c r="D574" s="5">
        <v>1</v>
      </c>
      <c r="E574" s="11">
        <v>2515020.48</v>
      </c>
      <c r="F574" s="11">
        <v>6860388.7199999997</v>
      </c>
      <c r="G574" s="11">
        <v>189.11</v>
      </c>
      <c r="N574" s="4">
        <v>208</v>
      </c>
      <c r="O574" s="16">
        <v>4</v>
      </c>
      <c r="P574" s="5">
        <v>2</v>
      </c>
      <c r="Q574" s="18">
        <v>31.07</v>
      </c>
      <c r="S574" s="16">
        <v>2</v>
      </c>
      <c r="T574" s="16">
        <v>11</v>
      </c>
      <c r="U574" s="17">
        <v>1</v>
      </c>
      <c r="V574" s="5">
        <v>353</v>
      </c>
      <c r="AF574" s="13" t="s">
        <v>24</v>
      </c>
    </row>
    <row r="575" spans="1:32">
      <c r="A575" s="2" t="s">
        <v>124</v>
      </c>
      <c r="B575" s="2" t="s">
        <v>872</v>
      </c>
      <c r="C575" s="5">
        <v>1</v>
      </c>
      <c r="D575" s="5">
        <v>1</v>
      </c>
      <c r="E575" s="11">
        <v>2515023.5499999998</v>
      </c>
      <c r="F575" s="11">
        <v>6860393.1399999997</v>
      </c>
      <c r="G575" s="11">
        <v>188.25</v>
      </c>
      <c r="N575" s="4">
        <v>209</v>
      </c>
      <c r="O575" s="16">
        <v>4</v>
      </c>
      <c r="P575" s="5">
        <v>1</v>
      </c>
      <c r="Q575" s="18">
        <v>29.22</v>
      </c>
      <c r="S575" s="16">
        <v>1</v>
      </c>
      <c r="T575" s="16" t="s">
        <v>82</v>
      </c>
      <c r="U575" s="17">
        <v>1</v>
      </c>
      <c r="V575" s="5">
        <v>372</v>
      </c>
      <c r="Z575" s="5">
        <v>29</v>
      </c>
      <c r="AA575" s="5">
        <v>23</v>
      </c>
      <c r="AF575" s="13" t="s">
        <v>24</v>
      </c>
    </row>
    <row r="576" spans="1:32">
      <c r="A576" s="2" t="s">
        <v>124</v>
      </c>
      <c r="B576" s="2" t="s">
        <v>873</v>
      </c>
      <c r="C576" s="5">
        <v>1</v>
      </c>
      <c r="D576" s="5">
        <v>1</v>
      </c>
      <c r="E576" s="11">
        <v>2515023.7799999998</v>
      </c>
      <c r="F576" s="11">
        <v>6860396.4299999997</v>
      </c>
      <c r="G576" s="11">
        <v>175.43</v>
      </c>
      <c r="N576" s="4">
        <v>210</v>
      </c>
      <c r="O576" s="16">
        <v>4</v>
      </c>
      <c r="P576" s="5">
        <v>2</v>
      </c>
      <c r="Q576" s="18">
        <v>15.16</v>
      </c>
      <c r="S576" s="16">
        <v>2</v>
      </c>
      <c r="T576" s="16" t="s">
        <v>18</v>
      </c>
      <c r="U576" s="17">
        <v>2</v>
      </c>
      <c r="V576" s="5">
        <v>142</v>
      </c>
      <c r="AF576" s="13" t="s">
        <v>24</v>
      </c>
    </row>
    <row r="577" spans="1:32">
      <c r="A577" s="2" t="s">
        <v>124</v>
      </c>
      <c r="B577" s="2" t="s">
        <v>874</v>
      </c>
      <c r="C577" s="5">
        <v>1</v>
      </c>
      <c r="D577" s="5">
        <v>1</v>
      </c>
      <c r="E577" s="11">
        <v>2515018.4</v>
      </c>
      <c r="F577" s="11">
        <v>6860394.1500000004</v>
      </c>
      <c r="G577" s="11">
        <v>196.11</v>
      </c>
      <c r="N577" s="4">
        <v>211</v>
      </c>
      <c r="O577" s="16">
        <v>4</v>
      </c>
      <c r="P577" s="5">
        <v>2</v>
      </c>
      <c r="Q577" s="18">
        <v>37.340000000000003</v>
      </c>
      <c r="S577" s="16">
        <v>2</v>
      </c>
      <c r="T577" s="16">
        <v>11</v>
      </c>
      <c r="U577" s="17">
        <v>1</v>
      </c>
      <c r="V577" s="5">
        <v>750</v>
      </c>
      <c r="AF577" s="13" t="s">
        <v>24</v>
      </c>
    </row>
    <row r="578" spans="1:32">
      <c r="A578" s="2" t="s">
        <v>124</v>
      </c>
      <c r="B578" s="2" t="s">
        <v>875</v>
      </c>
      <c r="C578" s="5">
        <v>1</v>
      </c>
      <c r="D578" s="5">
        <v>1</v>
      </c>
      <c r="E578" s="11">
        <v>2515020.21</v>
      </c>
      <c r="F578" s="11">
        <v>6860399.04</v>
      </c>
      <c r="G578" s="11">
        <v>176.09</v>
      </c>
      <c r="N578" s="4">
        <v>212</v>
      </c>
      <c r="O578" s="16">
        <v>4</v>
      </c>
      <c r="P578" s="5">
        <v>2</v>
      </c>
      <c r="Q578" s="18">
        <v>15.36</v>
      </c>
      <c r="S578" s="16">
        <v>2</v>
      </c>
      <c r="T578" s="16" t="s">
        <v>47</v>
      </c>
      <c r="U578" s="17">
        <v>2</v>
      </c>
      <c r="V578" s="5">
        <v>171</v>
      </c>
      <c r="AF578" s="13" t="s">
        <v>111</v>
      </c>
    </row>
    <row r="579" spans="1:32">
      <c r="A579" s="2" t="s">
        <v>124</v>
      </c>
      <c r="B579" s="2" t="s">
        <v>876</v>
      </c>
      <c r="C579" s="5">
        <v>1</v>
      </c>
      <c r="D579" s="5">
        <v>1</v>
      </c>
      <c r="E579" s="11">
        <v>2515014.02</v>
      </c>
      <c r="F579" s="11">
        <v>6860394.7300000004</v>
      </c>
      <c r="G579" s="11">
        <v>186.21</v>
      </c>
      <c r="N579" s="4">
        <v>213</v>
      </c>
      <c r="O579" s="16">
        <v>4</v>
      </c>
      <c r="P579" s="5">
        <v>2</v>
      </c>
      <c r="Q579" s="18">
        <v>27.86</v>
      </c>
      <c r="S579" s="16">
        <v>2</v>
      </c>
      <c r="T579" s="16" t="s">
        <v>23</v>
      </c>
      <c r="U579" s="17">
        <v>1</v>
      </c>
      <c r="V579" s="5">
        <v>279</v>
      </c>
      <c r="AF579" s="13" t="s">
        <v>24</v>
      </c>
    </row>
    <row r="580" spans="1:32">
      <c r="A580" s="2" t="s">
        <v>124</v>
      </c>
      <c r="B580" s="2" t="s">
        <v>877</v>
      </c>
      <c r="C580" s="5">
        <v>1</v>
      </c>
      <c r="D580" s="5">
        <v>1</v>
      </c>
      <c r="E580" s="11">
        <v>2515045.6800000002</v>
      </c>
      <c r="F580" s="11">
        <v>6860376.7699999996</v>
      </c>
      <c r="G580" s="11">
        <v>191.92</v>
      </c>
      <c r="N580" s="4">
        <v>214</v>
      </c>
      <c r="O580" s="16">
        <v>5</v>
      </c>
      <c r="P580" s="5">
        <v>2</v>
      </c>
      <c r="Q580" s="18">
        <v>30.52</v>
      </c>
      <c r="S580" s="16">
        <v>2</v>
      </c>
      <c r="T580" s="16">
        <v>11</v>
      </c>
      <c r="U580" s="17">
        <v>1</v>
      </c>
      <c r="V580" s="5">
        <v>364</v>
      </c>
      <c r="Z580" s="5">
        <v>29</v>
      </c>
      <c r="AA580" s="5">
        <v>11.5</v>
      </c>
      <c r="AF580" s="13" t="s">
        <v>24</v>
      </c>
    </row>
    <row r="581" spans="1:32">
      <c r="A581" s="2" t="s">
        <v>124</v>
      </c>
      <c r="B581" s="2" t="s">
        <v>878</v>
      </c>
      <c r="C581" s="5">
        <v>1</v>
      </c>
      <c r="D581" s="5">
        <v>1</v>
      </c>
      <c r="E581" s="11">
        <v>2515041.1800000002</v>
      </c>
      <c r="F581" s="11">
        <v>6860375.8600000003</v>
      </c>
      <c r="G581" s="11">
        <v>192.46</v>
      </c>
      <c r="N581" s="4">
        <v>215</v>
      </c>
      <c r="O581" s="16">
        <v>5</v>
      </c>
      <c r="P581" s="5">
        <v>2</v>
      </c>
      <c r="Q581" s="18">
        <v>32.200000000000003</v>
      </c>
      <c r="S581" s="16">
        <v>2</v>
      </c>
      <c r="T581" s="16" t="s">
        <v>18</v>
      </c>
      <c r="U581" s="17">
        <v>1</v>
      </c>
      <c r="V581" s="5">
        <v>330</v>
      </c>
      <c r="AF581" s="13" t="s">
        <v>24</v>
      </c>
    </row>
    <row r="582" spans="1:32">
      <c r="A582" s="2" t="s">
        <v>124</v>
      </c>
      <c r="B582" s="2" t="s">
        <v>879</v>
      </c>
      <c r="C582" s="5">
        <v>1</v>
      </c>
      <c r="D582" s="5">
        <v>1</v>
      </c>
      <c r="E582" s="11">
        <v>2515038.85</v>
      </c>
      <c r="F582" s="11">
        <v>6860376.4000000004</v>
      </c>
      <c r="G582" s="11">
        <v>188.92</v>
      </c>
      <c r="N582" s="4">
        <v>216</v>
      </c>
      <c r="O582" s="16">
        <v>5</v>
      </c>
      <c r="P582" s="5">
        <v>2</v>
      </c>
      <c r="Q582" s="18">
        <v>29.28</v>
      </c>
      <c r="S582" s="16">
        <v>2</v>
      </c>
      <c r="T582" s="16" t="s">
        <v>18</v>
      </c>
      <c r="U582" s="17">
        <v>11</v>
      </c>
      <c r="V582" s="5">
        <v>360</v>
      </c>
      <c r="AF582" s="13" t="s">
        <v>24</v>
      </c>
    </row>
    <row r="583" spans="1:32">
      <c r="A583" s="2" t="s">
        <v>124</v>
      </c>
      <c r="B583" s="2" t="s">
        <v>880</v>
      </c>
      <c r="C583" s="5">
        <v>1</v>
      </c>
      <c r="D583" s="5">
        <v>1</v>
      </c>
      <c r="E583" s="11">
        <v>2515038.17</v>
      </c>
      <c r="F583" s="11">
        <v>6860379.1100000003</v>
      </c>
      <c r="G583" s="11">
        <v>187.33</v>
      </c>
      <c r="N583" s="4">
        <v>217</v>
      </c>
      <c r="O583" s="16">
        <v>5</v>
      </c>
      <c r="P583" s="5">
        <v>2</v>
      </c>
      <c r="Q583" s="18">
        <v>27.11</v>
      </c>
      <c r="S583" s="16">
        <v>2</v>
      </c>
      <c r="T583" s="16" t="s">
        <v>18</v>
      </c>
      <c r="U583" s="17">
        <v>1</v>
      </c>
      <c r="V583" s="5">
        <v>270</v>
      </c>
      <c r="AF583" s="13" t="s">
        <v>24</v>
      </c>
    </row>
    <row r="584" spans="1:32">
      <c r="A584" s="2" t="s">
        <v>124</v>
      </c>
      <c r="B584" s="2" t="s">
        <v>881</v>
      </c>
      <c r="C584" s="5">
        <v>1</v>
      </c>
      <c r="D584" s="5">
        <v>1</v>
      </c>
      <c r="E584" s="11">
        <v>2515041.54</v>
      </c>
      <c r="F584" s="11">
        <v>6860381.5099999998</v>
      </c>
      <c r="G584" s="11">
        <v>194.65</v>
      </c>
      <c r="N584" s="4">
        <v>218</v>
      </c>
      <c r="O584" s="16">
        <v>5</v>
      </c>
      <c r="P584" s="5">
        <v>2</v>
      </c>
      <c r="Q584" s="18">
        <v>33.56</v>
      </c>
      <c r="S584" s="16">
        <v>2</v>
      </c>
      <c r="T584" s="16">
        <v>11</v>
      </c>
      <c r="U584" s="17">
        <v>1</v>
      </c>
      <c r="V584" s="5">
        <v>418</v>
      </c>
      <c r="AF584" s="13" t="s">
        <v>24</v>
      </c>
    </row>
    <row r="585" spans="1:32">
      <c r="A585" s="2" t="s">
        <v>124</v>
      </c>
      <c r="B585" s="2" t="s">
        <v>882</v>
      </c>
      <c r="C585" s="5">
        <v>1</v>
      </c>
      <c r="D585" s="5">
        <v>1</v>
      </c>
      <c r="E585" s="11">
        <v>2515043.5</v>
      </c>
      <c r="F585" s="11">
        <v>6860385.8099999996</v>
      </c>
      <c r="G585" s="11">
        <v>187.22</v>
      </c>
      <c r="N585" s="4">
        <v>219</v>
      </c>
      <c r="O585" s="16">
        <v>5</v>
      </c>
      <c r="P585" s="5">
        <v>2</v>
      </c>
      <c r="Q585" s="18">
        <v>23.67</v>
      </c>
      <c r="S585" s="16">
        <v>2</v>
      </c>
      <c r="T585" s="16" t="s">
        <v>18</v>
      </c>
      <c r="U585" s="17">
        <v>2</v>
      </c>
      <c r="V585" s="5">
        <v>192</v>
      </c>
      <c r="AF585" s="13" t="s">
        <v>24</v>
      </c>
    </row>
    <row r="586" spans="1:32">
      <c r="A586" s="2" t="s">
        <v>124</v>
      </c>
      <c r="B586" s="2" t="s">
        <v>883</v>
      </c>
      <c r="C586" s="5">
        <v>1</v>
      </c>
      <c r="D586" s="5">
        <v>1</v>
      </c>
      <c r="E586" s="11">
        <v>2515040.2599999998</v>
      </c>
      <c r="F586" s="11">
        <v>6860386.1299999999</v>
      </c>
      <c r="G586" s="11">
        <v>195.51</v>
      </c>
      <c r="N586" s="4">
        <v>220</v>
      </c>
      <c r="O586" s="16">
        <v>5</v>
      </c>
      <c r="P586" s="5">
        <v>1</v>
      </c>
      <c r="Q586" s="18">
        <v>32.36</v>
      </c>
      <c r="S586" s="16">
        <v>1</v>
      </c>
      <c r="T586" s="16">
        <v>11</v>
      </c>
      <c r="U586" s="17">
        <v>1</v>
      </c>
      <c r="V586" s="5">
        <v>462</v>
      </c>
      <c r="Z586" s="5">
        <v>30.5</v>
      </c>
      <c r="AA586" s="5">
        <v>17.5</v>
      </c>
      <c r="AB586" s="5">
        <v>12</v>
      </c>
      <c r="AC586" s="5">
        <v>40</v>
      </c>
      <c r="AD586" s="5">
        <v>10</v>
      </c>
      <c r="AF586" s="13" t="s">
        <v>24</v>
      </c>
    </row>
    <row r="587" spans="1:32">
      <c r="A587" s="2" t="s">
        <v>124</v>
      </c>
      <c r="B587" s="2" t="s">
        <v>884</v>
      </c>
      <c r="C587" s="5">
        <v>1</v>
      </c>
      <c r="D587" s="5">
        <v>1</v>
      </c>
      <c r="E587" s="11">
        <v>2515035.3199999998</v>
      </c>
      <c r="F587" s="11">
        <v>6860386.5599999996</v>
      </c>
      <c r="G587" s="11">
        <v>181.75</v>
      </c>
      <c r="N587" s="4">
        <v>221</v>
      </c>
      <c r="O587" s="16">
        <v>5</v>
      </c>
      <c r="P587" s="5">
        <v>2</v>
      </c>
      <c r="Q587" s="18">
        <v>20.89</v>
      </c>
      <c r="S587" s="16">
        <v>2</v>
      </c>
      <c r="T587" s="16" t="s">
        <v>18</v>
      </c>
      <c r="U587" s="17">
        <v>1</v>
      </c>
      <c r="V587" s="5">
        <v>236</v>
      </c>
    </row>
    <row r="588" spans="1:32">
      <c r="A588" s="2" t="s">
        <v>124</v>
      </c>
      <c r="B588" s="2" t="s">
        <v>885</v>
      </c>
      <c r="C588" s="5">
        <v>1</v>
      </c>
      <c r="D588" s="5">
        <v>1</v>
      </c>
      <c r="E588" s="11">
        <v>2515039.19</v>
      </c>
      <c r="F588" s="11">
        <v>6860390.0499999998</v>
      </c>
      <c r="G588" s="11">
        <v>191.84</v>
      </c>
      <c r="N588" s="4">
        <v>222</v>
      </c>
      <c r="O588" s="16">
        <v>5</v>
      </c>
      <c r="P588" s="5">
        <v>3</v>
      </c>
      <c r="Q588" s="18">
        <v>28.21</v>
      </c>
      <c r="S588" s="16">
        <v>3</v>
      </c>
      <c r="T588" s="16">
        <v>11</v>
      </c>
      <c r="U588" s="17">
        <v>1</v>
      </c>
      <c r="V588" s="5">
        <v>354</v>
      </c>
      <c r="AF588" s="13" t="s">
        <v>24</v>
      </c>
    </row>
    <row r="589" spans="1:32">
      <c r="A589" s="2" t="s">
        <v>124</v>
      </c>
      <c r="B589" s="2" t="s">
        <v>886</v>
      </c>
      <c r="C589" s="5">
        <v>1</v>
      </c>
      <c r="D589" s="5">
        <v>1</v>
      </c>
      <c r="E589" s="11">
        <v>2515030.9700000002</v>
      </c>
      <c r="F589" s="11">
        <v>6860389.0199999996</v>
      </c>
      <c r="G589" s="11">
        <v>187.29</v>
      </c>
      <c r="N589" s="4">
        <v>223</v>
      </c>
      <c r="O589" s="16">
        <v>5</v>
      </c>
      <c r="P589" s="5">
        <v>2</v>
      </c>
      <c r="Q589" s="18">
        <v>27.06</v>
      </c>
      <c r="S589" s="16">
        <v>2</v>
      </c>
      <c r="T589" s="16">
        <v>11</v>
      </c>
      <c r="U589" s="17">
        <v>1</v>
      </c>
      <c r="V589" s="5">
        <v>304</v>
      </c>
      <c r="AF589" s="13" t="s">
        <v>24</v>
      </c>
    </row>
    <row r="590" spans="1:32">
      <c r="A590" s="2" t="s">
        <v>124</v>
      </c>
      <c r="B590" s="2" t="s">
        <v>887</v>
      </c>
      <c r="C590" s="5">
        <v>1</v>
      </c>
      <c r="D590" s="5">
        <v>1</v>
      </c>
      <c r="E590" s="11">
        <v>2515032.4700000002</v>
      </c>
      <c r="F590" s="11">
        <v>6860396.5</v>
      </c>
      <c r="G590" s="11">
        <v>192.37</v>
      </c>
      <c r="N590" s="4">
        <v>224</v>
      </c>
      <c r="O590" s="16">
        <v>5</v>
      </c>
      <c r="P590" s="5">
        <v>3</v>
      </c>
      <c r="Q590" s="18">
        <v>29.61</v>
      </c>
      <c r="S590" s="16">
        <v>3</v>
      </c>
      <c r="T590" s="16">
        <v>11</v>
      </c>
      <c r="U590" s="17">
        <v>1</v>
      </c>
      <c r="V590" s="5">
        <v>381</v>
      </c>
      <c r="AF590" s="13" t="s">
        <v>24</v>
      </c>
    </row>
    <row r="591" spans="1:32">
      <c r="A591" s="2" t="s">
        <v>124</v>
      </c>
      <c r="B591" s="2" t="s">
        <v>888</v>
      </c>
      <c r="C591" s="5">
        <v>1</v>
      </c>
      <c r="D591" s="5">
        <v>1</v>
      </c>
      <c r="E591" s="11">
        <v>2515028.5</v>
      </c>
      <c r="F591" s="11">
        <v>6860393.7999999998</v>
      </c>
      <c r="G591" s="11">
        <v>192.99</v>
      </c>
      <c r="N591" s="4">
        <v>225</v>
      </c>
      <c r="O591" s="16">
        <v>5</v>
      </c>
      <c r="P591" s="5">
        <v>1</v>
      </c>
      <c r="Q591" s="18">
        <v>32.159999999999997</v>
      </c>
      <c r="S591" s="16">
        <v>1</v>
      </c>
      <c r="T591" s="16">
        <v>11</v>
      </c>
      <c r="U591" s="17">
        <v>1</v>
      </c>
      <c r="V591" s="5">
        <v>513</v>
      </c>
      <c r="AF591" s="13" t="s">
        <v>24</v>
      </c>
    </row>
    <row r="592" spans="1:32">
      <c r="A592" s="2" t="s">
        <v>124</v>
      </c>
      <c r="B592" s="2" t="s">
        <v>889</v>
      </c>
      <c r="C592" s="5">
        <v>1</v>
      </c>
      <c r="D592" s="5">
        <v>1</v>
      </c>
      <c r="E592" s="11">
        <v>2515026.75</v>
      </c>
      <c r="F592" s="11">
        <v>6860402.9299999997</v>
      </c>
      <c r="G592" s="11">
        <v>175.74</v>
      </c>
      <c r="N592" s="4">
        <v>405</v>
      </c>
      <c r="O592" s="16">
        <v>5</v>
      </c>
      <c r="P592" s="5">
        <v>2</v>
      </c>
      <c r="Q592" s="18">
        <v>13.14</v>
      </c>
      <c r="S592" s="16">
        <v>2</v>
      </c>
      <c r="T592" s="16">
        <v>11</v>
      </c>
      <c r="U592" s="17">
        <v>2</v>
      </c>
      <c r="V592" s="5">
        <v>144</v>
      </c>
      <c r="AF592" s="13" t="s">
        <v>24</v>
      </c>
    </row>
    <row r="593" spans="1:32">
      <c r="A593" s="2" t="s">
        <v>124</v>
      </c>
      <c r="B593" s="2" t="s">
        <v>890</v>
      </c>
      <c r="C593" s="5">
        <v>1</v>
      </c>
      <c r="D593" s="5">
        <v>1</v>
      </c>
      <c r="E593" s="11">
        <v>2515055.4</v>
      </c>
      <c r="F593" s="11">
        <v>6860378.6200000001</v>
      </c>
      <c r="G593" s="11">
        <v>193.7</v>
      </c>
      <c r="N593" s="4">
        <v>226</v>
      </c>
      <c r="O593" s="16">
        <v>6</v>
      </c>
      <c r="P593" s="5">
        <v>2</v>
      </c>
      <c r="Q593" s="18">
        <v>28.76</v>
      </c>
      <c r="S593" s="16">
        <v>2</v>
      </c>
      <c r="T593" s="16" t="s">
        <v>82</v>
      </c>
      <c r="U593" s="17">
        <v>1</v>
      </c>
      <c r="V593" s="5">
        <v>403</v>
      </c>
      <c r="AF593" s="13" t="s">
        <v>24</v>
      </c>
    </row>
    <row r="594" spans="1:32">
      <c r="A594" s="2" t="s">
        <v>124</v>
      </c>
      <c r="B594" s="2" t="s">
        <v>891</v>
      </c>
      <c r="C594" s="5">
        <v>1</v>
      </c>
      <c r="D594" s="5">
        <v>1</v>
      </c>
      <c r="E594" s="11">
        <v>2515057.58</v>
      </c>
      <c r="F594" s="11">
        <v>6860380.6900000004</v>
      </c>
      <c r="G594" s="11">
        <v>188.49</v>
      </c>
      <c r="N594" s="4">
        <v>227</v>
      </c>
      <c r="O594" s="16">
        <v>6</v>
      </c>
      <c r="P594" s="5">
        <v>4</v>
      </c>
      <c r="Q594" s="18">
        <v>22.74</v>
      </c>
      <c r="S594" s="16">
        <v>2</v>
      </c>
      <c r="T594" s="16">
        <v>21</v>
      </c>
      <c r="U594" s="17">
        <v>4</v>
      </c>
      <c r="V594" s="5">
        <v>379</v>
      </c>
      <c r="AF594" s="13" t="s">
        <v>24</v>
      </c>
    </row>
    <row r="595" spans="1:32">
      <c r="A595" s="2" t="s">
        <v>124</v>
      </c>
      <c r="B595" s="2" t="s">
        <v>892</v>
      </c>
      <c r="C595" s="5">
        <v>1</v>
      </c>
      <c r="D595" s="5">
        <v>1</v>
      </c>
      <c r="E595" s="11">
        <v>2515050.41</v>
      </c>
      <c r="F595" s="11">
        <v>6860377.2400000002</v>
      </c>
      <c r="G595" s="11">
        <v>197.41</v>
      </c>
      <c r="N595" s="4">
        <v>228</v>
      </c>
      <c r="O595" s="16">
        <v>6</v>
      </c>
      <c r="P595" s="5">
        <v>2</v>
      </c>
      <c r="Q595" s="18">
        <v>33.68</v>
      </c>
      <c r="S595" s="16">
        <v>2</v>
      </c>
      <c r="T595" s="16">
        <v>11</v>
      </c>
      <c r="U595" s="17">
        <v>1</v>
      </c>
      <c r="V595" s="5">
        <v>436</v>
      </c>
      <c r="AF595" s="13" t="s">
        <v>24</v>
      </c>
    </row>
    <row r="596" spans="1:32">
      <c r="A596" s="2" t="s">
        <v>124</v>
      </c>
      <c r="B596" s="2" t="s">
        <v>893</v>
      </c>
      <c r="C596" s="5">
        <v>1</v>
      </c>
      <c r="D596" s="5">
        <v>1</v>
      </c>
      <c r="E596" s="11">
        <v>2515053.67</v>
      </c>
      <c r="F596" s="11">
        <v>6860379.8399999999</v>
      </c>
      <c r="G596" s="11">
        <v>192.63</v>
      </c>
      <c r="N596" s="4">
        <v>229</v>
      </c>
      <c r="O596" s="16">
        <v>6</v>
      </c>
      <c r="P596" s="5">
        <v>2</v>
      </c>
      <c r="Q596" s="18">
        <v>28.04</v>
      </c>
      <c r="S596" s="16">
        <v>2</v>
      </c>
      <c r="T596" s="16" t="s">
        <v>18</v>
      </c>
      <c r="U596" s="17">
        <v>1</v>
      </c>
      <c r="V596" s="5">
        <v>299</v>
      </c>
      <c r="AF596" s="13" t="s">
        <v>24</v>
      </c>
    </row>
    <row r="597" spans="1:32">
      <c r="A597" s="2" t="s">
        <v>124</v>
      </c>
      <c r="B597" s="2" t="s">
        <v>894</v>
      </c>
      <c r="C597" s="5">
        <v>1</v>
      </c>
      <c r="D597" s="5">
        <v>1</v>
      </c>
      <c r="E597" s="11">
        <v>2515052.67</v>
      </c>
      <c r="F597" s="11">
        <v>6860385.6600000001</v>
      </c>
      <c r="G597" s="11">
        <v>176.29</v>
      </c>
      <c r="N597" s="4">
        <v>230</v>
      </c>
      <c r="O597" s="16">
        <v>6</v>
      </c>
      <c r="P597" s="5">
        <v>2</v>
      </c>
      <c r="Q597" s="18">
        <v>10.3</v>
      </c>
      <c r="S597" s="16">
        <v>2</v>
      </c>
      <c r="T597" s="16" t="s">
        <v>47</v>
      </c>
      <c r="U597" s="17">
        <v>2</v>
      </c>
      <c r="V597" s="5">
        <v>122</v>
      </c>
      <c r="AF597" s="13" t="s">
        <v>115</v>
      </c>
    </row>
    <row r="598" spans="1:32">
      <c r="A598" s="2" t="s">
        <v>124</v>
      </c>
      <c r="B598" s="2" t="s">
        <v>895</v>
      </c>
      <c r="C598" s="5">
        <v>1</v>
      </c>
      <c r="D598" s="5">
        <v>1</v>
      </c>
      <c r="E598" s="11">
        <v>2515048.42</v>
      </c>
      <c r="F598" s="11">
        <v>6860384.2699999996</v>
      </c>
      <c r="G598" s="11">
        <v>184.16</v>
      </c>
      <c r="N598" s="4">
        <v>231</v>
      </c>
      <c r="O598" s="16">
        <v>6</v>
      </c>
      <c r="P598" s="5">
        <v>4</v>
      </c>
      <c r="Q598" s="18">
        <v>19.09</v>
      </c>
      <c r="S598" s="16">
        <v>2</v>
      </c>
      <c r="T598" s="16" t="s">
        <v>18</v>
      </c>
      <c r="U598" s="17">
        <v>1</v>
      </c>
      <c r="V598" s="5">
        <v>218</v>
      </c>
      <c r="AF598" s="13" t="s">
        <v>116</v>
      </c>
    </row>
    <row r="599" spans="1:32">
      <c r="A599" s="2" t="s">
        <v>124</v>
      </c>
      <c r="B599" s="2" t="s">
        <v>896</v>
      </c>
      <c r="C599" s="5">
        <v>1</v>
      </c>
      <c r="D599" s="5">
        <v>1</v>
      </c>
      <c r="E599" s="11">
        <v>2515045.2999999998</v>
      </c>
      <c r="F599" s="11">
        <v>6860384.0599999996</v>
      </c>
      <c r="G599" s="11">
        <v>194.08</v>
      </c>
      <c r="N599" s="4">
        <v>232</v>
      </c>
      <c r="O599" s="16">
        <v>6</v>
      </c>
      <c r="P599" s="5">
        <v>4</v>
      </c>
      <c r="Q599" s="18">
        <v>30.01</v>
      </c>
      <c r="S599" s="16">
        <v>2</v>
      </c>
      <c r="T599" s="16">
        <v>11</v>
      </c>
      <c r="U599" s="17">
        <v>1</v>
      </c>
      <c r="V599" s="5">
        <v>331</v>
      </c>
      <c r="Z599" s="5">
        <v>28.5</v>
      </c>
      <c r="AA599" s="5">
        <v>10.5</v>
      </c>
      <c r="AF599" s="13" t="s">
        <v>116</v>
      </c>
    </row>
    <row r="600" spans="1:32">
      <c r="A600" s="2" t="s">
        <v>124</v>
      </c>
      <c r="B600" s="2" t="s">
        <v>897</v>
      </c>
      <c r="C600" s="5">
        <v>1</v>
      </c>
      <c r="D600" s="5">
        <v>1</v>
      </c>
      <c r="E600" s="11">
        <v>2515046.7000000002</v>
      </c>
      <c r="F600" s="11">
        <v>6860387.8799999999</v>
      </c>
      <c r="G600" s="11">
        <v>194.84</v>
      </c>
      <c r="N600" s="4">
        <v>233</v>
      </c>
      <c r="O600" s="16">
        <v>6</v>
      </c>
      <c r="P600" s="5">
        <v>2</v>
      </c>
      <c r="Q600" s="18">
        <v>29.78</v>
      </c>
      <c r="S600" s="16">
        <v>2</v>
      </c>
      <c r="T600" s="16">
        <v>11</v>
      </c>
      <c r="U600" s="17">
        <v>1</v>
      </c>
      <c r="V600" s="5">
        <v>460</v>
      </c>
      <c r="AF600" s="13" t="s">
        <v>24</v>
      </c>
    </row>
    <row r="601" spans="1:32">
      <c r="A601" s="2" t="s">
        <v>124</v>
      </c>
      <c r="B601" s="2" t="s">
        <v>898</v>
      </c>
      <c r="C601" s="5">
        <v>1</v>
      </c>
      <c r="D601" s="5">
        <v>1</v>
      </c>
      <c r="E601" s="11">
        <v>2515048.4500000002</v>
      </c>
      <c r="F601" s="11">
        <v>6860391.9100000001</v>
      </c>
      <c r="G601" s="11">
        <v>191.62</v>
      </c>
      <c r="N601" s="4">
        <v>234</v>
      </c>
      <c r="O601" s="16">
        <v>6</v>
      </c>
      <c r="P601" s="5">
        <v>3</v>
      </c>
      <c r="Q601" s="18">
        <v>25</v>
      </c>
      <c r="S601" s="16">
        <v>3</v>
      </c>
      <c r="T601" s="16">
        <v>11</v>
      </c>
      <c r="U601" s="17">
        <v>2</v>
      </c>
      <c r="V601" s="5">
        <v>363</v>
      </c>
      <c r="AF601" s="13" t="s">
        <v>24</v>
      </c>
    </row>
    <row r="602" spans="1:32">
      <c r="A602" s="2" t="s">
        <v>124</v>
      </c>
      <c r="B602" s="2" t="s">
        <v>899</v>
      </c>
      <c r="C602" s="5">
        <v>1</v>
      </c>
      <c r="D602" s="5">
        <v>1</v>
      </c>
      <c r="E602" s="11">
        <v>2515044.37</v>
      </c>
      <c r="F602" s="11">
        <v>6860393.3700000001</v>
      </c>
      <c r="G602" s="11">
        <v>193.06</v>
      </c>
      <c r="N602" s="4">
        <v>235</v>
      </c>
      <c r="O602" s="16">
        <v>6</v>
      </c>
      <c r="P602" s="5">
        <v>2</v>
      </c>
      <c r="Q602" s="18">
        <v>27.3</v>
      </c>
      <c r="S602" s="16">
        <v>2</v>
      </c>
      <c r="T602" s="16" t="s">
        <v>18</v>
      </c>
      <c r="U602" s="17">
        <v>1</v>
      </c>
      <c r="V602" s="5">
        <v>291</v>
      </c>
      <c r="AF602" s="13" t="s">
        <v>24</v>
      </c>
    </row>
    <row r="603" spans="1:32">
      <c r="A603" s="2" t="s">
        <v>124</v>
      </c>
      <c r="B603" s="2" t="s">
        <v>900</v>
      </c>
      <c r="C603" s="5">
        <v>1</v>
      </c>
      <c r="D603" s="5">
        <v>1</v>
      </c>
      <c r="E603" s="11">
        <v>2515044.91</v>
      </c>
      <c r="F603" s="11">
        <v>6860396.5300000003</v>
      </c>
      <c r="G603" s="11">
        <v>194.67</v>
      </c>
      <c r="N603" s="4">
        <v>236</v>
      </c>
      <c r="O603" s="16">
        <v>6</v>
      </c>
      <c r="P603" s="5">
        <v>1</v>
      </c>
      <c r="Q603" s="18">
        <v>28.7</v>
      </c>
      <c r="S603" s="16">
        <v>1</v>
      </c>
      <c r="T603" s="16" t="s">
        <v>18</v>
      </c>
      <c r="U603" s="17">
        <v>1</v>
      </c>
      <c r="V603" s="5">
        <v>560</v>
      </c>
      <c r="AF603" s="13" t="s">
        <v>24</v>
      </c>
    </row>
    <row r="604" spans="1:32">
      <c r="A604" s="2" t="s">
        <v>124</v>
      </c>
      <c r="B604" s="2" t="s">
        <v>901</v>
      </c>
      <c r="C604" s="5">
        <v>1</v>
      </c>
      <c r="D604" s="5">
        <v>1</v>
      </c>
      <c r="E604" s="11">
        <v>2515043.88</v>
      </c>
      <c r="F604" s="11">
        <v>6860401.3600000003</v>
      </c>
      <c r="G604" s="11">
        <v>192.21</v>
      </c>
      <c r="N604" s="4">
        <v>406</v>
      </c>
      <c r="O604" s="16">
        <v>6</v>
      </c>
      <c r="P604" s="5">
        <v>2</v>
      </c>
      <c r="Q604" s="18">
        <v>25.22</v>
      </c>
      <c r="S604" s="16">
        <v>2</v>
      </c>
      <c r="T604" s="16" t="s">
        <v>18</v>
      </c>
      <c r="U604" s="17">
        <v>1</v>
      </c>
      <c r="V604" s="5">
        <v>237</v>
      </c>
      <c r="AF604" s="13" t="s">
        <v>24</v>
      </c>
    </row>
    <row r="605" spans="1:32">
      <c r="A605" s="2" t="s">
        <v>124</v>
      </c>
      <c r="B605" s="2" t="s">
        <v>902</v>
      </c>
      <c r="C605" s="5">
        <v>1</v>
      </c>
      <c r="D605" s="5">
        <v>1</v>
      </c>
      <c r="E605" s="11">
        <v>2515036.2200000002</v>
      </c>
      <c r="F605" s="11">
        <v>6860397.96</v>
      </c>
      <c r="G605" s="11">
        <v>191.71</v>
      </c>
      <c r="N605" s="4">
        <v>237</v>
      </c>
      <c r="O605" s="16">
        <v>6</v>
      </c>
      <c r="P605" s="5">
        <v>2</v>
      </c>
      <c r="Q605" s="18">
        <v>27.23</v>
      </c>
      <c r="S605" s="16">
        <v>2</v>
      </c>
      <c r="T605" s="16">
        <v>11</v>
      </c>
      <c r="U605" s="17">
        <v>1</v>
      </c>
      <c r="V605" s="5">
        <v>361</v>
      </c>
      <c r="AF605" s="13" t="s">
        <v>24</v>
      </c>
    </row>
    <row r="606" spans="1:32">
      <c r="A606" s="2" t="s">
        <v>124</v>
      </c>
      <c r="B606" s="2" t="s">
        <v>903</v>
      </c>
      <c r="C606" s="5">
        <v>1</v>
      </c>
      <c r="D606" s="5">
        <v>1</v>
      </c>
      <c r="E606" s="11">
        <v>2515040.9700000002</v>
      </c>
      <c r="F606" s="11">
        <v>6860403.9199999999</v>
      </c>
      <c r="G606" s="11">
        <v>194.52</v>
      </c>
      <c r="N606" s="4">
        <v>238</v>
      </c>
      <c r="O606" s="16">
        <v>6</v>
      </c>
      <c r="P606" s="5">
        <v>2</v>
      </c>
      <c r="Q606" s="18">
        <v>28.03</v>
      </c>
      <c r="S606" s="16">
        <v>2</v>
      </c>
      <c r="T606" s="16" t="s">
        <v>18</v>
      </c>
      <c r="U606" s="17">
        <v>1</v>
      </c>
      <c r="V606" s="5">
        <v>381</v>
      </c>
      <c r="AF606" s="13" t="s">
        <v>24</v>
      </c>
    </row>
    <row r="607" spans="1:32">
      <c r="A607" s="2" t="s">
        <v>124</v>
      </c>
      <c r="B607" s="2" t="s">
        <v>904</v>
      </c>
      <c r="C607" s="5">
        <v>1</v>
      </c>
      <c r="D607" s="5">
        <v>1</v>
      </c>
      <c r="E607" s="11">
        <v>2515032.2799999998</v>
      </c>
      <c r="F607" s="11">
        <v>6860403.8700000001</v>
      </c>
      <c r="G607" s="11">
        <v>192.62</v>
      </c>
      <c r="N607" s="4">
        <v>239</v>
      </c>
      <c r="O607" s="16">
        <v>6</v>
      </c>
      <c r="P607" s="5">
        <v>3</v>
      </c>
      <c r="Q607" s="18">
        <v>28.02</v>
      </c>
      <c r="S607" s="16">
        <v>3</v>
      </c>
      <c r="T607" s="16">
        <v>11</v>
      </c>
      <c r="U607" s="17">
        <v>1</v>
      </c>
      <c r="V607" s="5">
        <v>331</v>
      </c>
      <c r="AF607" s="13" t="s">
        <v>24</v>
      </c>
    </row>
    <row r="608" spans="1:32">
      <c r="A608" s="2" t="s">
        <v>124</v>
      </c>
      <c r="B608" s="2" t="s">
        <v>905</v>
      </c>
      <c r="C608" s="5">
        <v>1</v>
      </c>
      <c r="D608" s="5">
        <v>1</v>
      </c>
      <c r="E608" s="11">
        <v>2515037.06</v>
      </c>
      <c r="F608" s="11">
        <v>6860409.5800000001</v>
      </c>
      <c r="G608" s="11">
        <v>190.61</v>
      </c>
      <c r="N608" s="4">
        <v>240</v>
      </c>
      <c r="O608" s="16">
        <v>6</v>
      </c>
      <c r="P608" s="5">
        <v>2</v>
      </c>
      <c r="Q608" s="18">
        <v>24.2</v>
      </c>
      <c r="S608" s="16">
        <v>2</v>
      </c>
      <c r="T608" s="16" t="s">
        <v>18</v>
      </c>
      <c r="U608" s="17">
        <v>1</v>
      </c>
      <c r="V608" s="5">
        <v>223</v>
      </c>
      <c r="AF608" s="13" t="s">
        <v>24</v>
      </c>
    </row>
    <row r="609" spans="1:32">
      <c r="A609" s="2" t="s">
        <v>124</v>
      </c>
      <c r="B609" s="2" t="s">
        <v>906</v>
      </c>
      <c r="C609" s="5">
        <v>1</v>
      </c>
      <c r="D609" s="5">
        <v>1</v>
      </c>
      <c r="E609" s="11">
        <v>2515036.9700000002</v>
      </c>
      <c r="F609" s="11">
        <v>6860412.0300000003</v>
      </c>
      <c r="G609" s="11">
        <v>193.29</v>
      </c>
      <c r="N609" s="4">
        <v>241</v>
      </c>
      <c r="O609" s="16">
        <v>6</v>
      </c>
      <c r="P609" s="5">
        <v>2</v>
      </c>
      <c r="Q609" s="18">
        <v>26.79</v>
      </c>
      <c r="S609" s="16">
        <v>2</v>
      </c>
      <c r="T609" s="16">
        <v>11</v>
      </c>
      <c r="U609" s="17">
        <v>1</v>
      </c>
      <c r="V609" s="5">
        <v>264</v>
      </c>
      <c r="AF609" s="13" t="s">
        <v>24</v>
      </c>
    </row>
    <row r="610" spans="1:32">
      <c r="A610" s="2" t="s">
        <v>124</v>
      </c>
      <c r="B610" s="2" t="s">
        <v>907</v>
      </c>
      <c r="C610" s="5">
        <v>1</v>
      </c>
      <c r="D610" s="5">
        <v>1</v>
      </c>
      <c r="E610" s="11">
        <v>2515034.09</v>
      </c>
      <c r="F610" s="11">
        <v>6860410.0599999996</v>
      </c>
      <c r="G610" s="11">
        <v>187.88</v>
      </c>
      <c r="N610" s="4">
        <v>242</v>
      </c>
      <c r="O610" s="16">
        <v>6</v>
      </c>
      <c r="P610" s="5">
        <v>2</v>
      </c>
      <c r="Q610" s="18">
        <v>22</v>
      </c>
      <c r="S610" s="16">
        <v>2</v>
      </c>
      <c r="T610" s="16" t="s">
        <v>18</v>
      </c>
      <c r="U610" s="17">
        <v>1</v>
      </c>
      <c r="V610" s="5">
        <v>229</v>
      </c>
      <c r="AF610" s="13" t="s">
        <v>24</v>
      </c>
    </row>
    <row r="611" spans="1:32">
      <c r="A611" s="2" t="s">
        <v>124</v>
      </c>
      <c r="B611" s="2" t="s">
        <v>908</v>
      </c>
      <c r="C611" s="5">
        <v>1</v>
      </c>
      <c r="D611" s="5">
        <v>1</v>
      </c>
      <c r="E611" s="11">
        <v>2515060.5299999998</v>
      </c>
      <c r="F611" s="11">
        <v>6860384.8700000001</v>
      </c>
      <c r="G611" s="11">
        <v>196.99</v>
      </c>
      <c r="N611" s="4">
        <v>243</v>
      </c>
      <c r="O611" s="16">
        <v>7</v>
      </c>
      <c r="P611" s="5">
        <v>1</v>
      </c>
      <c r="Q611" s="18">
        <v>29.73</v>
      </c>
      <c r="S611" s="16">
        <v>1</v>
      </c>
      <c r="T611" s="16" t="s">
        <v>82</v>
      </c>
      <c r="U611" s="17">
        <v>1</v>
      </c>
      <c r="V611" s="5">
        <v>430</v>
      </c>
      <c r="AF611" s="13" t="s">
        <v>24</v>
      </c>
    </row>
    <row r="612" spans="1:32">
      <c r="A612" s="2" t="s">
        <v>124</v>
      </c>
      <c r="B612" s="2" t="s">
        <v>909</v>
      </c>
      <c r="C612" s="5">
        <v>1</v>
      </c>
      <c r="D612" s="5">
        <v>1</v>
      </c>
      <c r="E612" s="11">
        <v>2515056.04</v>
      </c>
      <c r="F612" s="11">
        <v>6860386.8300000001</v>
      </c>
      <c r="G612" s="11">
        <v>185.26</v>
      </c>
      <c r="N612" s="4">
        <v>246</v>
      </c>
      <c r="O612" s="16">
        <v>7</v>
      </c>
      <c r="P612" s="5">
        <v>2</v>
      </c>
      <c r="Q612" s="18">
        <v>18.23</v>
      </c>
      <c r="S612" s="16">
        <v>2</v>
      </c>
      <c r="T612" s="16" t="s">
        <v>18</v>
      </c>
      <c r="U612" s="17">
        <v>2</v>
      </c>
      <c r="V612" s="5">
        <v>171</v>
      </c>
      <c r="AF612" s="13" t="s">
        <v>24</v>
      </c>
    </row>
    <row r="613" spans="1:32">
      <c r="A613" s="2" t="s">
        <v>124</v>
      </c>
      <c r="B613" s="2" t="s">
        <v>910</v>
      </c>
      <c r="C613" s="5">
        <v>1</v>
      </c>
      <c r="D613" s="5">
        <v>1</v>
      </c>
      <c r="E613" s="11">
        <v>2515058.5099999998</v>
      </c>
      <c r="F613" s="11">
        <v>6860388.6699999999</v>
      </c>
      <c r="G613" s="11">
        <v>196.53</v>
      </c>
      <c r="N613" s="4">
        <v>247</v>
      </c>
      <c r="O613" s="16">
        <v>7</v>
      </c>
      <c r="P613" s="5">
        <v>2</v>
      </c>
      <c r="Q613" s="18">
        <v>28.83</v>
      </c>
      <c r="S613" s="16">
        <v>2</v>
      </c>
      <c r="T613" s="16">
        <v>11</v>
      </c>
      <c r="U613" s="17">
        <v>1</v>
      </c>
      <c r="V613" s="5">
        <v>334</v>
      </c>
      <c r="AF613" s="13" t="s">
        <v>24</v>
      </c>
    </row>
    <row r="614" spans="1:32">
      <c r="A614" s="2" t="s">
        <v>124</v>
      </c>
      <c r="B614" s="2" t="s">
        <v>911</v>
      </c>
      <c r="C614" s="5">
        <v>1</v>
      </c>
      <c r="D614" s="5">
        <v>1</v>
      </c>
      <c r="E614" s="11">
        <v>2515053.4300000002</v>
      </c>
      <c r="F614" s="11">
        <v>6860394.0300000003</v>
      </c>
      <c r="G614" s="11">
        <v>198.19</v>
      </c>
      <c r="N614" s="4">
        <v>250</v>
      </c>
      <c r="O614" s="16">
        <v>7</v>
      </c>
      <c r="P614" s="5">
        <v>2</v>
      </c>
      <c r="Q614" s="18">
        <v>29.63</v>
      </c>
      <c r="S614" s="16">
        <v>2</v>
      </c>
      <c r="T614" s="16">
        <v>11</v>
      </c>
      <c r="U614" s="17">
        <v>1</v>
      </c>
      <c r="V614" s="5">
        <v>411</v>
      </c>
      <c r="Z614" s="5">
        <v>28.75</v>
      </c>
      <c r="AA614" s="5">
        <v>11.75</v>
      </c>
      <c r="AB614" s="5">
        <v>6.5</v>
      </c>
      <c r="AC614" s="5">
        <v>8</v>
      </c>
      <c r="AD614" s="5">
        <v>10</v>
      </c>
      <c r="AE614" s="5">
        <v>172</v>
      </c>
      <c r="AF614" s="13" t="s">
        <v>24</v>
      </c>
    </row>
    <row r="615" spans="1:32">
      <c r="A615" s="2" t="s">
        <v>124</v>
      </c>
      <c r="B615" s="2" t="s">
        <v>912</v>
      </c>
      <c r="C615" s="5">
        <v>1</v>
      </c>
      <c r="D615" s="5">
        <v>1</v>
      </c>
      <c r="E615" s="11">
        <v>2515047.85</v>
      </c>
      <c r="F615" s="11">
        <v>6860398.4400000004</v>
      </c>
      <c r="G615" s="11">
        <v>194.8</v>
      </c>
      <c r="N615" s="4">
        <v>253</v>
      </c>
      <c r="O615" s="16">
        <v>7</v>
      </c>
      <c r="P615" s="5">
        <v>1</v>
      </c>
      <c r="Q615" s="18">
        <v>27.49</v>
      </c>
      <c r="S615" s="16">
        <v>1</v>
      </c>
      <c r="T615" s="16">
        <v>11</v>
      </c>
      <c r="U615" s="17">
        <v>1</v>
      </c>
      <c r="V615" s="5">
        <v>436</v>
      </c>
      <c r="AF615" s="13" t="s">
        <v>24</v>
      </c>
    </row>
    <row r="616" spans="1:32">
      <c r="A616" s="2" t="s">
        <v>124</v>
      </c>
      <c r="B616" s="2" t="s">
        <v>913</v>
      </c>
      <c r="C616" s="5">
        <v>1</v>
      </c>
      <c r="D616" s="5">
        <v>1</v>
      </c>
      <c r="E616" s="11">
        <v>2515049.67</v>
      </c>
      <c r="F616" s="11">
        <v>6860401.3499999996</v>
      </c>
      <c r="G616" s="11">
        <v>193.79</v>
      </c>
      <c r="N616" s="4">
        <v>254</v>
      </c>
      <c r="O616" s="16">
        <v>7</v>
      </c>
      <c r="P616" s="5">
        <v>2</v>
      </c>
      <c r="Q616" s="18">
        <v>25.57</v>
      </c>
      <c r="S616" s="16">
        <v>2</v>
      </c>
      <c r="T616" s="16" t="s">
        <v>29</v>
      </c>
      <c r="U616" s="17">
        <v>1</v>
      </c>
      <c r="V616" s="5">
        <v>271</v>
      </c>
      <c r="AF616" s="13" t="s">
        <v>24</v>
      </c>
    </row>
    <row r="617" spans="1:32">
      <c r="A617" s="2" t="s">
        <v>124</v>
      </c>
      <c r="B617" s="2" t="s">
        <v>914</v>
      </c>
      <c r="C617" s="5">
        <v>1</v>
      </c>
      <c r="D617" s="5">
        <v>1</v>
      </c>
      <c r="E617" s="11">
        <v>2515047.77</v>
      </c>
      <c r="F617" s="11">
        <v>6860403.29</v>
      </c>
      <c r="G617" s="11">
        <v>191.01</v>
      </c>
      <c r="N617" s="4">
        <v>256</v>
      </c>
      <c r="O617" s="16">
        <v>7</v>
      </c>
      <c r="P617" s="5">
        <v>2</v>
      </c>
      <c r="Q617" s="18">
        <v>23.16</v>
      </c>
      <c r="S617" s="16">
        <v>2</v>
      </c>
      <c r="T617" s="16" t="s">
        <v>18</v>
      </c>
      <c r="U617" s="17">
        <v>1</v>
      </c>
      <c r="V617" s="5">
        <v>240</v>
      </c>
      <c r="AF617" s="13" t="s">
        <v>24</v>
      </c>
    </row>
    <row r="618" spans="1:32">
      <c r="A618" s="2" t="s">
        <v>124</v>
      </c>
      <c r="B618" s="2" t="s">
        <v>915</v>
      </c>
      <c r="C618" s="5">
        <v>1</v>
      </c>
      <c r="D618" s="5">
        <v>1</v>
      </c>
      <c r="E618" s="11">
        <v>2515044.64</v>
      </c>
      <c r="F618" s="11">
        <v>6860405.5899999999</v>
      </c>
      <c r="G618" s="11">
        <v>195.09</v>
      </c>
      <c r="N618" s="4">
        <v>258</v>
      </c>
      <c r="O618" s="16">
        <v>7</v>
      </c>
      <c r="P618" s="5">
        <v>2</v>
      </c>
      <c r="Q618" s="18">
        <v>27.64</v>
      </c>
      <c r="S618" s="16">
        <v>2</v>
      </c>
      <c r="T618" s="16">
        <v>11</v>
      </c>
      <c r="U618" s="17">
        <v>1</v>
      </c>
      <c r="V618" s="5">
        <v>319</v>
      </c>
      <c r="AF618" s="13" t="s">
        <v>24</v>
      </c>
    </row>
    <row r="619" spans="1:32">
      <c r="A619" s="2" t="s">
        <v>124</v>
      </c>
      <c r="B619" s="2" t="s">
        <v>916</v>
      </c>
      <c r="C619" s="5">
        <v>1</v>
      </c>
      <c r="D619" s="5">
        <v>1</v>
      </c>
      <c r="E619" s="11">
        <v>2515045.89</v>
      </c>
      <c r="F619" s="11">
        <v>6860408.2199999997</v>
      </c>
      <c r="G619" s="11">
        <v>190.74</v>
      </c>
      <c r="N619" s="4">
        <v>259</v>
      </c>
      <c r="O619" s="16">
        <v>7</v>
      </c>
      <c r="P619" s="5">
        <v>2</v>
      </c>
      <c r="Q619" s="18">
        <v>22.56</v>
      </c>
      <c r="S619" s="16">
        <v>2</v>
      </c>
      <c r="T619" s="16" t="s">
        <v>29</v>
      </c>
      <c r="U619" s="17">
        <v>1</v>
      </c>
      <c r="V619" s="5">
        <v>263</v>
      </c>
      <c r="AF619" s="13" t="s">
        <v>24</v>
      </c>
    </row>
    <row r="620" spans="1:32">
      <c r="A620" s="2" t="s">
        <v>124</v>
      </c>
      <c r="B620" s="2" t="s">
        <v>917</v>
      </c>
      <c r="C620" s="5">
        <v>1</v>
      </c>
      <c r="D620" s="5">
        <v>3</v>
      </c>
      <c r="H620" s="11">
        <v>2515061.86</v>
      </c>
      <c r="I620" s="11">
        <v>6860384.3399999999</v>
      </c>
      <c r="J620" s="11">
        <v>0.20200000000000001</v>
      </c>
      <c r="K620" s="11">
        <v>0.06</v>
      </c>
      <c r="L620" s="11">
        <v>0.09</v>
      </c>
      <c r="M620" s="5">
        <v>4</v>
      </c>
      <c r="N620" s="4">
        <v>801</v>
      </c>
      <c r="S620" s="16">
        <v>2</v>
      </c>
      <c r="T620" s="16" t="s">
        <v>18</v>
      </c>
      <c r="U620" s="17">
        <v>1</v>
      </c>
      <c r="V620" s="5">
        <v>213</v>
      </c>
      <c r="AF620" s="13" t="s">
        <v>24</v>
      </c>
    </row>
    <row r="621" spans="1:32">
      <c r="A621" s="2" t="s">
        <v>124</v>
      </c>
      <c r="B621" s="2" t="s">
        <v>918</v>
      </c>
      <c r="C621" s="5">
        <v>1</v>
      </c>
      <c r="D621" s="5">
        <v>3</v>
      </c>
      <c r="H621" s="11">
        <v>2515059.42</v>
      </c>
      <c r="I621" s="11">
        <v>6860384.54</v>
      </c>
      <c r="J621" s="11">
        <v>0.316</v>
      </c>
      <c r="K621" s="11">
        <v>0.13</v>
      </c>
      <c r="L621" s="11">
        <v>0.09</v>
      </c>
      <c r="M621" s="5">
        <v>4</v>
      </c>
      <c r="N621" s="4">
        <v>802</v>
      </c>
      <c r="S621" s="16">
        <v>2</v>
      </c>
      <c r="T621" s="16">
        <v>21</v>
      </c>
      <c r="U621" s="17">
        <v>4</v>
      </c>
      <c r="V621" s="5">
        <v>164</v>
      </c>
      <c r="AF621" s="13" t="s">
        <v>117</v>
      </c>
    </row>
    <row r="622" spans="1:32">
      <c r="A622" s="2" t="s">
        <v>124</v>
      </c>
      <c r="B622" s="2" t="s">
        <v>919</v>
      </c>
      <c r="C622" s="5">
        <v>1</v>
      </c>
      <c r="D622" s="5">
        <v>3</v>
      </c>
      <c r="H622" s="11">
        <v>2515060.19</v>
      </c>
      <c r="I622" s="11">
        <v>6860382.7800000003</v>
      </c>
      <c r="J622" s="11">
        <v>0.626</v>
      </c>
      <c r="K622" s="11">
        <v>0.2</v>
      </c>
      <c r="L622" s="11">
        <v>0.26</v>
      </c>
      <c r="M622" s="5">
        <v>5</v>
      </c>
      <c r="N622" s="4">
        <v>803</v>
      </c>
      <c r="S622" s="16">
        <v>2</v>
      </c>
      <c r="T622" s="16">
        <v>11</v>
      </c>
      <c r="U622" s="17">
        <v>1</v>
      </c>
      <c r="V622" s="5">
        <v>330</v>
      </c>
      <c r="AF622" s="13" t="s">
        <v>24</v>
      </c>
    </row>
    <row r="623" spans="1:32">
      <c r="A623" s="2" t="s">
        <v>124</v>
      </c>
      <c r="B623" s="2" t="s">
        <v>920</v>
      </c>
      <c r="C623" s="5">
        <v>1</v>
      </c>
      <c r="D623" s="5">
        <v>3</v>
      </c>
      <c r="H623" s="11">
        <v>2515055.91</v>
      </c>
      <c r="I623" s="11">
        <v>6860389.9800000004</v>
      </c>
      <c r="J623" s="11">
        <v>0.71</v>
      </c>
      <c r="K623" s="11">
        <v>0.23</v>
      </c>
      <c r="L623" s="11">
        <v>0.28000000000000003</v>
      </c>
      <c r="M623" s="5">
        <v>4</v>
      </c>
      <c r="N623" s="4">
        <v>804</v>
      </c>
      <c r="S623" s="16">
        <v>2</v>
      </c>
      <c r="T623" s="16">
        <v>22</v>
      </c>
      <c r="U623" s="17">
        <v>4</v>
      </c>
      <c r="V623" s="5">
        <v>200</v>
      </c>
      <c r="AF623" s="13" t="s">
        <v>118</v>
      </c>
    </row>
    <row r="624" spans="1:32">
      <c r="A624" s="2" t="s">
        <v>124</v>
      </c>
      <c r="B624" s="2" t="s">
        <v>921</v>
      </c>
      <c r="C624" s="5">
        <v>1</v>
      </c>
      <c r="D624" s="5">
        <v>3</v>
      </c>
      <c r="H624" s="11">
        <v>2515054.2599999998</v>
      </c>
      <c r="I624" s="11">
        <v>6860392.5499999998</v>
      </c>
      <c r="J624" s="11">
        <v>0.186</v>
      </c>
      <c r="K624" s="11">
        <v>7.0000000000000007E-2</v>
      </c>
      <c r="L624" s="11">
        <v>0.06</v>
      </c>
      <c r="M624" s="5">
        <v>4</v>
      </c>
      <c r="N624" s="4">
        <v>805</v>
      </c>
      <c r="S624" s="16">
        <v>2</v>
      </c>
      <c r="T624" s="16">
        <v>22</v>
      </c>
      <c r="U624" s="17">
        <v>4</v>
      </c>
      <c r="V624" s="5">
        <v>181</v>
      </c>
      <c r="AF624" s="13" t="s">
        <v>119</v>
      </c>
    </row>
    <row r="625" spans="1:32">
      <c r="A625" s="2" t="s">
        <v>124</v>
      </c>
      <c r="B625" s="2" t="s">
        <v>922</v>
      </c>
      <c r="C625" s="5">
        <v>1</v>
      </c>
      <c r="D625" s="5">
        <v>3</v>
      </c>
      <c r="H625" s="11">
        <v>2515050.14</v>
      </c>
      <c r="I625" s="11">
        <v>6860392.8300000001</v>
      </c>
      <c r="J625" s="11">
        <v>0.752</v>
      </c>
      <c r="K625" s="11">
        <v>0.22</v>
      </c>
      <c r="L625" s="11">
        <v>0.31</v>
      </c>
      <c r="M625" s="5">
        <v>4</v>
      </c>
      <c r="N625" s="4">
        <v>806</v>
      </c>
      <c r="S625" s="16">
        <v>2</v>
      </c>
      <c r="T625" s="16" t="s">
        <v>29</v>
      </c>
      <c r="U625" s="17">
        <v>1</v>
      </c>
      <c r="V625" s="5">
        <v>250</v>
      </c>
      <c r="AF625" s="13" t="s">
        <v>24</v>
      </c>
    </row>
    <row r="626" spans="1:32">
      <c r="A626" s="2" t="s">
        <v>124</v>
      </c>
      <c r="B626" s="2" t="s">
        <v>923</v>
      </c>
      <c r="C626" s="5">
        <v>1</v>
      </c>
      <c r="D626" s="5">
        <v>3</v>
      </c>
      <c r="H626" s="11">
        <v>2515056.11</v>
      </c>
      <c r="I626" s="11">
        <v>6860383.1699999999</v>
      </c>
      <c r="J626" s="11">
        <v>0.27</v>
      </c>
      <c r="K626" s="11">
        <v>0.09</v>
      </c>
      <c r="L626" s="11">
        <v>0.11</v>
      </c>
      <c r="M626" s="5">
        <v>4</v>
      </c>
      <c r="N626" s="4">
        <v>807</v>
      </c>
      <c r="S626" s="16">
        <v>2</v>
      </c>
      <c r="T626" s="16">
        <v>11</v>
      </c>
      <c r="U626" s="17">
        <v>1</v>
      </c>
      <c r="V626" s="5">
        <v>227</v>
      </c>
      <c r="AF626" s="13" t="s">
        <v>24</v>
      </c>
    </row>
    <row r="627" spans="1:32">
      <c r="A627" s="2" t="s">
        <v>124</v>
      </c>
      <c r="B627" s="2" t="s">
        <v>924</v>
      </c>
      <c r="C627" s="5">
        <v>1</v>
      </c>
      <c r="D627" s="5">
        <v>3</v>
      </c>
      <c r="H627" s="11">
        <v>2515055.11</v>
      </c>
      <c r="I627" s="11">
        <v>6860383.6699999999</v>
      </c>
      <c r="J627" s="11">
        <v>0.33700000000000002</v>
      </c>
      <c r="K627" s="11">
        <v>0.14000000000000001</v>
      </c>
      <c r="L627" s="11">
        <v>0.1</v>
      </c>
      <c r="M627" s="5">
        <v>4</v>
      </c>
      <c r="N627" s="4">
        <v>808</v>
      </c>
      <c r="S627" s="16">
        <v>1</v>
      </c>
      <c r="T627" s="16">
        <v>11</v>
      </c>
      <c r="U627" s="17">
        <v>1</v>
      </c>
      <c r="V627" s="5">
        <v>480</v>
      </c>
      <c r="AF627" s="13" t="s">
        <v>24</v>
      </c>
    </row>
    <row r="628" spans="1:32">
      <c r="A628" s="2" t="s">
        <v>124</v>
      </c>
      <c r="B628" s="2" t="s">
        <v>925</v>
      </c>
      <c r="C628" s="5">
        <v>1</v>
      </c>
      <c r="D628" s="5">
        <v>3</v>
      </c>
      <c r="H628" s="11">
        <v>2515047.63</v>
      </c>
      <c r="I628" s="11">
        <v>6860386.3799999999</v>
      </c>
      <c r="J628" s="11">
        <v>0.501</v>
      </c>
      <c r="K628" s="11">
        <v>0.24</v>
      </c>
      <c r="L628" s="11">
        <v>0.18</v>
      </c>
      <c r="M628" s="5">
        <v>5</v>
      </c>
      <c r="N628" s="4">
        <v>809</v>
      </c>
      <c r="S628" s="16">
        <v>1</v>
      </c>
      <c r="T628" s="16">
        <v>21</v>
      </c>
      <c r="U628" s="17">
        <v>4</v>
      </c>
      <c r="V628" s="5">
        <v>271</v>
      </c>
      <c r="AF628" s="13" t="s">
        <v>120</v>
      </c>
    </row>
    <row r="629" spans="1:32">
      <c r="A629" s="2" t="s">
        <v>124</v>
      </c>
      <c r="B629" s="2" t="s">
        <v>926</v>
      </c>
      <c r="C629" s="5">
        <v>1</v>
      </c>
      <c r="D629" s="5">
        <v>3</v>
      </c>
      <c r="H629" s="11">
        <v>2515048.02</v>
      </c>
      <c r="I629" s="11">
        <v>6860389.4699999997</v>
      </c>
      <c r="J629" s="11">
        <v>0.19400000000000001</v>
      </c>
      <c r="K629" s="11">
        <v>0.06</v>
      </c>
      <c r="L629" s="11">
        <v>7.0000000000000007E-2</v>
      </c>
      <c r="M629" s="5">
        <v>4</v>
      </c>
      <c r="N629" s="4">
        <v>810</v>
      </c>
      <c r="S629" s="16">
        <v>1</v>
      </c>
      <c r="T629" s="16">
        <v>21</v>
      </c>
      <c r="U629" s="17">
        <v>4</v>
      </c>
      <c r="V629" s="5">
        <v>336</v>
      </c>
      <c r="AF629" s="13" t="s">
        <v>24</v>
      </c>
    </row>
    <row r="630" spans="1:32">
      <c r="A630" s="2" t="s">
        <v>124</v>
      </c>
      <c r="B630" s="2" t="s">
        <v>927</v>
      </c>
      <c r="C630" s="5">
        <v>1</v>
      </c>
      <c r="D630" s="5">
        <v>3</v>
      </c>
      <c r="H630" s="11">
        <v>2515045.36</v>
      </c>
      <c r="I630" s="11">
        <v>6860389.9699999997</v>
      </c>
      <c r="J630" s="11">
        <v>0.252</v>
      </c>
      <c r="K630" s="11">
        <v>0.08</v>
      </c>
      <c r="L630" s="11">
        <v>0.12</v>
      </c>
      <c r="M630" s="5">
        <v>4</v>
      </c>
      <c r="N630" s="4">
        <v>811</v>
      </c>
      <c r="S630" s="16">
        <v>1</v>
      </c>
      <c r="T630" s="16">
        <v>21</v>
      </c>
      <c r="U630" s="17">
        <v>4</v>
      </c>
      <c r="V630" s="5">
        <v>336</v>
      </c>
      <c r="AF630" s="13" t="s">
        <v>24</v>
      </c>
    </row>
    <row r="631" spans="1:32">
      <c r="A631" s="2" t="s">
        <v>124</v>
      </c>
      <c r="B631" s="2" t="s">
        <v>928</v>
      </c>
      <c r="C631" s="5">
        <v>1</v>
      </c>
      <c r="D631" s="5">
        <v>3</v>
      </c>
      <c r="H631" s="11">
        <v>2515044.2400000002</v>
      </c>
      <c r="I631" s="11">
        <v>6860391.9100000001</v>
      </c>
      <c r="J631" s="11">
        <v>0.80400000000000005</v>
      </c>
      <c r="K631" s="11">
        <v>0.3</v>
      </c>
      <c r="L631" s="11">
        <v>0.28999999999999998</v>
      </c>
      <c r="M631" s="5">
        <v>4</v>
      </c>
      <c r="N631" s="4">
        <v>812</v>
      </c>
      <c r="S631" s="16">
        <v>2</v>
      </c>
      <c r="T631" s="16">
        <v>22</v>
      </c>
      <c r="U631" s="17">
        <v>4</v>
      </c>
      <c r="V631" s="5">
        <v>160</v>
      </c>
      <c r="AF631" s="13" t="s">
        <v>121</v>
      </c>
    </row>
    <row r="632" spans="1:32">
      <c r="A632" s="2" t="s">
        <v>124</v>
      </c>
      <c r="B632" s="2" t="s">
        <v>929</v>
      </c>
      <c r="C632" s="5">
        <v>1</v>
      </c>
      <c r="D632" s="5">
        <v>3</v>
      </c>
      <c r="H632" s="11">
        <v>2515036.77</v>
      </c>
      <c r="I632" s="11">
        <v>6860407.79</v>
      </c>
      <c r="J632" s="11">
        <v>0.35499999999999998</v>
      </c>
      <c r="K632" s="11">
        <v>0.11</v>
      </c>
      <c r="L632" s="11">
        <v>0.16</v>
      </c>
      <c r="M632" s="5">
        <v>4</v>
      </c>
      <c r="N632" s="4">
        <v>813</v>
      </c>
      <c r="S632" s="16">
        <v>2</v>
      </c>
      <c r="T632" s="16">
        <v>22</v>
      </c>
      <c r="U632" s="17">
        <v>4</v>
      </c>
      <c r="V632" s="5">
        <v>175</v>
      </c>
      <c r="AF632" s="13" t="s">
        <v>122</v>
      </c>
    </row>
    <row r="633" spans="1:32">
      <c r="A633" s="2" t="s">
        <v>124</v>
      </c>
      <c r="B633" s="2" t="s">
        <v>930</v>
      </c>
      <c r="C633" s="5">
        <v>1</v>
      </c>
      <c r="D633" s="5">
        <v>3</v>
      </c>
      <c r="H633" s="11">
        <v>2515042.8199999998</v>
      </c>
      <c r="I633" s="11">
        <v>6860372.71</v>
      </c>
      <c r="J633" s="11">
        <v>0.87</v>
      </c>
      <c r="K633" s="11">
        <v>0.3</v>
      </c>
      <c r="L633" s="11">
        <v>0.31</v>
      </c>
      <c r="M633" s="5">
        <v>5</v>
      </c>
      <c r="N633" s="4">
        <v>814</v>
      </c>
      <c r="S633" s="16">
        <v>2</v>
      </c>
      <c r="T633" s="16">
        <v>21</v>
      </c>
      <c r="U633" s="17">
        <v>4</v>
      </c>
      <c r="V633" s="5">
        <v>292</v>
      </c>
      <c r="AF633" s="13" t="s">
        <v>24</v>
      </c>
    </row>
    <row r="634" spans="1:32">
      <c r="A634" s="2" t="s">
        <v>124</v>
      </c>
      <c r="B634" s="2" t="s">
        <v>931</v>
      </c>
      <c r="C634" s="5">
        <v>1</v>
      </c>
      <c r="D634" s="5">
        <v>3</v>
      </c>
      <c r="H634" s="11">
        <v>2515039.0499999998</v>
      </c>
      <c r="I634" s="11">
        <v>6860384.54</v>
      </c>
      <c r="J634" s="11">
        <v>0.55400000000000005</v>
      </c>
      <c r="K634" s="11">
        <v>0.19</v>
      </c>
      <c r="L634" s="11">
        <v>0.17</v>
      </c>
      <c r="M634" s="5">
        <v>4</v>
      </c>
      <c r="N634" s="4">
        <v>815</v>
      </c>
      <c r="S634" s="16">
        <v>2</v>
      </c>
      <c r="T634" s="16" t="s">
        <v>18</v>
      </c>
      <c r="U634" s="17">
        <v>2</v>
      </c>
      <c r="V634" s="5">
        <v>195</v>
      </c>
      <c r="AF634" s="13" t="s">
        <v>24</v>
      </c>
    </row>
    <row r="635" spans="1:32">
      <c r="A635" s="2" t="s">
        <v>124</v>
      </c>
      <c r="B635" s="2" t="s">
        <v>932</v>
      </c>
      <c r="C635" s="5">
        <v>1</v>
      </c>
      <c r="D635" s="5">
        <v>3</v>
      </c>
      <c r="H635" s="11">
        <v>2515036.0299999998</v>
      </c>
      <c r="I635" s="11">
        <v>6860387.0300000003</v>
      </c>
      <c r="J635" s="11">
        <v>0.41</v>
      </c>
      <c r="K635" s="11">
        <v>0.15</v>
      </c>
      <c r="L635" s="11">
        <v>0.13</v>
      </c>
      <c r="M635" s="5">
        <v>4</v>
      </c>
      <c r="N635" s="4">
        <v>816</v>
      </c>
      <c r="S635" s="16">
        <v>1</v>
      </c>
      <c r="T635" s="16">
        <v>21</v>
      </c>
      <c r="U635" s="17">
        <v>4</v>
      </c>
      <c r="V635" s="5">
        <v>295</v>
      </c>
      <c r="AF635" s="13" t="s">
        <v>111</v>
      </c>
    </row>
    <row r="636" spans="1:32">
      <c r="A636" s="2" t="s">
        <v>124</v>
      </c>
      <c r="B636" s="2" t="s">
        <v>933</v>
      </c>
      <c r="C636" s="5">
        <v>1</v>
      </c>
      <c r="D636" s="5">
        <v>3</v>
      </c>
      <c r="H636" s="11">
        <v>2515035.25</v>
      </c>
      <c r="I636" s="11">
        <v>6860387.2400000002</v>
      </c>
      <c r="J636" s="11">
        <v>0.54900000000000004</v>
      </c>
      <c r="K636" s="11">
        <v>0.21</v>
      </c>
      <c r="L636" s="11">
        <v>0.15</v>
      </c>
      <c r="M636" s="5">
        <v>4</v>
      </c>
      <c r="N636" s="4">
        <v>817</v>
      </c>
      <c r="S636" s="16">
        <v>2</v>
      </c>
      <c r="T636" s="16" t="s">
        <v>18</v>
      </c>
      <c r="U636" s="17">
        <v>1</v>
      </c>
      <c r="V636" s="5">
        <v>239</v>
      </c>
      <c r="AF636" s="13" t="s">
        <v>24</v>
      </c>
    </row>
    <row r="637" spans="1:32">
      <c r="A637" s="2" t="s">
        <v>124</v>
      </c>
      <c r="B637" s="2" t="s">
        <v>934</v>
      </c>
      <c r="C637" s="5">
        <v>1</v>
      </c>
      <c r="D637" s="5">
        <v>3</v>
      </c>
      <c r="H637" s="11">
        <v>2515037.71</v>
      </c>
      <c r="I637" s="11">
        <v>6860390.8300000001</v>
      </c>
      <c r="J637" s="11">
        <v>0.16900000000000001</v>
      </c>
      <c r="K637" s="11">
        <v>0.06</v>
      </c>
      <c r="L637" s="11">
        <v>0.06</v>
      </c>
      <c r="M637" s="5">
        <v>5</v>
      </c>
      <c r="N637" s="4">
        <v>818</v>
      </c>
      <c r="S637" s="16">
        <v>1</v>
      </c>
      <c r="T637" s="16" t="s">
        <v>96</v>
      </c>
      <c r="U637" s="17">
        <v>1</v>
      </c>
      <c r="V637" s="5">
        <v>272</v>
      </c>
      <c r="AF637" s="13" t="s">
        <v>123</v>
      </c>
    </row>
    <row r="638" spans="1:32">
      <c r="A638" s="2" t="s">
        <v>124</v>
      </c>
      <c r="B638" s="2" t="s">
        <v>935</v>
      </c>
      <c r="C638" s="5">
        <v>1</v>
      </c>
      <c r="D638" s="5">
        <v>3</v>
      </c>
      <c r="H638" s="11">
        <v>2515036.63</v>
      </c>
      <c r="I638" s="11">
        <v>6860393.21</v>
      </c>
      <c r="J638" s="11">
        <v>0.56399999999999995</v>
      </c>
      <c r="K638" s="11">
        <v>0.22</v>
      </c>
      <c r="L638" s="11">
        <v>0.23</v>
      </c>
      <c r="M638" s="5">
        <v>4</v>
      </c>
      <c r="N638" s="4">
        <v>819</v>
      </c>
      <c r="S638" s="16">
        <v>1</v>
      </c>
      <c r="T638" s="16">
        <v>11</v>
      </c>
      <c r="U638" s="17">
        <v>1</v>
      </c>
      <c r="V638" s="5">
        <v>311</v>
      </c>
      <c r="AF638" s="13" t="s">
        <v>24</v>
      </c>
    </row>
    <row r="639" spans="1:32">
      <c r="A639" s="2" t="s">
        <v>124</v>
      </c>
      <c r="B639" s="2" t="s">
        <v>936</v>
      </c>
      <c r="C639" s="5">
        <v>1</v>
      </c>
      <c r="D639" s="5">
        <v>3</v>
      </c>
      <c r="H639" s="11">
        <v>2515033.3199999998</v>
      </c>
      <c r="I639" s="11">
        <v>6860394.9400000004</v>
      </c>
      <c r="J639" s="11">
        <v>0.38200000000000001</v>
      </c>
      <c r="K639" s="11">
        <v>0.17</v>
      </c>
      <c r="L639" s="11">
        <v>0.14000000000000001</v>
      </c>
      <c r="M639" s="5">
        <v>5</v>
      </c>
      <c r="N639" s="4">
        <v>820</v>
      </c>
      <c r="S639" s="16">
        <v>2</v>
      </c>
      <c r="T639" s="16" t="s">
        <v>18</v>
      </c>
      <c r="U639" s="17">
        <v>2</v>
      </c>
      <c r="V639" s="5">
        <v>191</v>
      </c>
      <c r="Z639" s="5">
        <v>17</v>
      </c>
      <c r="AA639" s="5">
        <v>9</v>
      </c>
      <c r="AF639" s="13" t="s">
        <v>24</v>
      </c>
    </row>
    <row r="640" spans="1:32">
      <c r="A640" s="2" t="s">
        <v>124</v>
      </c>
      <c r="B640" s="2" t="s">
        <v>937</v>
      </c>
      <c r="C640" s="5">
        <v>1</v>
      </c>
      <c r="D640" s="5">
        <v>3</v>
      </c>
      <c r="H640" s="11">
        <v>2515021.83</v>
      </c>
      <c r="I640" s="11">
        <v>6860399.8700000001</v>
      </c>
      <c r="J640" s="11">
        <v>0.72399999999999998</v>
      </c>
      <c r="K640" s="11">
        <v>0.22</v>
      </c>
      <c r="L640" s="11">
        <v>0.28000000000000003</v>
      </c>
      <c r="M640" s="5">
        <v>4</v>
      </c>
      <c r="N640" s="4">
        <v>821</v>
      </c>
      <c r="S640" s="16">
        <v>2</v>
      </c>
      <c r="T640" s="16">
        <v>11</v>
      </c>
      <c r="U640" s="17">
        <v>1</v>
      </c>
      <c r="V640" s="5">
        <v>239</v>
      </c>
    </row>
    <row r="641" spans="1:32">
      <c r="A641" s="2" t="s">
        <v>124</v>
      </c>
      <c r="B641" s="2" t="s">
        <v>938</v>
      </c>
      <c r="C641" s="5">
        <v>1</v>
      </c>
      <c r="D641" s="5">
        <v>3</v>
      </c>
      <c r="H641" s="11">
        <v>2515042.08</v>
      </c>
      <c r="I641" s="11">
        <v>6860367.4299999997</v>
      </c>
      <c r="J641" s="11">
        <v>0.30299999999999999</v>
      </c>
      <c r="K641" s="11">
        <v>0.1</v>
      </c>
      <c r="L641" s="11">
        <v>0.16</v>
      </c>
      <c r="M641" s="5">
        <v>5</v>
      </c>
      <c r="N641" s="4">
        <v>822</v>
      </c>
      <c r="S641" s="16">
        <v>2</v>
      </c>
      <c r="T641" s="16" t="s">
        <v>18</v>
      </c>
      <c r="U641" s="17">
        <v>2</v>
      </c>
      <c r="V641" s="5">
        <v>169</v>
      </c>
      <c r="AF641" s="13" t="s">
        <v>24</v>
      </c>
    </row>
    <row r="642" spans="1:32">
      <c r="A642" s="2" t="s">
        <v>124</v>
      </c>
      <c r="B642" s="2" t="s">
        <v>939</v>
      </c>
      <c r="C642" s="5">
        <v>1</v>
      </c>
      <c r="D642" s="5">
        <v>3</v>
      </c>
      <c r="H642" s="11">
        <v>2515037.94</v>
      </c>
      <c r="I642" s="11">
        <v>6860368.9100000001</v>
      </c>
      <c r="J642" s="11">
        <v>1.355</v>
      </c>
      <c r="K642" s="11">
        <v>0.43</v>
      </c>
      <c r="L642" s="11">
        <v>0.56000000000000005</v>
      </c>
      <c r="M642" s="5">
        <v>5</v>
      </c>
      <c r="N642" s="4">
        <v>823</v>
      </c>
      <c r="S642" s="16">
        <v>2</v>
      </c>
      <c r="T642" s="16" t="s">
        <v>18</v>
      </c>
      <c r="U642" s="17">
        <v>2</v>
      </c>
      <c r="V642" s="5">
        <v>168</v>
      </c>
      <c r="AF642" s="13" t="s">
        <v>24</v>
      </c>
    </row>
    <row r="643" spans="1:32">
      <c r="A643" s="2" t="s">
        <v>124</v>
      </c>
      <c r="B643" s="2" t="s">
        <v>940</v>
      </c>
      <c r="C643" s="5">
        <v>1</v>
      </c>
      <c r="D643" s="5">
        <v>3</v>
      </c>
      <c r="H643" s="11">
        <v>2515036.61</v>
      </c>
      <c r="I643" s="11">
        <v>6860372.4100000001</v>
      </c>
      <c r="J643" s="11">
        <v>1.6539999999999999</v>
      </c>
      <c r="K643" s="11">
        <v>0.56000000000000005</v>
      </c>
      <c r="L643" s="11">
        <v>0.72</v>
      </c>
      <c r="M643" s="5">
        <v>5</v>
      </c>
      <c r="N643" s="4">
        <v>824</v>
      </c>
      <c r="S643" s="16">
        <v>2</v>
      </c>
      <c r="T643" s="16" t="s">
        <v>18</v>
      </c>
      <c r="U643" s="17">
        <v>2</v>
      </c>
      <c r="V643" s="5">
        <v>202</v>
      </c>
      <c r="AF643" s="13" t="s">
        <v>24</v>
      </c>
    </row>
    <row r="644" spans="1:32">
      <c r="A644" s="2" t="s">
        <v>124</v>
      </c>
      <c r="B644" s="2" t="s">
        <v>941</v>
      </c>
      <c r="C644" s="5">
        <v>1</v>
      </c>
      <c r="D644" s="5">
        <v>3</v>
      </c>
      <c r="H644" s="11">
        <v>2515026.66</v>
      </c>
      <c r="I644" s="11">
        <v>6860383.3700000001</v>
      </c>
      <c r="J644" s="11">
        <v>0.98599999999999999</v>
      </c>
      <c r="K644" s="11">
        <v>0.34</v>
      </c>
      <c r="L644" s="11">
        <v>0.36</v>
      </c>
      <c r="M644" s="5">
        <v>5</v>
      </c>
      <c r="N644" s="4">
        <v>825</v>
      </c>
      <c r="S644" s="16">
        <v>2</v>
      </c>
      <c r="T644" s="16" t="s">
        <v>23</v>
      </c>
      <c r="U644" s="17">
        <v>1</v>
      </c>
      <c r="V644" s="5">
        <v>292</v>
      </c>
      <c r="Z644" s="5">
        <v>30</v>
      </c>
      <c r="AA644" s="5">
        <v>13</v>
      </c>
      <c r="AB644" s="5">
        <v>10</v>
      </c>
      <c r="AC644" s="5">
        <v>3</v>
      </c>
      <c r="AD644" s="5">
        <v>10</v>
      </c>
      <c r="AF644" s="13" t="s">
        <v>24</v>
      </c>
    </row>
    <row r="645" spans="1:32">
      <c r="A645" s="2" t="s">
        <v>124</v>
      </c>
      <c r="B645" s="2" t="s">
        <v>942</v>
      </c>
      <c r="C645" s="5">
        <v>1</v>
      </c>
      <c r="D645" s="5">
        <v>3</v>
      </c>
      <c r="H645" s="11">
        <v>2515025.89</v>
      </c>
      <c r="I645" s="11">
        <v>6860393.9199999999</v>
      </c>
      <c r="J645" s="11">
        <v>0.34699999999999998</v>
      </c>
      <c r="K645" s="11">
        <v>0.14000000000000001</v>
      </c>
      <c r="L645" s="11">
        <v>0.11</v>
      </c>
      <c r="M645" s="5">
        <v>4</v>
      </c>
      <c r="N645" s="4">
        <v>826</v>
      </c>
      <c r="S645" s="16">
        <v>2</v>
      </c>
      <c r="T645" s="16">
        <v>11</v>
      </c>
      <c r="U645" s="17">
        <v>2</v>
      </c>
      <c r="V645" s="5">
        <v>161</v>
      </c>
      <c r="AF645" s="13" t="s">
        <v>24</v>
      </c>
    </row>
    <row r="646" spans="1:32">
      <c r="A646" s="2" t="s">
        <v>124</v>
      </c>
      <c r="B646" s="2" t="s">
        <v>943</v>
      </c>
      <c r="C646" s="5">
        <v>1</v>
      </c>
      <c r="D646" s="5">
        <v>3</v>
      </c>
      <c r="H646" s="11">
        <v>2515021.98</v>
      </c>
      <c r="I646" s="11">
        <v>6860373.4800000004</v>
      </c>
      <c r="J646" s="11">
        <v>1.4139999999999999</v>
      </c>
      <c r="K646" s="11">
        <v>0.59</v>
      </c>
      <c r="L646" s="11">
        <v>0.49</v>
      </c>
      <c r="M646" s="5">
        <v>5</v>
      </c>
      <c r="N646" s="4">
        <v>827</v>
      </c>
      <c r="S646" s="16">
        <v>2</v>
      </c>
      <c r="T646" s="16" t="s">
        <v>18</v>
      </c>
      <c r="U646" s="17">
        <v>2</v>
      </c>
      <c r="V646" s="5">
        <v>184</v>
      </c>
      <c r="AF646" s="13" t="s">
        <v>24</v>
      </c>
    </row>
    <row r="647" spans="1:32">
      <c r="A647" s="2" t="s">
        <v>124</v>
      </c>
      <c r="B647" s="2" t="s">
        <v>944</v>
      </c>
      <c r="C647" s="5">
        <v>1</v>
      </c>
      <c r="D647" s="5">
        <v>3</v>
      </c>
      <c r="H647" s="11">
        <v>2515021.17</v>
      </c>
      <c r="I647" s="11">
        <v>6860374.3700000001</v>
      </c>
      <c r="J647" s="11">
        <v>0.80100000000000005</v>
      </c>
      <c r="K647" s="11">
        <v>0.26</v>
      </c>
      <c r="L647" s="11">
        <v>0.47</v>
      </c>
      <c r="M647" s="5">
        <v>4</v>
      </c>
      <c r="N647" s="4">
        <v>828</v>
      </c>
      <c r="S647" s="16">
        <v>2</v>
      </c>
      <c r="T647" s="16" t="s">
        <v>82</v>
      </c>
      <c r="U647" s="17">
        <v>1</v>
      </c>
      <c r="V647" s="5">
        <v>213</v>
      </c>
      <c r="AF647" s="13" t="s">
        <v>24</v>
      </c>
    </row>
    <row r="648" spans="1:32">
      <c r="A648" s="2" t="s">
        <v>124</v>
      </c>
      <c r="B648" s="2" t="s">
        <v>945</v>
      </c>
      <c r="C648" s="5">
        <v>1</v>
      </c>
      <c r="D648" s="5">
        <v>3</v>
      </c>
      <c r="H648" s="11">
        <v>2515022.84</v>
      </c>
      <c r="I648" s="11">
        <v>6860373.9100000001</v>
      </c>
      <c r="J648" s="11">
        <v>0.129</v>
      </c>
      <c r="K648" s="11">
        <v>0.04</v>
      </c>
      <c r="L648" s="11">
        <v>0.08</v>
      </c>
      <c r="M648" s="5">
        <v>4</v>
      </c>
      <c r="N648" s="4">
        <v>829</v>
      </c>
      <c r="S648" s="16">
        <v>2</v>
      </c>
      <c r="T648" s="16" t="s">
        <v>18</v>
      </c>
      <c r="U648" s="17">
        <v>2</v>
      </c>
      <c r="V648" s="5">
        <v>183</v>
      </c>
      <c r="AF648" s="13" t="s">
        <v>24</v>
      </c>
    </row>
    <row r="649" spans="1:32">
      <c r="A649" s="2" t="s">
        <v>124</v>
      </c>
      <c r="B649" s="2" t="s">
        <v>946</v>
      </c>
      <c r="C649" s="5">
        <v>1</v>
      </c>
      <c r="D649" s="5">
        <v>3</v>
      </c>
      <c r="H649" s="11">
        <v>2515018.06</v>
      </c>
      <c r="I649" s="11">
        <v>6860373.71</v>
      </c>
      <c r="J649" s="11">
        <v>0.94699999999999995</v>
      </c>
      <c r="K649" s="11">
        <v>0.3</v>
      </c>
      <c r="L649" s="11">
        <v>0.47</v>
      </c>
      <c r="M649" s="5">
        <v>4</v>
      </c>
      <c r="N649" s="4">
        <v>830</v>
      </c>
      <c r="S649" s="16">
        <v>2</v>
      </c>
      <c r="T649" s="16">
        <v>21</v>
      </c>
      <c r="U649" s="17">
        <v>4</v>
      </c>
      <c r="V649" s="5">
        <v>322</v>
      </c>
      <c r="AF649" s="13" t="s">
        <v>24</v>
      </c>
    </row>
    <row r="650" spans="1:32">
      <c r="A650" s="2" t="s">
        <v>124</v>
      </c>
      <c r="B650" s="2" t="s">
        <v>947</v>
      </c>
      <c r="C650" s="5">
        <v>1</v>
      </c>
      <c r="D650" s="5">
        <v>3</v>
      </c>
      <c r="H650" s="11">
        <v>2515012.85</v>
      </c>
      <c r="I650" s="11">
        <v>6860381.9000000004</v>
      </c>
      <c r="J650" s="11">
        <v>0.84399999999999997</v>
      </c>
      <c r="K650" s="11">
        <v>0.3</v>
      </c>
      <c r="L650" s="11">
        <v>0.48</v>
      </c>
      <c r="M650" s="5">
        <v>4</v>
      </c>
      <c r="N650" s="4">
        <v>831</v>
      </c>
      <c r="S650" s="16">
        <v>2</v>
      </c>
      <c r="T650" s="16" t="s">
        <v>18</v>
      </c>
      <c r="U650" s="17">
        <v>1</v>
      </c>
      <c r="V650" s="5">
        <v>262</v>
      </c>
      <c r="AF650" s="13" t="s">
        <v>24</v>
      </c>
    </row>
    <row r="651" spans="1:32">
      <c r="A651" s="2" t="s">
        <v>124</v>
      </c>
      <c r="B651" s="2" t="s">
        <v>948</v>
      </c>
      <c r="C651" s="5">
        <v>1</v>
      </c>
      <c r="D651" s="5">
        <v>3</v>
      </c>
      <c r="H651" s="11">
        <v>2515021.59</v>
      </c>
      <c r="I651" s="11">
        <v>6860361.8799999999</v>
      </c>
      <c r="J651" s="11">
        <v>0.621</v>
      </c>
      <c r="K651" s="11">
        <v>0.18</v>
      </c>
      <c r="L651" s="11">
        <v>0.32</v>
      </c>
      <c r="M651" s="5">
        <v>4</v>
      </c>
      <c r="N651" s="4">
        <v>832</v>
      </c>
      <c r="S651" s="16">
        <v>2</v>
      </c>
      <c r="T651" s="16">
        <v>22</v>
      </c>
      <c r="U651" s="17">
        <v>2</v>
      </c>
      <c r="V651" s="5">
        <v>173</v>
      </c>
      <c r="AF651" s="13" t="s">
        <v>118</v>
      </c>
    </row>
    <row r="652" spans="1:32">
      <c r="A652" s="2" t="s">
        <v>124</v>
      </c>
      <c r="B652" s="2" t="s">
        <v>949</v>
      </c>
      <c r="C652" s="5">
        <v>1</v>
      </c>
      <c r="D652" s="5">
        <v>3</v>
      </c>
      <c r="H652" s="11">
        <v>2515012.63</v>
      </c>
      <c r="I652" s="11">
        <v>6860360.9199999999</v>
      </c>
      <c r="J652" s="11">
        <v>0.91800000000000004</v>
      </c>
      <c r="K652" s="11">
        <v>0.39</v>
      </c>
      <c r="L652" s="11">
        <v>0.32</v>
      </c>
      <c r="M652" s="5">
        <v>4</v>
      </c>
      <c r="N652" s="4">
        <v>833</v>
      </c>
      <c r="S652" s="16">
        <v>2</v>
      </c>
      <c r="T652" s="16" t="s">
        <v>18</v>
      </c>
      <c r="U652" s="17">
        <v>1</v>
      </c>
      <c r="V652" s="5">
        <v>261</v>
      </c>
      <c r="AF652" s="13" t="s">
        <v>24</v>
      </c>
    </row>
    <row r="653" spans="1:32">
      <c r="A653" s="2" t="s">
        <v>124</v>
      </c>
      <c r="B653" s="2" t="s">
        <v>950</v>
      </c>
      <c r="C653" s="5">
        <v>1</v>
      </c>
      <c r="D653" s="5">
        <v>3</v>
      </c>
      <c r="H653" s="11">
        <v>2515008.31</v>
      </c>
      <c r="I653" s="11">
        <v>6860379.4699999997</v>
      </c>
      <c r="J653" s="11">
        <v>0.80500000000000005</v>
      </c>
      <c r="K653" s="11">
        <v>0.28000000000000003</v>
      </c>
      <c r="L653" s="11">
        <v>0.28000000000000003</v>
      </c>
      <c r="M653" s="5">
        <v>4</v>
      </c>
      <c r="N653" s="4">
        <v>834</v>
      </c>
      <c r="S653" s="16">
        <v>2</v>
      </c>
      <c r="T653" s="16" t="s">
        <v>18</v>
      </c>
      <c r="U653" s="17">
        <v>2</v>
      </c>
      <c r="V653" s="5">
        <v>181</v>
      </c>
      <c r="AF653" s="13" t="s">
        <v>24</v>
      </c>
    </row>
    <row r="654" spans="1:32">
      <c r="A654" s="2" t="s">
        <v>124</v>
      </c>
      <c r="B654" s="2" t="s">
        <v>951</v>
      </c>
      <c r="C654" s="5">
        <v>1</v>
      </c>
      <c r="D654" s="5">
        <v>3</v>
      </c>
      <c r="H654" s="11">
        <v>2515004.37</v>
      </c>
      <c r="I654" s="11">
        <v>6860379.0999999996</v>
      </c>
      <c r="J654" s="11">
        <v>0.69</v>
      </c>
      <c r="K654" s="11">
        <v>0.2</v>
      </c>
      <c r="L654" s="11">
        <v>0.3</v>
      </c>
      <c r="M654" s="5">
        <v>4</v>
      </c>
      <c r="N654" s="4">
        <v>835</v>
      </c>
      <c r="S654" s="16">
        <v>2</v>
      </c>
      <c r="T654" s="16" t="s">
        <v>23</v>
      </c>
      <c r="U654" s="17">
        <v>1</v>
      </c>
      <c r="V654" s="5">
        <v>205</v>
      </c>
      <c r="AF654" s="13" t="s">
        <v>24</v>
      </c>
    </row>
    <row r="655" spans="1:32">
      <c r="A655" s="2" t="s">
        <v>124</v>
      </c>
      <c r="B655" s="2" t="s">
        <v>952</v>
      </c>
      <c r="C655" s="5">
        <v>1</v>
      </c>
      <c r="D655" s="5">
        <v>3</v>
      </c>
      <c r="H655" s="11">
        <v>2515008.9</v>
      </c>
      <c r="I655" s="11">
        <v>6860364.2599999998</v>
      </c>
      <c r="J655" s="11">
        <v>0.40200000000000002</v>
      </c>
      <c r="K655" s="11">
        <v>0.13</v>
      </c>
      <c r="L655" s="11">
        <v>0.2</v>
      </c>
      <c r="M655" s="5">
        <v>4</v>
      </c>
      <c r="N655" s="4">
        <v>836</v>
      </c>
      <c r="S655" s="16">
        <v>2</v>
      </c>
      <c r="T655" s="16" t="s">
        <v>18</v>
      </c>
      <c r="U655" s="17">
        <v>2</v>
      </c>
      <c r="V655" s="5">
        <v>187</v>
      </c>
      <c r="AF655" s="13" t="s">
        <v>24</v>
      </c>
    </row>
    <row r="656" spans="1:32">
      <c r="A656" s="2" t="s">
        <v>124</v>
      </c>
      <c r="B656" s="2" t="s">
        <v>953</v>
      </c>
      <c r="C656" s="5">
        <v>1</v>
      </c>
      <c r="D656" s="5">
        <v>3</v>
      </c>
      <c r="H656" s="11">
        <v>2515005.4</v>
      </c>
      <c r="I656" s="11">
        <v>6860367.8499999996</v>
      </c>
      <c r="J656" s="11">
        <v>0.80700000000000005</v>
      </c>
      <c r="K656" s="11">
        <v>0.32</v>
      </c>
      <c r="L656" s="11">
        <v>0.28000000000000003</v>
      </c>
      <c r="M656" s="5">
        <v>4</v>
      </c>
      <c r="N656" s="4">
        <v>837</v>
      </c>
      <c r="S656" s="16">
        <v>6</v>
      </c>
      <c r="T656" s="16">
        <v>11</v>
      </c>
      <c r="U656" s="17">
        <v>2</v>
      </c>
      <c r="V656" s="5">
        <v>193</v>
      </c>
      <c r="AF656" s="13" t="s">
        <v>24</v>
      </c>
    </row>
    <row r="657" spans="1:32">
      <c r="A657" s="2" t="s">
        <v>124</v>
      </c>
      <c r="B657" s="2" t="s">
        <v>954</v>
      </c>
      <c r="C657" s="5">
        <v>1</v>
      </c>
      <c r="D657" s="5">
        <v>3</v>
      </c>
      <c r="H657" s="11">
        <v>2514996.59</v>
      </c>
      <c r="I657" s="11">
        <v>6860375.0599999996</v>
      </c>
      <c r="J657" s="11">
        <v>0.63800000000000001</v>
      </c>
      <c r="K657" s="11">
        <v>0.23</v>
      </c>
      <c r="L657" s="11">
        <v>0.26</v>
      </c>
      <c r="M657" s="5">
        <v>4</v>
      </c>
      <c r="N657" s="4">
        <v>838</v>
      </c>
      <c r="S657" s="16">
        <v>1</v>
      </c>
      <c r="T657" s="16">
        <v>21</v>
      </c>
      <c r="U657" s="17">
        <v>4</v>
      </c>
      <c r="V657" s="5">
        <v>263</v>
      </c>
      <c r="AF657" s="13" t="s">
        <v>24</v>
      </c>
    </row>
    <row r="658" spans="1:32">
      <c r="A658" s="2" t="s">
        <v>124</v>
      </c>
      <c r="B658" s="2" t="s">
        <v>955</v>
      </c>
      <c r="C658" s="5">
        <v>1</v>
      </c>
      <c r="D658" s="5">
        <v>3</v>
      </c>
      <c r="H658" s="11">
        <v>2514996.6</v>
      </c>
      <c r="I658" s="11">
        <v>6860379.8700000001</v>
      </c>
      <c r="J658" s="11">
        <v>1.0900000000000001</v>
      </c>
      <c r="K658" s="11">
        <v>0.38</v>
      </c>
      <c r="L658" s="11">
        <v>0.35</v>
      </c>
      <c r="M658" s="5">
        <v>5</v>
      </c>
      <c r="N658" s="4">
        <v>839</v>
      </c>
      <c r="S658" s="16">
        <v>1</v>
      </c>
      <c r="T658" s="16">
        <v>21</v>
      </c>
      <c r="U658" s="17">
        <v>4</v>
      </c>
      <c r="V658" s="5">
        <v>324</v>
      </c>
      <c r="AF658" s="13" t="s">
        <v>24</v>
      </c>
    </row>
    <row r="659" spans="1:32">
      <c r="A659" s="2" t="s">
        <v>124</v>
      </c>
      <c r="B659" s="2" t="s">
        <v>956</v>
      </c>
      <c r="C659" s="5">
        <v>1</v>
      </c>
      <c r="D659" s="5">
        <v>3</v>
      </c>
      <c r="H659" s="11">
        <v>2514998.33</v>
      </c>
      <c r="I659" s="11">
        <v>6860382.79</v>
      </c>
      <c r="J659" s="11">
        <v>0.83099999999999996</v>
      </c>
      <c r="K659" s="11">
        <v>0.27</v>
      </c>
      <c r="L659" s="11">
        <v>0.27</v>
      </c>
      <c r="M659" s="5">
        <v>5</v>
      </c>
      <c r="N659" s="4">
        <v>840</v>
      </c>
      <c r="S659" s="16">
        <v>2</v>
      </c>
      <c r="T659" s="16" t="s">
        <v>29</v>
      </c>
      <c r="U659" s="17">
        <v>2</v>
      </c>
      <c r="V659" s="5">
        <v>207</v>
      </c>
      <c r="AF659" s="13" t="s">
        <v>24</v>
      </c>
    </row>
    <row r="660" spans="1:32">
      <c r="A660" s="2" t="s">
        <v>124</v>
      </c>
      <c r="B660" s="2" t="s">
        <v>957</v>
      </c>
      <c r="C660" s="5">
        <v>1</v>
      </c>
      <c r="D660" s="5">
        <v>3</v>
      </c>
      <c r="H660" s="11">
        <v>2515000.27</v>
      </c>
      <c r="I660" s="11">
        <v>6860382.1699999999</v>
      </c>
      <c r="J660" s="11">
        <v>0.249</v>
      </c>
      <c r="K660" s="11">
        <v>7.0000000000000007E-2</v>
      </c>
      <c r="L660" s="11">
        <v>0.12</v>
      </c>
      <c r="M660" s="5">
        <v>4</v>
      </c>
      <c r="N660" s="4">
        <v>841</v>
      </c>
      <c r="S660" s="16">
        <v>2</v>
      </c>
      <c r="T660" s="16">
        <v>11</v>
      </c>
      <c r="U660" s="17">
        <v>1</v>
      </c>
      <c r="V660" s="5">
        <v>286</v>
      </c>
      <c r="AF660" s="13" t="s">
        <v>24</v>
      </c>
    </row>
    <row r="661" spans="1:32">
      <c r="A661" s="2" t="s">
        <v>124</v>
      </c>
      <c r="B661" s="2" t="s">
        <v>958</v>
      </c>
      <c r="C661" s="5">
        <v>1</v>
      </c>
      <c r="D661" s="5">
        <v>3</v>
      </c>
      <c r="H661" s="11">
        <v>2515008.87</v>
      </c>
      <c r="I661" s="11">
        <v>6860349.6699999999</v>
      </c>
      <c r="J661" s="11">
        <v>1.5109999999999999</v>
      </c>
      <c r="K661" s="11">
        <v>0.5</v>
      </c>
      <c r="L661" s="11">
        <v>0.48</v>
      </c>
      <c r="M661" s="5">
        <v>5</v>
      </c>
      <c r="N661" s="4">
        <v>842</v>
      </c>
      <c r="S661" s="16">
        <v>2</v>
      </c>
      <c r="T661" s="16" t="s">
        <v>18</v>
      </c>
      <c r="U661" s="17">
        <v>2</v>
      </c>
      <c r="V661" s="5">
        <v>193</v>
      </c>
      <c r="AF661" s="13" t="s">
        <v>24</v>
      </c>
    </row>
    <row r="662" spans="1:32">
      <c r="A662" s="2" t="s">
        <v>124</v>
      </c>
      <c r="B662" s="2" t="s">
        <v>959</v>
      </c>
      <c r="C662" s="5">
        <v>1</v>
      </c>
      <c r="D662" s="5">
        <v>3</v>
      </c>
      <c r="H662" s="11">
        <v>2515001.27</v>
      </c>
      <c r="I662" s="11">
        <v>6860353.6399999997</v>
      </c>
      <c r="J662" s="11">
        <v>1.2430000000000001</v>
      </c>
      <c r="K662" s="11">
        <v>0.45</v>
      </c>
      <c r="L662" s="11">
        <v>0.63</v>
      </c>
      <c r="M662" s="5">
        <v>5</v>
      </c>
      <c r="N662" s="4">
        <v>843</v>
      </c>
      <c r="S662" s="16">
        <v>2</v>
      </c>
      <c r="T662" s="16" t="s">
        <v>18</v>
      </c>
      <c r="U662" s="17">
        <v>2</v>
      </c>
      <c r="V662" s="5">
        <v>183</v>
      </c>
      <c r="AF662" s="13" t="s">
        <v>24</v>
      </c>
    </row>
    <row r="663" spans="1:32">
      <c r="A663" s="2" t="s">
        <v>124</v>
      </c>
      <c r="B663" s="2" t="s">
        <v>960</v>
      </c>
      <c r="C663" s="5">
        <v>1</v>
      </c>
      <c r="D663" s="5">
        <v>3</v>
      </c>
      <c r="H663" s="11">
        <v>2515001.36</v>
      </c>
      <c r="I663" s="11">
        <v>6860356.1500000004</v>
      </c>
      <c r="J663" s="11">
        <v>0.85299999999999998</v>
      </c>
      <c r="K663" s="11">
        <v>0.28999999999999998</v>
      </c>
      <c r="L663" s="11">
        <v>0.32</v>
      </c>
      <c r="M663" s="5">
        <v>4</v>
      </c>
      <c r="N663" s="4">
        <v>844</v>
      </c>
      <c r="S663" s="16">
        <v>2</v>
      </c>
      <c r="T663" s="16" t="s">
        <v>18</v>
      </c>
      <c r="U663" s="17">
        <v>1</v>
      </c>
      <c r="V663" s="5">
        <v>282</v>
      </c>
      <c r="AF663" s="13" t="s">
        <v>24</v>
      </c>
    </row>
    <row r="664" spans="1:32">
      <c r="A664" s="2" t="s">
        <v>124</v>
      </c>
      <c r="B664" s="2" t="s">
        <v>961</v>
      </c>
      <c r="C664" s="5">
        <v>1</v>
      </c>
      <c r="D664" s="5">
        <v>3</v>
      </c>
      <c r="H664" s="11">
        <v>2515001.21</v>
      </c>
      <c r="I664" s="11">
        <v>6860357.7699999996</v>
      </c>
      <c r="J664" s="11">
        <v>0.65800000000000003</v>
      </c>
      <c r="K664" s="11">
        <v>0.25</v>
      </c>
      <c r="L664" s="11">
        <v>0.3</v>
      </c>
      <c r="M664" s="5">
        <v>4</v>
      </c>
      <c r="N664" s="4">
        <v>845</v>
      </c>
      <c r="S664" s="16">
        <v>2</v>
      </c>
      <c r="T664" s="16">
        <v>11</v>
      </c>
      <c r="U664" s="17">
        <v>1</v>
      </c>
      <c r="V664" s="5">
        <v>214</v>
      </c>
      <c r="AF664" s="13" t="s">
        <v>24</v>
      </c>
    </row>
    <row r="665" spans="1:32">
      <c r="A665" s="2" t="s">
        <v>124</v>
      </c>
      <c r="B665" s="2" t="s">
        <v>962</v>
      </c>
      <c r="C665" s="5">
        <v>1</v>
      </c>
      <c r="D665" s="5">
        <v>3</v>
      </c>
      <c r="H665" s="11">
        <v>2515001.62</v>
      </c>
      <c r="I665" s="11">
        <v>6860361.8200000003</v>
      </c>
      <c r="J665" s="11">
        <v>0.19400000000000001</v>
      </c>
      <c r="K665" s="11">
        <v>7.0000000000000007E-2</v>
      </c>
      <c r="L665" s="11">
        <v>7.0000000000000007E-2</v>
      </c>
      <c r="M665" s="5">
        <v>4</v>
      </c>
      <c r="N665" s="4">
        <v>846</v>
      </c>
      <c r="S665" s="16">
        <v>2</v>
      </c>
      <c r="T665" s="16" t="s">
        <v>18</v>
      </c>
      <c r="U665" s="17">
        <v>1</v>
      </c>
      <c r="V665" s="5">
        <v>223</v>
      </c>
      <c r="AF665" s="13" t="s">
        <v>24</v>
      </c>
    </row>
    <row r="666" spans="1:32">
      <c r="A666" s="2" t="s">
        <v>124</v>
      </c>
      <c r="B666" s="2" t="s">
        <v>963</v>
      </c>
      <c r="C666" s="5">
        <v>1</v>
      </c>
      <c r="D666" s="5">
        <v>3</v>
      </c>
      <c r="H666" s="11">
        <v>2514992.36</v>
      </c>
      <c r="I666" s="11">
        <v>6860358.9900000002</v>
      </c>
      <c r="J666" s="11">
        <v>1.1839999999999999</v>
      </c>
      <c r="K666" s="11">
        <v>0.4</v>
      </c>
      <c r="L666" s="11">
        <v>0.35</v>
      </c>
      <c r="M666" s="5">
        <v>5</v>
      </c>
      <c r="N666" s="4">
        <v>847</v>
      </c>
      <c r="S666" s="16">
        <v>4</v>
      </c>
      <c r="T666" s="16" t="s">
        <v>82</v>
      </c>
      <c r="U666" s="17">
        <v>2</v>
      </c>
      <c r="V666" s="5">
        <v>294</v>
      </c>
      <c r="AF666" s="13" t="s">
        <v>24</v>
      </c>
    </row>
    <row r="667" spans="1:32">
      <c r="A667" s="2" t="s">
        <v>124</v>
      </c>
      <c r="B667" s="2" t="s">
        <v>964</v>
      </c>
      <c r="C667" s="5">
        <v>1</v>
      </c>
      <c r="D667" s="5">
        <v>3</v>
      </c>
      <c r="H667" s="11">
        <v>2514993.2599999998</v>
      </c>
      <c r="I667" s="11">
        <v>6860367.9100000001</v>
      </c>
      <c r="J667" s="11">
        <v>0.80400000000000005</v>
      </c>
      <c r="K667" s="11">
        <v>0.62</v>
      </c>
      <c r="L667" s="11">
        <v>0.46</v>
      </c>
      <c r="M667" s="5">
        <v>5</v>
      </c>
      <c r="N667" s="4">
        <v>848</v>
      </c>
      <c r="S667" s="16">
        <v>2</v>
      </c>
      <c r="T667" s="16" t="s">
        <v>18</v>
      </c>
      <c r="U667" s="17">
        <v>1</v>
      </c>
      <c r="V667" s="5">
        <v>216</v>
      </c>
      <c r="AF667" s="13" t="s">
        <v>24</v>
      </c>
    </row>
    <row r="668" spans="1:32">
      <c r="A668" s="2" t="s">
        <v>124</v>
      </c>
      <c r="B668" s="2" t="s">
        <v>965</v>
      </c>
      <c r="C668" s="5">
        <v>1</v>
      </c>
      <c r="D668" s="5">
        <v>3</v>
      </c>
      <c r="H668" s="11">
        <v>2515041.9500000002</v>
      </c>
      <c r="I668" s="11">
        <v>6860372.0599999996</v>
      </c>
      <c r="J668" s="11">
        <v>0.66</v>
      </c>
      <c r="K668" s="11">
        <v>0.18</v>
      </c>
      <c r="L668" s="11">
        <v>0.31</v>
      </c>
      <c r="M668" s="5">
        <v>4</v>
      </c>
      <c r="N668" s="4">
        <v>849</v>
      </c>
      <c r="S668" s="16">
        <v>2</v>
      </c>
      <c r="T668" s="16" t="s">
        <v>18</v>
      </c>
      <c r="U668" s="17">
        <v>1</v>
      </c>
      <c r="V668" s="5">
        <v>346</v>
      </c>
      <c r="AF668" s="13" t="s">
        <v>24</v>
      </c>
    </row>
    <row r="669" spans="1:32">
      <c r="A669" s="2" t="s">
        <v>124</v>
      </c>
      <c r="B669" s="2" t="s">
        <v>966</v>
      </c>
      <c r="C669" s="5">
        <v>1</v>
      </c>
      <c r="D669" s="5">
        <v>3</v>
      </c>
      <c r="H669" s="11">
        <v>2515041.5299999998</v>
      </c>
      <c r="I669" s="11">
        <v>6860370.04</v>
      </c>
      <c r="J669" s="11">
        <v>0.44500000000000001</v>
      </c>
      <c r="K669" s="11">
        <v>0.12</v>
      </c>
      <c r="L669" s="11">
        <v>0.2</v>
      </c>
      <c r="M669" s="5">
        <v>4</v>
      </c>
      <c r="N669" s="4">
        <v>850</v>
      </c>
      <c r="S669" s="16">
        <v>2</v>
      </c>
      <c r="T669" s="16" t="s">
        <v>18</v>
      </c>
      <c r="U669" s="17">
        <v>2</v>
      </c>
      <c r="V669" s="5">
        <v>168</v>
      </c>
      <c r="AF669" s="13" t="s">
        <v>24</v>
      </c>
    </row>
    <row r="670" spans="1:32">
      <c r="A670" s="2" t="s">
        <v>124</v>
      </c>
      <c r="B670" s="2" t="s">
        <v>967</v>
      </c>
      <c r="C670" s="5">
        <v>1</v>
      </c>
      <c r="D670" s="5">
        <v>3</v>
      </c>
      <c r="H670" s="11">
        <v>2515036.09</v>
      </c>
      <c r="I670" s="11">
        <v>6860411.3700000001</v>
      </c>
      <c r="J670" s="11">
        <v>1.1319999999999999</v>
      </c>
      <c r="K670" s="11">
        <v>0.37</v>
      </c>
      <c r="L670" s="11">
        <v>0.45</v>
      </c>
      <c r="M670" s="5">
        <v>4</v>
      </c>
      <c r="N670" s="4">
        <v>851</v>
      </c>
      <c r="S670" s="16">
        <v>2</v>
      </c>
      <c r="T670" s="16">
        <v>22</v>
      </c>
      <c r="U670" s="17">
        <v>4</v>
      </c>
      <c r="V670" s="5">
        <v>221</v>
      </c>
      <c r="AF670" s="13" t="s">
        <v>111</v>
      </c>
    </row>
    <row r="671" spans="1:32">
      <c r="A671" s="2" t="s">
        <v>132</v>
      </c>
      <c r="B671" s="2" t="s">
        <v>968</v>
      </c>
      <c r="C671" s="5">
        <v>1</v>
      </c>
      <c r="D671" s="5">
        <v>1</v>
      </c>
      <c r="E671" s="11">
        <v>2514983.7599999998</v>
      </c>
      <c r="F671" s="11">
        <v>6860383.0999999996</v>
      </c>
      <c r="G671" s="11">
        <v>184.44</v>
      </c>
      <c r="N671" s="4">
        <v>263</v>
      </c>
      <c r="O671" s="16">
        <v>0</v>
      </c>
      <c r="P671" s="5">
        <v>2</v>
      </c>
      <c r="Q671" s="18">
        <v>32.39</v>
      </c>
      <c r="S671" s="16">
        <v>2</v>
      </c>
      <c r="T671" s="16">
        <v>11</v>
      </c>
      <c r="U671" s="17">
        <v>1</v>
      </c>
      <c r="V671" s="5">
        <v>464</v>
      </c>
      <c r="Z671" s="5">
        <v>32.5</v>
      </c>
      <c r="AA671" s="5">
        <v>11</v>
      </c>
      <c r="AB671" s="5">
        <v>18</v>
      </c>
      <c r="AC671" s="5">
        <v>16</v>
      </c>
      <c r="AD671" s="5">
        <v>5</v>
      </c>
      <c r="AE671" s="5">
        <v>170</v>
      </c>
      <c r="AF671" s="13" t="s">
        <v>24</v>
      </c>
    </row>
    <row r="672" spans="1:32">
      <c r="A672" s="2" t="s">
        <v>132</v>
      </c>
      <c r="B672" s="2" t="s">
        <v>969</v>
      </c>
      <c r="C672" s="5">
        <v>1</v>
      </c>
      <c r="D672" s="5">
        <v>1</v>
      </c>
      <c r="E672" s="11">
        <v>2514979.15</v>
      </c>
      <c r="F672" s="11">
        <v>6860386.7199999997</v>
      </c>
      <c r="G672" s="11">
        <v>184.51</v>
      </c>
      <c r="N672" s="4">
        <v>266</v>
      </c>
      <c r="O672" s="16">
        <v>0</v>
      </c>
      <c r="P672" s="5">
        <v>2</v>
      </c>
      <c r="Q672" s="18">
        <v>33.4</v>
      </c>
      <c r="S672" s="16">
        <v>2</v>
      </c>
      <c r="T672" s="16" t="s">
        <v>18</v>
      </c>
      <c r="U672" s="17">
        <v>1</v>
      </c>
      <c r="V672" s="5">
        <v>423</v>
      </c>
      <c r="Z672" s="5">
        <v>32.5</v>
      </c>
      <c r="AA672" s="5">
        <v>12</v>
      </c>
      <c r="AF672" s="13" t="s">
        <v>24</v>
      </c>
    </row>
    <row r="673" spans="1:32">
      <c r="A673" s="2" t="s">
        <v>132</v>
      </c>
      <c r="B673" s="2" t="s">
        <v>970</v>
      </c>
      <c r="C673" s="5">
        <v>1</v>
      </c>
      <c r="D673" s="5">
        <v>1</v>
      </c>
      <c r="E673" s="11">
        <v>2514973.2999999998</v>
      </c>
      <c r="F673" s="11">
        <v>6860391.8899999997</v>
      </c>
      <c r="G673" s="11">
        <v>178.75</v>
      </c>
      <c r="N673" s="4">
        <v>268</v>
      </c>
      <c r="O673" s="16">
        <v>0</v>
      </c>
      <c r="P673" s="5">
        <v>1</v>
      </c>
      <c r="Q673" s="18">
        <v>27.75</v>
      </c>
      <c r="S673" s="16">
        <v>2</v>
      </c>
      <c r="T673" s="16" t="s">
        <v>18</v>
      </c>
      <c r="U673" s="17">
        <v>1</v>
      </c>
      <c r="V673" s="5">
        <v>400</v>
      </c>
      <c r="AF673" s="13" t="s">
        <v>24</v>
      </c>
    </row>
    <row r="674" spans="1:32">
      <c r="A674" s="2" t="s">
        <v>132</v>
      </c>
      <c r="B674" s="2" t="s">
        <v>971</v>
      </c>
      <c r="C674" s="5">
        <v>1</v>
      </c>
      <c r="D674" s="5">
        <v>1</v>
      </c>
      <c r="E674" s="11">
        <v>2514972.09</v>
      </c>
      <c r="F674" s="11">
        <v>6860396.8799999999</v>
      </c>
      <c r="G674" s="11">
        <v>182.18</v>
      </c>
      <c r="N674" s="4">
        <v>270</v>
      </c>
      <c r="O674" s="16">
        <v>0</v>
      </c>
      <c r="P674" s="5">
        <v>2</v>
      </c>
      <c r="Q674" s="18">
        <v>30.35</v>
      </c>
      <c r="S674" s="16">
        <v>2</v>
      </c>
      <c r="T674" s="16">
        <v>11</v>
      </c>
      <c r="U674" s="17">
        <v>1</v>
      </c>
      <c r="V674" s="5">
        <v>354</v>
      </c>
      <c r="AF674" s="13" t="s">
        <v>24</v>
      </c>
    </row>
    <row r="675" spans="1:32">
      <c r="A675" s="2" t="s">
        <v>132</v>
      </c>
      <c r="B675" s="2" t="s">
        <v>972</v>
      </c>
      <c r="C675" s="5">
        <v>1</v>
      </c>
      <c r="D675" s="5">
        <v>1</v>
      </c>
      <c r="E675" s="11">
        <v>2514968.06</v>
      </c>
      <c r="F675" s="11">
        <v>6860399.0599999996</v>
      </c>
      <c r="G675" s="11">
        <v>177.98</v>
      </c>
      <c r="N675" s="4">
        <v>271</v>
      </c>
      <c r="O675" s="16">
        <v>0</v>
      </c>
      <c r="P675" s="5">
        <v>1</v>
      </c>
      <c r="Q675" s="18">
        <v>25.95</v>
      </c>
      <c r="S675" s="16">
        <v>1</v>
      </c>
      <c r="T675" s="16" t="s">
        <v>18</v>
      </c>
      <c r="U675" s="17">
        <v>1</v>
      </c>
      <c r="V675" s="5">
        <v>368</v>
      </c>
      <c r="AF675" s="13" t="s">
        <v>24</v>
      </c>
    </row>
    <row r="676" spans="1:32">
      <c r="A676" s="2" t="s">
        <v>132</v>
      </c>
      <c r="B676" s="2" t="s">
        <v>973</v>
      </c>
      <c r="C676" s="5">
        <v>1</v>
      </c>
      <c r="D676" s="5">
        <v>1</v>
      </c>
      <c r="E676" s="11">
        <v>2514964.39</v>
      </c>
      <c r="F676" s="11">
        <v>6860405.9800000004</v>
      </c>
      <c r="G676" s="11">
        <v>177.44</v>
      </c>
      <c r="N676" s="4">
        <v>272</v>
      </c>
      <c r="O676" s="16">
        <v>0</v>
      </c>
      <c r="P676" s="5">
        <v>2</v>
      </c>
      <c r="Q676" s="18">
        <v>25.45</v>
      </c>
      <c r="S676" s="16">
        <v>2</v>
      </c>
      <c r="T676" s="16" t="s">
        <v>18</v>
      </c>
      <c r="U676" s="17">
        <v>1</v>
      </c>
      <c r="V676" s="5">
        <v>365</v>
      </c>
      <c r="AF676" s="13" t="s">
        <v>24</v>
      </c>
    </row>
    <row r="677" spans="1:32">
      <c r="A677" s="2" t="s">
        <v>132</v>
      </c>
      <c r="B677" s="2" t="s">
        <v>974</v>
      </c>
      <c r="C677" s="5">
        <v>1</v>
      </c>
      <c r="D677" s="5">
        <v>1</v>
      </c>
      <c r="E677" s="11">
        <v>2514962.19</v>
      </c>
      <c r="F677" s="11">
        <v>6860407.2599999998</v>
      </c>
      <c r="G677" s="11">
        <v>175.46</v>
      </c>
      <c r="N677" s="4">
        <v>274</v>
      </c>
      <c r="O677" s="16">
        <v>0</v>
      </c>
      <c r="P677" s="5">
        <v>2</v>
      </c>
      <c r="Q677" s="18">
        <v>23.68</v>
      </c>
      <c r="S677" s="16">
        <v>2</v>
      </c>
      <c r="T677" s="16" t="s">
        <v>18</v>
      </c>
      <c r="U677" s="17">
        <v>1</v>
      </c>
      <c r="V677" s="5">
        <v>277</v>
      </c>
      <c r="AF677" s="13" t="s">
        <v>126</v>
      </c>
    </row>
    <row r="678" spans="1:32">
      <c r="A678" s="2" t="s">
        <v>132</v>
      </c>
      <c r="B678" s="2" t="s">
        <v>975</v>
      </c>
      <c r="C678" s="5">
        <v>1</v>
      </c>
      <c r="D678" s="5">
        <v>1</v>
      </c>
      <c r="E678" s="11">
        <v>2514989.35</v>
      </c>
      <c r="F678" s="11">
        <v>6860379.9400000004</v>
      </c>
      <c r="G678" s="11">
        <v>187.31</v>
      </c>
      <c r="N678" s="4">
        <v>277</v>
      </c>
      <c r="O678" s="16">
        <v>1</v>
      </c>
      <c r="P678" s="5">
        <v>1</v>
      </c>
      <c r="Q678" s="18">
        <v>34.229999999999997</v>
      </c>
      <c r="S678" s="16">
        <v>1</v>
      </c>
      <c r="T678" s="16" t="s">
        <v>82</v>
      </c>
      <c r="U678" s="17">
        <v>1</v>
      </c>
      <c r="V678" s="5">
        <v>378</v>
      </c>
      <c r="AF678" s="13" t="s">
        <v>24</v>
      </c>
    </row>
    <row r="679" spans="1:32">
      <c r="A679" s="2" t="s">
        <v>132</v>
      </c>
      <c r="B679" s="2" t="s">
        <v>976</v>
      </c>
      <c r="C679" s="5">
        <v>1</v>
      </c>
      <c r="D679" s="5">
        <v>1</v>
      </c>
      <c r="E679" s="11">
        <v>2514992.04</v>
      </c>
      <c r="F679" s="11">
        <v>6860382.2599999998</v>
      </c>
      <c r="G679" s="11">
        <v>184.88</v>
      </c>
      <c r="N679" s="4">
        <v>408</v>
      </c>
      <c r="O679" s="16">
        <v>1</v>
      </c>
      <c r="P679" s="5">
        <v>2</v>
      </c>
      <c r="Q679" s="18">
        <v>30.78</v>
      </c>
      <c r="S679" s="16">
        <v>2</v>
      </c>
      <c r="T679" s="16" t="s">
        <v>18</v>
      </c>
      <c r="U679" s="17">
        <v>1</v>
      </c>
      <c r="V679" s="5">
        <v>353</v>
      </c>
      <c r="AF679" s="13" t="s">
        <v>24</v>
      </c>
    </row>
    <row r="680" spans="1:32">
      <c r="A680" s="2" t="s">
        <v>132</v>
      </c>
      <c r="B680" s="2" t="s">
        <v>977</v>
      </c>
      <c r="C680" s="5">
        <v>1</v>
      </c>
      <c r="D680" s="5">
        <v>1</v>
      </c>
      <c r="E680" s="11">
        <v>2514993.37</v>
      </c>
      <c r="F680" s="11">
        <v>6860384.9800000004</v>
      </c>
      <c r="G680" s="11">
        <v>186.21</v>
      </c>
      <c r="N680" s="4">
        <v>278</v>
      </c>
      <c r="O680" s="16">
        <v>1</v>
      </c>
      <c r="P680" s="5">
        <v>1</v>
      </c>
      <c r="Q680" s="18">
        <v>30.78</v>
      </c>
      <c r="S680" s="16">
        <v>1</v>
      </c>
      <c r="T680" s="16">
        <v>11</v>
      </c>
      <c r="U680" s="17">
        <v>1</v>
      </c>
      <c r="V680" s="5">
        <v>472</v>
      </c>
      <c r="AF680" s="13" t="s">
        <v>24</v>
      </c>
    </row>
    <row r="681" spans="1:32">
      <c r="A681" s="2" t="s">
        <v>132</v>
      </c>
      <c r="B681" s="2" t="s">
        <v>978</v>
      </c>
      <c r="C681" s="5">
        <v>1</v>
      </c>
      <c r="D681" s="5">
        <v>1</v>
      </c>
      <c r="E681" s="11">
        <v>2514988.7799999998</v>
      </c>
      <c r="F681" s="11">
        <v>6860388.0499999998</v>
      </c>
      <c r="G681" s="11">
        <v>186.12</v>
      </c>
      <c r="N681" s="4">
        <v>279</v>
      </c>
      <c r="O681" s="16">
        <v>1</v>
      </c>
      <c r="P681" s="5">
        <v>1</v>
      </c>
      <c r="Q681" s="18">
        <v>32.159999999999997</v>
      </c>
      <c r="S681" s="16">
        <v>1</v>
      </c>
      <c r="T681" s="16">
        <v>11</v>
      </c>
      <c r="U681" s="17">
        <v>1</v>
      </c>
      <c r="V681" s="5">
        <v>477</v>
      </c>
      <c r="AF681" s="13" t="s">
        <v>24</v>
      </c>
    </row>
    <row r="682" spans="1:32">
      <c r="A682" s="2" t="s">
        <v>132</v>
      </c>
      <c r="B682" s="2" t="s">
        <v>979</v>
      </c>
      <c r="C682" s="5">
        <v>1</v>
      </c>
      <c r="D682" s="5">
        <v>1</v>
      </c>
      <c r="E682" s="11">
        <v>2514990.5</v>
      </c>
      <c r="F682" s="11">
        <v>6860391.0099999998</v>
      </c>
      <c r="G682" s="11">
        <v>185.69</v>
      </c>
      <c r="N682" s="4">
        <v>280</v>
      </c>
      <c r="O682" s="16">
        <v>1</v>
      </c>
      <c r="P682" s="5">
        <v>1</v>
      </c>
      <c r="Q682" s="18">
        <v>30.52</v>
      </c>
      <c r="S682" s="16">
        <v>1</v>
      </c>
      <c r="T682" s="16" t="s">
        <v>82</v>
      </c>
      <c r="U682" s="17">
        <v>1</v>
      </c>
      <c r="V682" s="5">
        <v>325</v>
      </c>
      <c r="AF682" s="13" t="s">
        <v>24</v>
      </c>
    </row>
    <row r="683" spans="1:32">
      <c r="A683" s="2" t="s">
        <v>132</v>
      </c>
      <c r="B683" s="2" t="s">
        <v>980</v>
      </c>
      <c r="C683" s="5">
        <v>1</v>
      </c>
      <c r="D683" s="5">
        <v>1</v>
      </c>
      <c r="E683" s="11">
        <v>2514982.16</v>
      </c>
      <c r="F683" s="11">
        <v>6860388.3300000001</v>
      </c>
      <c r="G683" s="11">
        <v>184.99</v>
      </c>
      <c r="N683" s="4">
        <v>281</v>
      </c>
      <c r="O683" s="16">
        <v>1</v>
      </c>
      <c r="P683" s="5">
        <v>2</v>
      </c>
      <c r="Q683" s="18">
        <v>32.68</v>
      </c>
      <c r="S683" s="16">
        <v>2</v>
      </c>
      <c r="T683" s="16">
        <v>11</v>
      </c>
      <c r="U683" s="17">
        <v>1</v>
      </c>
      <c r="V683" s="5">
        <v>384</v>
      </c>
      <c r="Z683" s="5">
        <v>31</v>
      </c>
      <c r="AA683" s="5">
        <v>14</v>
      </c>
      <c r="AF683" s="13" t="s">
        <v>24</v>
      </c>
    </row>
    <row r="684" spans="1:32">
      <c r="A684" s="2" t="s">
        <v>132</v>
      </c>
      <c r="B684" s="2" t="s">
        <v>981</v>
      </c>
      <c r="C684" s="5">
        <v>1</v>
      </c>
      <c r="D684" s="5">
        <v>1</v>
      </c>
      <c r="E684" s="11">
        <v>2514985.4700000002</v>
      </c>
      <c r="F684" s="11">
        <v>6860391.1799999997</v>
      </c>
      <c r="G684" s="11">
        <v>186.57</v>
      </c>
      <c r="N684" s="4">
        <v>282</v>
      </c>
      <c r="O684" s="16">
        <v>1</v>
      </c>
      <c r="P684" s="5">
        <v>2</v>
      </c>
      <c r="Q684" s="18">
        <v>32.82</v>
      </c>
      <c r="S684" s="16">
        <v>2</v>
      </c>
      <c r="T684" s="16">
        <v>11</v>
      </c>
      <c r="U684" s="17">
        <v>1</v>
      </c>
      <c r="V684" s="5">
        <v>373</v>
      </c>
      <c r="AF684" s="13" t="s">
        <v>24</v>
      </c>
    </row>
    <row r="685" spans="1:32">
      <c r="A685" s="2" t="s">
        <v>132</v>
      </c>
      <c r="B685" s="2" t="s">
        <v>982</v>
      </c>
      <c r="C685" s="5">
        <v>1</v>
      </c>
      <c r="D685" s="5">
        <v>1</v>
      </c>
      <c r="E685" s="11">
        <v>2514988.11</v>
      </c>
      <c r="F685" s="11">
        <v>6860395.3700000001</v>
      </c>
      <c r="G685" s="11">
        <v>182.95</v>
      </c>
      <c r="N685" s="4">
        <v>283</v>
      </c>
      <c r="O685" s="16">
        <v>1</v>
      </c>
      <c r="P685" s="5">
        <v>2</v>
      </c>
      <c r="Q685" s="18">
        <v>27.35</v>
      </c>
      <c r="S685" s="16">
        <v>1</v>
      </c>
      <c r="T685" s="16">
        <v>21</v>
      </c>
      <c r="U685" s="17">
        <v>4</v>
      </c>
      <c r="V685" s="5">
        <v>378</v>
      </c>
      <c r="AF685" s="13" t="s">
        <v>24</v>
      </c>
    </row>
    <row r="686" spans="1:32">
      <c r="A686" s="2" t="s">
        <v>132</v>
      </c>
      <c r="B686" s="2" t="s">
        <v>983</v>
      </c>
      <c r="C686" s="5">
        <v>1</v>
      </c>
      <c r="D686" s="5">
        <v>1</v>
      </c>
      <c r="E686" s="11">
        <v>2514980.7000000002</v>
      </c>
      <c r="F686" s="11">
        <v>6860394.5899999999</v>
      </c>
      <c r="G686" s="11">
        <v>188.61</v>
      </c>
      <c r="N686" s="4">
        <v>284</v>
      </c>
      <c r="O686" s="16">
        <v>1</v>
      </c>
      <c r="P686" s="5">
        <v>2</v>
      </c>
      <c r="Q686" s="18">
        <v>35.630000000000003</v>
      </c>
      <c r="S686" s="16">
        <v>2</v>
      </c>
      <c r="T686" s="16">
        <v>11</v>
      </c>
      <c r="U686" s="17">
        <v>1</v>
      </c>
      <c r="V686" s="5">
        <v>530</v>
      </c>
      <c r="AF686" s="13" t="s">
        <v>24</v>
      </c>
    </row>
    <row r="687" spans="1:32">
      <c r="A687" s="2" t="s">
        <v>132</v>
      </c>
      <c r="B687" s="2" t="s">
        <v>984</v>
      </c>
      <c r="C687" s="5">
        <v>1</v>
      </c>
      <c r="D687" s="5">
        <v>1</v>
      </c>
      <c r="E687" s="11">
        <v>2514981.5</v>
      </c>
      <c r="F687" s="11">
        <v>6860399.9199999999</v>
      </c>
      <c r="G687" s="11">
        <v>186.24</v>
      </c>
      <c r="N687" s="4">
        <v>285</v>
      </c>
      <c r="O687" s="16">
        <v>1</v>
      </c>
      <c r="P687" s="5">
        <v>2</v>
      </c>
      <c r="Q687" s="18">
        <v>32.26</v>
      </c>
      <c r="S687" s="16">
        <v>2</v>
      </c>
      <c r="T687" s="16" t="s">
        <v>18</v>
      </c>
      <c r="U687" s="17">
        <v>1</v>
      </c>
      <c r="V687" s="5">
        <v>433</v>
      </c>
      <c r="AF687" s="13" t="s">
        <v>24</v>
      </c>
    </row>
    <row r="688" spans="1:32">
      <c r="A688" s="2" t="s">
        <v>132</v>
      </c>
      <c r="B688" s="2" t="s">
        <v>985</v>
      </c>
      <c r="C688" s="5">
        <v>1</v>
      </c>
      <c r="D688" s="5">
        <v>1</v>
      </c>
      <c r="E688" s="11">
        <v>2514983.2999999998</v>
      </c>
      <c r="F688" s="11">
        <v>6860402.75</v>
      </c>
      <c r="G688" s="11">
        <v>187.63</v>
      </c>
      <c r="N688" s="4">
        <v>286</v>
      </c>
      <c r="O688" s="16">
        <v>1</v>
      </c>
      <c r="P688" s="5">
        <v>2</v>
      </c>
      <c r="Q688" s="18">
        <v>32.72</v>
      </c>
      <c r="S688" s="16">
        <v>2</v>
      </c>
      <c r="T688" s="16" t="s">
        <v>18</v>
      </c>
      <c r="U688" s="17">
        <v>1</v>
      </c>
      <c r="V688" s="5">
        <v>406</v>
      </c>
      <c r="AF688" s="13" t="s">
        <v>24</v>
      </c>
    </row>
    <row r="689" spans="1:32">
      <c r="A689" s="2" t="s">
        <v>132</v>
      </c>
      <c r="B689" s="2" t="s">
        <v>986</v>
      </c>
      <c r="C689" s="5">
        <v>1</v>
      </c>
      <c r="D689" s="5">
        <v>1</v>
      </c>
      <c r="E689" s="11">
        <v>2514977.44</v>
      </c>
      <c r="F689" s="11">
        <v>6860404.8499999996</v>
      </c>
      <c r="G689" s="11">
        <v>181.56</v>
      </c>
      <c r="N689" s="4">
        <v>287</v>
      </c>
      <c r="O689" s="16">
        <v>1</v>
      </c>
      <c r="P689" s="5">
        <v>1</v>
      </c>
      <c r="Q689" s="18">
        <v>26.99</v>
      </c>
      <c r="S689" s="16">
        <v>1</v>
      </c>
      <c r="T689" s="16" t="s">
        <v>18</v>
      </c>
      <c r="U689" s="17">
        <v>1</v>
      </c>
      <c r="V689" s="5">
        <v>412</v>
      </c>
      <c r="AF689" s="13" t="s">
        <v>24</v>
      </c>
    </row>
    <row r="690" spans="1:32">
      <c r="A690" s="2" t="s">
        <v>132</v>
      </c>
      <c r="B690" s="2" t="s">
        <v>987</v>
      </c>
      <c r="C690" s="5">
        <v>1</v>
      </c>
      <c r="D690" s="5">
        <v>1</v>
      </c>
      <c r="E690" s="11">
        <v>2514975.83</v>
      </c>
      <c r="F690" s="11">
        <v>6860409.4100000001</v>
      </c>
      <c r="G690" s="11">
        <v>170.75</v>
      </c>
      <c r="N690" s="4">
        <v>288</v>
      </c>
      <c r="O690" s="16">
        <v>1</v>
      </c>
      <c r="P690" s="5">
        <v>2</v>
      </c>
      <c r="Q690" s="18">
        <v>15.54</v>
      </c>
      <c r="S690" s="16">
        <v>2</v>
      </c>
      <c r="T690" s="16">
        <v>11</v>
      </c>
      <c r="U690" s="17">
        <v>2</v>
      </c>
      <c r="V690" s="5">
        <v>155</v>
      </c>
      <c r="AF690" s="13" t="s">
        <v>24</v>
      </c>
    </row>
    <row r="691" spans="1:32">
      <c r="A691" s="2" t="s">
        <v>132</v>
      </c>
      <c r="B691" s="2" t="s">
        <v>988</v>
      </c>
      <c r="C691" s="5">
        <v>1</v>
      </c>
      <c r="D691" s="5">
        <v>1</v>
      </c>
      <c r="E691" s="11">
        <v>2514973.2400000002</v>
      </c>
      <c r="F691" s="11">
        <v>6860409.2699999996</v>
      </c>
      <c r="G691" s="11">
        <v>173.71</v>
      </c>
      <c r="N691" s="4">
        <v>409</v>
      </c>
      <c r="O691" s="16">
        <v>1</v>
      </c>
      <c r="P691" s="5">
        <v>2</v>
      </c>
      <c r="Q691" s="18">
        <v>18.3</v>
      </c>
      <c r="S691" s="16">
        <v>2</v>
      </c>
      <c r="T691" s="16">
        <v>11</v>
      </c>
      <c r="U691" s="17">
        <v>2</v>
      </c>
      <c r="V691" s="5">
        <v>165</v>
      </c>
      <c r="AF691" s="13" t="s">
        <v>24</v>
      </c>
    </row>
    <row r="692" spans="1:32">
      <c r="A692" s="2" t="s">
        <v>132</v>
      </c>
      <c r="B692" s="2" t="s">
        <v>989</v>
      </c>
      <c r="C692" s="5">
        <v>1</v>
      </c>
      <c r="D692" s="5">
        <v>1</v>
      </c>
      <c r="E692" s="11">
        <v>2514974.4700000002</v>
      </c>
      <c r="F692" s="11">
        <v>6860410.8700000001</v>
      </c>
      <c r="G692" s="11">
        <v>171.2</v>
      </c>
      <c r="N692" s="4">
        <v>289</v>
      </c>
      <c r="O692" s="16">
        <v>1</v>
      </c>
      <c r="P692" s="5">
        <v>2</v>
      </c>
      <c r="Q692" s="18">
        <v>16.04</v>
      </c>
      <c r="S692" s="16">
        <v>2</v>
      </c>
      <c r="T692" s="16" t="s">
        <v>34</v>
      </c>
      <c r="U692" s="17">
        <v>2</v>
      </c>
      <c r="V692" s="5">
        <v>196</v>
      </c>
      <c r="AF692" s="13" t="s">
        <v>24</v>
      </c>
    </row>
    <row r="693" spans="1:32">
      <c r="A693" s="2" t="s">
        <v>132</v>
      </c>
      <c r="B693" s="2" t="s">
        <v>990</v>
      </c>
      <c r="C693" s="5">
        <v>1</v>
      </c>
      <c r="D693" s="5">
        <v>1</v>
      </c>
      <c r="E693" s="11">
        <v>2514969.6800000002</v>
      </c>
      <c r="F693" s="11">
        <v>6860407.8600000003</v>
      </c>
      <c r="G693" s="11">
        <v>181.65</v>
      </c>
      <c r="N693" s="4">
        <v>290</v>
      </c>
      <c r="O693" s="16">
        <v>1</v>
      </c>
      <c r="P693" s="5">
        <v>1</v>
      </c>
      <c r="Q693" s="18">
        <v>27.8</v>
      </c>
      <c r="S693" s="16">
        <v>1</v>
      </c>
      <c r="T693" s="16" t="s">
        <v>18</v>
      </c>
      <c r="U693" s="17">
        <v>1</v>
      </c>
      <c r="V693" s="5">
        <v>549</v>
      </c>
      <c r="AF693" s="13" t="s">
        <v>24</v>
      </c>
    </row>
    <row r="694" spans="1:32">
      <c r="A694" s="2" t="s">
        <v>132</v>
      </c>
      <c r="B694" s="2" t="s">
        <v>991</v>
      </c>
      <c r="C694" s="5">
        <v>1</v>
      </c>
      <c r="D694" s="5">
        <v>1</v>
      </c>
      <c r="E694" s="11">
        <v>2514973.79</v>
      </c>
      <c r="F694" s="11">
        <v>6860414.1200000001</v>
      </c>
      <c r="G694" s="11">
        <v>182.88</v>
      </c>
      <c r="N694" s="4">
        <v>291</v>
      </c>
      <c r="O694" s="16">
        <v>1</v>
      </c>
      <c r="P694" s="5">
        <v>2</v>
      </c>
      <c r="Q694" s="18">
        <v>27.7</v>
      </c>
      <c r="S694" s="16">
        <v>2</v>
      </c>
      <c r="T694" s="16">
        <v>11</v>
      </c>
      <c r="U694" s="17">
        <v>1</v>
      </c>
      <c r="V694" s="5">
        <v>295</v>
      </c>
      <c r="AF694" s="13" t="s">
        <v>24</v>
      </c>
    </row>
    <row r="695" spans="1:32">
      <c r="A695" s="2" t="s">
        <v>132</v>
      </c>
      <c r="B695" s="2" t="s">
        <v>992</v>
      </c>
      <c r="C695" s="5">
        <v>1</v>
      </c>
      <c r="D695" s="5">
        <v>1</v>
      </c>
      <c r="E695" s="11">
        <v>2514970.16</v>
      </c>
      <c r="F695" s="11">
        <v>6860412.96</v>
      </c>
      <c r="G695" s="11">
        <v>183.8</v>
      </c>
      <c r="N695" s="4">
        <v>292</v>
      </c>
      <c r="O695" s="16">
        <v>1</v>
      </c>
      <c r="P695" s="5">
        <v>1</v>
      </c>
      <c r="Q695" s="18">
        <v>29.5</v>
      </c>
      <c r="S695" s="16">
        <v>1</v>
      </c>
      <c r="T695" s="16" t="s">
        <v>18</v>
      </c>
      <c r="U695" s="17">
        <v>1</v>
      </c>
      <c r="V695" s="5">
        <v>413</v>
      </c>
      <c r="AF695" s="13" t="s">
        <v>24</v>
      </c>
    </row>
    <row r="696" spans="1:32">
      <c r="A696" s="2" t="s">
        <v>132</v>
      </c>
      <c r="B696" s="2" t="s">
        <v>993</v>
      </c>
      <c r="C696" s="5">
        <v>1</v>
      </c>
      <c r="D696" s="5">
        <v>1</v>
      </c>
      <c r="E696" s="11">
        <v>2514966.54</v>
      </c>
      <c r="F696" s="11">
        <v>6860411.0300000003</v>
      </c>
      <c r="G696" s="11">
        <v>177.69</v>
      </c>
      <c r="N696" s="4">
        <v>293</v>
      </c>
      <c r="O696" s="16">
        <v>1</v>
      </c>
      <c r="P696" s="5">
        <v>2</v>
      </c>
      <c r="Q696" s="18">
        <v>24.53</v>
      </c>
      <c r="S696" s="16">
        <v>2</v>
      </c>
      <c r="T696" s="16">
        <v>11</v>
      </c>
      <c r="U696" s="17">
        <v>1</v>
      </c>
      <c r="V696" s="5">
        <v>317</v>
      </c>
      <c r="AF696" s="13" t="s">
        <v>24</v>
      </c>
    </row>
    <row r="697" spans="1:32">
      <c r="A697" s="2" t="s">
        <v>132</v>
      </c>
      <c r="B697" s="2" t="s">
        <v>994</v>
      </c>
      <c r="C697" s="5">
        <v>1</v>
      </c>
      <c r="D697" s="5">
        <v>1</v>
      </c>
      <c r="E697" s="11">
        <v>2515000.7200000002</v>
      </c>
      <c r="F697" s="11">
        <v>6860389.1500000004</v>
      </c>
      <c r="G697" s="11">
        <v>176.49</v>
      </c>
      <c r="N697" s="4">
        <v>296</v>
      </c>
      <c r="O697" s="16">
        <v>2</v>
      </c>
      <c r="P697" s="5">
        <v>2</v>
      </c>
      <c r="Q697" s="18">
        <v>19.260000000000002</v>
      </c>
      <c r="S697" s="16">
        <v>2</v>
      </c>
      <c r="T697" s="16">
        <v>11</v>
      </c>
      <c r="U697" s="17">
        <v>2</v>
      </c>
      <c r="V697" s="5">
        <v>198</v>
      </c>
      <c r="AF697" s="13" t="s">
        <v>24</v>
      </c>
    </row>
    <row r="698" spans="1:32">
      <c r="A698" s="2" t="s">
        <v>132</v>
      </c>
      <c r="B698" s="2" t="s">
        <v>995</v>
      </c>
      <c r="C698" s="5">
        <v>1</v>
      </c>
      <c r="D698" s="5">
        <v>1</v>
      </c>
      <c r="E698" s="11">
        <v>2515002.09</v>
      </c>
      <c r="F698" s="11">
        <v>6860392.1500000004</v>
      </c>
      <c r="G698" s="11">
        <v>173.08</v>
      </c>
      <c r="N698" s="4">
        <v>297</v>
      </c>
      <c r="O698" s="16">
        <v>2</v>
      </c>
      <c r="P698" s="5">
        <v>2</v>
      </c>
      <c r="Q698" s="18">
        <v>15.42</v>
      </c>
      <c r="S698" s="16">
        <v>2</v>
      </c>
      <c r="T698" s="16">
        <v>11</v>
      </c>
      <c r="U698" s="17">
        <v>2</v>
      </c>
      <c r="V698" s="5">
        <v>163</v>
      </c>
      <c r="AF698" s="13" t="s">
        <v>24</v>
      </c>
    </row>
    <row r="699" spans="1:32">
      <c r="A699" s="2" t="s">
        <v>132</v>
      </c>
      <c r="B699" s="2" t="s">
        <v>996</v>
      </c>
      <c r="C699" s="5">
        <v>1</v>
      </c>
      <c r="D699" s="5">
        <v>1</v>
      </c>
      <c r="E699" s="11">
        <v>2514994.4500000002</v>
      </c>
      <c r="F699" s="11">
        <v>6860387.6100000003</v>
      </c>
      <c r="G699" s="11">
        <v>167.24</v>
      </c>
      <c r="N699" s="4">
        <v>298</v>
      </c>
      <c r="O699" s="16">
        <v>2</v>
      </c>
      <c r="P699" s="5">
        <v>2</v>
      </c>
      <c r="Q699" s="18">
        <v>11.21</v>
      </c>
      <c r="S699" s="16">
        <v>2</v>
      </c>
      <c r="T699" s="16">
        <v>11</v>
      </c>
      <c r="U699" s="17">
        <v>2</v>
      </c>
      <c r="V699" s="5">
        <v>113</v>
      </c>
      <c r="AF699" s="13" t="s">
        <v>24</v>
      </c>
    </row>
    <row r="700" spans="1:32">
      <c r="A700" s="2" t="s">
        <v>132</v>
      </c>
      <c r="B700" s="2" t="s">
        <v>997</v>
      </c>
      <c r="C700" s="5">
        <v>1</v>
      </c>
      <c r="D700" s="5">
        <v>1</v>
      </c>
      <c r="E700" s="11">
        <v>2514992.7999999998</v>
      </c>
      <c r="F700" s="11">
        <v>6860390.0499999998</v>
      </c>
      <c r="G700" s="11">
        <v>176.26</v>
      </c>
      <c r="N700" s="4">
        <v>299</v>
      </c>
      <c r="O700" s="16">
        <v>2</v>
      </c>
      <c r="P700" s="5">
        <v>2</v>
      </c>
      <c r="Q700" s="18">
        <v>20.45</v>
      </c>
      <c r="S700" s="16">
        <v>2</v>
      </c>
      <c r="T700" s="16">
        <v>11</v>
      </c>
      <c r="U700" s="17">
        <v>1</v>
      </c>
      <c r="V700" s="5">
        <v>245</v>
      </c>
      <c r="AF700" s="13" t="s">
        <v>24</v>
      </c>
    </row>
    <row r="701" spans="1:32">
      <c r="A701" s="2" t="s">
        <v>132</v>
      </c>
      <c r="B701" s="2" t="s">
        <v>998</v>
      </c>
      <c r="C701" s="5">
        <v>1</v>
      </c>
      <c r="D701" s="5">
        <v>1</v>
      </c>
      <c r="E701" s="11">
        <v>2514996.2400000002</v>
      </c>
      <c r="F701" s="11">
        <v>6860393.8300000001</v>
      </c>
      <c r="G701" s="11">
        <v>188.35</v>
      </c>
      <c r="N701" s="4">
        <v>300</v>
      </c>
      <c r="O701" s="16">
        <v>2</v>
      </c>
      <c r="P701" s="5">
        <v>1</v>
      </c>
      <c r="Q701" s="18">
        <v>31.5</v>
      </c>
      <c r="S701" s="16">
        <v>1</v>
      </c>
      <c r="T701" s="16" t="s">
        <v>18</v>
      </c>
      <c r="U701" s="17">
        <v>1</v>
      </c>
      <c r="V701" s="5">
        <v>385</v>
      </c>
      <c r="AF701" s="13" t="s">
        <v>24</v>
      </c>
    </row>
    <row r="702" spans="1:32">
      <c r="A702" s="2" t="s">
        <v>132</v>
      </c>
      <c r="B702" s="2" t="s">
        <v>999</v>
      </c>
      <c r="C702" s="5">
        <v>1</v>
      </c>
      <c r="D702" s="5">
        <v>1</v>
      </c>
      <c r="E702" s="11">
        <v>2514995.89</v>
      </c>
      <c r="F702" s="11">
        <v>6860396.8799999999</v>
      </c>
      <c r="G702" s="11">
        <v>184.96</v>
      </c>
      <c r="N702" s="4">
        <v>301</v>
      </c>
      <c r="O702" s="16">
        <v>2</v>
      </c>
      <c r="P702" s="5">
        <v>2</v>
      </c>
      <c r="Q702" s="18">
        <v>28.06</v>
      </c>
      <c r="S702" s="16">
        <v>2</v>
      </c>
      <c r="T702" s="16">
        <v>11</v>
      </c>
      <c r="U702" s="17">
        <v>1</v>
      </c>
      <c r="V702" s="5">
        <v>331</v>
      </c>
      <c r="AF702" s="13" t="s">
        <v>24</v>
      </c>
    </row>
    <row r="703" spans="1:32">
      <c r="A703" s="2" t="s">
        <v>132</v>
      </c>
      <c r="B703" s="2" t="s">
        <v>1000</v>
      </c>
      <c r="C703" s="5">
        <v>1</v>
      </c>
      <c r="D703" s="5">
        <v>1</v>
      </c>
      <c r="E703" s="11">
        <v>2514990.94</v>
      </c>
      <c r="F703" s="11">
        <v>6860393.9500000002</v>
      </c>
      <c r="G703" s="11">
        <v>187.51</v>
      </c>
      <c r="N703" s="4">
        <v>302</v>
      </c>
      <c r="O703" s="16">
        <v>2</v>
      </c>
      <c r="P703" s="5">
        <v>2</v>
      </c>
      <c r="Q703" s="18">
        <v>31.71</v>
      </c>
      <c r="S703" s="16">
        <v>2</v>
      </c>
      <c r="T703" s="16" t="s">
        <v>23</v>
      </c>
      <c r="U703" s="17">
        <v>1</v>
      </c>
      <c r="V703" s="5">
        <v>325</v>
      </c>
      <c r="AF703" s="13" t="s">
        <v>24</v>
      </c>
    </row>
    <row r="704" spans="1:32">
      <c r="A704" s="2" t="s">
        <v>132</v>
      </c>
      <c r="B704" s="2" t="s">
        <v>1001</v>
      </c>
      <c r="C704" s="5">
        <v>1</v>
      </c>
      <c r="D704" s="5">
        <v>1</v>
      </c>
      <c r="E704" s="11">
        <v>2514991.75</v>
      </c>
      <c r="F704" s="11">
        <v>6860396.0999999996</v>
      </c>
      <c r="G704" s="11">
        <v>182.14</v>
      </c>
      <c r="N704" s="4">
        <v>303</v>
      </c>
      <c r="O704" s="16">
        <v>2</v>
      </c>
      <c r="P704" s="5">
        <v>2</v>
      </c>
      <c r="Q704" s="18">
        <v>25.88</v>
      </c>
      <c r="S704" s="16">
        <v>2</v>
      </c>
      <c r="T704" s="16">
        <v>11</v>
      </c>
      <c r="U704" s="17">
        <v>1</v>
      </c>
      <c r="V704" s="5">
        <v>411</v>
      </c>
      <c r="AF704" s="13" t="s">
        <v>24</v>
      </c>
    </row>
    <row r="705" spans="1:32">
      <c r="A705" s="2" t="s">
        <v>132</v>
      </c>
      <c r="B705" s="2" t="s">
        <v>1002</v>
      </c>
      <c r="C705" s="5">
        <v>1</v>
      </c>
      <c r="D705" s="5">
        <v>1</v>
      </c>
      <c r="E705" s="11">
        <v>2514986.2000000002</v>
      </c>
      <c r="F705" s="11">
        <v>6860398.9199999999</v>
      </c>
      <c r="G705" s="11">
        <v>183.89</v>
      </c>
      <c r="N705" s="4">
        <v>304</v>
      </c>
      <c r="O705" s="16">
        <v>2</v>
      </c>
      <c r="P705" s="5">
        <v>1</v>
      </c>
      <c r="Q705" s="18">
        <v>28.88</v>
      </c>
      <c r="S705" s="16">
        <v>1</v>
      </c>
      <c r="T705" s="16" t="s">
        <v>82</v>
      </c>
      <c r="U705" s="17">
        <v>1</v>
      </c>
      <c r="V705" s="5">
        <v>461</v>
      </c>
      <c r="Z705" s="5">
        <v>28.25</v>
      </c>
      <c r="AA705" s="5">
        <v>23.25</v>
      </c>
      <c r="AF705" s="13" t="s">
        <v>24</v>
      </c>
    </row>
    <row r="706" spans="1:32">
      <c r="A706" s="2" t="s">
        <v>132</v>
      </c>
      <c r="B706" s="2" t="s">
        <v>1003</v>
      </c>
      <c r="C706" s="5">
        <v>1</v>
      </c>
      <c r="D706" s="5">
        <v>1</v>
      </c>
      <c r="E706" s="11">
        <v>2514986.4500000002</v>
      </c>
      <c r="F706" s="11">
        <v>6860402.7599999998</v>
      </c>
      <c r="G706" s="11">
        <v>186.19</v>
      </c>
      <c r="N706" s="4">
        <v>305</v>
      </c>
      <c r="O706" s="16">
        <v>2</v>
      </c>
      <c r="P706" s="5">
        <v>2</v>
      </c>
      <c r="Q706" s="18">
        <v>30.55</v>
      </c>
      <c r="S706" s="16">
        <v>2</v>
      </c>
      <c r="T706" s="16">
        <v>11</v>
      </c>
      <c r="U706" s="17">
        <v>1</v>
      </c>
      <c r="V706" s="5">
        <v>410</v>
      </c>
      <c r="AF706" s="13" t="s">
        <v>24</v>
      </c>
    </row>
    <row r="707" spans="1:32">
      <c r="A707" s="2" t="s">
        <v>132</v>
      </c>
      <c r="B707" s="2" t="s">
        <v>1004</v>
      </c>
      <c r="C707" s="5">
        <v>1</v>
      </c>
      <c r="D707" s="5">
        <v>1</v>
      </c>
      <c r="E707" s="11">
        <v>2514987.6</v>
      </c>
      <c r="F707" s="11">
        <v>6860407.0899999999</v>
      </c>
      <c r="G707" s="11">
        <v>174.93</v>
      </c>
      <c r="N707" s="4">
        <v>306</v>
      </c>
      <c r="O707" s="16">
        <v>2</v>
      </c>
      <c r="P707" s="5">
        <v>2</v>
      </c>
      <c r="Q707" s="18">
        <v>18.350000000000001</v>
      </c>
      <c r="S707" s="16">
        <v>2</v>
      </c>
      <c r="T707" s="16">
        <v>11</v>
      </c>
      <c r="U707" s="17">
        <v>1</v>
      </c>
      <c r="V707" s="5">
        <v>197</v>
      </c>
      <c r="AF707" s="13" t="s">
        <v>24</v>
      </c>
    </row>
    <row r="708" spans="1:32">
      <c r="A708" s="2" t="s">
        <v>132</v>
      </c>
      <c r="B708" s="2" t="s">
        <v>1005</v>
      </c>
      <c r="C708" s="5">
        <v>1</v>
      </c>
      <c r="D708" s="5">
        <v>1</v>
      </c>
      <c r="E708" s="11">
        <v>2514982.7799999998</v>
      </c>
      <c r="F708" s="11">
        <v>6860406.4400000004</v>
      </c>
      <c r="G708" s="11">
        <v>186.31</v>
      </c>
      <c r="N708" s="4">
        <v>307</v>
      </c>
      <c r="O708" s="16">
        <v>2</v>
      </c>
      <c r="P708" s="5">
        <v>1</v>
      </c>
      <c r="Q708" s="18">
        <v>30.43</v>
      </c>
      <c r="S708" s="16">
        <v>1</v>
      </c>
      <c r="T708" s="16">
        <v>11</v>
      </c>
      <c r="U708" s="17">
        <v>1</v>
      </c>
      <c r="V708" s="5">
        <v>389</v>
      </c>
      <c r="Z708" s="5">
        <v>31.5</v>
      </c>
      <c r="AA708" s="5">
        <v>25.5</v>
      </c>
      <c r="AB708" s="5">
        <v>10</v>
      </c>
      <c r="AC708" s="5">
        <v>44</v>
      </c>
      <c r="AD708" s="5">
        <v>5</v>
      </c>
      <c r="AF708" s="13" t="s">
        <v>24</v>
      </c>
    </row>
    <row r="709" spans="1:32">
      <c r="A709" s="2" t="s">
        <v>132</v>
      </c>
      <c r="B709" s="2" t="s">
        <v>1006</v>
      </c>
      <c r="C709" s="5">
        <v>1</v>
      </c>
      <c r="D709" s="5">
        <v>1</v>
      </c>
      <c r="E709" s="11">
        <v>2514987.7400000002</v>
      </c>
      <c r="F709" s="11">
        <v>6860413.04</v>
      </c>
      <c r="G709" s="11">
        <v>187.35</v>
      </c>
      <c r="N709" s="4">
        <v>308</v>
      </c>
      <c r="O709" s="16">
        <v>2</v>
      </c>
      <c r="P709" s="5">
        <v>2</v>
      </c>
      <c r="Q709" s="18">
        <v>29.94</v>
      </c>
      <c r="S709" s="16">
        <v>2</v>
      </c>
      <c r="T709" s="16">
        <v>11</v>
      </c>
      <c r="U709" s="17">
        <v>1</v>
      </c>
      <c r="V709" s="5">
        <v>429</v>
      </c>
      <c r="AF709" s="13" t="s">
        <v>24</v>
      </c>
    </row>
    <row r="710" spans="1:32">
      <c r="A710" s="2" t="s">
        <v>132</v>
      </c>
      <c r="B710" s="2" t="s">
        <v>1007</v>
      </c>
      <c r="C710" s="5">
        <v>1</v>
      </c>
      <c r="D710" s="5">
        <v>1</v>
      </c>
      <c r="E710" s="11">
        <v>2514983.52</v>
      </c>
      <c r="F710" s="11">
        <v>6860412.1900000004</v>
      </c>
      <c r="G710" s="11">
        <v>184.9</v>
      </c>
      <c r="N710" s="4">
        <v>309</v>
      </c>
      <c r="O710" s="16">
        <v>2</v>
      </c>
      <c r="P710" s="5">
        <v>2</v>
      </c>
      <c r="Q710" s="18">
        <v>28.21</v>
      </c>
      <c r="S710" s="16">
        <v>2</v>
      </c>
      <c r="T710" s="16">
        <v>11</v>
      </c>
      <c r="U710" s="17">
        <v>1</v>
      </c>
      <c r="V710" s="5">
        <v>350</v>
      </c>
      <c r="AF710" s="13" t="s">
        <v>24</v>
      </c>
    </row>
    <row r="711" spans="1:32">
      <c r="A711" s="2" t="s">
        <v>132</v>
      </c>
      <c r="B711" s="2" t="s">
        <v>1008</v>
      </c>
      <c r="C711" s="5">
        <v>1</v>
      </c>
      <c r="D711" s="5">
        <v>1</v>
      </c>
      <c r="E711" s="11">
        <v>2514980.0099999998</v>
      </c>
      <c r="F711" s="11">
        <v>6860411.6900000004</v>
      </c>
      <c r="G711" s="11">
        <v>186.32</v>
      </c>
      <c r="N711" s="4">
        <v>310</v>
      </c>
      <c r="O711" s="16">
        <v>2</v>
      </c>
      <c r="P711" s="5">
        <v>2</v>
      </c>
      <c r="Q711" s="18">
        <v>29.66</v>
      </c>
      <c r="S711" s="16">
        <v>2</v>
      </c>
      <c r="T711" s="16">
        <v>11</v>
      </c>
      <c r="U711" s="17">
        <v>1</v>
      </c>
      <c r="V711" s="5">
        <v>347</v>
      </c>
      <c r="AF711" s="13" t="s">
        <v>24</v>
      </c>
    </row>
    <row r="712" spans="1:32">
      <c r="A712" s="2" t="s">
        <v>132</v>
      </c>
      <c r="B712" s="2" t="s">
        <v>1009</v>
      </c>
      <c r="C712" s="5">
        <v>1</v>
      </c>
      <c r="D712" s="5">
        <v>1</v>
      </c>
      <c r="E712" s="11">
        <v>2514983.88</v>
      </c>
      <c r="F712" s="11">
        <v>6860415.8899999997</v>
      </c>
      <c r="G712" s="11">
        <v>179.45</v>
      </c>
      <c r="N712" s="4">
        <v>311</v>
      </c>
      <c r="O712" s="16">
        <v>2</v>
      </c>
      <c r="P712" s="5">
        <v>3</v>
      </c>
      <c r="Q712" s="18">
        <v>22.31</v>
      </c>
      <c r="S712" s="16">
        <v>4</v>
      </c>
      <c r="T712" s="16">
        <v>14</v>
      </c>
      <c r="U712" s="17">
        <v>1</v>
      </c>
      <c r="V712" s="5">
        <v>240</v>
      </c>
      <c r="AF712" s="13" t="s">
        <v>24</v>
      </c>
    </row>
    <row r="713" spans="1:32">
      <c r="A713" s="2" t="s">
        <v>132</v>
      </c>
      <c r="B713" s="2" t="s">
        <v>1010</v>
      </c>
      <c r="C713" s="5">
        <v>1</v>
      </c>
      <c r="D713" s="5">
        <v>1</v>
      </c>
      <c r="E713" s="11">
        <v>2514977.92</v>
      </c>
      <c r="F713" s="11">
        <v>6860415.0499999998</v>
      </c>
      <c r="G713" s="11">
        <v>185.29</v>
      </c>
      <c r="N713" s="4">
        <v>312</v>
      </c>
      <c r="O713" s="16">
        <v>2</v>
      </c>
      <c r="P713" s="5">
        <v>2</v>
      </c>
      <c r="Q713" s="18">
        <v>29</v>
      </c>
      <c r="S713" s="16">
        <v>2</v>
      </c>
      <c r="T713" s="16">
        <v>11</v>
      </c>
      <c r="U713" s="17">
        <v>1</v>
      </c>
      <c r="V713" s="5">
        <v>384</v>
      </c>
      <c r="AF713" s="13" t="s">
        <v>24</v>
      </c>
    </row>
    <row r="714" spans="1:32">
      <c r="A714" s="2" t="s">
        <v>132</v>
      </c>
      <c r="B714" s="2" t="s">
        <v>1011</v>
      </c>
      <c r="C714" s="5">
        <v>1</v>
      </c>
      <c r="D714" s="5">
        <v>1</v>
      </c>
      <c r="E714" s="11">
        <v>2514979.14</v>
      </c>
      <c r="F714" s="11">
        <v>6860418.7999999998</v>
      </c>
      <c r="G714" s="11">
        <v>181.15</v>
      </c>
      <c r="N714" s="4">
        <v>313</v>
      </c>
      <c r="O714" s="16">
        <v>2</v>
      </c>
      <c r="P714" s="5">
        <v>2</v>
      </c>
      <c r="Q714" s="18">
        <v>24.29</v>
      </c>
      <c r="S714" s="16">
        <v>2</v>
      </c>
      <c r="T714" s="16">
        <v>11</v>
      </c>
      <c r="U714" s="17">
        <v>1</v>
      </c>
      <c r="V714" s="5">
        <v>240</v>
      </c>
      <c r="AF714" s="13" t="s">
        <v>24</v>
      </c>
    </row>
    <row r="715" spans="1:32">
      <c r="A715" s="2" t="s">
        <v>132</v>
      </c>
      <c r="B715" s="2" t="s">
        <v>1012</v>
      </c>
      <c r="C715" s="5">
        <v>1</v>
      </c>
      <c r="D715" s="5">
        <v>1</v>
      </c>
      <c r="E715" s="11">
        <v>2515005.5099999998</v>
      </c>
      <c r="F715" s="11">
        <v>6860392.0499999998</v>
      </c>
      <c r="G715" s="11">
        <v>189.95</v>
      </c>
      <c r="N715" s="4">
        <v>316</v>
      </c>
      <c r="O715" s="16">
        <v>3</v>
      </c>
      <c r="P715" s="5">
        <v>2</v>
      </c>
      <c r="Q715" s="18">
        <v>32.159999999999997</v>
      </c>
      <c r="S715" s="16">
        <v>2</v>
      </c>
      <c r="T715" s="16">
        <v>11</v>
      </c>
      <c r="U715" s="17">
        <v>1</v>
      </c>
      <c r="V715" s="5">
        <v>388</v>
      </c>
      <c r="AF715" s="13" t="s">
        <v>24</v>
      </c>
    </row>
    <row r="716" spans="1:32">
      <c r="A716" s="2" t="s">
        <v>132</v>
      </c>
      <c r="B716" s="2" t="s">
        <v>1013</v>
      </c>
      <c r="C716" s="5">
        <v>1</v>
      </c>
      <c r="D716" s="5">
        <v>1</v>
      </c>
      <c r="E716" s="11">
        <v>2515007.02</v>
      </c>
      <c r="F716" s="11">
        <v>6860393.54</v>
      </c>
      <c r="G716" s="11">
        <v>183.9</v>
      </c>
      <c r="N716" s="4">
        <v>317</v>
      </c>
      <c r="O716" s="16">
        <v>3</v>
      </c>
      <c r="P716" s="5">
        <v>2</v>
      </c>
      <c r="Q716" s="18">
        <v>26.01</v>
      </c>
      <c r="S716" s="16">
        <v>2</v>
      </c>
      <c r="T716" s="16">
        <v>11</v>
      </c>
      <c r="U716" s="17">
        <v>1</v>
      </c>
      <c r="V716" s="5">
        <v>300</v>
      </c>
      <c r="AF716" s="13" t="s">
        <v>24</v>
      </c>
    </row>
    <row r="717" spans="1:32">
      <c r="A717" s="2" t="s">
        <v>132</v>
      </c>
      <c r="B717" s="2" t="s">
        <v>1014</v>
      </c>
      <c r="C717" s="5">
        <v>1</v>
      </c>
      <c r="D717" s="5">
        <v>1</v>
      </c>
      <c r="E717" s="11">
        <v>2515003.14</v>
      </c>
      <c r="F717" s="11">
        <v>6860396.7199999997</v>
      </c>
      <c r="G717" s="11">
        <v>184.31</v>
      </c>
      <c r="N717" s="4">
        <v>318</v>
      </c>
      <c r="O717" s="16">
        <v>3</v>
      </c>
      <c r="P717" s="5">
        <v>1</v>
      </c>
      <c r="Q717" s="18">
        <v>26.38</v>
      </c>
      <c r="S717" s="16">
        <v>1</v>
      </c>
      <c r="T717" s="16">
        <v>11</v>
      </c>
      <c r="U717" s="17">
        <v>1</v>
      </c>
      <c r="V717" s="5">
        <v>424</v>
      </c>
      <c r="AF717" s="13" t="s">
        <v>24</v>
      </c>
    </row>
    <row r="718" spans="1:32">
      <c r="A718" s="2" t="s">
        <v>132</v>
      </c>
      <c r="B718" s="2" t="s">
        <v>1015</v>
      </c>
      <c r="C718" s="5">
        <v>1</v>
      </c>
      <c r="D718" s="5">
        <v>1</v>
      </c>
      <c r="E718" s="11">
        <v>2515004.71</v>
      </c>
      <c r="F718" s="11">
        <v>6860401.6900000004</v>
      </c>
      <c r="G718" s="11">
        <v>185.75</v>
      </c>
      <c r="N718" s="4">
        <v>319</v>
      </c>
      <c r="O718" s="16">
        <v>3</v>
      </c>
      <c r="P718" s="5">
        <v>2</v>
      </c>
      <c r="Q718" s="18">
        <v>27.33</v>
      </c>
      <c r="S718" s="16">
        <v>2</v>
      </c>
      <c r="T718" s="16">
        <v>11</v>
      </c>
      <c r="U718" s="17">
        <v>1</v>
      </c>
      <c r="V718" s="5">
        <v>305</v>
      </c>
      <c r="AF718" s="13" t="s">
        <v>24</v>
      </c>
    </row>
    <row r="719" spans="1:32">
      <c r="A719" s="2" t="s">
        <v>132</v>
      </c>
      <c r="B719" s="2" t="s">
        <v>1016</v>
      </c>
      <c r="C719" s="5">
        <v>1</v>
      </c>
      <c r="D719" s="5">
        <v>1</v>
      </c>
      <c r="E719" s="11">
        <v>2514998.7400000002</v>
      </c>
      <c r="F719" s="11">
        <v>6860398.5300000003</v>
      </c>
      <c r="G719" s="11">
        <v>189.18</v>
      </c>
      <c r="N719" s="4">
        <v>320</v>
      </c>
      <c r="O719" s="16">
        <v>3</v>
      </c>
      <c r="P719" s="5">
        <v>1</v>
      </c>
      <c r="Q719" s="18">
        <v>31.78</v>
      </c>
      <c r="S719" s="16">
        <v>1</v>
      </c>
      <c r="T719" s="16">
        <v>11</v>
      </c>
      <c r="U719" s="17">
        <v>1</v>
      </c>
      <c r="V719" s="5">
        <v>505</v>
      </c>
      <c r="AF719" s="13" t="s">
        <v>24</v>
      </c>
    </row>
    <row r="720" spans="1:32">
      <c r="A720" s="2" t="s">
        <v>132</v>
      </c>
      <c r="B720" s="2" t="s">
        <v>1017</v>
      </c>
      <c r="C720" s="5">
        <v>1</v>
      </c>
      <c r="D720" s="5">
        <v>1</v>
      </c>
      <c r="E720" s="11">
        <v>2515005.06</v>
      </c>
      <c r="F720" s="11">
        <v>6860405.7800000003</v>
      </c>
      <c r="G720" s="11">
        <v>187.09</v>
      </c>
      <c r="N720" s="4">
        <v>321</v>
      </c>
      <c r="O720" s="16">
        <v>3</v>
      </c>
      <c r="P720" s="5">
        <v>1</v>
      </c>
      <c r="Q720" s="18">
        <v>28.07</v>
      </c>
      <c r="S720" s="16">
        <v>1</v>
      </c>
      <c r="T720" s="16">
        <v>11</v>
      </c>
      <c r="U720" s="17">
        <v>1</v>
      </c>
      <c r="V720" s="5">
        <v>391</v>
      </c>
      <c r="AF720" s="13" t="s">
        <v>24</v>
      </c>
    </row>
    <row r="721" spans="1:32">
      <c r="A721" s="2" t="s">
        <v>132</v>
      </c>
      <c r="B721" s="2" t="s">
        <v>1018</v>
      </c>
      <c r="C721" s="5">
        <v>1</v>
      </c>
      <c r="D721" s="5">
        <v>1</v>
      </c>
      <c r="E721" s="11">
        <v>2515001.83</v>
      </c>
      <c r="F721" s="11">
        <v>6860408.1100000003</v>
      </c>
      <c r="G721" s="11">
        <v>182.8</v>
      </c>
      <c r="N721" s="4">
        <v>322</v>
      </c>
      <c r="O721" s="16">
        <v>3</v>
      </c>
      <c r="P721" s="5">
        <v>2</v>
      </c>
      <c r="Q721" s="18">
        <v>23.8</v>
      </c>
      <c r="S721" s="16">
        <v>2</v>
      </c>
      <c r="T721" s="16" t="s">
        <v>127</v>
      </c>
      <c r="U721" s="17">
        <v>1</v>
      </c>
      <c r="V721" s="5">
        <v>403</v>
      </c>
      <c r="AF721" s="13" t="s">
        <v>128</v>
      </c>
    </row>
    <row r="722" spans="1:32">
      <c r="A722" s="2" t="s">
        <v>132</v>
      </c>
      <c r="B722" s="2" t="s">
        <v>1019</v>
      </c>
      <c r="C722" s="5">
        <v>1</v>
      </c>
      <c r="D722" s="5">
        <v>1</v>
      </c>
      <c r="E722" s="11">
        <v>2514995.06</v>
      </c>
      <c r="F722" s="11">
        <v>6860404.3700000001</v>
      </c>
      <c r="G722" s="11">
        <v>187.25</v>
      </c>
      <c r="N722" s="4">
        <v>323</v>
      </c>
      <c r="O722" s="16">
        <v>3</v>
      </c>
      <c r="P722" s="5">
        <v>2</v>
      </c>
      <c r="Q722" s="18">
        <v>29.7</v>
      </c>
      <c r="S722" s="16">
        <v>2</v>
      </c>
      <c r="T722" s="16" t="s">
        <v>18</v>
      </c>
      <c r="U722" s="17">
        <v>1</v>
      </c>
      <c r="V722" s="5">
        <v>325</v>
      </c>
      <c r="Z722" s="5">
        <v>31.5</v>
      </c>
      <c r="AA722" s="5">
        <v>5.5</v>
      </c>
      <c r="AB722" s="5">
        <v>14</v>
      </c>
      <c r="AC722" s="5">
        <v>8</v>
      </c>
      <c r="AD722" s="5">
        <v>5</v>
      </c>
      <c r="AF722" s="13" t="s">
        <v>24</v>
      </c>
    </row>
    <row r="723" spans="1:32">
      <c r="A723" s="2" t="s">
        <v>132</v>
      </c>
      <c r="B723" s="2" t="s">
        <v>1020</v>
      </c>
      <c r="C723" s="5">
        <v>1</v>
      </c>
      <c r="D723" s="5">
        <v>1</v>
      </c>
      <c r="E723" s="11">
        <v>2514997.42</v>
      </c>
      <c r="F723" s="11">
        <v>6860409.0899999999</v>
      </c>
      <c r="G723" s="11">
        <v>188.11</v>
      </c>
      <c r="N723" s="4">
        <v>324</v>
      </c>
      <c r="O723" s="16">
        <v>3</v>
      </c>
      <c r="P723" s="5">
        <v>1</v>
      </c>
      <c r="Q723" s="18">
        <v>29.27</v>
      </c>
      <c r="S723" s="16">
        <v>1</v>
      </c>
      <c r="T723" s="16" t="s">
        <v>18</v>
      </c>
      <c r="U723" s="17">
        <v>1</v>
      </c>
      <c r="V723" s="5">
        <v>352</v>
      </c>
      <c r="AF723" s="13" t="s">
        <v>24</v>
      </c>
    </row>
    <row r="724" spans="1:32">
      <c r="A724" s="2" t="s">
        <v>132</v>
      </c>
      <c r="B724" s="2" t="s">
        <v>1021</v>
      </c>
      <c r="C724" s="5">
        <v>1</v>
      </c>
      <c r="D724" s="5">
        <v>1</v>
      </c>
      <c r="E724" s="11">
        <v>2514998.41</v>
      </c>
      <c r="F724" s="11">
        <v>6860411.4900000002</v>
      </c>
      <c r="G724" s="11">
        <v>183.18</v>
      </c>
      <c r="N724" s="4">
        <v>410</v>
      </c>
      <c r="O724" s="16">
        <v>3</v>
      </c>
      <c r="P724" s="5">
        <v>2</v>
      </c>
      <c r="Q724" s="18">
        <v>24.47</v>
      </c>
      <c r="S724" s="16">
        <v>2</v>
      </c>
      <c r="T724" s="16" t="s">
        <v>18</v>
      </c>
      <c r="U724" s="17">
        <v>1</v>
      </c>
      <c r="V724" s="5">
        <v>200</v>
      </c>
      <c r="AF724" s="13" t="s">
        <v>24</v>
      </c>
    </row>
    <row r="725" spans="1:32">
      <c r="A725" s="2" t="s">
        <v>132</v>
      </c>
      <c r="B725" s="2" t="s">
        <v>1022</v>
      </c>
      <c r="C725" s="5">
        <v>1</v>
      </c>
      <c r="D725" s="5">
        <v>1</v>
      </c>
      <c r="E725" s="11">
        <v>2514993.65</v>
      </c>
      <c r="F725" s="11">
        <v>6860408.2199999997</v>
      </c>
      <c r="G725" s="11">
        <v>187.84</v>
      </c>
      <c r="N725" s="4">
        <v>325</v>
      </c>
      <c r="O725" s="16">
        <v>3</v>
      </c>
      <c r="P725" s="5">
        <v>1</v>
      </c>
      <c r="Q725" s="18">
        <v>30.27</v>
      </c>
      <c r="S725" s="16">
        <v>1</v>
      </c>
      <c r="T725" s="16" t="s">
        <v>18</v>
      </c>
      <c r="U725" s="17">
        <v>1</v>
      </c>
      <c r="V725" s="5">
        <v>505</v>
      </c>
      <c r="AF725" s="13" t="s">
        <v>24</v>
      </c>
    </row>
    <row r="726" spans="1:32">
      <c r="A726" s="2" t="s">
        <v>132</v>
      </c>
      <c r="B726" s="2" t="s">
        <v>1023</v>
      </c>
      <c r="C726" s="5">
        <v>1</v>
      </c>
      <c r="D726" s="5">
        <v>1</v>
      </c>
      <c r="E726" s="11">
        <v>2514991.29</v>
      </c>
      <c r="F726" s="11">
        <v>6860412.9400000004</v>
      </c>
      <c r="G726" s="11">
        <v>188.01</v>
      </c>
      <c r="N726" s="4">
        <v>326</v>
      </c>
      <c r="O726" s="16">
        <v>3</v>
      </c>
      <c r="P726" s="5">
        <v>2</v>
      </c>
      <c r="Q726" s="18">
        <v>30.31</v>
      </c>
      <c r="S726" s="16">
        <v>2</v>
      </c>
      <c r="T726" s="16">
        <v>11</v>
      </c>
      <c r="U726" s="17">
        <v>1</v>
      </c>
      <c r="V726" s="5">
        <v>358</v>
      </c>
      <c r="AF726" s="13" t="s">
        <v>24</v>
      </c>
    </row>
    <row r="727" spans="1:32">
      <c r="A727" s="2" t="s">
        <v>132</v>
      </c>
      <c r="B727" s="2" t="s">
        <v>1024</v>
      </c>
      <c r="C727" s="5">
        <v>1</v>
      </c>
      <c r="D727" s="5">
        <v>1</v>
      </c>
      <c r="E727" s="11">
        <v>2514994.65</v>
      </c>
      <c r="F727" s="11">
        <v>6860417.4000000004</v>
      </c>
      <c r="G727" s="11">
        <v>190.62</v>
      </c>
      <c r="N727" s="4">
        <v>327</v>
      </c>
      <c r="O727" s="16">
        <v>3</v>
      </c>
      <c r="P727" s="5">
        <v>2</v>
      </c>
      <c r="Q727" s="18">
        <v>31.98</v>
      </c>
      <c r="S727" s="16">
        <v>2</v>
      </c>
      <c r="T727" s="16" t="s">
        <v>18</v>
      </c>
      <c r="U727" s="17">
        <v>1</v>
      </c>
      <c r="V727" s="5">
        <v>440</v>
      </c>
      <c r="AF727" s="13" t="s">
        <v>24</v>
      </c>
    </row>
    <row r="728" spans="1:32">
      <c r="A728" s="2" t="s">
        <v>132</v>
      </c>
      <c r="B728" s="2" t="s">
        <v>1025</v>
      </c>
      <c r="C728" s="5">
        <v>1</v>
      </c>
      <c r="D728" s="5">
        <v>1</v>
      </c>
      <c r="E728" s="11">
        <v>2514994.2599999998</v>
      </c>
      <c r="F728" s="11">
        <v>6860421.5199999996</v>
      </c>
      <c r="G728" s="11">
        <v>186.46</v>
      </c>
      <c r="N728" s="4">
        <v>328</v>
      </c>
      <c r="O728" s="16">
        <v>3</v>
      </c>
      <c r="P728" s="5">
        <v>2</v>
      </c>
      <c r="Q728" s="18">
        <v>27.42</v>
      </c>
      <c r="S728" s="16">
        <v>2</v>
      </c>
      <c r="T728" s="16" t="s">
        <v>18</v>
      </c>
      <c r="U728" s="17">
        <v>1</v>
      </c>
      <c r="V728" s="5">
        <v>265</v>
      </c>
      <c r="AF728" s="13" t="s">
        <v>24</v>
      </c>
    </row>
    <row r="729" spans="1:32">
      <c r="A729" s="2" t="s">
        <v>132</v>
      </c>
      <c r="B729" s="2" t="s">
        <v>1026</v>
      </c>
      <c r="C729" s="5">
        <v>1</v>
      </c>
      <c r="D729" s="5">
        <v>1</v>
      </c>
      <c r="E729" s="11">
        <v>2514986.04</v>
      </c>
      <c r="F729" s="11">
        <v>6860418.4900000002</v>
      </c>
      <c r="G729" s="11">
        <v>170.93</v>
      </c>
      <c r="N729" s="4">
        <v>329</v>
      </c>
      <c r="O729" s="16">
        <v>3</v>
      </c>
      <c r="P729" s="5">
        <v>2</v>
      </c>
      <c r="Q729" s="18">
        <v>12.8</v>
      </c>
      <c r="S729" s="16">
        <v>2</v>
      </c>
      <c r="T729" s="16">
        <v>11</v>
      </c>
      <c r="U729" s="17">
        <v>2</v>
      </c>
      <c r="V729" s="5">
        <v>135</v>
      </c>
      <c r="AF729" s="13" t="s">
        <v>24</v>
      </c>
    </row>
    <row r="730" spans="1:32">
      <c r="A730" s="2" t="s">
        <v>132</v>
      </c>
      <c r="B730" s="2" t="s">
        <v>1027</v>
      </c>
      <c r="C730" s="5">
        <v>1</v>
      </c>
      <c r="D730" s="5">
        <v>1</v>
      </c>
      <c r="E730" s="11">
        <v>2514983.5699999998</v>
      </c>
      <c r="F730" s="11">
        <v>6860420.3600000003</v>
      </c>
      <c r="G730" s="11">
        <v>164.26</v>
      </c>
      <c r="N730" s="4">
        <v>330</v>
      </c>
      <c r="O730" s="16">
        <v>3</v>
      </c>
      <c r="P730" s="5">
        <v>2</v>
      </c>
      <c r="Q730" s="18">
        <v>6.44</v>
      </c>
      <c r="S730" s="16">
        <v>2</v>
      </c>
      <c r="T730" s="16">
        <v>11</v>
      </c>
      <c r="U730" s="17">
        <v>2</v>
      </c>
      <c r="V730" s="5">
        <v>83</v>
      </c>
      <c r="AF730" s="13" t="s">
        <v>24</v>
      </c>
    </row>
    <row r="731" spans="1:32">
      <c r="A731" s="2" t="s">
        <v>132</v>
      </c>
      <c r="B731" s="2" t="s">
        <v>1028</v>
      </c>
      <c r="C731" s="5">
        <v>1</v>
      </c>
      <c r="D731" s="5">
        <v>1</v>
      </c>
      <c r="E731" s="11">
        <v>2514990.98</v>
      </c>
      <c r="F731" s="11">
        <v>6860426.2999999998</v>
      </c>
      <c r="G731" s="11">
        <v>189.13</v>
      </c>
      <c r="N731" s="4">
        <v>331</v>
      </c>
      <c r="O731" s="16">
        <v>3</v>
      </c>
      <c r="P731" s="5">
        <v>1</v>
      </c>
      <c r="Q731" s="18">
        <v>29.45</v>
      </c>
      <c r="S731" s="16">
        <v>2</v>
      </c>
      <c r="T731" s="16" t="s">
        <v>18</v>
      </c>
      <c r="U731" s="17">
        <v>1</v>
      </c>
      <c r="V731" s="5">
        <v>447</v>
      </c>
      <c r="AF731" s="13" t="s">
        <v>24</v>
      </c>
    </row>
    <row r="732" spans="1:32">
      <c r="A732" s="2" t="s">
        <v>132</v>
      </c>
      <c r="B732" s="2" t="s">
        <v>1029</v>
      </c>
      <c r="C732" s="5">
        <v>1</v>
      </c>
      <c r="D732" s="5">
        <v>1</v>
      </c>
      <c r="E732" s="11">
        <v>2515016.25</v>
      </c>
      <c r="F732" s="11">
        <v>6860403.8099999996</v>
      </c>
      <c r="G732" s="11">
        <v>183.67</v>
      </c>
      <c r="N732" s="4">
        <v>333</v>
      </c>
      <c r="O732" s="16">
        <v>4</v>
      </c>
      <c r="P732" s="5">
        <v>2</v>
      </c>
      <c r="Q732" s="18">
        <v>22.99</v>
      </c>
      <c r="S732" s="16">
        <v>2</v>
      </c>
      <c r="T732" s="16" t="s">
        <v>18</v>
      </c>
      <c r="U732" s="17">
        <v>1</v>
      </c>
      <c r="V732" s="5">
        <v>405</v>
      </c>
      <c r="AF732" s="13" t="s">
        <v>24</v>
      </c>
    </row>
    <row r="733" spans="1:32">
      <c r="A733" s="2" t="s">
        <v>132</v>
      </c>
      <c r="B733" s="2" t="s">
        <v>1030</v>
      </c>
      <c r="C733" s="5">
        <v>1</v>
      </c>
      <c r="D733" s="5">
        <v>1</v>
      </c>
      <c r="E733" s="11">
        <v>2515012.79</v>
      </c>
      <c r="F733" s="11">
        <v>6860401.7699999996</v>
      </c>
      <c r="G733" s="11">
        <v>188.62</v>
      </c>
      <c r="N733" s="4">
        <v>334</v>
      </c>
      <c r="O733" s="16">
        <v>4</v>
      </c>
      <c r="P733" s="5">
        <v>3</v>
      </c>
      <c r="Q733" s="18">
        <v>29.44</v>
      </c>
      <c r="S733" s="16">
        <v>3</v>
      </c>
      <c r="T733" s="16">
        <v>11</v>
      </c>
      <c r="U733" s="17">
        <v>1</v>
      </c>
      <c r="V733" s="5">
        <v>383</v>
      </c>
      <c r="AF733" s="13" t="s">
        <v>24</v>
      </c>
    </row>
    <row r="734" spans="1:32">
      <c r="A734" s="2" t="s">
        <v>132</v>
      </c>
      <c r="B734" s="2" t="s">
        <v>1031</v>
      </c>
      <c r="C734" s="5">
        <v>1</v>
      </c>
      <c r="D734" s="5">
        <v>1</v>
      </c>
      <c r="E734" s="11">
        <v>2515008.37</v>
      </c>
      <c r="F734" s="11">
        <v>6860404.04</v>
      </c>
      <c r="G734" s="11">
        <v>178.3</v>
      </c>
      <c r="N734" s="4">
        <v>411</v>
      </c>
      <c r="O734" s="16">
        <v>4</v>
      </c>
      <c r="P734" s="5">
        <v>3</v>
      </c>
      <c r="Q734" s="18">
        <v>19.18</v>
      </c>
      <c r="S734" s="16">
        <v>2</v>
      </c>
      <c r="T734" s="16">
        <v>11</v>
      </c>
      <c r="U734" s="17">
        <v>1</v>
      </c>
      <c r="V734" s="5">
        <v>215</v>
      </c>
      <c r="AF734" s="13" t="s">
        <v>24</v>
      </c>
    </row>
    <row r="735" spans="1:32">
      <c r="A735" s="2" t="s">
        <v>132</v>
      </c>
      <c r="B735" s="2" t="s">
        <v>1032</v>
      </c>
      <c r="C735" s="5">
        <v>1</v>
      </c>
      <c r="D735" s="5">
        <v>1</v>
      </c>
      <c r="E735" s="11">
        <v>2515011.19</v>
      </c>
      <c r="F735" s="11">
        <v>6860407.9699999997</v>
      </c>
      <c r="G735" s="11">
        <v>182.69</v>
      </c>
      <c r="N735" s="4">
        <v>412</v>
      </c>
      <c r="O735" s="16">
        <v>4</v>
      </c>
      <c r="P735" s="5">
        <v>2</v>
      </c>
      <c r="Q735" s="18">
        <v>21.95</v>
      </c>
      <c r="S735" s="16">
        <v>2</v>
      </c>
      <c r="T735" s="16" t="s">
        <v>18</v>
      </c>
      <c r="U735" s="17">
        <v>2</v>
      </c>
      <c r="V735" s="5">
        <v>193</v>
      </c>
      <c r="AF735" s="13" t="s">
        <v>24</v>
      </c>
    </row>
    <row r="736" spans="1:32">
      <c r="A736" s="2" t="s">
        <v>132</v>
      </c>
      <c r="B736" s="2" t="s">
        <v>1033</v>
      </c>
      <c r="C736" s="5">
        <v>1</v>
      </c>
      <c r="D736" s="5">
        <v>1</v>
      </c>
      <c r="E736" s="11">
        <v>2515012.73</v>
      </c>
      <c r="F736" s="11">
        <v>6860410.46</v>
      </c>
      <c r="G736" s="11">
        <v>178.8</v>
      </c>
      <c r="N736" s="4">
        <v>335</v>
      </c>
      <c r="O736" s="16">
        <v>4</v>
      </c>
      <c r="P736" s="5">
        <v>2</v>
      </c>
      <c r="Q736" s="18">
        <v>16.989999999999998</v>
      </c>
      <c r="S736" s="16">
        <v>2</v>
      </c>
      <c r="T736" s="16">
        <v>11</v>
      </c>
      <c r="U736" s="17">
        <v>2</v>
      </c>
      <c r="V736" s="5">
        <v>193</v>
      </c>
      <c r="AF736" s="13" t="s">
        <v>24</v>
      </c>
    </row>
    <row r="737" spans="1:32">
      <c r="A737" s="2" t="s">
        <v>132</v>
      </c>
      <c r="B737" s="2" t="s">
        <v>1034</v>
      </c>
      <c r="C737" s="5">
        <v>1</v>
      </c>
      <c r="D737" s="5">
        <v>1</v>
      </c>
      <c r="E737" s="11">
        <v>2515008.4300000002</v>
      </c>
      <c r="F737" s="11">
        <v>6860409.1100000003</v>
      </c>
      <c r="G737" s="11">
        <v>188.3</v>
      </c>
      <c r="N737" s="4">
        <v>336</v>
      </c>
      <c r="O737" s="16">
        <v>4</v>
      </c>
      <c r="P737" s="5">
        <v>1</v>
      </c>
      <c r="Q737" s="18">
        <v>27.44</v>
      </c>
      <c r="S737" s="16">
        <v>1</v>
      </c>
      <c r="T737" s="16" t="s">
        <v>82</v>
      </c>
      <c r="U737" s="17">
        <v>1</v>
      </c>
      <c r="V737" s="5">
        <v>461</v>
      </c>
      <c r="AF737" s="13" t="s">
        <v>24</v>
      </c>
    </row>
    <row r="738" spans="1:32">
      <c r="A738" s="2" t="s">
        <v>132</v>
      </c>
      <c r="B738" s="2" t="s">
        <v>1035</v>
      </c>
      <c r="C738" s="5">
        <v>1</v>
      </c>
      <c r="D738" s="5">
        <v>1</v>
      </c>
      <c r="E738" s="11">
        <v>2515010.41</v>
      </c>
      <c r="F738" s="11">
        <v>6860410.6299999999</v>
      </c>
      <c r="G738" s="11">
        <v>176.68</v>
      </c>
      <c r="N738" s="4">
        <v>337</v>
      </c>
      <c r="O738" s="16">
        <v>4</v>
      </c>
      <c r="P738" s="5">
        <v>2</v>
      </c>
      <c r="Q738" s="18">
        <v>15.33</v>
      </c>
      <c r="S738" s="16">
        <v>2</v>
      </c>
      <c r="T738" s="16">
        <v>11</v>
      </c>
      <c r="U738" s="17">
        <v>2</v>
      </c>
      <c r="V738" s="5">
        <v>157</v>
      </c>
      <c r="AF738" s="13" t="s">
        <v>24</v>
      </c>
    </row>
    <row r="739" spans="1:32">
      <c r="A739" s="2" t="s">
        <v>132</v>
      </c>
      <c r="B739" s="2" t="s">
        <v>1036</v>
      </c>
      <c r="C739" s="5">
        <v>1</v>
      </c>
      <c r="D739" s="5">
        <v>1</v>
      </c>
      <c r="E739" s="11">
        <v>2515003.73</v>
      </c>
      <c r="F739" s="11">
        <v>6860410.4800000004</v>
      </c>
      <c r="G739" s="11">
        <v>183.51</v>
      </c>
      <c r="N739" s="4">
        <v>338</v>
      </c>
      <c r="O739" s="16">
        <v>4</v>
      </c>
      <c r="P739" s="5">
        <v>2</v>
      </c>
      <c r="Q739" s="18">
        <v>24</v>
      </c>
      <c r="S739" s="16">
        <v>2</v>
      </c>
      <c r="T739" s="16">
        <v>11</v>
      </c>
      <c r="U739" s="17">
        <v>1</v>
      </c>
      <c r="V739" s="5">
        <v>277</v>
      </c>
      <c r="AF739" s="13" t="s">
        <v>24</v>
      </c>
    </row>
    <row r="740" spans="1:32">
      <c r="A740" s="2" t="s">
        <v>132</v>
      </c>
      <c r="B740" s="2" t="s">
        <v>1037</v>
      </c>
      <c r="C740" s="5">
        <v>1</v>
      </c>
      <c r="D740" s="5">
        <v>1</v>
      </c>
      <c r="E740" s="11">
        <v>2515005.4900000002</v>
      </c>
      <c r="F740" s="11">
        <v>6860412.4000000004</v>
      </c>
      <c r="G740" s="11">
        <v>188.69</v>
      </c>
      <c r="N740" s="4">
        <v>339</v>
      </c>
      <c r="O740" s="16">
        <v>4</v>
      </c>
      <c r="P740" s="5">
        <v>3</v>
      </c>
      <c r="Q740" s="18">
        <v>27.91</v>
      </c>
      <c r="S740" s="16">
        <v>4</v>
      </c>
      <c r="T740" s="16">
        <v>11</v>
      </c>
      <c r="U740" s="17">
        <v>1</v>
      </c>
      <c r="V740" s="5">
        <v>300</v>
      </c>
      <c r="AF740" s="13" t="s">
        <v>24</v>
      </c>
    </row>
    <row r="741" spans="1:32">
      <c r="A741" s="2" t="s">
        <v>132</v>
      </c>
      <c r="B741" s="2" t="s">
        <v>1038</v>
      </c>
      <c r="C741" s="5">
        <v>1</v>
      </c>
      <c r="D741" s="5">
        <v>1</v>
      </c>
      <c r="E741" s="11">
        <v>2515007.02</v>
      </c>
      <c r="F741" s="11">
        <v>6860420.7000000002</v>
      </c>
      <c r="G741" s="11">
        <v>189.75</v>
      </c>
      <c r="N741" s="4">
        <v>340</v>
      </c>
      <c r="O741" s="16">
        <v>4</v>
      </c>
      <c r="P741" s="5">
        <v>3</v>
      </c>
      <c r="Q741" s="18">
        <v>27.21</v>
      </c>
      <c r="S741" s="16">
        <v>3</v>
      </c>
      <c r="T741" s="16" t="s">
        <v>18</v>
      </c>
      <c r="U741" s="17">
        <v>1</v>
      </c>
      <c r="V741" s="5">
        <v>335</v>
      </c>
      <c r="AF741" s="13" t="s">
        <v>24</v>
      </c>
    </row>
    <row r="742" spans="1:32">
      <c r="A742" s="2" t="s">
        <v>132</v>
      </c>
      <c r="B742" s="2" t="s">
        <v>1039</v>
      </c>
      <c r="C742" s="5">
        <v>1</v>
      </c>
      <c r="D742" s="5">
        <v>1</v>
      </c>
      <c r="E742" s="11">
        <v>2515002</v>
      </c>
      <c r="F742" s="11">
        <v>6860418.1500000004</v>
      </c>
      <c r="G742" s="11">
        <v>190.11</v>
      </c>
      <c r="N742" s="4">
        <v>341</v>
      </c>
      <c r="O742" s="16">
        <v>4</v>
      </c>
      <c r="P742" s="5">
        <v>3</v>
      </c>
      <c r="Q742" s="18">
        <v>29.23</v>
      </c>
      <c r="S742" s="16">
        <v>3</v>
      </c>
      <c r="T742" s="16" t="s">
        <v>21</v>
      </c>
      <c r="U742" s="17">
        <v>1</v>
      </c>
      <c r="V742" s="5">
        <v>423</v>
      </c>
      <c r="AF742" s="13" t="s">
        <v>24</v>
      </c>
    </row>
    <row r="743" spans="1:32">
      <c r="A743" s="2" t="s">
        <v>132</v>
      </c>
      <c r="B743" s="2" t="s">
        <v>1040</v>
      </c>
      <c r="C743" s="5">
        <v>1</v>
      </c>
      <c r="D743" s="5">
        <v>1</v>
      </c>
      <c r="E743" s="11">
        <v>2514999.2400000002</v>
      </c>
      <c r="F743" s="11">
        <v>6860422.8200000003</v>
      </c>
      <c r="G743" s="11">
        <v>191.24</v>
      </c>
      <c r="N743" s="4">
        <v>342</v>
      </c>
      <c r="O743" s="16">
        <v>4</v>
      </c>
      <c r="P743" s="5">
        <v>1</v>
      </c>
      <c r="Q743" s="18">
        <v>30.62</v>
      </c>
      <c r="S743" s="16">
        <v>1</v>
      </c>
      <c r="T743" s="16" t="s">
        <v>18</v>
      </c>
      <c r="U743" s="17">
        <v>1</v>
      </c>
      <c r="V743" s="5">
        <v>403</v>
      </c>
      <c r="AF743" s="13" t="s">
        <v>24</v>
      </c>
    </row>
    <row r="744" spans="1:32">
      <c r="A744" s="2" t="s">
        <v>132</v>
      </c>
      <c r="B744" s="2" t="s">
        <v>1041</v>
      </c>
      <c r="C744" s="5">
        <v>1</v>
      </c>
      <c r="D744" s="5">
        <v>1</v>
      </c>
      <c r="E744" s="11">
        <v>2514997.0499999998</v>
      </c>
      <c r="F744" s="11">
        <v>6860421.71</v>
      </c>
      <c r="G744" s="11">
        <v>188.67</v>
      </c>
      <c r="N744" s="4">
        <v>343</v>
      </c>
      <c r="O744" s="16">
        <v>4</v>
      </c>
      <c r="P744" s="5">
        <v>1</v>
      </c>
      <c r="Q744" s="18">
        <v>28.87</v>
      </c>
      <c r="S744" s="16">
        <v>1</v>
      </c>
      <c r="T744" s="16" t="s">
        <v>18</v>
      </c>
      <c r="U744" s="17">
        <v>1</v>
      </c>
      <c r="V744" s="5">
        <v>414</v>
      </c>
      <c r="AF744" s="13" t="s">
        <v>24</v>
      </c>
    </row>
    <row r="745" spans="1:32">
      <c r="A745" s="2" t="s">
        <v>132</v>
      </c>
      <c r="B745" s="2" t="s">
        <v>1042</v>
      </c>
      <c r="C745" s="5">
        <v>1</v>
      </c>
      <c r="D745" s="5">
        <v>1</v>
      </c>
      <c r="E745" s="11">
        <v>2515001.9700000002</v>
      </c>
      <c r="F745" s="11">
        <v>6860426.3200000003</v>
      </c>
      <c r="G745" s="11">
        <v>193.4</v>
      </c>
      <c r="N745" s="4">
        <v>344</v>
      </c>
      <c r="O745" s="16">
        <v>4</v>
      </c>
      <c r="P745" s="5">
        <v>1</v>
      </c>
      <c r="Q745" s="18">
        <v>31.18</v>
      </c>
      <c r="S745" s="16">
        <v>2</v>
      </c>
      <c r="T745" s="16" t="s">
        <v>18</v>
      </c>
      <c r="U745" s="17">
        <v>1</v>
      </c>
      <c r="V745" s="5">
        <v>435</v>
      </c>
      <c r="AF745" s="13" t="s">
        <v>24</v>
      </c>
    </row>
    <row r="746" spans="1:32">
      <c r="A746" s="2" t="s">
        <v>132</v>
      </c>
      <c r="B746" s="2" t="s">
        <v>1043</v>
      </c>
      <c r="C746" s="5">
        <v>1</v>
      </c>
      <c r="D746" s="5">
        <v>1</v>
      </c>
      <c r="E746" s="11">
        <v>2514996.06</v>
      </c>
      <c r="F746" s="11">
        <v>6860424.5700000003</v>
      </c>
      <c r="G746" s="11">
        <v>188.51</v>
      </c>
      <c r="N746" s="4">
        <v>345</v>
      </c>
      <c r="O746" s="16">
        <v>4</v>
      </c>
      <c r="P746" s="5">
        <v>2</v>
      </c>
      <c r="Q746" s="18">
        <v>28.36</v>
      </c>
      <c r="S746" s="16">
        <v>2</v>
      </c>
      <c r="T746" s="16">
        <v>11</v>
      </c>
      <c r="U746" s="17">
        <v>1</v>
      </c>
      <c r="V746" s="5">
        <v>300</v>
      </c>
      <c r="AF746" s="13" t="s">
        <v>24</v>
      </c>
    </row>
    <row r="747" spans="1:32">
      <c r="A747" s="2" t="s">
        <v>132</v>
      </c>
      <c r="B747" s="2" t="s">
        <v>1044</v>
      </c>
      <c r="C747" s="5">
        <v>1</v>
      </c>
      <c r="D747" s="5">
        <v>1</v>
      </c>
      <c r="E747" s="11">
        <v>2514997.69</v>
      </c>
      <c r="F747" s="11">
        <v>6860430.4199999999</v>
      </c>
      <c r="G747" s="11">
        <v>186.84</v>
      </c>
      <c r="N747" s="4">
        <v>346</v>
      </c>
      <c r="O747" s="16">
        <v>4</v>
      </c>
      <c r="P747" s="5">
        <v>2</v>
      </c>
      <c r="Q747" s="18">
        <v>24.74</v>
      </c>
      <c r="S747" s="16">
        <v>2</v>
      </c>
      <c r="T747" s="16">
        <v>11</v>
      </c>
      <c r="U747" s="17">
        <v>1</v>
      </c>
      <c r="V747" s="5">
        <v>267</v>
      </c>
      <c r="AF747" s="13" t="s">
        <v>24</v>
      </c>
    </row>
    <row r="748" spans="1:32">
      <c r="A748" s="2" t="s">
        <v>132</v>
      </c>
      <c r="B748" s="2" t="s">
        <v>1045</v>
      </c>
      <c r="C748" s="5">
        <v>1</v>
      </c>
      <c r="D748" s="5">
        <v>1</v>
      </c>
      <c r="E748" s="11">
        <v>2515023.19</v>
      </c>
      <c r="F748" s="11">
        <v>6860404.1100000003</v>
      </c>
      <c r="G748" s="11">
        <v>195.1</v>
      </c>
      <c r="N748" s="4">
        <v>350</v>
      </c>
      <c r="O748" s="16">
        <v>5</v>
      </c>
      <c r="P748" s="5">
        <v>1</v>
      </c>
      <c r="Q748" s="18">
        <v>32.130000000000003</v>
      </c>
      <c r="S748" s="16">
        <v>1</v>
      </c>
      <c r="T748" s="16" t="s">
        <v>18</v>
      </c>
      <c r="U748" s="17">
        <v>1</v>
      </c>
      <c r="V748" s="5">
        <v>608</v>
      </c>
      <c r="AF748" s="13" t="s">
        <v>24</v>
      </c>
    </row>
    <row r="749" spans="1:32">
      <c r="A749" s="2" t="s">
        <v>132</v>
      </c>
      <c r="B749" s="2" t="s">
        <v>1046</v>
      </c>
      <c r="C749" s="5">
        <v>1</v>
      </c>
      <c r="D749" s="5">
        <v>1</v>
      </c>
      <c r="E749" s="11">
        <v>2515022.77</v>
      </c>
      <c r="F749" s="11">
        <v>6860413.3700000001</v>
      </c>
      <c r="G749" s="11">
        <v>192.61</v>
      </c>
      <c r="N749" s="4">
        <v>351</v>
      </c>
      <c r="O749" s="16">
        <v>5</v>
      </c>
      <c r="P749" s="5">
        <v>3</v>
      </c>
      <c r="Q749" s="18">
        <v>28.21</v>
      </c>
      <c r="S749" s="16">
        <v>3</v>
      </c>
      <c r="T749" s="16">
        <v>11</v>
      </c>
      <c r="U749" s="17">
        <v>1</v>
      </c>
      <c r="V749" s="5">
        <v>421</v>
      </c>
      <c r="AF749" s="13" t="s">
        <v>24</v>
      </c>
    </row>
    <row r="750" spans="1:32">
      <c r="A750" s="2" t="s">
        <v>132</v>
      </c>
      <c r="B750" s="2" t="s">
        <v>1047</v>
      </c>
      <c r="C750" s="5">
        <v>1</v>
      </c>
      <c r="D750" s="5">
        <v>1</v>
      </c>
      <c r="E750" s="11">
        <v>2515018.89</v>
      </c>
      <c r="F750" s="11">
        <v>6860410.7400000002</v>
      </c>
      <c r="G750" s="11">
        <v>194.74</v>
      </c>
      <c r="N750" s="4">
        <v>352</v>
      </c>
      <c r="O750" s="16">
        <v>5</v>
      </c>
      <c r="P750" s="5">
        <v>2</v>
      </c>
      <c r="Q750" s="18">
        <v>31.75</v>
      </c>
      <c r="S750" s="16">
        <v>2</v>
      </c>
      <c r="T750" s="16">
        <v>11</v>
      </c>
      <c r="U750" s="17">
        <v>1</v>
      </c>
      <c r="V750" s="5">
        <v>482</v>
      </c>
      <c r="AF750" s="13" t="s">
        <v>24</v>
      </c>
    </row>
    <row r="751" spans="1:32">
      <c r="A751" s="2" t="s">
        <v>132</v>
      </c>
      <c r="B751" s="2" t="s">
        <v>1048</v>
      </c>
      <c r="C751" s="5">
        <v>1</v>
      </c>
      <c r="D751" s="5">
        <v>1</v>
      </c>
      <c r="E751" s="11">
        <v>2515020.79</v>
      </c>
      <c r="F751" s="11">
        <v>6860417.3200000003</v>
      </c>
      <c r="G751" s="11">
        <v>191.77</v>
      </c>
      <c r="N751" s="4">
        <v>353</v>
      </c>
      <c r="O751" s="16">
        <v>5</v>
      </c>
      <c r="P751" s="5">
        <v>1</v>
      </c>
      <c r="Q751" s="18">
        <v>27.21</v>
      </c>
      <c r="S751" s="16">
        <v>1</v>
      </c>
      <c r="T751" s="16" t="s">
        <v>82</v>
      </c>
      <c r="U751" s="17">
        <v>1</v>
      </c>
      <c r="V751" s="5">
        <v>370</v>
      </c>
      <c r="Z751" s="5">
        <v>30</v>
      </c>
      <c r="AA751" s="5">
        <v>17</v>
      </c>
      <c r="AF751" s="13" t="s">
        <v>24</v>
      </c>
    </row>
    <row r="752" spans="1:32">
      <c r="A752" s="2" t="s">
        <v>132</v>
      </c>
      <c r="B752" s="2" t="s">
        <v>1049</v>
      </c>
      <c r="C752" s="5">
        <v>1</v>
      </c>
      <c r="D752" s="5">
        <v>1</v>
      </c>
      <c r="E752" s="11">
        <v>2515014.9300000002</v>
      </c>
      <c r="F752" s="11">
        <v>6860416.1100000003</v>
      </c>
      <c r="G752" s="11">
        <v>189.49</v>
      </c>
      <c r="N752" s="4">
        <v>354</v>
      </c>
      <c r="O752" s="16">
        <v>5</v>
      </c>
      <c r="P752" s="5">
        <v>2</v>
      </c>
      <c r="Q752" s="18">
        <v>26.36</v>
      </c>
      <c r="S752" s="16">
        <v>2</v>
      </c>
      <c r="T752" s="16" t="s">
        <v>18</v>
      </c>
      <c r="U752" s="17">
        <v>1</v>
      </c>
      <c r="V752" s="5">
        <v>282</v>
      </c>
      <c r="AF752" s="13" t="s">
        <v>24</v>
      </c>
    </row>
    <row r="753" spans="1:32">
      <c r="A753" s="2" t="s">
        <v>132</v>
      </c>
      <c r="B753" s="2" t="s">
        <v>1050</v>
      </c>
      <c r="C753" s="5">
        <v>1</v>
      </c>
      <c r="D753" s="5">
        <v>1</v>
      </c>
      <c r="E753" s="11">
        <v>2515011.3199999998</v>
      </c>
      <c r="F753" s="11">
        <v>6860422.6799999997</v>
      </c>
      <c r="G753" s="11">
        <v>191.43</v>
      </c>
      <c r="N753" s="4">
        <v>355</v>
      </c>
      <c r="O753" s="16">
        <v>5</v>
      </c>
      <c r="P753" s="5">
        <v>1</v>
      </c>
      <c r="Q753" s="18">
        <v>27.73</v>
      </c>
      <c r="S753" s="16">
        <v>1</v>
      </c>
      <c r="T753" s="16" t="s">
        <v>18</v>
      </c>
      <c r="U753" s="17">
        <v>1</v>
      </c>
      <c r="V753" s="5">
        <v>417</v>
      </c>
      <c r="AF753" s="13" t="s">
        <v>24</v>
      </c>
    </row>
    <row r="754" spans="1:32">
      <c r="A754" s="2" t="s">
        <v>132</v>
      </c>
      <c r="B754" s="2" t="s">
        <v>1051</v>
      </c>
      <c r="C754" s="5">
        <v>1</v>
      </c>
      <c r="D754" s="5">
        <v>1</v>
      </c>
      <c r="E754" s="11">
        <v>2515013.0299999998</v>
      </c>
      <c r="F754" s="11">
        <v>6860430.1200000001</v>
      </c>
      <c r="G754" s="11">
        <v>193.49</v>
      </c>
      <c r="N754" s="4">
        <v>356</v>
      </c>
      <c r="O754" s="16">
        <v>5</v>
      </c>
      <c r="P754" s="5">
        <v>1</v>
      </c>
      <c r="Q754" s="18">
        <v>28.14</v>
      </c>
      <c r="S754" s="16">
        <v>1</v>
      </c>
      <c r="T754" s="16" t="s">
        <v>18</v>
      </c>
      <c r="U754" s="17">
        <v>1</v>
      </c>
      <c r="V754" s="5">
        <v>415</v>
      </c>
      <c r="AF754" s="13" t="s">
        <v>24</v>
      </c>
    </row>
    <row r="755" spans="1:32">
      <c r="A755" s="2" t="s">
        <v>132</v>
      </c>
      <c r="B755" s="2" t="s">
        <v>1052</v>
      </c>
      <c r="C755" s="5">
        <v>1</v>
      </c>
      <c r="D755" s="5">
        <v>1</v>
      </c>
      <c r="E755" s="11">
        <v>2515008.54</v>
      </c>
      <c r="F755" s="11">
        <v>6860428.29</v>
      </c>
      <c r="G755" s="11">
        <v>195.88</v>
      </c>
      <c r="N755" s="4">
        <v>357</v>
      </c>
      <c r="O755" s="16">
        <v>5</v>
      </c>
      <c r="P755" s="5">
        <v>2</v>
      </c>
      <c r="Q755" s="18">
        <v>31.68</v>
      </c>
      <c r="S755" s="16">
        <v>2</v>
      </c>
      <c r="T755" s="16">
        <v>11</v>
      </c>
      <c r="U755" s="17">
        <v>1</v>
      </c>
      <c r="V755" s="5">
        <v>403</v>
      </c>
      <c r="AF755" s="13" t="s">
        <v>24</v>
      </c>
    </row>
    <row r="756" spans="1:32">
      <c r="A756" s="2" t="s">
        <v>132</v>
      </c>
      <c r="B756" s="2" t="s">
        <v>1053</v>
      </c>
      <c r="C756" s="5">
        <v>1</v>
      </c>
      <c r="D756" s="5">
        <v>1</v>
      </c>
      <c r="E756" s="11">
        <v>2515004.23</v>
      </c>
      <c r="F756" s="11">
        <v>6860427.7300000004</v>
      </c>
      <c r="G756" s="11">
        <v>193.33</v>
      </c>
      <c r="N756" s="4">
        <v>358</v>
      </c>
      <c r="O756" s="16">
        <v>5</v>
      </c>
      <c r="P756" s="5">
        <v>2</v>
      </c>
      <c r="Q756" s="18">
        <v>30.17</v>
      </c>
      <c r="S756" s="16">
        <v>2</v>
      </c>
      <c r="T756" s="16">
        <v>11</v>
      </c>
      <c r="U756" s="17">
        <v>1</v>
      </c>
      <c r="V756" s="5">
        <v>405</v>
      </c>
      <c r="AF756" s="13" t="s">
        <v>24</v>
      </c>
    </row>
    <row r="757" spans="1:32">
      <c r="A757" s="2" t="s">
        <v>132</v>
      </c>
      <c r="B757" s="2" t="s">
        <v>1054</v>
      </c>
      <c r="C757" s="5">
        <v>1</v>
      </c>
      <c r="D757" s="5">
        <v>1</v>
      </c>
      <c r="E757" s="11">
        <v>2515008.98</v>
      </c>
      <c r="F757" s="11">
        <v>6860433.79</v>
      </c>
      <c r="G757" s="11">
        <v>196.49</v>
      </c>
      <c r="N757" s="4">
        <v>359</v>
      </c>
      <c r="O757" s="16">
        <v>5</v>
      </c>
      <c r="P757" s="5">
        <v>1</v>
      </c>
      <c r="Q757" s="18">
        <v>31.62</v>
      </c>
      <c r="S757" s="16">
        <v>1</v>
      </c>
      <c r="T757" s="16">
        <v>11</v>
      </c>
      <c r="U757" s="17">
        <v>1</v>
      </c>
      <c r="V757" s="5">
        <v>435</v>
      </c>
      <c r="AF757" s="13" t="s">
        <v>24</v>
      </c>
    </row>
    <row r="758" spans="1:32">
      <c r="A758" s="2" t="s">
        <v>132</v>
      </c>
      <c r="B758" s="2" t="s">
        <v>1055</v>
      </c>
      <c r="C758" s="5">
        <v>1</v>
      </c>
      <c r="D758" s="5">
        <v>1</v>
      </c>
      <c r="E758" s="11">
        <v>2515004.63</v>
      </c>
      <c r="F758" s="11">
        <v>6860435.1100000003</v>
      </c>
      <c r="G758" s="11">
        <v>197.55</v>
      </c>
      <c r="N758" s="4">
        <v>360</v>
      </c>
      <c r="O758" s="16">
        <v>5</v>
      </c>
      <c r="P758" s="5">
        <v>2</v>
      </c>
      <c r="Q758" s="18">
        <v>33.51</v>
      </c>
      <c r="S758" s="16">
        <v>2</v>
      </c>
      <c r="T758" s="16">
        <v>11</v>
      </c>
      <c r="U758" s="17">
        <v>1</v>
      </c>
      <c r="V758" s="5">
        <v>545</v>
      </c>
      <c r="AF758" s="13" t="s">
        <v>24</v>
      </c>
    </row>
    <row r="759" spans="1:32">
      <c r="A759" s="2" t="s">
        <v>132</v>
      </c>
      <c r="B759" s="2" t="s">
        <v>1056</v>
      </c>
      <c r="C759" s="5">
        <v>1</v>
      </c>
      <c r="D759" s="5">
        <v>1</v>
      </c>
      <c r="E759" s="11">
        <v>2515031.9700000002</v>
      </c>
      <c r="F759" s="11">
        <v>6860412.8399999999</v>
      </c>
      <c r="G759" s="11">
        <v>192.85</v>
      </c>
      <c r="N759" s="4">
        <v>361</v>
      </c>
      <c r="O759" s="16">
        <v>6</v>
      </c>
      <c r="P759" s="5">
        <v>2</v>
      </c>
      <c r="Q759" s="18">
        <v>27.42</v>
      </c>
      <c r="S759" s="16">
        <v>2</v>
      </c>
      <c r="T759" s="16" t="s">
        <v>18</v>
      </c>
      <c r="U759" s="17">
        <v>1</v>
      </c>
      <c r="V759" s="5">
        <v>321</v>
      </c>
      <c r="AF759" s="13" t="s">
        <v>24</v>
      </c>
    </row>
    <row r="760" spans="1:32">
      <c r="A760" s="2" t="s">
        <v>132</v>
      </c>
      <c r="B760" s="2" t="s">
        <v>1057</v>
      </c>
      <c r="C760" s="5">
        <v>1</v>
      </c>
      <c r="D760" s="5">
        <v>1</v>
      </c>
      <c r="E760" s="11">
        <v>2515026.7599999998</v>
      </c>
      <c r="F760" s="11">
        <v>6860411.1500000004</v>
      </c>
      <c r="G760" s="11">
        <v>193.82</v>
      </c>
      <c r="N760" s="4">
        <v>362</v>
      </c>
      <c r="O760" s="16">
        <v>6</v>
      </c>
      <c r="P760" s="5">
        <v>3</v>
      </c>
      <c r="Q760" s="18">
        <v>29.17</v>
      </c>
      <c r="S760" s="16">
        <v>3</v>
      </c>
      <c r="T760" s="16">
        <v>11</v>
      </c>
      <c r="U760" s="17">
        <v>1</v>
      </c>
      <c r="V760" s="5">
        <v>365</v>
      </c>
      <c r="AF760" s="13" t="s">
        <v>24</v>
      </c>
    </row>
    <row r="761" spans="1:32">
      <c r="A761" s="2" t="s">
        <v>132</v>
      </c>
      <c r="B761" s="2" t="s">
        <v>1058</v>
      </c>
      <c r="C761" s="5">
        <v>1</v>
      </c>
      <c r="D761" s="5">
        <v>1</v>
      </c>
      <c r="E761" s="11">
        <v>2515032.2799999998</v>
      </c>
      <c r="F761" s="11">
        <v>6860416.5700000003</v>
      </c>
      <c r="G761" s="11">
        <v>187.06</v>
      </c>
      <c r="N761" s="4">
        <v>363</v>
      </c>
      <c r="O761" s="16">
        <v>6</v>
      </c>
      <c r="P761" s="5">
        <v>2</v>
      </c>
      <c r="Q761" s="18">
        <v>21.2</v>
      </c>
      <c r="S761" s="16">
        <v>2</v>
      </c>
      <c r="T761" s="16" t="s">
        <v>18</v>
      </c>
      <c r="U761" s="17">
        <v>2</v>
      </c>
      <c r="V761" s="5">
        <v>185</v>
      </c>
      <c r="AF761" s="13" t="s">
        <v>24</v>
      </c>
    </row>
    <row r="762" spans="1:32">
      <c r="A762" s="2" t="s">
        <v>132</v>
      </c>
      <c r="B762" s="2" t="s">
        <v>1059</v>
      </c>
      <c r="C762" s="5">
        <v>1</v>
      </c>
      <c r="D762" s="5">
        <v>1</v>
      </c>
      <c r="E762" s="11">
        <v>2515031.25</v>
      </c>
      <c r="F762" s="11">
        <v>6860419.1200000001</v>
      </c>
      <c r="G762" s="11">
        <v>185.65</v>
      </c>
      <c r="N762" s="4">
        <v>364</v>
      </c>
      <c r="O762" s="16">
        <v>6</v>
      </c>
      <c r="P762" s="5">
        <v>2</v>
      </c>
      <c r="Q762" s="18">
        <v>19.48</v>
      </c>
      <c r="S762" s="16">
        <v>2</v>
      </c>
      <c r="T762" s="16" t="s">
        <v>18</v>
      </c>
      <c r="U762" s="17">
        <v>2</v>
      </c>
      <c r="V762" s="5">
        <v>190</v>
      </c>
      <c r="AF762" s="13" t="s">
        <v>24</v>
      </c>
    </row>
    <row r="763" spans="1:32">
      <c r="A763" s="2" t="s">
        <v>132</v>
      </c>
      <c r="B763" s="2" t="s">
        <v>1060</v>
      </c>
      <c r="C763" s="5">
        <v>1</v>
      </c>
      <c r="D763" s="5">
        <v>1</v>
      </c>
      <c r="E763" s="11">
        <v>2515024.87</v>
      </c>
      <c r="F763" s="11">
        <v>6860421.8799999999</v>
      </c>
      <c r="G763" s="11">
        <v>195.29</v>
      </c>
      <c r="N763" s="4">
        <v>365</v>
      </c>
      <c r="O763" s="16">
        <v>6</v>
      </c>
      <c r="P763" s="5">
        <v>1</v>
      </c>
      <c r="Q763" s="18">
        <v>29.77</v>
      </c>
      <c r="S763" s="16">
        <v>1</v>
      </c>
      <c r="T763" s="16" t="s">
        <v>18</v>
      </c>
      <c r="U763" s="17">
        <v>1</v>
      </c>
      <c r="V763" s="5">
        <v>510</v>
      </c>
      <c r="AF763" s="13" t="s">
        <v>24</v>
      </c>
    </row>
    <row r="764" spans="1:32">
      <c r="A764" s="2" t="s">
        <v>132</v>
      </c>
      <c r="B764" s="2" t="s">
        <v>1061</v>
      </c>
      <c r="C764" s="5">
        <v>1</v>
      </c>
      <c r="D764" s="5">
        <v>1</v>
      </c>
      <c r="E764" s="11">
        <v>2515027.0299999998</v>
      </c>
      <c r="F764" s="11">
        <v>6860427.2599999998</v>
      </c>
      <c r="G764" s="11">
        <v>197.33</v>
      </c>
      <c r="N764" s="4">
        <v>366</v>
      </c>
      <c r="O764" s="16">
        <v>6</v>
      </c>
      <c r="P764" s="5">
        <v>1</v>
      </c>
      <c r="Q764" s="18">
        <v>30.4</v>
      </c>
      <c r="S764" s="16">
        <v>1</v>
      </c>
      <c r="T764" s="16" t="s">
        <v>18</v>
      </c>
      <c r="U764" s="17">
        <v>1</v>
      </c>
      <c r="V764" s="5">
        <v>501</v>
      </c>
      <c r="Z764" s="5">
        <v>32</v>
      </c>
      <c r="AA764" s="5">
        <v>19</v>
      </c>
      <c r="AF764" s="13" t="s">
        <v>24</v>
      </c>
    </row>
    <row r="765" spans="1:32">
      <c r="A765" s="2" t="s">
        <v>132</v>
      </c>
      <c r="B765" s="2" t="s">
        <v>1062</v>
      </c>
      <c r="C765" s="5">
        <v>1</v>
      </c>
      <c r="D765" s="5">
        <v>1</v>
      </c>
      <c r="E765" s="11">
        <v>2515021.11</v>
      </c>
      <c r="F765" s="11">
        <v>6860423.3399999999</v>
      </c>
      <c r="G765" s="11">
        <v>194.4</v>
      </c>
      <c r="N765" s="4">
        <v>367</v>
      </c>
      <c r="O765" s="16">
        <v>6</v>
      </c>
      <c r="P765" s="5">
        <v>2</v>
      </c>
      <c r="Q765" s="18">
        <v>28.85</v>
      </c>
      <c r="S765" s="16">
        <v>1</v>
      </c>
      <c r="T765" s="16" t="s">
        <v>18</v>
      </c>
      <c r="U765" s="17">
        <v>1</v>
      </c>
      <c r="V765" s="5">
        <v>367</v>
      </c>
      <c r="AF765" s="13" t="s">
        <v>24</v>
      </c>
    </row>
    <row r="766" spans="1:32">
      <c r="A766" s="2" t="s">
        <v>132</v>
      </c>
      <c r="B766" s="2" t="s">
        <v>1063</v>
      </c>
      <c r="C766" s="5">
        <v>1</v>
      </c>
      <c r="D766" s="5">
        <v>1</v>
      </c>
      <c r="E766" s="11">
        <v>2515017.4900000002</v>
      </c>
      <c r="F766" s="11">
        <v>6860424.3700000001</v>
      </c>
      <c r="G766" s="11">
        <v>194.99</v>
      </c>
      <c r="N766" s="4">
        <v>368</v>
      </c>
      <c r="O766" s="16">
        <v>6</v>
      </c>
      <c r="P766" s="5">
        <v>1</v>
      </c>
      <c r="Q766" s="18">
        <v>29.79</v>
      </c>
      <c r="S766" s="16">
        <v>1</v>
      </c>
      <c r="T766" s="16" t="s">
        <v>18</v>
      </c>
      <c r="U766" s="17">
        <v>1</v>
      </c>
      <c r="V766" s="5">
        <v>547</v>
      </c>
      <c r="Z766" s="5">
        <v>31</v>
      </c>
      <c r="AA766" s="5">
        <v>21</v>
      </c>
      <c r="AF766" s="13" t="s">
        <v>24</v>
      </c>
    </row>
    <row r="767" spans="1:32">
      <c r="A767" s="2" t="s">
        <v>132</v>
      </c>
      <c r="B767" s="2" t="s">
        <v>1064</v>
      </c>
      <c r="C767" s="5">
        <v>1</v>
      </c>
      <c r="D767" s="5">
        <v>1</v>
      </c>
      <c r="E767" s="11">
        <v>2515020.7599999998</v>
      </c>
      <c r="F767" s="11">
        <v>6860431.0700000003</v>
      </c>
      <c r="G767" s="11">
        <v>196.28</v>
      </c>
      <c r="N767" s="4">
        <v>369</v>
      </c>
      <c r="O767" s="16">
        <v>6</v>
      </c>
      <c r="P767" s="5">
        <v>2</v>
      </c>
      <c r="Q767" s="18">
        <v>29.75</v>
      </c>
      <c r="S767" s="16">
        <v>2</v>
      </c>
      <c r="T767" s="16">
        <v>11</v>
      </c>
      <c r="U767" s="17">
        <v>1</v>
      </c>
      <c r="V767" s="5">
        <v>433</v>
      </c>
      <c r="AF767" s="13" t="s">
        <v>24</v>
      </c>
    </row>
    <row r="768" spans="1:32">
      <c r="A768" s="2" t="s">
        <v>132</v>
      </c>
      <c r="B768" s="2" t="s">
        <v>1065</v>
      </c>
      <c r="C768" s="5">
        <v>1</v>
      </c>
      <c r="D768" s="5">
        <v>1</v>
      </c>
      <c r="E768" s="11">
        <v>2515018.21</v>
      </c>
      <c r="F768" s="11">
        <v>6860432.96</v>
      </c>
      <c r="G768" s="11">
        <v>187.67</v>
      </c>
      <c r="N768" s="4">
        <v>413</v>
      </c>
      <c r="O768" s="16">
        <v>6</v>
      </c>
      <c r="P768" s="5">
        <v>2</v>
      </c>
      <c r="Q768" s="18">
        <v>21.1</v>
      </c>
      <c r="S768" s="16">
        <v>2</v>
      </c>
      <c r="T768" s="16" t="s">
        <v>18</v>
      </c>
      <c r="U768" s="17">
        <v>1</v>
      </c>
      <c r="V768" s="5">
        <v>382</v>
      </c>
      <c r="AF768" s="13" t="s">
        <v>24</v>
      </c>
    </row>
    <row r="769" spans="1:32">
      <c r="A769" s="2" t="s">
        <v>132</v>
      </c>
      <c r="B769" s="2" t="s">
        <v>1066</v>
      </c>
      <c r="C769" s="5">
        <v>1</v>
      </c>
      <c r="D769" s="5">
        <v>1</v>
      </c>
      <c r="E769" s="11">
        <v>2515013.8199999998</v>
      </c>
      <c r="F769" s="11">
        <v>6860433.3399999999</v>
      </c>
      <c r="G769" s="11">
        <v>195.93</v>
      </c>
      <c r="N769" s="4">
        <v>370</v>
      </c>
      <c r="O769" s="16">
        <v>6</v>
      </c>
      <c r="P769" s="5">
        <v>1</v>
      </c>
      <c r="Q769" s="18">
        <v>30.24</v>
      </c>
      <c r="S769" s="16">
        <v>1</v>
      </c>
      <c r="T769" s="16" t="s">
        <v>18</v>
      </c>
      <c r="U769" s="17">
        <v>1</v>
      </c>
      <c r="V769" s="5">
        <v>401</v>
      </c>
      <c r="AF769" s="13" t="s">
        <v>24</v>
      </c>
    </row>
    <row r="770" spans="1:32">
      <c r="A770" s="2" t="s">
        <v>132</v>
      </c>
      <c r="B770" s="2" t="s">
        <v>1067</v>
      </c>
      <c r="C770" s="5">
        <v>1</v>
      </c>
      <c r="D770" s="5">
        <v>1</v>
      </c>
      <c r="E770" s="11">
        <v>2515014.89</v>
      </c>
      <c r="F770" s="11">
        <v>6860437.1299999999</v>
      </c>
      <c r="G770" s="11">
        <v>175.53</v>
      </c>
      <c r="N770" s="4">
        <v>414</v>
      </c>
      <c r="O770" s="16">
        <v>6</v>
      </c>
      <c r="P770" s="5">
        <v>2</v>
      </c>
      <c r="Q770" s="18">
        <v>9.23</v>
      </c>
      <c r="S770" s="16">
        <v>2</v>
      </c>
      <c r="T770" s="16">
        <v>11</v>
      </c>
      <c r="U770" s="17">
        <v>2</v>
      </c>
      <c r="V770" s="5">
        <v>92</v>
      </c>
      <c r="AF770" s="13" t="s">
        <v>24</v>
      </c>
    </row>
    <row r="771" spans="1:32">
      <c r="A771" s="2" t="s">
        <v>132</v>
      </c>
      <c r="B771" s="2" t="s">
        <v>1068</v>
      </c>
      <c r="C771" s="5">
        <v>1</v>
      </c>
      <c r="D771" s="5">
        <v>1</v>
      </c>
      <c r="E771" s="11">
        <v>2515011.27</v>
      </c>
      <c r="F771" s="11">
        <v>6860436.1900000004</v>
      </c>
      <c r="G771" s="11">
        <v>192.3</v>
      </c>
      <c r="N771" s="4">
        <v>415</v>
      </c>
      <c r="O771" s="16">
        <v>6</v>
      </c>
      <c r="P771" s="5">
        <v>1</v>
      </c>
      <c r="Q771" s="18">
        <v>26.97</v>
      </c>
      <c r="S771" s="16">
        <v>1</v>
      </c>
      <c r="T771" s="16" t="s">
        <v>18</v>
      </c>
      <c r="U771" s="17">
        <v>1</v>
      </c>
      <c r="V771" s="5">
        <v>370</v>
      </c>
      <c r="AF771" s="13" t="s">
        <v>24</v>
      </c>
    </row>
    <row r="772" spans="1:32">
      <c r="A772" s="2" t="s">
        <v>132</v>
      </c>
      <c r="B772" s="2" t="s">
        <v>1069</v>
      </c>
      <c r="C772" s="5">
        <v>1</v>
      </c>
      <c r="D772" s="5">
        <v>1</v>
      </c>
      <c r="E772" s="11">
        <v>2515016.79</v>
      </c>
      <c r="F772" s="11">
        <v>6860441.8799999999</v>
      </c>
      <c r="G772" s="11">
        <v>195.76</v>
      </c>
      <c r="N772" s="4">
        <v>371</v>
      </c>
      <c r="O772" s="16">
        <v>6</v>
      </c>
      <c r="P772" s="5">
        <v>1</v>
      </c>
      <c r="Q772" s="18">
        <v>28.71</v>
      </c>
      <c r="S772" s="16">
        <v>1</v>
      </c>
      <c r="T772" s="16" t="s">
        <v>18</v>
      </c>
      <c r="U772" s="17">
        <v>1</v>
      </c>
      <c r="V772" s="5">
        <v>485</v>
      </c>
      <c r="AF772" s="13" t="s">
        <v>24</v>
      </c>
    </row>
    <row r="773" spans="1:32">
      <c r="A773" s="2" t="s">
        <v>132</v>
      </c>
      <c r="B773" s="2" t="s">
        <v>1070</v>
      </c>
      <c r="C773" s="5">
        <v>1</v>
      </c>
      <c r="D773" s="5">
        <v>1</v>
      </c>
      <c r="E773" s="11">
        <v>2515011.65</v>
      </c>
      <c r="F773" s="11">
        <v>6860441.4100000001</v>
      </c>
      <c r="G773" s="11">
        <v>176.41</v>
      </c>
      <c r="N773" s="4">
        <v>372</v>
      </c>
      <c r="O773" s="16">
        <v>6</v>
      </c>
      <c r="P773" s="5">
        <v>2</v>
      </c>
      <c r="Q773" s="18">
        <v>10.38</v>
      </c>
      <c r="S773" s="16">
        <v>2</v>
      </c>
      <c r="T773" s="16">
        <v>11</v>
      </c>
      <c r="U773" s="17">
        <v>2</v>
      </c>
      <c r="V773" s="5">
        <v>110</v>
      </c>
      <c r="AF773" s="13" t="s">
        <v>24</v>
      </c>
    </row>
    <row r="774" spans="1:32">
      <c r="A774" s="2" t="s">
        <v>132</v>
      </c>
      <c r="B774" s="2" t="s">
        <v>1071</v>
      </c>
      <c r="C774" s="5">
        <v>1</v>
      </c>
      <c r="D774" s="5">
        <v>1</v>
      </c>
      <c r="E774" s="11">
        <v>2515007.87</v>
      </c>
      <c r="F774" s="11">
        <v>6860440.7000000002</v>
      </c>
      <c r="G774" s="11">
        <v>192.67</v>
      </c>
      <c r="N774" s="4">
        <v>373</v>
      </c>
      <c r="O774" s="16">
        <v>6</v>
      </c>
      <c r="P774" s="5">
        <v>1</v>
      </c>
      <c r="Q774" s="18">
        <v>27.26</v>
      </c>
      <c r="S774" s="16">
        <v>1</v>
      </c>
      <c r="T774" s="16" t="s">
        <v>18</v>
      </c>
      <c r="U774" s="17">
        <v>1</v>
      </c>
      <c r="V774" s="5">
        <v>525</v>
      </c>
      <c r="AF774" s="13" t="s">
        <v>24</v>
      </c>
    </row>
    <row r="775" spans="1:32">
      <c r="A775" s="2" t="s">
        <v>132</v>
      </c>
      <c r="B775" s="2" t="s">
        <v>1072</v>
      </c>
      <c r="C775" s="5">
        <v>1</v>
      </c>
      <c r="D775" s="5">
        <v>1</v>
      </c>
      <c r="E775" s="11">
        <v>2515037.4500000002</v>
      </c>
      <c r="F775" s="11">
        <v>6860418.0499999998</v>
      </c>
      <c r="G775" s="11">
        <v>193.34</v>
      </c>
      <c r="N775" s="4">
        <v>377</v>
      </c>
      <c r="O775" s="16">
        <v>7</v>
      </c>
      <c r="P775" s="5">
        <v>1</v>
      </c>
      <c r="Q775" s="18">
        <v>26.29</v>
      </c>
      <c r="S775" s="16">
        <v>1</v>
      </c>
      <c r="T775" s="16" t="s">
        <v>18</v>
      </c>
      <c r="U775" s="17">
        <v>1</v>
      </c>
      <c r="V775" s="5">
        <v>425</v>
      </c>
      <c r="AF775" s="13" t="s">
        <v>24</v>
      </c>
    </row>
    <row r="776" spans="1:32">
      <c r="A776" s="2" t="s">
        <v>132</v>
      </c>
      <c r="B776" s="2" t="s">
        <v>1073</v>
      </c>
      <c r="C776" s="5">
        <v>1</v>
      </c>
      <c r="D776" s="5">
        <v>1</v>
      </c>
      <c r="E776" s="11">
        <v>2515033.14</v>
      </c>
      <c r="F776" s="11">
        <v>6860422.4299999997</v>
      </c>
      <c r="G776" s="11">
        <v>189.09</v>
      </c>
      <c r="N776" s="4">
        <v>379</v>
      </c>
      <c r="O776" s="16">
        <v>7</v>
      </c>
      <c r="P776" s="5">
        <v>2</v>
      </c>
      <c r="Q776" s="18">
        <v>22.16</v>
      </c>
      <c r="S776" s="16">
        <v>2</v>
      </c>
      <c r="T776" s="16" t="s">
        <v>18</v>
      </c>
      <c r="U776" s="17">
        <v>1</v>
      </c>
      <c r="V776" s="5">
        <v>205</v>
      </c>
      <c r="AF776" s="13" t="s">
        <v>24</v>
      </c>
    </row>
    <row r="777" spans="1:32">
      <c r="A777" s="2" t="s">
        <v>132</v>
      </c>
      <c r="B777" s="2" t="s">
        <v>1074</v>
      </c>
      <c r="C777" s="5">
        <v>1</v>
      </c>
      <c r="D777" s="5">
        <v>1</v>
      </c>
      <c r="E777" s="11">
        <v>2515031.29</v>
      </c>
      <c r="F777" s="11">
        <v>6860424.9800000004</v>
      </c>
      <c r="G777" s="11">
        <v>192.35</v>
      </c>
      <c r="N777" s="4">
        <v>381</v>
      </c>
      <c r="O777" s="16">
        <v>7</v>
      </c>
      <c r="P777" s="5">
        <v>2</v>
      </c>
      <c r="Q777" s="18">
        <v>25.41</v>
      </c>
      <c r="S777" s="16">
        <v>2</v>
      </c>
      <c r="T777" s="16">
        <v>11</v>
      </c>
      <c r="U777" s="17">
        <v>1</v>
      </c>
      <c r="V777" s="5">
        <v>296</v>
      </c>
      <c r="AF777" s="13" t="s">
        <v>24</v>
      </c>
    </row>
    <row r="778" spans="1:32">
      <c r="A778" s="2" t="s">
        <v>132</v>
      </c>
      <c r="B778" s="2" t="s">
        <v>1075</v>
      </c>
      <c r="C778" s="5">
        <v>1</v>
      </c>
      <c r="D778" s="5">
        <v>1</v>
      </c>
      <c r="E778" s="11">
        <v>2515032.5299999998</v>
      </c>
      <c r="F778" s="11">
        <v>6860427.4100000001</v>
      </c>
      <c r="G778" s="11">
        <v>193.02</v>
      </c>
      <c r="N778" s="4">
        <v>382</v>
      </c>
      <c r="O778" s="16">
        <v>7</v>
      </c>
      <c r="P778" s="5">
        <v>1</v>
      </c>
      <c r="Q778" s="18">
        <v>25.55</v>
      </c>
      <c r="S778" s="16">
        <v>1</v>
      </c>
      <c r="T778" s="16">
        <v>11</v>
      </c>
      <c r="U778" s="17">
        <v>1</v>
      </c>
      <c r="V778" s="5">
        <v>397</v>
      </c>
      <c r="AF778" s="13" t="s">
        <v>24</v>
      </c>
    </row>
    <row r="779" spans="1:32">
      <c r="A779" s="2" t="s">
        <v>132</v>
      </c>
      <c r="B779" s="2" t="s">
        <v>1076</v>
      </c>
      <c r="C779" s="5">
        <v>1</v>
      </c>
      <c r="D779" s="5">
        <v>1</v>
      </c>
      <c r="E779" s="11">
        <v>2515025.4300000002</v>
      </c>
      <c r="F779" s="11">
        <v>6860430.8499999996</v>
      </c>
      <c r="G779" s="11">
        <v>196.28</v>
      </c>
      <c r="N779" s="4">
        <v>383</v>
      </c>
      <c r="O779" s="16">
        <v>7</v>
      </c>
      <c r="P779" s="5">
        <v>1</v>
      </c>
      <c r="Q779" s="18">
        <v>29.19</v>
      </c>
      <c r="S779" s="16">
        <v>1</v>
      </c>
      <c r="T779" s="16" t="s">
        <v>18</v>
      </c>
      <c r="U779" s="17">
        <v>1</v>
      </c>
      <c r="V779" s="5">
        <v>378</v>
      </c>
      <c r="AF779" s="13" t="s">
        <v>24</v>
      </c>
    </row>
    <row r="780" spans="1:32">
      <c r="A780" s="2" t="s">
        <v>132</v>
      </c>
      <c r="B780" s="2" t="s">
        <v>1077</v>
      </c>
      <c r="C780" s="5">
        <v>1</v>
      </c>
      <c r="D780" s="5">
        <v>1</v>
      </c>
      <c r="E780" s="11">
        <v>2515022.4900000002</v>
      </c>
      <c r="F780" s="11">
        <v>6860434.2800000003</v>
      </c>
      <c r="G780" s="11">
        <v>193.83</v>
      </c>
      <c r="N780" s="4">
        <v>386</v>
      </c>
      <c r="O780" s="16">
        <v>7</v>
      </c>
      <c r="P780" s="5">
        <v>1</v>
      </c>
      <c r="Q780" s="18">
        <v>26.67</v>
      </c>
      <c r="S780" s="16">
        <v>1</v>
      </c>
      <c r="T780" s="16" t="s">
        <v>18</v>
      </c>
      <c r="U780" s="17">
        <v>1</v>
      </c>
      <c r="V780" s="5">
        <v>343</v>
      </c>
      <c r="AF780" s="13" t="s">
        <v>24</v>
      </c>
    </row>
    <row r="781" spans="1:32">
      <c r="A781" s="2" t="s">
        <v>132</v>
      </c>
      <c r="B781" s="2" t="s">
        <v>1078</v>
      </c>
      <c r="C781" s="5">
        <v>1</v>
      </c>
      <c r="D781" s="5">
        <v>1</v>
      </c>
      <c r="E781" s="11">
        <v>2515021.4700000002</v>
      </c>
      <c r="F781" s="11">
        <v>6860438.5099999998</v>
      </c>
      <c r="G781" s="11">
        <v>177.72</v>
      </c>
      <c r="N781" s="4">
        <v>388</v>
      </c>
      <c r="O781" s="16">
        <v>7</v>
      </c>
      <c r="P781" s="5">
        <v>2</v>
      </c>
      <c r="Q781" s="18">
        <v>10.39</v>
      </c>
      <c r="S781" s="16">
        <v>2</v>
      </c>
      <c r="T781" s="16">
        <v>11</v>
      </c>
      <c r="U781" s="17">
        <v>2</v>
      </c>
      <c r="V781" s="5">
        <v>110</v>
      </c>
      <c r="AF781" s="13" t="s">
        <v>24</v>
      </c>
    </row>
    <row r="782" spans="1:32">
      <c r="A782" s="2" t="s">
        <v>132</v>
      </c>
      <c r="B782" s="2" t="s">
        <v>1079</v>
      </c>
      <c r="C782" s="5">
        <v>1</v>
      </c>
      <c r="D782" s="5">
        <v>1</v>
      </c>
      <c r="E782" s="11">
        <v>2515021.71</v>
      </c>
      <c r="F782" s="11">
        <v>6860441.0300000003</v>
      </c>
      <c r="G782" s="11">
        <v>193.27</v>
      </c>
      <c r="N782" s="4">
        <v>390</v>
      </c>
      <c r="O782" s="16">
        <v>7</v>
      </c>
      <c r="P782" s="5">
        <v>2</v>
      </c>
      <c r="Q782" s="18">
        <v>25.42</v>
      </c>
      <c r="S782" s="16">
        <v>2</v>
      </c>
      <c r="T782" s="16">
        <v>11</v>
      </c>
      <c r="U782" s="17">
        <v>1</v>
      </c>
      <c r="V782" s="5">
        <v>271</v>
      </c>
      <c r="AF782" s="13" t="s">
        <v>24</v>
      </c>
    </row>
    <row r="783" spans="1:32">
      <c r="A783" s="2" t="s">
        <v>132</v>
      </c>
      <c r="B783" s="2" t="s">
        <v>1080</v>
      </c>
      <c r="C783" s="5">
        <v>1</v>
      </c>
      <c r="D783" s="5">
        <v>1</v>
      </c>
      <c r="E783" s="11">
        <v>2515015.9700000002</v>
      </c>
      <c r="F783" s="11">
        <v>6860446.0899999999</v>
      </c>
      <c r="G783" s="11">
        <v>198.74</v>
      </c>
      <c r="N783" s="4">
        <v>392</v>
      </c>
      <c r="O783" s="16">
        <v>7</v>
      </c>
      <c r="P783" s="5">
        <v>2</v>
      </c>
      <c r="Q783" s="18">
        <v>30.96</v>
      </c>
      <c r="S783" s="16">
        <v>2</v>
      </c>
      <c r="T783" s="16" t="s">
        <v>18</v>
      </c>
      <c r="U783" s="17">
        <v>1</v>
      </c>
      <c r="V783" s="5">
        <v>440</v>
      </c>
      <c r="AF783" s="13" t="s">
        <v>24</v>
      </c>
    </row>
    <row r="784" spans="1:32">
      <c r="A784" s="2" t="s">
        <v>132</v>
      </c>
      <c r="B784" s="2" t="s">
        <v>1081</v>
      </c>
      <c r="C784" s="5">
        <v>1</v>
      </c>
      <c r="D784" s="5">
        <v>1</v>
      </c>
      <c r="E784" s="11">
        <v>2515018.2400000002</v>
      </c>
      <c r="F784" s="11">
        <v>6860448.0199999996</v>
      </c>
      <c r="G784" s="11">
        <v>196</v>
      </c>
      <c r="N784" s="4">
        <v>393</v>
      </c>
      <c r="O784" s="16">
        <v>7</v>
      </c>
      <c r="P784" s="5">
        <v>1</v>
      </c>
      <c r="Q784" s="18">
        <v>27.35</v>
      </c>
      <c r="S784" s="16">
        <v>1</v>
      </c>
      <c r="T784" s="16" t="s">
        <v>18</v>
      </c>
      <c r="U784" s="17">
        <v>1</v>
      </c>
      <c r="V784" s="5">
        <v>460</v>
      </c>
      <c r="AF784" s="13" t="s">
        <v>24</v>
      </c>
    </row>
    <row r="785" spans="1:32">
      <c r="A785" s="2" t="s">
        <v>132</v>
      </c>
      <c r="B785" s="2" t="s">
        <v>1082</v>
      </c>
      <c r="C785" s="5">
        <v>1</v>
      </c>
      <c r="D785" s="5">
        <v>3</v>
      </c>
      <c r="H785" s="11">
        <v>2514997.19</v>
      </c>
      <c r="I785" s="11">
        <v>6860393.4800000004</v>
      </c>
      <c r="J785" s="11">
        <v>0.65500000000000003</v>
      </c>
      <c r="K785" s="11">
        <v>0.21</v>
      </c>
      <c r="L785" s="11">
        <v>0.22</v>
      </c>
      <c r="M785" s="5">
        <v>4</v>
      </c>
      <c r="N785" s="4">
        <v>801</v>
      </c>
      <c r="S785" s="16">
        <v>2</v>
      </c>
      <c r="T785" s="16" t="s">
        <v>18</v>
      </c>
      <c r="U785" s="17">
        <v>1</v>
      </c>
      <c r="V785" s="5">
        <v>333</v>
      </c>
      <c r="AF785" s="13" t="s">
        <v>24</v>
      </c>
    </row>
    <row r="786" spans="1:32">
      <c r="A786" s="2" t="s">
        <v>132</v>
      </c>
      <c r="B786" s="2" t="s">
        <v>1083</v>
      </c>
      <c r="C786" s="5">
        <v>1</v>
      </c>
      <c r="D786" s="5">
        <v>3</v>
      </c>
      <c r="H786" s="11">
        <v>2514992.9900000002</v>
      </c>
      <c r="I786" s="11">
        <v>6860405.6299999999</v>
      </c>
      <c r="J786" s="11">
        <v>0.59399999999999997</v>
      </c>
      <c r="K786" s="11">
        <v>0.28000000000000003</v>
      </c>
      <c r="L786" s="11">
        <v>0.17</v>
      </c>
      <c r="M786" s="5">
        <v>4</v>
      </c>
      <c r="N786" s="4">
        <v>802</v>
      </c>
      <c r="S786" s="16">
        <v>2</v>
      </c>
      <c r="T786" s="16">
        <v>11</v>
      </c>
      <c r="U786" s="17">
        <v>1</v>
      </c>
      <c r="V786" s="5">
        <v>204</v>
      </c>
      <c r="AF786" s="13" t="s">
        <v>24</v>
      </c>
    </row>
    <row r="787" spans="1:32">
      <c r="A787" s="2" t="s">
        <v>132</v>
      </c>
      <c r="B787" s="2" t="s">
        <v>1084</v>
      </c>
      <c r="C787" s="5">
        <v>1</v>
      </c>
      <c r="D787" s="5">
        <v>3</v>
      </c>
      <c r="H787" s="11">
        <v>2514984.23</v>
      </c>
      <c r="I787" s="11">
        <v>6860414.6299999999</v>
      </c>
      <c r="J787" s="11">
        <v>0.182</v>
      </c>
      <c r="K787" s="11">
        <v>0.05</v>
      </c>
      <c r="L787" s="11">
        <v>0.06</v>
      </c>
      <c r="M787" s="5">
        <v>4</v>
      </c>
      <c r="N787" s="4">
        <v>803</v>
      </c>
      <c r="S787" s="16">
        <v>2</v>
      </c>
      <c r="T787" s="16" t="s">
        <v>34</v>
      </c>
      <c r="U787" s="17">
        <v>1</v>
      </c>
      <c r="V787" s="5">
        <v>227</v>
      </c>
      <c r="AF787" s="13" t="s">
        <v>24</v>
      </c>
    </row>
    <row r="788" spans="1:32">
      <c r="A788" s="2" t="s">
        <v>132</v>
      </c>
      <c r="B788" s="2" t="s">
        <v>1085</v>
      </c>
      <c r="C788" s="5">
        <v>1</v>
      </c>
      <c r="D788" s="5">
        <v>3</v>
      </c>
      <c r="H788" s="11">
        <v>2515002.14</v>
      </c>
      <c r="I788" s="11">
        <v>6860407.4299999997</v>
      </c>
      <c r="J788" s="11">
        <v>1.3720000000000001</v>
      </c>
      <c r="K788" s="11">
        <v>0.55000000000000004</v>
      </c>
      <c r="L788" s="11">
        <v>0.34</v>
      </c>
      <c r="M788" s="5">
        <v>4</v>
      </c>
      <c r="N788" s="4">
        <v>804</v>
      </c>
      <c r="S788" s="16">
        <v>1</v>
      </c>
      <c r="T788" s="16">
        <v>21</v>
      </c>
      <c r="U788" s="17">
        <v>4</v>
      </c>
      <c r="V788" s="5">
        <v>271</v>
      </c>
      <c r="AF788" s="13" t="s">
        <v>24</v>
      </c>
    </row>
    <row r="789" spans="1:32">
      <c r="A789" s="2" t="s">
        <v>132</v>
      </c>
      <c r="B789" s="2" t="s">
        <v>1086</v>
      </c>
      <c r="C789" s="5">
        <v>1</v>
      </c>
      <c r="D789" s="5">
        <v>3</v>
      </c>
      <c r="H789" s="11">
        <v>2514992.21</v>
      </c>
      <c r="I789" s="11">
        <v>6860410.0999999996</v>
      </c>
      <c r="J789" s="11">
        <v>1.502</v>
      </c>
      <c r="K789" s="11">
        <v>0.47</v>
      </c>
      <c r="L789" s="11">
        <v>0.45</v>
      </c>
      <c r="M789" s="5">
        <v>4</v>
      </c>
      <c r="N789" s="4">
        <v>805</v>
      </c>
      <c r="S789" s="16">
        <v>2</v>
      </c>
      <c r="T789" s="16" t="s">
        <v>47</v>
      </c>
      <c r="U789" s="17">
        <v>1</v>
      </c>
      <c r="V789" s="5">
        <v>259</v>
      </c>
      <c r="AF789" s="13" t="s">
        <v>129</v>
      </c>
    </row>
    <row r="790" spans="1:32">
      <c r="A790" s="2" t="s">
        <v>132</v>
      </c>
      <c r="B790" s="2" t="s">
        <v>1087</v>
      </c>
      <c r="C790" s="5">
        <v>1</v>
      </c>
      <c r="D790" s="5">
        <v>3</v>
      </c>
      <c r="H790" s="11">
        <v>2514991.59</v>
      </c>
      <c r="I790" s="11">
        <v>6860414.1399999997</v>
      </c>
      <c r="J790" s="11">
        <v>5.3999999999999999E-2</v>
      </c>
      <c r="K790" s="11">
        <v>0.02</v>
      </c>
      <c r="L790" s="11">
        <v>0.02</v>
      </c>
      <c r="M790" s="5">
        <v>3</v>
      </c>
      <c r="N790" s="4">
        <v>806</v>
      </c>
      <c r="S790" s="16">
        <v>2</v>
      </c>
      <c r="T790" s="16" t="s">
        <v>18</v>
      </c>
      <c r="U790" s="17">
        <v>1</v>
      </c>
      <c r="V790" s="5">
        <v>211</v>
      </c>
      <c r="AF790" s="13" t="s">
        <v>24</v>
      </c>
    </row>
    <row r="791" spans="1:32">
      <c r="A791" s="2" t="s">
        <v>132</v>
      </c>
      <c r="B791" s="2" t="s">
        <v>1088</v>
      </c>
      <c r="C791" s="5">
        <v>1</v>
      </c>
      <c r="D791" s="5">
        <v>3</v>
      </c>
      <c r="H791" s="11">
        <v>2514992.5</v>
      </c>
      <c r="I791" s="11">
        <v>6860418.5199999996</v>
      </c>
      <c r="J791" s="11">
        <v>0.63500000000000001</v>
      </c>
      <c r="K791" s="11">
        <v>0.18</v>
      </c>
      <c r="L791" s="11">
        <v>0.26</v>
      </c>
      <c r="M791" s="5">
        <v>4</v>
      </c>
      <c r="N791" s="4">
        <v>807</v>
      </c>
      <c r="S791" s="16">
        <v>2</v>
      </c>
      <c r="T791" s="16" t="s">
        <v>47</v>
      </c>
      <c r="U791" s="17">
        <v>1</v>
      </c>
      <c r="V791" s="5">
        <v>209</v>
      </c>
      <c r="AF791" s="13" t="s">
        <v>130</v>
      </c>
    </row>
    <row r="792" spans="1:32">
      <c r="A792" s="2" t="s">
        <v>132</v>
      </c>
      <c r="B792" s="2" t="s">
        <v>1089</v>
      </c>
      <c r="C792" s="5">
        <v>1</v>
      </c>
      <c r="D792" s="5">
        <v>3</v>
      </c>
      <c r="H792" s="11">
        <v>2514997.14</v>
      </c>
      <c r="I792" s="11">
        <v>6860416.8499999996</v>
      </c>
      <c r="J792" s="11">
        <v>1.1970000000000001</v>
      </c>
      <c r="K792" s="11">
        <v>0.39</v>
      </c>
      <c r="L792" s="11">
        <v>0.36</v>
      </c>
      <c r="M792" s="5">
        <v>4</v>
      </c>
      <c r="N792" s="4">
        <v>808</v>
      </c>
      <c r="S792" s="16">
        <v>2</v>
      </c>
      <c r="T792" s="16" t="s">
        <v>47</v>
      </c>
      <c r="U792" s="17">
        <v>1</v>
      </c>
      <c r="V792" s="5">
        <v>248</v>
      </c>
      <c r="AF792" s="13" t="s">
        <v>131</v>
      </c>
    </row>
    <row r="793" spans="1:32">
      <c r="A793" s="2" t="s">
        <v>132</v>
      </c>
      <c r="B793" s="2" t="s">
        <v>1090</v>
      </c>
      <c r="C793" s="5">
        <v>1</v>
      </c>
      <c r="D793" s="5">
        <v>3</v>
      </c>
      <c r="H793" s="11">
        <v>2514993.7599999998</v>
      </c>
      <c r="I793" s="11">
        <v>6860418.3200000003</v>
      </c>
      <c r="J793" s="11">
        <v>0.28799999999999998</v>
      </c>
      <c r="K793" s="11">
        <v>0.08</v>
      </c>
      <c r="L793" s="11">
        <v>0.13</v>
      </c>
      <c r="M793" s="5">
        <v>4</v>
      </c>
      <c r="N793" s="4">
        <v>809</v>
      </c>
      <c r="S793" s="16">
        <v>2</v>
      </c>
      <c r="T793" s="16" t="s">
        <v>18</v>
      </c>
      <c r="U793" s="17">
        <v>2</v>
      </c>
      <c r="V793" s="5">
        <v>194</v>
      </c>
      <c r="AF793" s="13" t="s">
        <v>24</v>
      </c>
    </row>
    <row r="794" spans="1:32">
      <c r="A794" s="2" t="s">
        <v>132</v>
      </c>
      <c r="B794" s="2" t="s">
        <v>1091</v>
      </c>
      <c r="C794" s="5">
        <v>1</v>
      </c>
      <c r="D794" s="5">
        <v>3</v>
      </c>
      <c r="H794" s="11">
        <v>2514990.9300000002</v>
      </c>
      <c r="I794" s="11">
        <v>6860425.5300000003</v>
      </c>
      <c r="J794" s="11">
        <v>0.89800000000000002</v>
      </c>
      <c r="K794" s="11">
        <v>0.25</v>
      </c>
      <c r="L794" s="11">
        <v>0.3</v>
      </c>
      <c r="M794" s="5">
        <v>4</v>
      </c>
      <c r="N794" s="4">
        <v>810</v>
      </c>
      <c r="S794" s="16">
        <v>2</v>
      </c>
      <c r="T794" s="16">
        <v>11</v>
      </c>
      <c r="U794" s="17">
        <v>1</v>
      </c>
      <c r="V794" s="5">
        <v>335</v>
      </c>
      <c r="AF794" s="13" t="s">
        <v>24</v>
      </c>
    </row>
    <row r="795" spans="1:32">
      <c r="A795" s="2" t="s">
        <v>132</v>
      </c>
      <c r="B795" s="2" t="s">
        <v>1092</v>
      </c>
      <c r="C795" s="5">
        <v>1</v>
      </c>
      <c r="D795" s="5">
        <v>3</v>
      </c>
      <c r="H795" s="11">
        <v>2515020.1800000002</v>
      </c>
      <c r="I795" s="11">
        <v>6860406.2800000003</v>
      </c>
      <c r="J795" s="11">
        <v>0.9</v>
      </c>
      <c r="K795" s="11">
        <v>0.32</v>
      </c>
      <c r="L795" s="11">
        <v>0.43</v>
      </c>
      <c r="M795" s="5">
        <v>4</v>
      </c>
      <c r="N795" s="4">
        <v>811</v>
      </c>
      <c r="S795" s="16">
        <v>1</v>
      </c>
      <c r="T795" s="16">
        <v>21</v>
      </c>
      <c r="U795" s="17">
        <v>4</v>
      </c>
      <c r="V795" s="5">
        <v>355</v>
      </c>
      <c r="AF795" s="13" t="s">
        <v>24</v>
      </c>
    </row>
    <row r="796" spans="1:32">
      <c r="A796" s="2" t="s">
        <v>132</v>
      </c>
      <c r="B796" s="2" t="s">
        <v>1093</v>
      </c>
      <c r="C796" s="5">
        <v>1</v>
      </c>
      <c r="D796" s="5">
        <v>3</v>
      </c>
      <c r="H796" s="11">
        <v>2515007.0699999998</v>
      </c>
      <c r="I796" s="11">
        <v>6860412.3300000001</v>
      </c>
      <c r="J796" s="11">
        <v>0.876</v>
      </c>
      <c r="K796" s="11">
        <v>0.25</v>
      </c>
      <c r="L796" s="11">
        <v>0.31</v>
      </c>
      <c r="M796" s="5">
        <v>4</v>
      </c>
      <c r="N796" s="4">
        <v>812</v>
      </c>
      <c r="S796" s="16">
        <v>2</v>
      </c>
      <c r="T796" s="16" t="s">
        <v>18</v>
      </c>
      <c r="U796" s="17">
        <v>1</v>
      </c>
      <c r="V796" s="5">
        <v>216</v>
      </c>
      <c r="Z796" s="5">
        <v>25.5</v>
      </c>
      <c r="AA796" s="5">
        <v>8</v>
      </c>
      <c r="AF796" s="13" t="s">
        <v>24</v>
      </c>
    </row>
    <row r="797" spans="1:32">
      <c r="A797" s="2" t="s">
        <v>132</v>
      </c>
      <c r="B797" s="2" t="s">
        <v>1094</v>
      </c>
      <c r="C797" s="5">
        <v>1</v>
      </c>
      <c r="D797" s="5">
        <v>3</v>
      </c>
      <c r="H797" s="11">
        <v>2515002.9500000002</v>
      </c>
      <c r="I797" s="11">
        <v>6860415.9500000002</v>
      </c>
      <c r="J797" s="11">
        <v>0.33400000000000002</v>
      </c>
      <c r="K797" s="11">
        <v>0.1</v>
      </c>
      <c r="L797" s="11">
        <v>0.13</v>
      </c>
      <c r="M797" s="5">
        <v>4</v>
      </c>
      <c r="N797" s="4">
        <v>813</v>
      </c>
      <c r="S797" s="16">
        <v>2</v>
      </c>
      <c r="T797" s="16" t="s">
        <v>18</v>
      </c>
      <c r="U797" s="17">
        <v>1</v>
      </c>
      <c r="V797" s="5">
        <v>250</v>
      </c>
      <c r="AF797" s="13" t="s">
        <v>24</v>
      </c>
    </row>
    <row r="798" spans="1:32">
      <c r="A798" s="2" t="s">
        <v>132</v>
      </c>
      <c r="B798" s="2" t="s">
        <v>1095</v>
      </c>
      <c r="C798" s="5">
        <v>1</v>
      </c>
      <c r="D798" s="5">
        <v>3</v>
      </c>
      <c r="H798" s="11">
        <v>2515000.66</v>
      </c>
      <c r="I798" s="11">
        <v>6860412.9900000002</v>
      </c>
      <c r="J798" s="11">
        <v>0.34899999999999998</v>
      </c>
      <c r="K798" s="11">
        <v>0.12</v>
      </c>
      <c r="L798" s="11">
        <v>0.22</v>
      </c>
      <c r="M798" s="5">
        <v>3</v>
      </c>
      <c r="N798" s="4">
        <v>814</v>
      </c>
      <c r="S798" s="16">
        <v>2</v>
      </c>
      <c r="T798" s="16">
        <v>21</v>
      </c>
      <c r="U798" s="17">
        <v>4</v>
      </c>
      <c r="V798" s="5">
        <v>192</v>
      </c>
      <c r="AF798" s="13" t="s">
        <v>24</v>
      </c>
    </row>
    <row r="799" spans="1:32">
      <c r="A799" s="2" t="s">
        <v>132</v>
      </c>
      <c r="B799" s="2" t="s">
        <v>1096</v>
      </c>
      <c r="C799" s="5">
        <v>1</v>
      </c>
      <c r="D799" s="5">
        <v>3</v>
      </c>
      <c r="H799" s="11">
        <v>2514999.84</v>
      </c>
      <c r="I799" s="11">
        <v>6860419.5899999999</v>
      </c>
      <c r="J799" s="11">
        <v>1.91</v>
      </c>
      <c r="K799" s="11">
        <v>0.56999999999999995</v>
      </c>
      <c r="L799" s="11">
        <v>0.72</v>
      </c>
      <c r="M799" s="5">
        <v>4</v>
      </c>
      <c r="N799" s="4">
        <v>815</v>
      </c>
      <c r="S799" s="16">
        <v>2</v>
      </c>
      <c r="T799" s="16">
        <v>11</v>
      </c>
      <c r="U799" s="17">
        <v>2</v>
      </c>
      <c r="V799" s="5">
        <v>186</v>
      </c>
      <c r="AF799" s="13" t="s">
        <v>24</v>
      </c>
    </row>
    <row r="800" spans="1:32">
      <c r="A800" s="2" t="s">
        <v>132</v>
      </c>
      <c r="B800" s="2" t="s">
        <v>1097</v>
      </c>
      <c r="C800" s="5">
        <v>1</v>
      </c>
      <c r="D800" s="5">
        <v>3</v>
      </c>
      <c r="H800" s="11">
        <v>2515001.29</v>
      </c>
      <c r="I800" s="11">
        <v>6860420.3799999999</v>
      </c>
      <c r="J800" s="11">
        <v>1.7789999999999999</v>
      </c>
      <c r="K800" s="11">
        <v>0.59</v>
      </c>
      <c r="L800" s="11">
        <v>0.57999999999999996</v>
      </c>
      <c r="M800" s="5">
        <v>4</v>
      </c>
      <c r="N800" s="4">
        <v>816</v>
      </c>
      <c r="S800" s="16">
        <v>3</v>
      </c>
      <c r="T800" s="16" t="s">
        <v>21</v>
      </c>
      <c r="U800" s="17">
        <v>1</v>
      </c>
      <c r="V800" s="5">
        <v>258</v>
      </c>
      <c r="AF800" s="13" t="s">
        <v>24</v>
      </c>
    </row>
    <row r="801" spans="1:32">
      <c r="A801" s="2" t="s">
        <v>132</v>
      </c>
      <c r="B801" s="2" t="s">
        <v>1098</v>
      </c>
      <c r="C801" s="5">
        <v>1</v>
      </c>
      <c r="D801" s="5">
        <v>3</v>
      </c>
      <c r="H801" s="11">
        <v>2514996.85</v>
      </c>
      <c r="I801" s="11">
        <v>6860431.5300000003</v>
      </c>
      <c r="J801" s="11">
        <v>1.587</v>
      </c>
      <c r="K801" s="11">
        <v>0.67</v>
      </c>
      <c r="L801" s="11">
        <v>0.64</v>
      </c>
      <c r="M801" s="5">
        <v>4</v>
      </c>
      <c r="N801" s="4">
        <v>817</v>
      </c>
      <c r="S801" s="16">
        <v>2</v>
      </c>
      <c r="T801" s="16">
        <v>21</v>
      </c>
      <c r="U801" s="17">
        <v>4</v>
      </c>
      <c r="V801" s="5">
        <v>180</v>
      </c>
      <c r="AF801" s="13" t="s">
        <v>24</v>
      </c>
    </row>
    <row r="802" spans="1:32">
      <c r="A802" s="2" t="s">
        <v>132</v>
      </c>
      <c r="B802" s="2" t="s">
        <v>1099</v>
      </c>
      <c r="C802" s="5">
        <v>1</v>
      </c>
      <c r="D802" s="5">
        <v>3</v>
      </c>
      <c r="H802" s="11">
        <v>2515026.4</v>
      </c>
      <c r="I802" s="11">
        <v>6860409.6900000004</v>
      </c>
      <c r="J802" s="11">
        <v>0.54700000000000004</v>
      </c>
      <c r="K802" s="11">
        <v>0.19</v>
      </c>
      <c r="L802" s="11">
        <v>0.23</v>
      </c>
      <c r="M802" s="5">
        <v>4</v>
      </c>
      <c r="N802" s="4">
        <v>818</v>
      </c>
      <c r="S802" s="16">
        <v>2</v>
      </c>
      <c r="T802" s="16" t="s">
        <v>47</v>
      </c>
      <c r="U802" s="17">
        <v>1</v>
      </c>
      <c r="V802" s="5">
        <v>250</v>
      </c>
      <c r="AF802" s="13" t="s">
        <v>128</v>
      </c>
    </row>
    <row r="803" spans="1:32">
      <c r="A803" s="2" t="s">
        <v>132</v>
      </c>
      <c r="B803" s="2" t="s">
        <v>1100</v>
      </c>
      <c r="C803" s="5">
        <v>1</v>
      </c>
      <c r="D803" s="5">
        <v>3</v>
      </c>
      <c r="H803" s="11">
        <v>2515025.35</v>
      </c>
      <c r="I803" s="11">
        <v>6860413.8799999999</v>
      </c>
      <c r="J803" s="11">
        <v>6.3E-2</v>
      </c>
      <c r="K803" s="11">
        <v>0.02</v>
      </c>
      <c r="L803" s="11">
        <v>0.02</v>
      </c>
      <c r="M803" s="5">
        <v>4</v>
      </c>
      <c r="N803" s="4">
        <v>819</v>
      </c>
      <c r="S803" s="16">
        <v>2</v>
      </c>
      <c r="T803" s="16">
        <v>11</v>
      </c>
      <c r="U803" s="17">
        <v>1</v>
      </c>
      <c r="V803" s="5">
        <v>331</v>
      </c>
      <c r="AF803" s="13" t="s">
        <v>24</v>
      </c>
    </row>
    <row r="804" spans="1:32">
      <c r="A804" s="2" t="s">
        <v>132</v>
      </c>
      <c r="B804" s="2" t="s">
        <v>1101</v>
      </c>
      <c r="C804" s="5">
        <v>1</v>
      </c>
      <c r="D804" s="5">
        <v>3</v>
      </c>
      <c r="H804" s="11">
        <v>2515017.69</v>
      </c>
      <c r="I804" s="11">
        <v>6860418.2999999998</v>
      </c>
      <c r="J804" s="11">
        <v>0.25</v>
      </c>
      <c r="K804" s="11">
        <v>0.08</v>
      </c>
      <c r="L804" s="11">
        <v>7.0000000000000007E-2</v>
      </c>
      <c r="M804" s="5">
        <v>4</v>
      </c>
      <c r="N804" s="4">
        <v>820</v>
      </c>
      <c r="S804" s="16">
        <v>2</v>
      </c>
      <c r="T804" s="16">
        <v>11</v>
      </c>
      <c r="U804" s="17">
        <v>1</v>
      </c>
      <c r="V804" s="5">
        <v>214</v>
      </c>
      <c r="AF804" s="13" t="s">
        <v>24</v>
      </c>
    </row>
    <row r="805" spans="1:32">
      <c r="A805" s="2" t="s">
        <v>132</v>
      </c>
      <c r="B805" s="2" t="s">
        <v>1102</v>
      </c>
      <c r="C805" s="5">
        <v>1</v>
      </c>
      <c r="D805" s="5">
        <v>3</v>
      </c>
      <c r="H805" s="11">
        <v>2515014.14</v>
      </c>
      <c r="I805" s="11">
        <v>6860417.21</v>
      </c>
      <c r="J805" s="11">
        <v>1.5349999999999999</v>
      </c>
      <c r="K805" s="11">
        <v>0.44</v>
      </c>
      <c r="L805" s="11">
        <v>0.56999999999999995</v>
      </c>
      <c r="M805" s="5">
        <v>4</v>
      </c>
      <c r="N805" s="4">
        <v>821</v>
      </c>
      <c r="S805" s="16">
        <v>2</v>
      </c>
      <c r="T805" s="16" t="s">
        <v>18</v>
      </c>
      <c r="U805" s="17">
        <v>1</v>
      </c>
      <c r="V805" s="5">
        <v>257</v>
      </c>
      <c r="AF805" s="13" t="s">
        <v>24</v>
      </c>
    </row>
    <row r="806" spans="1:32">
      <c r="A806" s="2" t="s">
        <v>132</v>
      </c>
      <c r="B806" s="2" t="s">
        <v>1103</v>
      </c>
      <c r="C806" s="5">
        <v>1</v>
      </c>
      <c r="D806" s="5">
        <v>3</v>
      </c>
      <c r="H806" s="11">
        <v>2515015.85</v>
      </c>
      <c r="I806" s="11">
        <v>6860424.9699999997</v>
      </c>
      <c r="J806" s="11">
        <v>0.39200000000000002</v>
      </c>
      <c r="K806" s="11">
        <v>0.12</v>
      </c>
      <c r="L806" s="11">
        <v>0.14000000000000001</v>
      </c>
      <c r="M806" s="5">
        <v>4</v>
      </c>
      <c r="N806" s="4">
        <v>822</v>
      </c>
      <c r="S806" s="16">
        <v>2</v>
      </c>
      <c r="T806" s="16" t="s">
        <v>23</v>
      </c>
      <c r="U806" s="17">
        <v>1</v>
      </c>
      <c r="V806" s="5">
        <v>228</v>
      </c>
      <c r="AF806" s="13" t="s">
        <v>24</v>
      </c>
    </row>
    <row r="807" spans="1:32">
      <c r="A807" s="2" t="s">
        <v>132</v>
      </c>
      <c r="B807" s="2" t="s">
        <v>1104</v>
      </c>
      <c r="C807" s="5">
        <v>1</v>
      </c>
      <c r="D807" s="5">
        <v>3</v>
      </c>
      <c r="H807" s="11">
        <v>2515006.5499999998</v>
      </c>
      <c r="I807" s="11">
        <v>6860426.3099999996</v>
      </c>
      <c r="J807" s="11">
        <v>1.621</v>
      </c>
      <c r="K807" s="11">
        <v>0.52</v>
      </c>
      <c r="L807" s="11">
        <v>0.51</v>
      </c>
      <c r="M807" s="5">
        <v>4</v>
      </c>
      <c r="N807" s="4">
        <v>823</v>
      </c>
      <c r="S807" s="16">
        <v>1</v>
      </c>
      <c r="T807" s="16">
        <v>21</v>
      </c>
      <c r="U807" s="17">
        <v>4</v>
      </c>
      <c r="V807" s="5">
        <v>312</v>
      </c>
      <c r="AF807" s="13" t="s">
        <v>24</v>
      </c>
    </row>
    <row r="808" spans="1:32">
      <c r="A808" s="2" t="s">
        <v>132</v>
      </c>
      <c r="B808" s="2" t="s">
        <v>1105</v>
      </c>
      <c r="C808" s="5">
        <v>1</v>
      </c>
      <c r="D808" s="5">
        <v>3</v>
      </c>
      <c r="H808" s="11">
        <v>2515026.94</v>
      </c>
      <c r="I808" s="11">
        <v>6860412.8499999996</v>
      </c>
      <c r="J808" s="11">
        <v>0.184</v>
      </c>
      <c r="K808" s="11">
        <v>0.08</v>
      </c>
      <c r="L808" s="11">
        <v>0.06</v>
      </c>
      <c r="M808" s="5">
        <v>4</v>
      </c>
      <c r="N808" s="4">
        <v>824</v>
      </c>
      <c r="S808" s="16">
        <v>2</v>
      </c>
      <c r="T808" s="16" t="s">
        <v>18</v>
      </c>
      <c r="U808" s="17">
        <v>1</v>
      </c>
      <c r="V808" s="5">
        <v>250</v>
      </c>
      <c r="AF808" s="13" t="s">
        <v>24</v>
      </c>
    </row>
    <row r="809" spans="1:32">
      <c r="A809" s="2" t="s">
        <v>132</v>
      </c>
      <c r="B809" s="2" t="s">
        <v>1106</v>
      </c>
      <c r="C809" s="5">
        <v>1</v>
      </c>
      <c r="D809" s="5">
        <v>3</v>
      </c>
      <c r="H809" s="11">
        <v>2515033.0699999998</v>
      </c>
      <c r="I809" s="11">
        <v>6860417.9400000004</v>
      </c>
      <c r="J809" s="11">
        <v>0.91900000000000004</v>
      </c>
      <c r="K809" s="11">
        <v>0.28000000000000003</v>
      </c>
      <c r="L809" s="11">
        <v>0.41</v>
      </c>
      <c r="M809" s="5">
        <v>4</v>
      </c>
      <c r="N809" s="4">
        <v>825</v>
      </c>
      <c r="S809" s="16">
        <v>2</v>
      </c>
      <c r="T809" s="16">
        <v>21</v>
      </c>
      <c r="U809" s="17">
        <v>4</v>
      </c>
      <c r="V809" s="5">
        <v>582</v>
      </c>
      <c r="AF809" s="13" t="s">
        <v>24</v>
      </c>
    </row>
    <row r="810" spans="1:32">
      <c r="A810" s="2" t="s">
        <v>132</v>
      </c>
      <c r="B810" s="2" t="s">
        <v>1107</v>
      </c>
      <c r="C810" s="5">
        <v>1</v>
      </c>
      <c r="D810" s="5">
        <v>3</v>
      </c>
      <c r="H810" s="11">
        <v>2515025.56</v>
      </c>
      <c r="I810" s="11">
        <v>6860417.8899999997</v>
      </c>
      <c r="J810" s="11">
        <v>0.29699999999999999</v>
      </c>
      <c r="K810" s="11">
        <v>0.08</v>
      </c>
      <c r="L810" s="11">
        <v>0.13</v>
      </c>
      <c r="M810" s="5">
        <v>4</v>
      </c>
      <c r="N810" s="4">
        <v>826</v>
      </c>
      <c r="S810" s="16">
        <v>2</v>
      </c>
      <c r="T810" s="16" t="s">
        <v>23</v>
      </c>
      <c r="U810" s="17">
        <v>2</v>
      </c>
      <c r="V810" s="5">
        <v>196</v>
      </c>
      <c r="AF810" s="13" t="s">
        <v>24</v>
      </c>
    </row>
    <row r="811" spans="1:32">
      <c r="A811" s="2" t="s">
        <v>132</v>
      </c>
      <c r="B811" s="2" t="s">
        <v>1108</v>
      </c>
      <c r="C811" s="5">
        <v>1</v>
      </c>
      <c r="D811" s="5">
        <v>3</v>
      </c>
      <c r="H811" s="11">
        <v>2515026.38</v>
      </c>
      <c r="I811" s="11">
        <v>6860418.9000000004</v>
      </c>
      <c r="J811" s="11">
        <v>0.19600000000000001</v>
      </c>
      <c r="K811" s="11">
        <v>0.06</v>
      </c>
      <c r="L811" s="11">
        <v>0.08</v>
      </c>
      <c r="M811" s="5">
        <v>4</v>
      </c>
      <c r="N811" s="4">
        <v>827</v>
      </c>
      <c r="S811" s="16">
        <v>2</v>
      </c>
      <c r="T811" s="16" t="s">
        <v>18</v>
      </c>
      <c r="U811" s="17">
        <v>1</v>
      </c>
      <c r="V811" s="5">
        <v>277</v>
      </c>
      <c r="AF811" s="13" t="s">
        <v>24</v>
      </c>
    </row>
    <row r="812" spans="1:32">
      <c r="A812" s="2" t="s">
        <v>132</v>
      </c>
      <c r="B812" s="2" t="s">
        <v>1109</v>
      </c>
      <c r="C812" s="5">
        <v>1</v>
      </c>
      <c r="D812" s="5">
        <v>3</v>
      </c>
      <c r="H812" s="11">
        <v>2515024.5699999998</v>
      </c>
      <c r="I812" s="11">
        <v>6860419.2300000004</v>
      </c>
      <c r="J812" s="11">
        <v>0.38900000000000001</v>
      </c>
      <c r="K812" s="11">
        <v>0.11</v>
      </c>
      <c r="L812" s="11">
        <v>0.17</v>
      </c>
      <c r="M812" s="5">
        <v>4</v>
      </c>
      <c r="N812" s="4">
        <v>828</v>
      </c>
      <c r="S812" s="16">
        <v>2</v>
      </c>
      <c r="T812" s="16" t="s">
        <v>18</v>
      </c>
      <c r="U812" s="17">
        <v>2</v>
      </c>
      <c r="V812" s="5">
        <v>182</v>
      </c>
      <c r="AF812" s="13" t="s">
        <v>24</v>
      </c>
    </row>
    <row r="813" spans="1:32">
      <c r="A813" s="2" t="s">
        <v>132</v>
      </c>
      <c r="B813" s="2" t="s">
        <v>1110</v>
      </c>
      <c r="C813" s="5">
        <v>1</v>
      </c>
      <c r="D813" s="5">
        <v>3</v>
      </c>
      <c r="H813" s="11">
        <v>2515023.1</v>
      </c>
      <c r="I813" s="11">
        <v>6860420.2300000004</v>
      </c>
      <c r="J813" s="11">
        <v>0.317</v>
      </c>
      <c r="K813" s="11">
        <v>0.1</v>
      </c>
      <c r="L813" s="11">
        <v>0.14000000000000001</v>
      </c>
      <c r="M813" s="5">
        <v>4</v>
      </c>
      <c r="N813" s="4">
        <v>829</v>
      </c>
      <c r="S813" s="16">
        <v>1</v>
      </c>
      <c r="T813" s="16" t="s">
        <v>18</v>
      </c>
      <c r="U813" s="17">
        <v>1</v>
      </c>
      <c r="V813" s="5">
        <v>401</v>
      </c>
      <c r="AF813" s="13" t="s">
        <v>24</v>
      </c>
    </row>
    <row r="814" spans="1:32">
      <c r="A814" s="2" t="s">
        <v>132</v>
      </c>
      <c r="B814" s="2" t="s">
        <v>1111</v>
      </c>
      <c r="C814" s="5">
        <v>1</v>
      </c>
      <c r="D814" s="5">
        <v>3</v>
      </c>
      <c r="H814" s="11">
        <v>2515027.35</v>
      </c>
      <c r="I814" s="11">
        <v>6860425.2999999998</v>
      </c>
      <c r="J814" s="11">
        <v>0.30299999999999999</v>
      </c>
      <c r="K814" s="11">
        <v>0.13</v>
      </c>
      <c r="L814" s="11">
        <v>0.09</v>
      </c>
      <c r="M814" s="5">
        <v>4</v>
      </c>
      <c r="N814" s="4">
        <v>830</v>
      </c>
      <c r="S814" s="16">
        <v>2</v>
      </c>
      <c r="T814" s="16">
        <v>11</v>
      </c>
      <c r="U814" s="17">
        <v>1</v>
      </c>
      <c r="V814" s="5">
        <v>234</v>
      </c>
      <c r="AF814" s="13" t="s">
        <v>24</v>
      </c>
    </row>
    <row r="815" spans="1:32">
      <c r="A815" s="2" t="s">
        <v>132</v>
      </c>
      <c r="B815" s="2" t="s">
        <v>1112</v>
      </c>
      <c r="C815" s="5">
        <v>1</v>
      </c>
      <c r="D815" s="5">
        <v>3</v>
      </c>
      <c r="H815" s="11">
        <v>2515018.52</v>
      </c>
      <c r="I815" s="11">
        <v>6860432.2800000003</v>
      </c>
      <c r="J815" s="11">
        <v>1.452</v>
      </c>
      <c r="K815" s="11">
        <v>0.54</v>
      </c>
      <c r="L815" s="11">
        <v>0.44</v>
      </c>
      <c r="M815" s="5">
        <v>4</v>
      </c>
      <c r="N815" s="4">
        <v>831</v>
      </c>
      <c r="S815" s="16">
        <v>1</v>
      </c>
      <c r="T815" s="16">
        <v>21</v>
      </c>
      <c r="U815" s="17">
        <v>4</v>
      </c>
      <c r="V815" s="5">
        <v>227</v>
      </c>
      <c r="AF815" s="13" t="s">
        <v>24</v>
      </c>
    </row>
    <row r="816" spans="1:32">
      <c r="A816" s="2" t="s">
        <v>132</v>
      </c>
      <c r="B816" s="2" t="s">
        <v>1113</v>
      </c>
      <c r="C816" s="5">
        <v>1</v>
      </c>
      <c r="D816" s="5">
        <v>3</v>
      </c>
      <c r="H816" s="11">
        <v>2515009.7400000002</v>
      </c>
      <c r="I816" s="11">
        <v>6860438.1200000001</v>
      </c>
      <c r="J816" s="11">
        <v>0.82399999999999995</v>
      </c>
      <c r="K816" s="11">
        <v>0.28000000000000003</v>
      </c>
      <c r="L816" s="11">
        <v>0.25</v>
      </c>
      <c r="M816" s="5">
        <v>4</v>
      </c>
      <c r="N816" s="4">
        <v>832</v>
      </c>
      <c r="S816" s="16">
        <v>2</v>
      </c>
      <c r="T816" s="16">
        <v>21</v>
      </c>
      <c r="U816" s="17">
        <v>4</v>
      </c>
      <c r="V816" s="5">
        <v>261</v>
      </c>
      <c r="AF816" s="13" t="s">
        <v>24</v>
      </c>
    </row>
    <row r="817" spans="1:32">
      <c r="A817" s="2" t="s">
        <v>132</v>
      </c>
      <c r="B817" s="2" t="s">
        <v>1114</v>
      </c>
      <c r="C817" s="5">
        <v>1</v>
      </c>
      <c r="D817" s="5">
        <v>3</v>
      </c>
      <c r="H817" s="11">
        <v>2515035.69</v>
      </c>
      <c r="I817" s="11">
        <v>6860420.9400000004</v>
      </c>
      <c r="J817" s="11">
        <v>0.82699999999999996</v>
      </c>
      <c r="K817" s="11">
        <v>0.28000000000000003</v>
      </c>
      <c r="L817" s="11">
        <v>0.34</v>
      </c>
      <c r="M817" s="5">
        <v>4</v>
      </c>
      <c r="N817" s="4">
        <v>833</v>
      </c>
      <c r="S817" s="16">
        <v>2</v>
      </c>
      <c r="T817" s="16" t="s">
        <v>18</v>
      </c>
      <c r="U817" s="17">
        <v>1</v>
      </c>
      <c r="V817" s="5">
        <v>210</v>
      </c>
      <c r="AF817" s="13" t="s">
        <v>24</v>
      </c>
    </row>
    <row r="818" spans="1:32">
      <c r="A818" s="2" t="s">
        <v>95</v>
      </c>
      <c r="B818" s="2" t="s">
        <v>1115</v>
      </c>
      <c r="C818" s="5">
        <v>0</v>
      </c>
      <c r="D818" s="5">
        <v>1</v>
      </c>
      <c r="E818" s="11">
        <v>2515032.08</v>
      </c>
      <c r="F818" s="11">
        <v>6860305.5199999996</v>
      </c>
      <c r="G818" s="11">
        <v>179.21</v>
      </c>
      <c r="N818" s="4">
        <v>1</v>
      </c>
      <c r="O818" s="16">
        <v>0</v>
      </c>
      <c r="P818" s="5">
        <v>2</v>
      </c>
      <c r="Q818" s="18">
        <v>27.94</v>
      </c>
      <c r="R818" s="16">
        <v>1</v>
      </c>
      <c r="S818" s="16">
        <v>2</v>
      </c>
      <c r="T818" s="16">
        <v>11</v>
      </c>
      <c r="V818" s="5">
        <v>322</v>
      </c>
    </row>
    <row r="819" spans="1:32">
      <c r="A819" s="2" t="s">
        <v>95</v>
      </c>
      <c r="B819" s="2" t="s">
        <v>1116</v>
      </c>
      <c r="C819" s="5">
        <v>0</v>
      </c>
      <c r="D819" s="5">
        <v>1</v>
      </c>
      <c r="E819" s="11">
        <v>2515031.2400000002</v>
      </c>
      <c r="F819" s="11">
        <v>6860308.3899999997</v>
      </c>
      <c r="G819" s="11">
        <v>176.59</v>
      </c>
      <c r="N819" s="4">
        <v>2</v>
      </c>
      <c r="O819" s="16">
        <v>0</v>
      </c>
      <c r="P819" s="5">
        <v>4</v>
      </c>
      <c r="Q819" s="18">
        <v>25.26</v>
      </c>
      <c r="R819" s="16">
        <v>1</v>
      </c>
      <c r="S819" s="16">
        <v>2</v>
      </c>
      <c r="T819" s="16">
        <v>22</v>
      </c>
      <c r="V819" s="5">
        <v>373</v>
      </c>
      <c r="AF819" s="13" t="s">
        <v>254</v>
      </c>
    </row>
    <row r="820" spans="1:32">
      <c r="A820" s="2" t="s">
        <v>95</v>
      </c>
      <c r="B820" s="2" t="s">
        <v>1117</v>
      </c>
      <c r="C820" s="5">
        <v>0</v>
      </c>
      <c r="D820" s="5">
        <v>1</v>
      </c>
      <c r="E820" s="11">
        <v>2515026.21</v>
      </c>
      <c r="F820" s="11">
        <v>6860309.2999999998</v>
      </c>
      <c r="G820" s="11">
        <v>180</v>
      </c>
      <c r="N820" s="4">
        <v>3</v>
      </c>
      <c r="O820" s="16">
        <v>0</v>
      </c>
      <c r="P820" s="5">
        <v>2</v>
      </c>
      <c r="Q820" s="18">
        <v>29.15</v>
      </c>
      <c r="R820" s="16">
        <v>1</v>
      </c>
      <c r="S820" s="16">
        <v>2</v>
      </c>
      <c r="T820" s="16" t="s">
        <v>18</v>
      </c>
      <c r="V820" s="5">
        <v>403</v>
      </c>
    </row>
    <row r="821" spans="1:32">
      <c r="A821" s="2" t="s">
        <v>95</v>
      </c>
      <c r="B821" s="2" t="s">
        <v>1118</v>
      </c>
      <c r="C821" s="5">
        <v>0</v>
      </c>
      <c r="D821" s="5">
        <v>1</v>
      </c>
      <c r="E821" s="11">
        <v>2515024.8199999998</v>
      </c>
      <c r="F821" s="11">
        <v>6860316.8799999999</v>
      </c>
      <c r="G821" s="11">
        <v>177.19</v>
      </c>
      <c r="N821" s="4">
        <v>5</v>
      </c>
      <c r="O821" s="16">
        <v>0</v>
      </c>
      <c r="P821" s="5">
        <v>2</v>
      </c>
      <c r="Q821" s="18">
        <v>26.33</v>
      </c>
      <c r="R821" s="16">
        <v>1</v>
      </c>
      <c r="S821" s="16">
        <v>2</v>
      </c>
      <c r="T821" s="16">
        <v>11</v>
      </c>
      <c r="V821" s="5">
        <v>304</v>
      </c>
    </row>
    <row r="822" spans="1:32">
      <c r="A822" s="2" t="s">
        <v>95</v>
      </c>
      <c r="B822" s="2" t="s">
        <v>1119</v>
      </c>
      <c r="C822" s="5">
        <v>0</v>
      </c>
      <c r="D822" s="5">
        <v>1</v>
      </c>
      <c r="E822" s="11">
        <v>2515020.5699999998</v>
      </c>
      <c r="F822" s="11">
        <v>6860315.5300000003</v>
      </c>
      <c r="G822" s="11">
        <v>179.56</v>
      </c>
      <c r="N822" s="4">
        <v>6</v>
      </c>
      <c r="O822" s="16">
        <v>0</v>
      </c>
      <c r="P822" s="5">
        <v>2</v>
      </c>
      <c r="Q822" s="18">
        <v>29.27</v>
      </c>
      <c r="R822" s="16">
        <v>1</v>
      </c>
      <c r="S822" s="16">
        <v>2</v>
      </c>
      <c r="T822" s="16" t="s">
        <v>18</v>
      </c>
      <c r="V822" s="5">
        <v>259</v>
      </c>
    </row>
    <row r="823" spans="1:32">
      <c r="A823" s="2" t="s">
        <v>95</v>
      </c>
      <c r="B823" s="2" t="s">
        <v>1120</v>
      </c>
      <c r="C823" s="5">
        <v>0</v>
      </c>
      <c r="D823" s="5">
        <v>1</v>
      </c>
      <c r="E823" s="11">
        <v>2515020.87</v>
      </c>
      <c r="F823" s="11">
        <v>6860320</v>
      </c>
      <c r="G823" s="11">
        <v>180.24</v>
      </c>
      <c r="N823" s="4">
        <v>8</v>
      </c>
      <c r="O823" s="16">
        <v>0</v>
      </c>
      <c r="P823" s="5">
        <v>2</v>
      </c>
      <c r="Q823" s="18">
        <v>29.53</v>
      </c>
      <c r="R823" s="16">
        <v>1</v>
      </c>
      <c r="S823" s="16">
        <v>2</v>
      </c>
      <c r="T823" s="16">
        <v>11</v>
      </c>
      <c r="V823" s="5">
        <v>345</v>
      </c>
    </row>
    <row r="824" spans="1:32">
      <c r="A824" s="2" t="s">
        <v>95</v>
      </c>
      <c r="B824" s="2" t="s">
        <v>1121</v>
      </c>
      <c r="C824" s="5">
        <v>0</v>
      </c>
      <c r="D824" s="5">
        <v>1</v>
      </c>
      <c r="E824" s="11">
        <v>2515015.44</v>
      </c>
      <c r="F824" s="11">
        <v>6860325.6699999999</v>
      </c>
      <c r="G824" s="11">
        <v>184.3</v>
      </c>
      <c r="N824" s="4">
        <v>10</v>
      </c>
      <c r="O824" s="16">
        <v>0</v>
      </c>
      <c r="P824" s="5">
        <v>1</v>
      </c>
      <c r="Q824" s="18">
        <v>32.94</v>
      </c>
      <c r="R824" s="16">
        <v>1</v>
      </c>
      <c r="S824" s="16">
        <v>2</v>
      </c>
      <c r="T824" s="16">
        <v>11</v>
      </c>
      <c r="V824" s="5">
        <v>498</v>
      </c>
    </row>
    <row r="825" spans="1:32">
      <c r="A825" s="2" t="s">
        <v>95</v>
      </c>
      <c r="B825" s="2" t="s">
        <v>1122</v>
      </c>
      <c r="C825" s="5">
        <v>0</v>
      </c>
      <c r="D825" s="5">
        <v>1</v>
      </c>
      <c r="E825" s="11">
        <v>2515014.96</v>
      </c>
      <c r="F825" s="11">
        <v>6860330.1399999997</v>
      </c>
      <c r="G825" s="11">
        <v>180.6</v>
      </c>
      <c r="N825" s="4">
        <v>11</v>
      </c>
      <c r="O825" s="16">
        <v>0</v>
      </c>
      <c r="P825" s="5">
        <v>2</v>
      </c>
      <c r="Q825" s="18">
        <v>28.87</v>
      </c>
      <c r="R825" s="16">
        <v>1</v>
      </c>
      <c r="S825" s="16">
        <v>2</v>
      </c>
      <c r="T825" s="16">
        <v>11</v>
      </c>
      <c r="V825" s="5">
        <v>408</v>
      </c>
    </row>
    <row r="826" spans="1:32">
      <c r="A826" s="2" t="s">
        <v>95</v>
      </c>
      <c r="B826" s="2" t="s">
        <v>1123</v>
      </c>
      <c r="C826" s="5">
        <v>0</v>
      </c>
      <c r="D826" s="5">
        <v>1</v>
      </c>
      <c r="E826" s="11">
        <v>2515006.39</v>
      </c>
      <c r="F826" s="11">
        <v>6860338.3399999999</v>
      </c>
      <c r="G826" s="11">
        <v>171.78</v>
      </c>
      <c r="N826" s="4">
        <v>16</v>
      </c>
      <c r="O826" s="16">
        <v>0</v>
      </c>
      <c r="P826" s="5">
        <v>1</v>
      </c>
      <c r="Q826" s="18">
        <v>18.149999999999999</v>
      </c>
      <c r="R826" s="16">
        <v>1</v>
      </c>
      <c r="S826" s="16">
        <v>1</v>
      </c>
      <c r="T826" s="16" t="s">
        <v>255</v>
      </c>
      <c r="V826" s="5">
        <v>297</v>
      </c>
    </row>
    <row r="827" spans="1:32">
      <c r="A827" s="2" t="s">
        <v>95</v>
      </c>
      <c r="B827" s="2" t="s">
        <v>1124</v>
      </c>
      <c r="C827" s="5">
        <v>0</v>
      </c>
      <c r="D827" s="5">
        <v>1</v>
      </c>
      <c r="E827" s="11">
        <v>2515004.9900000002</v>
      </c>
      <c r="F827" s="11">
        <v>6860340.5</v>
      </c>
      <c r="G827" s="11">
        <v>170.57</v>
      </c>
      <c r="N827" s="4">
        <v>17</v>
      </c>
      <c r="O827" s="16">
        <v>0</v>
      </c>
      <c r="P827" s="5">
        <v>2</v>
      </c>
      <c r="Q827" s="18">
        <v>16.98</v>
      </c>
      <c r="R827" s="16">
        <v>1</v>
      </c>
      <c r="S827" s="16">
        <v>2</v>
      </c>
      <c r="T827" s="16">
        <v>11</v>
      </c>
      <c r="V827" s="5">
        <v>182</v>
      </c>
    </row>
    <row r="828" spans="1:32">
      <c r="A828" s="2" t="s">
        <v>95</v>
      </c>
      <c r="B828" s="2" t="s">
        <v>1125</v>
      </c>
      <c r="C828" s="5">
        <v>0</v>
      </c>
      <c r="D828" s="5">
        <v>1</v>
      </c>
      <c r="E828" s="11">
        <v>2515041.19</v>
      </c>
      <c r="F828" s="11">
        <v>6860312.8099999996</v>
      </c>
      <c r="G828" s="11">
        <v>185.01</v>
      </c>
      <c r="N828" s="4">
        <v>18</v>
      </c>
      <c r="O828" s="16">
        <v>1</v>
      </c>
      <c r="P828" s="5">
        <v>2</v>
      </c>
      <c r="Q828" s="18">
        <v>31.39</v>
      </c>
      <c r="R828" s="16">
        <v>1</v>
      </c>
      <c r="S828" s="16">
        <v>2</v>
      </c>
      <c r="T828" s="16" t="s">
        <v>23</v>
      </c>
      <c r="V828" s="5">
        <v>379</v>
      </c>
    </row>
    <row r="829" spans="1:32">
      <c r="A829" s="2" t="s">
        <v>95</v>
      </c>
      <c r="B829" s="2" t="s">
        <v>1126</v>
      </c>
      <c r="C829" s="5">
        <v>0</v>
      </c>
      <c r="D829" s="5">
        <v>1</v>
      </c>
      <c r="E829" s="11">
        <v>2515043.44</v>
      </c>
      <c r="F829" s="11">
        <v>6860316.9400000004</v>
      </c>
      <c r="G829" s="11">
        <v>188.75</v>
      </c>
      <c r="N829" s="4">
        <v>19</v>
      </c>
      <c r="O829" s="16">
        <v>1</v>
      </c>
      <c r="P829" s="5">
        <v>2</v>
      </c>
      <c r="Q829" s="18">
        <v>34.69</v>
      </c>
      <c r="R829" s="16">
        <v>1</v>
      </c>
      <c r="S829" s="16">
        <v>2</v>
      </c>
      <c r="T829" s="16" t="s">
        <v>23</v>
      </c>
      <c r="V829" s="5">
        <v>423</v>
      </c>
    </row>
    <row r="830" spans="1:32">
      <c r="A830" s="2" t="s">
        <v>95</v>
      </c>
      <c r="B830" s="2" t="s">
        <v>1127</v>
      </c>
      <c r="C830" s="5">
        <v>0</v>
      </c>
      <c r="D830" s="5">
        <v>1</v>
      </c>
      <c r="E830" s="11">
        <v>2515038.4500000002</v>
      </c>
      <c r="F830" s="11">
        <v>6860313.8099999996</v>
      </c>
      <c r="G830" s="11">
        <v>182.36</v>
      </c>
      <c r="N830" s="4">
        <v>20</v>
      </c>
      <c r="O830" s="16">
        <v>1</v>
      </c>
      <c r="P830" s="5">
        <v>2</v>
      </c>
      <c r="Q830" s="18">
        <v>29.31</v>
      </c>
      <c r="R830" s="16">
        <v>1</v>
      </c>
      <c r="S830" s="16">
        <v>2</v>
      </c>
      <c r="T830" s="16" t="s">
        <v>256</v>
      </c>
      <c r="V830" s="5">
        <v>376</v>
      </c>
    </row>
    <row r="831" spans="1:32">
      <c r="A831" s="2" t="s">
        <v>95</v>
      </c>
      <c r="B831" s="2" t="s">
        <v>1128</v>
      </c>
      <c r="C831" s="5">
        <v>0</v>
      </c>
      <c r="D831" s="5">
        <v>1</v>
      </c>
      <c r="E831" s="11">
        <v>2515041</v>
      </c>
      <c r="F831" s="11">
        <v>6860316.1399999997</v>
      </c>
      <c r="G831" s="11">
        <v>184.72</v>
      </c>
      <c r="N831" s="4">
        <v>21</v>
      </c>
      <c r="O831" s="16">
        <v>1</v>
      </c>
      <c r="P831" s="5">
        <v>2</v>
      </c>
      <c r="Q831" s="18">
        <v>31.18</v>
      </c>
      <c r="R831" s="16">
        <v>1</v>
      </c>
      <c r="S831" s="16">
        <v>2</v>
      </c>
      <c r="T831" s="16" t="s">
        <v>18</v>
      </c>
      <c r="V831" s="5">
        <v>335</v>
      </c>
    </row>
    <row r="832" spans="1:32">
      <c r="A832" s="2" t="s">
        <v>95</v>
      </c>
      <c r="B832" s="2" t="s">
        <v>1129</v>
      </c>
      <c r="C832" s="5">
        <v>0</v>
      </c>
      <c r="D832" s="5">
        <v>1</v>
      </c>
      <c r="E832" s="11">
        <v>2515036.0499999998</v>
      </c>
      <c r="F832" s="11">
        <v>6860313.5800000001</v>
      </c>
      <c r="G832" s="11">
        <v>185.91</v>
      </c>
      <c r="N832" s="4">
        <v>22</v>
      </c>
      <c r="O832" s="16">
        <v>1</v>
      </c>
      <c r="P832" s="5">
        <v>2</v>
      </c>
      <c r="Q832" s="18">
        <v>33.369999999999997</v>
      </c>
      <c r="R832" s="16">
        <v>1</v>
      </c>
      <c r="S832" s="16">
        <v>2</v>
      </c>
      <c r="T832" s="16" t="s">
        <v>18</v>
      </c>
      <c r="V832" s="5">
        <v>445</v>
      </c>
    </row>
    <row r="833" spans="1:32">
      <c r="A833" s="2" t="s">
        <v>95</v>
      </c>
      <c r="B833" s="2" t="s">
        <v>1130</v>
      </c>
      <c r="C833" s="5">
        <v>0</v>
      </c>
      <c r="D833" s="5">
        <v>1</v>
      </c>
      <c r="E833" s="11">
        <v>2515051.13</v>
      </c>
      <c r="F833" s="11">
        <v>6860318.8499999996</v>
      </c>
      <c r="G833" s="11">
        <v>188.29</v>
      </c>
      <c r="N833" s="4">
        <v>39</v>
      </c>
      <c r="O833" s="16">
        <v>2</v>
      </c>
      <c r="P833" s="5">
        <v>2</v>
      </c>
      <c r="Q833" s="18">
        <v>32.229999999999997</v>
      </c>
      <c r="R833" s="16">
        <v>1</v>
      </c>
      <c r="S833" s="16">
        <v>2</v>
      </c>
      <c r="T833" s="16">
        <v>21</v>
      </c>
      <c r="V833" s="5">
        <v>295</v>
      </c>
    </row>
    <row r="834" spans="1:32">
      <c r="A834" s="2" t="s">
        <v>95</v>
      </c>
      <c r="B834" s="2" t="s">
        <v>1131</v>
      </c>
      <c r="C834" s="5">
        <v>0</v>
      </c>
      <c r="D834" s="5">
        <v>1</v>
      </c>
      <c r="E834" s="11">
        <v>2515046.66</v>
      </c>
      <c r="F834" s="11">
        <v>6860316.2800000003</v>
      </c>
      <c r="G834" s="11">
        <v>184.77</v>
      </c>
      <c r="N834" s="4">
        <v>40</v>
      </c>
      <c r="O834" s="16">
        <v>2</v>
      </c>
      <c r="P834" s="5">
        <v>2</v>
      </c>
      <c r="Q834" s="18">
        <v>30.27</v>
      </c>
      <c r="R834" s="16">
        <v>1</v>
      </c>
      <c r="S834" s="16">
        <v>2</v>
      </c>
      <c r="T834" s="16" t="s">
        <v>97</v>
      </c>
      <c r="V834" s="5">
        <v>262</v>
      </c>
    </row>
    <row r="835" spans="1:32">
      <c r="A835" s="2" t="s">
        <v>95</v>
      </c>
      <c r="B835" s="2" t="s">
        <v>1132</v>
      </c>
      <c r="C835" s="5">
        <v>0</v>
      </c>
      <c r="D835" s="5">
        <v>1</v>
      </c>
      <c r="E835" s="11">
        <v>2515048.52</v>
      </c>
      <c r="F835" s="11">
        <v>6860319.7400000002</v>
      </c>
      <c r="G835" s="11">
        <v>186.91</v>
      </c>
      <c r="N835" s="4">
        <v>41</v>
      </c>
      <c r="O835" s="16">
        <v>2</v>
      </c>
      <c r="P835" s="5">
        <v>2</v>
      </c>
      <c r="Q835" s="18">
        <v>31.64</v>
      </c>
      <c r="R835" s="16">
        <v>1</v>
      </c>
      <c r="S835" s="16">
        <v>2</v>
      </c>
      <c r="T835" s="16" t="s">
        <v>18</v>
      </c>
      <c r="V835" s="5">
        <v>365</v>
      </c>
    </row>
    <row r="836" spans="1:32">
      <c r="A836" s="2" t="s">
        <v>95</v>
      </c>
      <c r="B836" s="2" t="s">
        <v>1133</v>
      </c>
      <c r="C836" s="5">
        <v>0</v>
      </c>
      <c r="D836" s="5">
        <v>1</v>
      </c>
      <c r="E836" s="11">
        <v>2515044.4500000002</v>
      </c>
      <c r="F836" s="11">
        <v>6860319.7800000003</v>
      </c>
      <c r="G836" s="11">
        <v>184.18</v>
      </c>
      <c r="N836" s="4">
        <v>42</v>
      </c>
      <c r="O836" s="16">
        <v>2</v>
      </c>
      <c r="P836" s="5">
        <v>2</v>
      </c>
      <c r="Q836" s="18">
        <v>29.66</v>
      </c>
      <c r="R836" s="16">
        <v>1</v>
      </c>
      <c r="S836" s="16">
        <v>2</v>
      </c>
      <c r="T836" s="16" t="s">
        <v>23</v>
      </c>
      <c r="V836" s="5">
        <v>325</v>
      </c>
    </row>
    <row r="837" spans="1:32">
      <c r="A837" s="2" t="s">
        <v>95</v>
      </c>
      <c r="B837" s="2" t="s">
        <v>1134</v>
      </c>
      <c r="C837" s="5">
        <v>0</v>
      </c>
      <c r="D837" s="5">
        <v>1</v>
      </c>
      <c r="E837" s="11">
        <v>2515057.64</v>
      </c>
      <c r="F837" s="11">
        <v>6860327.0499999998</v>
      </c>
      <c r="G837" s="11">
        <v>190.1</v>
      </c>
      <c r="N837" s="4">
        <v>57</v>
      </c>
      <c r="O837" s="16">
        <v>3</v>
      </c>
      <c r="P837" s="5">
        <v>1</v>
      </c>
      <c r="Q837" s="18">
        <v>31.56</v>
      </c>
      <c r="R837" s="16">
        <v>1</v>
      </c>
      <c r="S837" s="16">
        <v>1</v>
      </c>
      <c r="T837" s="16">
        <v>11</v>
      </c>
      <c r="V837" s="5">
        <v>467</v>
      </c>
    </row>
    <row r="838" spans="1:32">
      <c r="A838" s="2" t="s">
        <v>95</v>
      </c>
      <c r="B838" s="2" t="s">
        <v>1135</v>
      </c>
      <c r="C838" s="5">
        <v>0</v>
      </c>
      <c r="D838" s="5">
        <v>1</v>
      </c>
      <c r="E838" s="11">
        <v>2515051.7400000002</v>
      </c>
      <c r="F838" s="11">
        <v>6860323</v>
      </c>
      <c r="G838" s="11">
        <v>185.98</v>
      </c>
      <c r="N838" s="4">
        <v>58</v>
      </c>
      <c r="O838" s="16">
        <v>3</v>
      </c>
      <c r="P838" s="5">
        <v>2</v>
      </c>
      <c r="Q838" s="18">
        <v>29.51</v>
      </c>
      <c r="R838" s="16">
        <v>1</v>
      </c>
      <c r="S838" s="16">
        <v>2</v>
      </c>
      <c r="T838" s="16">
        <v>11</v>
      </c>
      <c r="V838" s="5">
        <v>332</v>
      </c>
    </row>
    <row r="839" spans="1:32">
      <c r="A839" s="2" t="s">
        <v>95</v>
      </c>
      <c r="B839" s="2" t="s">
        <v>1136</v>
      </c>
      <c r="C839" s="5">
        <v>0</v>
      </c>
      <c r="D839" s="5">
        <v>1</v>
      </c>
      <c r="E839" s="11">
        <v>2515066.7599999998</v>
      </c>
      <c r="F839" s="11">
        <v>6860332.2300000004</v>
      </c>
      <c r="G839" s="11">
        <v>190.94</v>
      </c>
      <c r="N839" s="4">
        <v>71</v>
      </c>
      <c r="O839" s="16">
        <v>4</v>
      </c>
      <c r="P839" s="5">
        <v>1</v>
      </c>
      <c r="Q839" s="18">
        <v>30.42</v>
      </c>
      <c r="R839" s="16">
        <v>1</v>
      </c>
      <c r="S839" s="16">
        <v>1</v>
      </c>
      <c r="T839" s="16" t="s">
        <v>18</v>
      </c>
      <c r="V839" s="5">
        <v>511</v>
      </c>
      <c r="AF839" s="13" t="s">
        <v>257</v>
      </c>
    </row>
    <row r="840" spans="1:32">
      <c r="A840" s="2" t="s">
        <v>95</v>
      </c>
      <c r="B840" s="2" t="s">
        <v>1137</v>
      </c>
      <c r="C840" s="5">
        <v>0</v>
      </c>
      <c r="D840" s="5">
        <v>1</v>
      </c>
      <c r="E840" s="11">
        <v>2515063.31</v>
      </c>
      <c r="F840" s="11">
        <v>6860330.1900000004</v>
      </c>
      <c r="G840" s="11">
        <v>192.25</v>
      </c>
      <c r="N840" s="4">
        <v>72</v>
      </c>
      <c r="O840" s="16">
        <v>4</v>
      </c>
      <c r="P840" s="5">
        <v>2</v>
      </c>
      <c r="Q840" s="18">
        <v>32.31</v>
      </c>
      <c r="R840" s="16">
        <v>1</v>
      </c>
      <c r="S840" s="16">
        <v>2</v>
      </c>
      <c r="T840" s="16" t="s">
        <v>18</v>
      </c>
      <c r="V840" s="5">
        <v>355</v>
      </c>
    </row>
    <row r="841" spans="1:32">
      <c r="A841" s="2" t="s">
        <v>95</v>
      </c>
      <c r="B841" s="2" t="s">
        <v>1138</v>
      </c>
      <c r="C841" s="5">
        <v>0</v>
      </c>
      <c r="D841" s="5">
        <v>1</v>
      </c>
      <c r="E841" s="11">
        <v>2515073.79</v>
      </c>
      <c r="F841" s="11">
        <v>6860336.8399999999</v>
      </c>
      <c r="G841" s="11">
        <v>192.09</v>
      </c>
      <c r="N841" s="4">
        <v>89</v>
      </c>
      <c r="O841" s="16">
        <v>5</v>
      </c>
      <c r="P841" s="5">
        <v>2</v>
      </c>
      <c r="Q841" s="18">
        <v>30.23</v>
      </c>
      <c r="R841" s="16">
        <v>1</v>
      </c>
      <c r="S841" s="16">
        <v>2</v>
      </c>
      <c r="T841" s="16" t="s">
        <v>18</v>
      </c>
      <c r="V841" s="5">
        <v>448</v>
      </c>
    </row>
    <row r="842" spans="1:32">
      <c r="A842" s="2" t="s">
        <v>95</v>
      </c>
      <c r="B842" s="2" t="s">
        <v>1139</v>
      </c>
      <c r="C842" s="5">
        <v>0</v>
      </c>
      <c r="D842" s="5">
        <v>1</v>
      </c>
      <c r="E842" s="11">
        <v>2515072.1800000002</v>
      </c>
      <c r="F842" s="11">
        <v>6860338.8700000001</v>
      </c>
      <c r="G842" s="11">
        <v>193.65</v>
      </c>
      <c r="N842" s="4">
        <v>90</v>
      </c>
      <c r="O842" s="16">
        <v>5</v>
      </c>
      <c r="P842" s="5">
        <v>2</v>
      </c>
      <c r="Q842" s="18">
        <v>31.74</v>
      </c>
      <c r="R842" s="16">
        <v>1</v>
      </c>
      <c r="S842" s="16">
        <v>2</v>
      </c>
      <c r="T842" s="16" t="s">
        <v>18</v>
      </c>
      <c r="V842" s="5">
        <v>423</v>
      </c>
    </row>
    <row r="843" spans="1:32">
      <c r="A843" s="2" t="s">
        <v>95</v>
      </c>
      <c r="B843" s="2" t="s">
        <v>1140</v>
      </c>
      <c r="C843" s="5">
        <v>0</v>
      </c>
      <c r="D843" s="5">
        <v>1</v>
      </c>
      <c r="E843" s="11">
        <v>2515083.67</v>
      </c>
      <c r="F843" s="11">
        <v>6860341.6299999999</v>
      </c>
      <c r="G843" s="11">
        <v>194.99</v>
      </c>
      <c r="N843" s="4">
        <v>108</v>
      </c>
      <c r="O843" s="16">
        <v>6</v>
      </c>
      <c r="P843" s="5">
        <v>2</v>
      </c>
      <c r="Q843" s="18">
        <v>30.62</v>
      </c>
      <c r="R843" s="16">
        <v>1</v>
      </c>
      <c r="S843" s="16">
        <v>2</v>
      </c>
      <c r="T843" s="16" t="s">
        <v>21</v>
      </c>
      <c r="V843" s="5">
        <v>316</v>
      </c>
    </row>
    <row r="844" spans="1:32">
      <c r="A844" s="2" t="s">
        <v>95</v>
      </c>
      <c r="B844" s="2" t="s">
        <v>1141</v>
      </c>
      <c r="C844" s="5">
        <v>0</v>
      </c>
      <c r="D844" s="5">
        <v>1</v>
      </c>
      <c r="E844" s="11">
        <v>2515079.44</v>
      </c>
      <c r="F844" s="11">
        <v>6860340.4800000004</v>
      </c>
      <c r="G844" s="11">
        <v>193.95</v>
      </c>
      <c r="N844" s="4">
        <v>109</v>
      </c>
      <c r="O844" s="16">
        <v>6</v>
      </c>
      <c r="P844" s="5">
        <v>2</v>
      </c>
      <c r="Q844" s="18">
        <v>30.17</v>
      </c>
      <c r="R844" s="16">
        <v>1</v>
      </c>
      <c r="S844" s="16">
        <v>2</v>
      </c>
      <c r="T844" s="16" t="s">
        <v>18</v>
      </c>
      <c r="V844" s="5">
        <v>329</v>
      </c>
    </row>
    <row r="845" spans="1:32">
      <c r="A845" s="2" t="s">
        <v>95</v>
      </c>
      <c r="B845" s="2" t="s">
        <v>1142</v>
      </c>
      <c r="C845" s="5">
        <v>0</v>
      </c>
      <c r="D845" s="5">
        <v>1</v>
      </c>
      <c r="E845" s="11">
        <v>2515082.91</v>
      </c>
      <c r="F845" s="11">
        <v>6860344.2699999996</v>
      </c>
      <c r="G845" s="11">
        <v>196.26</v>
      </c>
      <c r="N845" s="4">
        <v>110</v>
      </c>
      <c r="O845" s="16">
        <v>6</v>
      </c>
      <c r="P845" s="5">
        <v>2</v>
      </c>
      <c r="Q845" s="18">
        <v>31.41</v>
      </c>
      <c r="R845" s="16">
        <v>1</v>
      </c>
      <c r="S845" s="16">
        <v>2</v>
      </c>
      <c r="T845" s="16">
        <v>14</v>
      </c>
      <c r="V845" s="5">
        <v>358</v>
      </c>
    </row>
    <row r="846" spans="1:32">
      <c r="A846" s="2" t="s">
        <v>95</v>
      </c>
      <c r="B846" s="2" t="s">
        <v>1143</v>
      </c>
      <c r="C846" s="5">
        <v>0</v>
      </c>
      <c r="D846" s="5">
        <v>1</v>
      </c>
      <c r="E846" s="11">
        <v>2515076.31</v>
      </c>
      <c r="F846" s="11">
        <v>6860340.8099999996</v>
      </c>
      <c r="G846" s="11">
        <v>194.19</v>
      </c>
      <c r="N846" s="4">
        <v>111</v>
      </c>
      <c r="O846" s="16">
        <v>6</v>
      </c>
      <c r="P846" s="5">
        <v>2</v>
      </c>
      <c r="Q846" s="18">
        <v>31.21</v>
      </c>
      <c r="R846" s="16">
        <v>1</v>
      </c>
      <c r="S846" s="16">
        <v>2</v>
      </c>
      <c r="T846" s="16" t="s">
        <v>18</v>
      </c>
      <c r="V846" s="5">
        <v>377</v>
      </c>
    </row>
    <row r="847" spans="1:32">
      <c r="A847" s="2" t="s">
        <v>95</v>
      </c>
      <c r="B847" s="2" t="s">
        <v>1144</v>
      </c>
      <c r="C847" s="5">
        <v>0</v>
      </c>
      <c r="D847" s="5">
        <v>1</v>
      </c>
      <c r="E847" s="11">
        <v>2515090.7000000002</v>
      </c>
      <c r="F847" s="11">
        <v>6860350.5599999996</v>
      </c>
      <c r="G847" s="11">
        <v>191.25</v>
      </c>
      <c r="N847" s="4">
        <v>127</v>
      </c>
      <c r="O847" s="16">
        <v>7</v>
      </c>
      <c r="P847" s="5">
        <v>4</v>
      </c>
      <c r="Q847" s="18">
        <v>24.46</v>
      </c>
      <c r="R847" s="16">
        <v>1</v>
      </c>
      <c r="S847" s="16">
        <v>1</v>
      </c>
      <c r="T847" s="16">
        <v>21</v>
      </c>
      <c r="V847" s="5">
        <v>307</v>
      </c>
    </row>
    <row r="848" spans="1:32">
      <c r="A848" s="2" t="s">
        <v>95</v>
      </c>
      <c r="B848" s="2" t="s">
        <v>1145</v>
      </c>
      <c r="C848" s="5">
        <v>0</v>
      </c>
      <c r="D848" s="5">
        <v>1</v>
      </c>
      <c r="E848" s="11">
        <v>2515085.5</v>
      </c>
      <c r="F848" s="11">
        <v>6860348.2999999998</v>
      </c>
      <c r="G848" s="11">
        <v>196.75</v>
      </c>
      <c r="N848" s="4">
        <v>128</v>
      </c>
      <c r="O848" s="16">
        <v>7</v>
      </c>
      <c r="P848" s="5">
        <v>2</v>
      </c>
      <c r="Q848" s="18">
        <v>30.7</v>
      </c>
      <c r="R848" s="16">
        <v>1</v>
      </c>
      <c r="S848" s="16">
        <v>2</v>
      </c>
      <c r="T848" s="16">
        <v>11</v>
      </c>
      <c r="V848" s="5">
        <v>449</v>
      </c>
    </row>
    <row r="849" spans="1:32">
      <c r="A849" s="2" t="s">
        <v>95</v>
      </c>
      <c r="B849" s="2" t="s">
        <v>1146</v>
      </c>
      <c r="C849" s="5">
        <v>0</v>
      </c>
      <c r="D849" s="5">
        <v>1</v>
      </c>
      <c r="E849" s="11">
        <v>2515089.2999999998</v>
      </c>
      <c r="F849" s="11">
        <v>6860353.1600000001</v>
      </c>
      <c r="G849" s="11">
        <v>181.14</v>
      </c>
      <c r="N849" s="4">
        <v>129</v>
      </c>
      <c r="O849" s="16">
        <v>7</v>
      </c>
      <c r="P849" s="5">
        <v>2</v>
      </c>
      <c r="Q849" s="18">
        <v>14.05</v>
      </c>
      <c r="R849" s="16">
        <v>1</v>
      </c>
      <c r="S849" s="16">
        <v>2</v>
      </c>
      <c r="T849" s="16">
        <v>22</v>
      </c>
      <c r="V849" s="5">
        <v>208</v>
      </c>
      <c r="AF849" s="13" t="s">
        <v>135</v>
      </c>
    </row>
    <row r="850" spans="1:32">
      <c r="A850" s="2" t="s">
        <v>95</v>
      </c>
      <c r="B850" s="2" t="s">
        <v>1147</v>
      </c>
      <c r="C850" s="5">
        <v>0</v>
      </c>
      <c r="D850" s="5">
        <v>1</v>
      </c>
      <c r="E850" s="11">
        <v>2515088.02</v>
      </c>
      <c r="F850" s="11">
        <v>6860352.8700000001</v>
      </c>
      <c r="G850" s="11">
        <v>193.31</v>
      </c>
      <c r="N850" s="4">
        <v>130</v>
      </c>
      <c r="O850" s="16">
        <v>7</v>
      </c>
      <c r="P850" s="5">
        <v>2</v>
      </c>
      <c r="Q850" s="18">
        <v>26.52</v>
      </c>
      <c r="R850" s="16">
        <v>1</v>
      </c>
      <c r="S850" s="16">
        <v>2</v>
      </c>
      <c r="T850" s="16" t="s">
        <v>23</v>
      </c>
      <c r="V850" s="5">
        <v>224</v>
      </c>
    </row>
    <row r="851" spans="1:32">
      <c r="A851" s="2" t="s">
        <v>95</v>
      </c>
      <c r="B851" s="2" t="s">
        <v>1148</v>
      </c>
      <c r="C851" s="5">
        <v>0</v>
      </c>
      <c r="D851" s="5">
        <v>1</v>
      </c>
      <c r="E851" s="11">
        <v>2515085.61</v>
      </c>
      <c r="F851" s="11">
        <v>6860353.9699999997</v>
      </c>
      <c r="G851" s="11">
        <v>197.84</v>
      </c>
      <c r="N851" s="4">
        <v>131</v>
      </c>
      <c r="O851" s="16">
        <v>7</v>
      </c>
      <c r="P851" s="5">
        <v>2</v>
      </c>
      <c r="Q851" s="18">
        <v>31.23</v>
      </c>
      <c r="R851" s="16">
        <v>1</v>
      </c>
      <c r="S851" s="16">
        <v>2</v>
      </c>
      <c r="T851" s="16" t="s">
        <v>18</v>
      </c>
      <c r="V851" s="5">
        <v>426</v>
      </c>
    </row>
    <row r="852" spans="1:32">
      <c r="A852" s="2" t="s">
        <v>95</v>
      </c>
      <c r="B852" s="2" t="s">
        <v>1149</v>
      </c>
      <c r="C852" s="5">
        <v>0</v>
      </c>
      <c r="D852" s="5">
        <v>1</v>
      </c>
      <c r="E852" s="11">
        <v>2515083.6</v>
      </c>
      <c r="F852" s="11">
        <v>6860359.9900000002</v>
      </c>
      <c r="G852" s="11">
        <v>194.31</v>
      </c>
      <c r="N852" s="4">
        <v>133</v>
      </c>
      <c r="O852" s="16">
        <v>7</v>
      </c>
      <c r="P852" s="5">
        <v>2</v>
      </c>
      <c r="Q852" s="18">
        <v>27.06</v>
      </c>
      <c r="R852" s="16">
        <v>1</v>
      </c>
      <c r="S852" s="16">
        <v>2</v>
      </c>
      <c r="T852" s="16">
        <v>11</v>
      </c>
      <c r="V852" s="5">
        <v>353</v>
      </c>
    </row>
    <row r="853" spans="1:32">
      <c r="A853" s="2" t="s">
        <v>95</v>
      </c>
      <c r="B853" s="2" t="s">
        <v>1150</v>
      </c>
      <c r="C853" s="5">
        <v>0</v>
      </c>
      <c r="D853" s="5">
        <v>1</v>
      </c>
      <c r="E853" s="11">
        <v>2515082.4300000002</v>
      </c>
      <c r="F853" s="11">
        <v>6860363.9900000002</v>
      </c>
      <c r="G853" s="11">
        <v>200.77</v>
      </c>
      <c r="N853" s="4">
        <v>135</v>
      </c>
      <c r="O853" s="16">
        <v>7</v>
      </c>
      <c r="P853" s="5">
        <v>2</v>
      </c>
      <c r="Q853" s="18">
        <v>33.450000000000003</v>
      </c>
      <c r="R853" s="16">
        <v>1</v>
      </c>
      <c r="S853" s="16">
        <v>2</v>
      </c>
      <c r="T853" s="16">
        <v>11</v>
      </c>
      <c r="V853" s="5">
        <v>448</v>
      </c>
    </row>
    <row r="854" spans="1:32">
      <c r="A854" s="2" t="s">
        <v>95</v>
      </c>
      <c r="B854" s="2" t="s">
        <v>1151</v>
      </c>
      <c r="C854" s="5">
        <v>0</v>
      </c>
      <c r="D854" s="5">
        <v>1</v>
      </c>
      <c r="E854" s="11">
        <v>2515076.36</v>
      </c>
      <c r="F854" s="11">
        <v>6860368.2300000004</v>
      </c>
      <c r="G854" s="11">
        <v>194.9</v>
      </c>
      <c r="N854" s="4">
        <v>137</v>
      </c>
      <c r="O854" s="16">
        <v>7</v>
      </c>
      <c r="P854" s="5">
        <v>3</v>
      </c>
      <c r="Q854" s="18">
        <v>27.37</v>
      </c>
      <c r="R854" s="16">
        <v>1</v>
      </c>
      <c r="S854" s="16">
        <v>4</v>
      </c>
      <c r="T854" s="16">
        <v>14</v>
      </c>
      <c r="V854" s="5">
        <v>325</v>
      </c>
    </row>
    <row r="855" spans="1:32">
      <c r="A855" s="2" t="s">
        <v>95</v>
      </c>
      <c r="B855" s="2" t="s">
        <v>1152</v>
      </c>
      <c r="C855" s="5">
        <v>0</v>
      </c>
      <c r="D855" s="5">
        <v>1</v>
      </c>
      <c r="E855" s="11">
        <v>2515075.0499999998</v>
      </c>
      <c r="F855" s="11">
        <v>6860373.2400000002</v>
      </c>
      <c r="G855" s="11">
        <v>184.84</v>
      </c>
      <c r="N855" s="4">
        <v>139</v>
      </c>
      <c r="O855" s="16">
        <v>7</v>
      </c>
      <c r="P855" s="5">
        <v>2</v>
      </c>
      <c r="Q855" s="18">
        <v>16.920000000000002</v>
      </c>
      <c r="R855" s="16">
        <v>1</v>
      </c>
      <c r="S855" s="16">
        <v>2</v>
      </c>
      <c r="T855" s="16">
        <v>22</v>
      </c>
      <c r="V855" s="5">
        <v>313</v>
      </c>
      <c r="AF855" s="13" t="s">
        <v>45</v>
      </c>
    </row>
    <row r="856" spans="1:32">
      <c r="A856" s="2" t="s">
        <v>95</v>
      </c>
      <c r="B856" s="2" t="s">
        <v>1153</v>
      </c>
      <c r="C856" s="5">
        <v>0</v>
      </c>
      <c r="D856" s="5">
        <v>1</v>
      </c>
      <c r="E856" s="11">
        <v>2515070.46</v>
      </c>
      <c r="F856" s="11">
        <v>6860380.4000000004</v>
      </c>
      <c r="G856" s="11">
        <v>196.72</v>
      </c>
      <c r="N856" s="4">
        <v>144</v>
      </c>
      <c r="O856" s="16">
        <v>7</v>
      </c>
      <c r="P856" s="5">
        <v>2</v>
      </c>
      <c r="Q856" s="18">
        <v>28.66</v>
      </c>
      <c r="R856" s="16">
        <v>1</v>
      </c>
      <c r="S856" s="16">
        <v>2</v>
      </c>
      <c r="T856" s="16">
        <v>11</v>
      </c>
      <c r="V856" s="5">
        <v>393</v>
      </c>
    </row>
    <row r="857" spans="1:32">
      <c r="A857" s="2" t="s">
        <v>124</v>
      </c>
      <c r="B857" s="2" t="s">
        <v>1154</v>
      </c>
      <c r="C857" s="5">
        <v>0</v>
      </c>
      <c r="D857" s="5">
        <v>1</v>
      </c>
      <c r="E857" s="11">
        <v>2515005.56</v>
      </c>
      <c r="F857" s="11">
        <v>6860343.6500000004</v>
      </c>
      <c r="G857" s="11">
        <v>172.31</v>
      </c>
      <c r="N857" s="4">
        <v>147</v>
      </c>
      <c r="O857" s="16">
        <v>0</v>
      </c>
      <c r="P857" s="5">
        <v>2</v>
      </c>
      <c r="Q857" s="18">
        <v>18.7</v>
      </c>
      <c r="R857" s="16">
        <v>1</v>
      </c>
      <c r="S857" s="16">
        <v>2</v>
      </c>
      <c r="T857" s="16">
        <v>11</v>
      </c>
      <c r="V857" s="5">
        <v>228</v>
      </c>
    </row>
    <row r="858" spans="1:32">
      <c r="A858" s="2" t="s">
        <v>124</v>
      </c>
      <c r="B858" s="2" t="s">
        <v>1155</v>
      </c>
      <c r="C858" s="5">
        <v>0</v>
      </c>
      <c r="D858" s="5">
        <v>1</v>
      </c>
      <c r="E858" s="11">
        <v>2515001.1</v>
      </c>
      <c r="F858" s="11">
        <v>6860344.6299999999</v>
      </c>
      <c r="G858" s="11">
        <v>179.07</v>
      </c>
      <c r="N858" s="4">
        <v>148</v>
      </c>
      <c r="O858" s="16">
        <v>0</v>
      </c>
      <c r="P858" s="5">
        <v>1</v>
      </c>
      <c r="Q858" s="18">
        <v>25.56</v>
      </c>
      <c r="R858" s="16">
        <v>1</v>
      </c>
      <c r="S858" s="16">
        <v>1</v>
      </c>
      <c r="T858" s="16" t="s">
        <v>18</v>
      </c>
      <c r="V858" s="5">
        <v>464</v>
      </c>
    </row>
    <row r="859" spans="1:32">
      <c r="A859" s="2" t="s">
        <v>124</v>
      </c>
      <c r="B859" s="2" t="s">
        <v>1156</v>
      </c>
      <c r="C859" s="5">
        <v>0</v>
      </c>
      <c r="D859" s="5">
        <v>1</v>
      </c>
      <c r="E859" s="11">
        <v>2514989.5499999998</v>
      </c>
      <c r="F859" s="11">
        <v>6860363.9000000004</v>
      </c>
      <c r="G859" s="11">
        <v>180.07</v>
      </c>
      <c r="N859" s="4">
        <v>153</v>
      </c>
      <c r="O859" s="16">
        <v>0</v>
      </c>
      <c r="P859" s="5">
        <v>2</v>
      </c>
      <c r="Q859" s="18">
        <v>29.18</v>
      </c>
      <c r="R859" s="16">
        <v>1</v>
      </c>
      <c r="S859" s="16">
        <v>2</v>
      </c>
      <c r="T859" s="16" t="s">
        <v>18</v>
      </c>
      <c r="V859" s="5">
        <v>424</v>
      </c>
    </row>
    <row r="860" spans="1:32">
      <c r="A860" s="2" t="s">
        <v>124</v>
      </c>
      <c r="B860" s="2" t="s">
        <v>1157</v>
      </c>
      <c r="C860" s="5">
        <v>0</v>
      </c>
      <c r="D860" s="5">
        <v>1</v>
      </c>
      <c r="E860" s="11">
        <v>2514987.34</v>
      </c>
      <c r="F860" s="11">
        <v>6860368.1799999997</v>
      </c>
      <c r="G860" s="11">
        <v>181.95</v>
      </c>
      <c r="N860" s="4">
        <v>156</v>
      </c>
      <c r="O860" s="16">
        <v>0</v>
      </c>
      <c r="P860" s="5">
        <v>2</v>
      </c>
      <c r="Q860" s="18">
        <v>30.62</v>
      </c>
      <c r="R860" s="16">
        <v>1</v>
      </c>
      <c r="S860" s="16">
        <v>2</v>
      </c>
      <c r="T860" s="16">
        <v>11</v>
      </c>
      <c r="V860" s="5">
        <v>439</v>
      </c>
    </row>
    <row r="861" spans="1:32">
      <c r="A861" s="2" t="s">
        <v>124</v>
      </c>
      <c r="B861" s="2" t="s">
        <v>1158</v>
      </c>
      <c r="C861" s="5">
        <v>0</v>
      </c>
      <c r="D861" s="5">
        <v>1</v>
      </c>
      <c r="E861" s="11">
        <v>2515061.96</v>
      </c>
      <c r="F861" s="11">
        <v>6860387.4500000002</v>
      </c>
      <c r="G861" s="11">
        <v>190.33</v>
      </c>
      <c r="N861" s="4">
        <v>244</v>
      </c>
      <c r="O861" s="16">
        <v>7</v>
      </c>
      <c r="P861" s="5">
        <v>2</v>
      </c>
      <c r="Q861" s="18">
        <v>22.26</v>
      </c>
      <c r="R861" s="16">
        <v>1</v>
      </c>
      <c r="S861" s="16">
        <v>2</v>
      </c>
      <c r="T861" s="16" t="s">
        <v>82</v>
      </c>
      <c r="V861" s="5">
        <v>211</v>
      </c>
    </row>
    <row r="862" spans="1:32">
      <c r="A862" s="2" t="s">
        <v>124</v>
      </c>
      <c r="B862" s="2" t="s">
        <v>1159</v>
      </c>
      <c r="C862" s="5">
        <v>0</v>
      </c>
      <c r="D862" s="5">
        <v>1</v>
      </c>
      <c r="E862" s="11">
        <v>2515063.44</v>
      </c>
      <c r="F862" s="11">
        <v>6860391.0700000003</v>
      </c>
      <c r="G862" s="11">
        <v>196.29</v>
      </c>
      <c r="N862" s="4">
        <v>245</v>
      </c>
      <c r="O862" s="16">
        <v>7</v>
      </c>
      <c r="P862" s="5">
        <v>2</v>
      </c>
      <c r="Q862" s="18">
        <v>27.49</v>
      </c>
      <c r="R862" s="16">
        <v>1</v>
      </c>
      <c r="S862" s="16">
        <v>2</v>
      </c>
      <c r="T862" s="16">
        <v>11</v>
      </c>
      <c r="V862" s="5">
        <v>308</v>
      </c>
    </row>
    <row r="863" spans="1:32">
      <c r="A863" s="2" t="s">
        <v>124</v>
      </c>
      <c r="B863" s="2" t="s">
        <v>1160</v>
      </c>
      <c r="C863" s="5">
        <v>0</v>
      </c>
      <c r="D863" s="5">
        <v>1</v>
      </c>
      <c r="E863" s="11">
        <v>2515061.96</v>
      </c>
      <c r="F863" s="11">
        <v>6860393.6399999997</v>
      </c>
      <c r="G863" s="11">
        <v>188.89</v>
      </c>
      <c r="N863" s="4">
        <v>248</v>
      </c>
      <c r="O863" s="16">
        <v>7</v>
      </c>
      <c r="P863" s="5">
        <v>2</v>
      </c>
      <c r="Q863" s="18">
        <v>19.920000000000002</v>
      </c>
      <c r="R863" s="16">
        <v>1</v>
      </c>
      <c r="S863" s="16">
        <v>2</v>
      </c>
      <c r="T863" s="16" t="s">
        <v>27</v>
      </c>
      <c r="V863" s="5">
        <v>261</v>
      </c>
      <c r="AF863" s="13" t="s">
        <v>258</v>
      </c>
    </row>
    <row r="864" spans="1:32">
      <c r="A864" s="2" t="s">
        <v>124</v>
      </c>
      <c r="B864" s="2" t="s">
        <v>1161</v>
      </c>
      <c r="C864" s="5">
        <v>0</v>
      </c>
      <c r="D864" s="5">
        <v>1</v>
      </c>
      <c r="E864" s="11">
        <v>2515058.62</v>
      </c>
      <c r="F864" s="11">
        <v>6860396.8099999996</v>
      </c>
      <c r="G864" s="11">
        <v>186.62</v>
      </c>
      <c r="N864" s="4">
        <v>249</v>
      </c>
      <c r="O864" s="16">
        <v>7</v>
      </c>
      <c r="P864" s="5">
        <v>2</v>
      </c>
      <c r="Q864" s="18">
        <v>17.39</v>
      </c>
      <c r="R864" s="16">
        <v>1</v>
      </c>
      <c r="S864" s="16">
        <v>2</v>
      </c>
      <c r="T864" s="16" t="s">
        <v>27</v>
      </c>
      <c r="V864" s="5">
        <v>242</v>
      </c>
      <c r="AF864" s="13" t="s">
        <v>259</v>
      </c>
    </row>
    <row r="865" spans="1:32">
      <c r="A865" s="2" t="s">
        <v>124</v>
      </c>
      <c r="B865" s="2" t="s">
        <v>1162</v>
      </c>
      <c r="C865" s="5">
        <v>0</v>
      </c>
      <c r="D865" s="5">
        <v>1</v>
      </c>
      <c r="E865" s="11">
        <v>2515055.83</v>
      </c>
      <c r="F865" s="11">
        <v>6860399.7199999997</v>
      </c>
      <c r="G865" s="11">
        <v>196.22</v>
      </c>
      <c r="N865" s="4">
        <v>251</v>
      </c>
      <c r="O865" s="16">
        <v>7</v>
      </c>
      <c r="P865" s="5">
        <v>2</v>
      </c>
      <c r="Q865" s="18">
        <v>27.04</v>
      </c>
      <c r="R865" s="16">
        <v>1</v>
      </c>
      <c r="S865" s="16">
        <v>2</v>
      </c>
      <c r="T865" s="16">
        <v>11</v>
      </c>
      <c r="V865" s="5">
        <v>329</v>
      </c>
    </row>
    <row r="866" spans="1:32">
      <c r="A866" s="2" t="s">
        <v>124</v>
      </c>
      <c r="B866" s="2" t="s">
        <v>1163</v>
      </c>
      <c r="C866" s="5">
        <v>0</v>
      </c>
      <c r="D866" s="5">
        <v>1</v>
      </c>
      <c r="E866" s="11">
        <v>2515055.19</v>
      </c>
      <c r="F866" s="11">
        <v>6860403.4299999997</v>
      </c>
      <c r="G866" s="11">
        <v>194.37</v>
      </c>
      <c r="N866" s="4">
        <v>252</v>
      </c>
      <c r="O866" s="16">
        <v>7</v>
      </c>
      <c r="P866" s="5">
        <v>2</v>
      </c>
      <c r="Q866" s="18">
        <v>24.97</v>
      </c>
      <c r="R866" s="16">
        <v>1</v>
      </c>
      <c r="S866" s="16">
        <v>2</v>
      </c>
      <c r="T866" s="16">
        <v>11</v>
      </c>
      <c r="V866" s="5">
        <v>266</v>
      </c>
    </row>
    <row r="867" spans="1:32">
      <c r="A867" s="2" t="s">
        <v>124</v>
      </c>
      <c r="B867" s="2" t="s">
        <v>1164</v>
      </c>
      <c r="C867" s="5">
        <v>0</v>
      </c>
      <c r="D867" s="5">
        <v>1</v>
      </c>
      <c r="E867" s="11">
        <v>2515052.69</v>
      </c>
      <c r="F867" s="11">
        <v>6860406.0199999996</v>
      </c>
      <c r="G867" s="11">
        <v>180.34</v>
      </c>
      <c r="N867" s="4">
        <v>255</v>
      </c>
      <c r="O867" s="16">
        <v>7</v>
      </c>
      <c r="P867" s="5">
        <v>4</v>
      </c>
      <c r="Q867" s="18">
        <v>11.38</v>
      </c>
      <c r="R867" s="16">
        <v>1</v>
      </c>
      <c r="S867" s="16">
        <v>2</v>
      </c>
      <c r="T867" s="16">
        <v>22</v>
      </c>
      <c r="V867" s="5">
        <v>157</v>
      </c>
      <c r="AF867" s="13" t="s">
        <v>235</v>
      </c>
    </row>
    <row r="868" spans="1:32">
      <c r="A868" s="2" t="s">
        <v>124</v>
      </c>
      <c r="B868" s="2" t="s">
        <v>1165</v>
      </c>
      <c r="C868" s="5">
        <v>0</v>
      </c>
      <c r="D868" s="5">
        <v>1</v>
      </c>
      <c r="E868" s="11">
        <v>2515049.61</v>
      </c>
      <c r="F868" s="11">
        <v>6860405.8499999996</v>
      </c>
      <c r="G868" s="11">
        <v>193.7</v>
      </c>
      <c r="N868" s="4">
        <v>257</v>
      </c>
      <c r="O868" s="16">
        <v>7</v>
      </c>
      <c r="P868" s="5">
        <v>2</v>
      </c>
      <c r="Q868" s="18">
        <v>25.39</v>
      </c>
      <c r="R868" s="16">
        <v>1</v>
      </c>
      <c r="S868" s="16">
        <v>2</v>
      </c>
      <c r="T868" s="16">
        <v>11</v>
      </c>
      <c r="V868" s="5">
        <v>294</v>
      </c>
    </row>
    <row r="869" spans="1:32">
      <c r="A869" s="2" t="s">
        <v>124</v>
      </c>
      <c r="B869" s="2" t="s">
        <v>1166</v>
      </c>
      <c r="C869" s="5">
        <v>0</v>
      </c>
      <c r="D869" s="5">
        <v>1</v>
      </c>
      <c r="E869" s="11">
        <v>2515047.5699999998</v>
      </c>
      <c r="F869" s="11">
        <v>6860413.4400000004</v>
      </c>
      <c r="G869" s="11">
        <v>195.59</v>
      </c>
      <c r="N869" s="4">
        <v>260</v>
      </c>
      <c r="O869" s="16">
        <v>7</v>
      </c>
      <c r="P869" s="5">
        <v>2</v>
      </c>
      <c r="Q869" s="18">
        <v>26.91</v>
      </c>
      <c r="R869" s="16">
        <v>1</v>
      </c>
      <c r="S869" s="16">
        <v>2</v>
      </c>
      <c r="T869" s="16" t="s">
        <v>23</v>
      </c>
      <c r="V869" s="5">
        <v>269</v>
      </c>
    </row>
    <row r="870" spans="1:32">
      <c r="A870" s="2" t="s">
        <v>124</v>
      </c>
      <c r="B870" s="2" t="s">
        <v>1167</v>
      </c>
      <c r="C870" s="5">
        <v>0</v>
      </c>
      <c r="D870" s="5">
        <v>1</v>
      </c>
      <c r="E870" s="11">
        <v>2515043.65</v>
      </c>
      <c r="F870" s="11">
        <v>6860413.5300000003</v>
      </c>
      <c r="G870" s="11">
        <v>192.56</v>
      </c>
      <c r="N870" s="4">
        <v>261</v>
      </c>
      <c r="O870" s="16">
        <v>7</v>
      </c>
      <c r="P870" s="5">
        <v>2</v>
      </c>
      <c r="Q870" s="18">
        <v>24.52</v>
      </c>
      <c r="R870" s="16">
        <v>1</v>
      </c>
      <c r="S870" s="16">
        <v>2</v>
      </c>
      <c r="T870" s="16" t="s">
        <v>18</v>
      </c>
      <c r="V870" s="5">
        <v>297</v>
      </c>
    </row>
    <row r="871" spans="1:32">
      <c r="A871" s="2" t="s">
        <v>132</v>
      </c>
      <c r="B871" s="2" t="s">
        <v>1168</v>
      </c>
      <c r="C871" s="5">
        <v>0</v>
      </c>
      <c r="D871" s="5">
        <v>1</v>
      </c>
      <c r="E871" s="11">
        <v>2514982.7799999998</v>
      </c>
      <c r="F871" s="11">
        <v>6860376.0199999996</v>
      </c>
      <c r="G871" s="11">
        <v>183.18</v>
      </c>
      <c r="N871" s="4">
        <v>262</v>
      </c>
      <c r="O871" s="16">
        <v>0</v>
      </c>
      <c r="P871" s="5">
        <v>2</v>
      </c>
      <c r="Q871" s="18">
        <v>32.51</v>
      </c>
      <c r="R871" s="16">
        <v>1</v>
      </c>
      <c r="S871" s="16">
        <v>2</v>
      </c>
      <c r="T871" s="16" t="s">
        <v>18</v>
      </c>
      <c r="V871" s="5">
        <v>452</v>
      </c>
    </row>
    <row r="872" spans="1:32">
      <c r="A872" s="2" t="s">
        <v>132</v>
      </c>
      <c r="B872" s="2" t="s">
        <v>1169</v>
      </c>
      <c r="C872" s="5">
        <v>0</v>
      </c>
      <c r="D872" s="5">
        <v>1</v>
      </c>
      <c r="E872" s="11">
        <v>2514977.23</v>
      </c>
      <c r="F872" s="11">
        <v>6860380.7000000002</v>
      </c>
      <c r="G872" s="11">
        <v>161.75</v>
      </c>
      <c r="N872" s="4">
        <v>264</v>
      </c>
      <c r="O872" s="16">
        <v>0</v>
      </c>
      <c r="P872" s="5">
        <v>2</v>
      </c>
      <c r="Q872" s="18">
        <v>11.97</v>
      </c>
      <c r="R872" s="16">
        <v>1</v>
      </c>
      <c r="S872" s="16">
        <v>2</v>
      </c>
      <c r="T872" s="16">
        <v>11</v>
      </c>
      <c r="V872" s="5">
        <v>136</v>
      </c>
    </row>
    <row r="873" spans="1:32">
      <c r="A873" s="2" t="s">
        <v>132</v>
      </c>
      <c r="B873" s="2" t="s">
        <v>1170</v>
      </c>
      <c r="C873" s="5">
        <v>0</v>
      </c>
      <c r="D873" s="5">
        <v>1</v>
      </c>
      <c r="E873" s="11">
        <v>2514976.09</v>
      </c>
      <c r="F873" s="11">
        <v>6860383.6399999997</v>
      </c>
      <c r="G873" s="11">
        <v>183.75</v>
      </c>
      <c r="N873" s="4">
        <v>265</v>
      </c>
      <c r="O873" s="16">
        <v>0</v>
      </c>
      <c r="P873" s="5">
        <v>2</v>
      </c>
      <c r="Q873" s="18">
        <v>33.799999999999997</v>
      </c>
      <c r="R873" s="16">
        <v>1</v>
      </c>
      <c r="S873" s="16">
        <v>2</v>
      </c>
      <c r="T873" s="16" t="s">
        <v>18</v>
      </c>
      <c r="V873" s="5">
        <v>474</v>
      </c>
    </row>
    <row r="874" spans="1:32">
      <c r="A874" s="2" t="s">
        <v>132</v>
      </c>
      <c r="B874" s="2" t="s">
        <v>1171</v>
      </c>
      <c r="C874" s="5">
        <v>0</v>
      </c>
      <c r="D874" s="5">
        <v>1</v>
      </c>
      <c r="E874" s="11">
        <v>2514974.12</v>
      </c>
      <c r="F874" s="11">
        <v>6860387.7999999998</v>
      </c>
      <c r="G874" s="11">
        <v>178.34</v>
      </c>
      <c r="N874" s="4">
        <v>267</v>
      </c>
      <c r="O874" s="16">
        <v>0</v>
      </c>
      <c r="P874" s="5">
        <v>1</v>
      </c>
      <c r="Q874" s="18">
        <v>28.09</v>
      </c>
      <c r="R874" s="16">
        <v>1</v>
      </c>
      <c r="S874" s="16">
        <v>1</v>
      </c>
      <c r="T874" s="16" t="s">
        <v>96</v>
      </c>
      <c r="V874" s="5">
        <v>310</v>
      </c>
    </row>
    <row r="875" spans="1:32">
      <c r="A875" s="2" t="s">
        <v>132</v>
      </c>
      <c r="B875" s="2" t="s">
        <v>1172</v>
      </c>
      <c r="C875" s="5">
        <v>0</v>
      </c>
      <c r="D875" s="5">
        <v>1</v>
      </c>
      <c r="E875" s="11">
        <v>2514970.13</v>
      </c>
      <c r="F875" s="11">
        <v>6860392.6699999999</v>
      </c>
      <c r="G875" s="11">
        <v>177.39</v>
      </c>
      <c r="N875" s="4">
        <v>269</v>
      </c>
      <c r="O875" s="16">
        <v>0</v>
      </c>
      <c r="P875" s="5">
        <v>1</v>
      </c>
      <c r="Q875" s="18">
        <v>27.06</v>
      </c>
      <c r="R875" s="16">
        <v>1</v>
      </c>
      <c r="S875" s="16">
        <v>1</v>
      </c>
      <c r="T875" s="16" t="s">
        <v>96</v>
      </c>
      <c r="V875" s="5">
        <v>402</v>
      </c>
    </row>
    <row r="876" spans="1:32">
      <c r="A876" s="2" t="s">
        <v>132</v>
      </c>
      <c r="B876" s="2" t="s">
        <v>1173</v>
      </c>
      <c r="C876" s="5">
        <v>0</v>
      </c>
      <c r="D876" s="5">
        <v>1</v>
      </c>
      <c r="E876" s="11">
        <v>2514967.17</v>
      </c>
      <c r="F876" s="11">
        <v>6860396.1200000001</v>
      </c>
      <c r="G876" s="11">
        <v>174.8</v>
      </c>
      <c r="N876" s="4">
        <v>407</v>
      </c>
      <c r="O876" s="16">
        <v>0</v>
      </c>
      <c r="P876" s="5">
        <v>2</v>
      </c>
      <c r="Q876" s="18">
        <v>23.95</v>
      </c>
      <c r="R876" s="16">
        <v>1</v>
      </c>
      <c r="S876" s="16">
        <v>2</v>
      </c>
      <c r="T876" s="16" t="s">
        <v>23</v>
      </c>
      <c r="V876" s="5">
        <v>311</v>
      </c>
    </row>
    <row r="877" spans="1:32">
      <c r="A877" s="2" t="s">
        <v>132</v>
      </c>
      <c r="B877" s="2" t="s">
        <v>1174</v>
      </c>
      <c r="C877" s="5">
        <v>0</v>
      </c>
      <c r="D877" s="5">
        <v>1</v>
      </c>
      <c r="E877" s="11">
        <v>2514961.83</v>
      </c>
      <c r="F877" s="11">
        <v>6860404.8700000001</v>
      </c>
      <c r="G877" s="11">
        <v>176.86</v>
      </c>
      <c r="N877" s="4">
        <v>273</v>
      </c>
      <c r="O877" s="16">
        <v>0</v>
      </c>
      <c r="P877" s="5">
        <v>1</v>
      </c>
      <c r="Q877" s="18">
        <v>25.87</v>
      </c>
      <c r="R877" s="16">
        <v>1</v>
      </c>
      <c r="S877" s="16">
        <v>1</v>
      </c>
      <c r="T877" s="16" t="s">
        <v>21</v>
      </c>
      <c r="V877" s="5">
        <v>411</v>
      </c>
    </row>
    <row r="878" spans="1:32">
      <c r="A878" s="2" t="s">
        <v>132</v>
      </c>
      <c r="B878" s="2" t="s">
        <v>1175</v>
      </c>
      <c r="C878" s="5">
        <v>0</v>
      </c>
      <c r="D878" s="5">
        <v>1</v>
      </c>
      <c r="E878" s="11">
        <v>2514957.69</v>
      </c>
      <c r="F878" s="11">
        <v>6860406.5499999998</v>
      </c>
      <c r="G878" s="11">
        <v>176.15</v>
      </c>
      <c r="N878" s="4">
        <v>275</v>
      </c>
      <c r="O878" s="16">
        <v>0</v>
      </c>
      <c r="P878" s="5">
        <v>1</v>
      </c>
      <c r="Q878" s="18">
        <v>25.75</v>
      </c>
      <c r="R878" s="16">
        <v>1</v>
      </c>
      <c r="S878" s="16">
        <v>1</v>
      </c>
      <c r="T878" s="16" t="s">
        <v>21</v>
      </c>
      <c r="V878" s="5">
        <v>412</v>
      </c>
    </row>
    <row r="879" spans="1:32">
      <c r="A879" s="2" t="s">
        <v>132</v>
      </c>
      <c r="B879" s="2" t="s">
        <v>1176</v>
      </c>
      <c r="C879" s="5">
        <v>0</v>
      </c>
      <c r="D879" s="5">
        <v>1</v>
      </c>
      <c r="E879" s="11">
        <v>2514961.61</v>
      </c>
      <c r="F879" s="11">
        <v>6860411.8899999997</v>
      </c>
      <c r="G879" s="11">
        <v>178.5</v>
      </c>
      <c r="N879" s="4">
        <v>276</v>
      </c>
      <c r="O879" s="16">
        <v>0</v>
      </c>
      <c r="P879" s="5">
        <v>4</v>
      </c>
      <c r="Q879" s="18">
        <v>26.29</v>
      </c>
      <c r="R879" s="16">
        <v>1</v>
      </c>
      <c r="S879" s="16">
        <v>2</v>
      </c>
      <c r="T879" s="16">
        <v>21</v>
      </c>
      <c r="V879" s="5">
        <v>309</v>
      </c>
    </row>
    <row r="880" spans="1:32">
      <c r="A880" s="2" t="s">
        <v>132</v>
      </c>
      <c r="B880" s="2" t="s">
        <v>1177</v>
      </c>
      <c r="C880" s="5">
        <v>0</v>
      </c>
      <c r="D880" s="5">
        <v>1</v>
      </c>
      <c r="E880" s="11">
        <v>2514970.5499999998</v>
      </c>
      <c r="F880" s="11">
        <v>6860416.6200000001</v>
      </c>
      <c r="G880" s="11">
        <v>176.12</v>
      </c>
      <c r="N880" s="4">
        <v>294</v>
      </c>
      <c r="O880" s="16">
        <v>1</v>
      </c>
      <c r="P880" s="5">
        <v>2</v>
      </c>
      <c r="Q880" s="18">
        <v>21.56</v>
      </c>
      <c r="R880" s="16">
        <v>1</v>
      </c>
      <c r="S880" s="16">
        <v>2</v>
      </c>
      <c r="T880" s="16">
        <v>11</v>
      </c>
      <c r="V880" s="5">
        <v>253</v>
      </c>
    </row>
    <row r="881" spans="1:32">
      <c r="A881" s="2" t="s">
        <v>132</v>
      </c>
      <c r="B881" s="2" t="s">
        <v>1178</v>
      </c>
      <c r="C881" s="5">
        <v>0</v>
      </c>
      <c r="D881" s="5">
        <v>1</v>
      </c>
      <c r="E881" s="11">
        <v>2514963.54</v>
      </c>
      <c r="F881" s="11">
        <v>6860414.0599999996</v>
      </c>
      <c r="G881" s="11">
        <v>182.78</v>
      </c>
      <c r="N881" s="4">
        <v>295</v>
      </c>
      <c r="O881" s="16">
        <v>1</v>
      </c>
      <c r="P881" s="5">
        <v>1</v>
      </c>
      <c r="Q881" s="18">
        <v>29.41</v>
      </c>
      <c r="R881" s="16">
        <v>1</v>
      </c>
      <c r="S881" s="16">
        <v>2</v>
      </c>
      <c r="T881" s="16" t="s">
        <v>18</v>
      </c>
      <c r="V881" s="5">
        <v>358</v>
      </c>
    </row>
    <row r="882" spans="1:32">
      <c r="A882" s="2" t="s">
        <v>132</v>
      </c>
      <c r="B882" s="2" t="s">
        <v>1179</v>
      </c>
      <c r="C882" s="5">
        <v>0</v>
      </c>
      <c r="D882" s="5">
        <v>1</v>
      </c>
      <c r="E882" s="11">
        <v>2514974.58</v>
      </c>
      <c r="F882" s="11">
        <v>6860420.8799999999</v>
      </c>
      <c r="G882" s="11">
        <v>178.14</v>
      </c>
      <c r="N882" s="4">
        <v>314</v>
      </c>
      <c r="O882" s="16">
        <v>2</v>
      </c>
      <c r="P882" s="5">
        <v>2</v>
      </c>
      <c r="Q882" s="18">
        <v>22.12</v>
      </c>
      <c r="R882" s="16">
        <v>1</v>
      </c>
      <c r="S882" s="16">
        <v>2</v>
      </c>
      <c r="T882" s="16">
        <v>11</v>
      </c>
      <c r="V882" s="5">
        <v>212</v>
      </c>
    </row>
    <row r="883" spans="1:32">
      <c r="A883" s="2" t="s">
        <v>132</v>
      </c>
      <c r="B883" s="2" t="s">
        <v>1180</v>
      </c>
      <c r="C883" s="5">
        <v>0</v>
      </c>
      <c r="D883" s="5">
        <v>1</v>
      </c>
      <c r="E883" s="11">
        <v>2514977.96</v>
      </c>
      <c r="F883" s="11">
        <v>6860423.8300000001</v>
      </c>
      <c r="G883" s="11">
        <v>176.69</v>
      </c>
      <c r="N883" s="4">
        <v>315</v>
      </c>
      <c r="O883" s="16">
        <v>2</v>
      </c>
      <c r="P883" s="5">
        <v>2</v>
      </c>
      <c r="Q883" s="18">
        <v>20</v>
      </c>
      <c r="R883" s="16">
        <v>1</v>
      </c>
      <c r="S883" s="16">
        <v>2</v>
      </c>
      <c r="T883" s="16" t="s">
        <v>18</v>
      </c>
      <c r="V883" s="5">
        <v>170</v>
      </c>
    </row>
    <row r="884" spans="1:32">
      <c r="A884" s="2" t="s">
        <v>132</v>
      </c>
      <c r="B884" s="2" t="s">
        <v>1181</v>
      </c>
      <c r="C884" s="5">
        <v>0</v>
      </c>
      <c r="D884" s="5">
        <v>1</v>
      </c>
      <c r="E884" s="11">
        <v>2514986</v>
      </c>
      <c r="F884" s="11">
        <v>6860429.75</v>
      </c>
      <c r="G884" s="11">
        <v>186.25</v>
      </c>
      <c r="N884" s="4">
        <v>332</v>
      </c>
      <c r="O884" s="16">
        <v>3</v>
      </c>
      <c r="P884" s="5">
        <v>1</v>
      </c>
      <c r="Q884" s="18">
        <v>27.01</v>
      </c>
      <c r="R884" s="16">
        <v>1</v>
      </c>
      <c r="S884" s="16">
        <v>1</v>
      </c>
      <c r="T884" s="16" t="s">
        <v>21</v>
      </c>
      <c r="V884" s="5">
        <v>357</v>
      </c>
    </row>
    <row r="885" spans="1:32">
      <c r="A885" s="2" t="s">
        <v>132</v>
      </c>
      <c r="B885" s="2" t="s">
        <v>1182</v>
      </c>
      <c r="C885" s="5">
        <v>0</v>
      </c>
      <c r="D885" s="5">
        <v>1</v>
      </c>
      <c r="E885" s="11">
        <v>2514989.96</v>
      </c>
      <c r="F885" s="11">
        <v>6860430.1900000004</v>
      </c>
      <c r="G885" s="11">
        <v>189</v>
      </c>
      <c r="N885" s="4">
        <v>347</v>
      </c>
      <c r="O885" s="16">
        <v>4</v>
      </c>
      <c r="P885" s="5">
        <v>1</v>
      </c>
      <c r="Q885" s="18">
        <v>28.85</v>
      </c>
      <c r="R885" s="16">
        <v>1</v>
      </c>
      <c r="S885" s="16">
        <v>1</v>
      </c>
      <c r="T885" s="16" t="s">
        <v>18</v>
      </c>
      <c r="V885" s="5">
        <v>554</v>
      </c>
    </row>
    <row r="886" spans="1:32">
      <c r="A886" s="2" t="s">
        <v>132</v>
      </c>
      <c r="B886" s="2" t="s">
        <v>1183</v>
      </c>
      <c r="C886" s="5">
        <v>0</v>
      </c>
      <c r="D886" s="5">
        <v>1</v>
      </c>
      <c r="E886" s="11">
        <v>2514996.7400000002</v>
      </c>
      <c r="F886" s="11">
        <v>6860435.8099999996</v>
      </c>
      <c r="G886" s="11">
        <v>178.41</v>
      </c>
      <c r="N886" s="4">
        <v>348</v>
      </c>
      <c r="O886" s="16">
        <v>4</v>
      </c>
      <c r="P886" s="5">
        <v>2</v>
      </c>
      <c r="Q886" s="18">
        <v>15.52</v>
      </c>
      <c r="R886" s="16">
        <v>1</v>
      </c>
      <c r="S886" s="16">
        <v>2</v>
      </c>
      <c r="T886" s="16">
        <v>11</v>
      </c>
      <c r="V886" s="5">
        <v>142</v>
      </c>
    </row>
    <row r="887" spans="1:32">
      <c r="A887" s="2" t="s">
        <v>132</v>
      </c>
      <c r="B887" s="2" t="s">
        <v>1184</v>
      </c>
      <c r="C887" s="5">
        <v>0</v>
      </c>
      <c r="D887" s="5">
        <v>1</v>
      </c>
      <c r="E887" s="11">
        <v>2514993.0499999998</v>
      </c>
      <c r="F887" s="11">
        <v>6860433.9299999997</v>
      </c>
      <c r="G887" s="11">
        <v>185.11</v>
      </c>
      <c r="N887" s="4">
        <v>349</v>
      </c>
      <c r="O887" s="16">
        <v>4</v>
      </c>
      <c r="P887" s="5">
        <v>1</v>
      </c>
      <c r="Q887" s="18">
        <v>23.2</v>
      </c>
      <c r="R887" s="16">
        <v>1</v>
      </c>
      <c r="S887" s="16">
        <v>2</v>
      </c>
      <c r="T887" s="16" t="s">
        <v>18</v>
      </c>
      <c r="V887" s="5">
        <v>208</v>
      </c>
    </row>
    <row r="888" spans="1:32">
      <c r="A888" s="2" t="s">
        <v>132</v>
      </c>
      <c r="B888" s="2" t="s">
        <v>1185</v>
      </c>
      <c r="C888" s="5">
        <v>0</v>
      </c>
      <c r="D888" s="5">
        <v>1</v>
      </c>
      <c r="E888" s="11">
        <v>2515004.2200000002</v>
      </c>
      <c r="F888" s="11">
        <v>6860442.9500000002</v>
      </c>
      <c r="G888" s="11">
        <v>194.79</v>
      </c>
      <c r="N888" s="4">
        <v>374</v>
      </c>
      <c r="O888" s="16">
        <v>6</v>
      </c>
      <c r="P888" s="5">
        <v>2</v>
      </c>
      <c r="Q888" s="18">
        <v>29.89</v>
      </c>
      <c r="R888" s="16">
        <v>1</v>
      </c>
      <c r="S888" s="16">
        <v>2</v>
      </c>
      <c r="T888" s="16" t="s">
        <v>18</v>
      </c>
      <c r="V888" s="5">
        <v>473</v>
      </c>
    </row>
    <row r="889" spans="1:32">
      <c r="A889" s="2" t="s">
        <v>132</v>
      </c>
      <c r="B889" s="2" t="s">
        <v>1186</v>
      </c>
      <c r="C889" s="5">
        <v>0</v>
      </c>
      <c r="D889" s="5">
        <v>1</v>
      </c>
      <c r="E889" s="11">
        <v>2515006.91</v>
      </c>
      <c r="F889" s="11">
        <v>6860446.1699999999</v>
      </c>
      <c r="G889" s="11">
        <v>189.55</v>
      </c>
      <c r="N889" s="4">
        <v>375</v>
      </c>
      <c r="O889" s="16">
        <v>6</v>
      </c>
      <c r="P889" s="5">
        <v>1</v>
      </c>
      <c r="Q889" s="18">
        <v>23.49</v>
      </c>
      <c r="R889" s="16">
        <v>1</v>
      </c>
      <c r="S889" s="16">
        <v>1</v>
      </c>
      <c r="T889" s="16" t="s">
        <v>260</v>
      </c>
      <c r="V889" s="5">
        <v>431</v>
      </c>
    </row>
    <row r="890" spans="1:32">
      <c r="A890" s="2" t="s">
        <v>132</v>
      </c>
      <c r="B890" s="2" t="s">
        <v>1187</v>
      </c>
      <c r="C890" s="5">
        <v>0</v>
      </c>
      <c r="D890" s="5">
        <v>1</v>
      </c>
      <c r="E890" s="11">
        <v>2515044.29</v>
      </c>
      <c r="F890" s="11">
        <v>6860418.0599999996</v>
      </c>
      <c r="G890" s="11">
        <v>197.56</v>
      </c>
      <c r="N890" s="4">
        <v>376</v>
      </c>
      <c r="O890" s="16">
        <v>7</v>
      </c>
      <c r="P890" s="5">
        <v>2</v>
      </c>
      <c r="Q890" s="18">
        <v>29.13</v>
      </c>
      <c r="R890" s="16">
        <v>1</v>
      </c>
      <c r="S890" s="16">
        <v>2</v>
      </c>
      <c r="T890" s="16">
        <v>11</v>
      </c>
      <c r="V890" s="5">
        <v>394</v>
      </c>
    </row>
    <row r="891" spans="1:32">
      <c r="A891" s="2" t="s">
        <v>132</v>
      </c>
      <c r="B891" s="2" t="s">
        <v>1188</v>
      </c>
      <c r="C891" s="5">
        <v>0</v>
      </c>
      <c r="D891" s="5">
        <v>1</v>
      </c>
      <c r="E891" s="11">
        <v>2515039.2599999998</v>
      </c>
      <c r="F891" s="11">
        <v>6860423.0599999996</v>
      </c>
      <c r="G891" s="11">
        <v>196.64</v>
      </c>
      <c r="N891" s="4">
        <v>378</v>
      </c>
      <c r="O891" s="16">
        <v>7</v>
      </c>
      <c r="P891" s="5">
        <v>2</v>
      </c>
      <c r="Q891" s="18">
        <v>28.64</v>
      </c>
      <c r="R891" s="16">
        <v>1</v>
      </c>
      <c r="S891" s="16">
        <v>2</v>
      </c>
      <c r="T891" s="16">
        <v>11</v>
      </c>
      <c r="V891" s="5">
        <v>309</v>
      </c>
    </row>
    <row r="892" spans="1:32">
      <c r="A892" s="2" t="s">
        <v>132</v>
      </c>
      <c r="B892" s="2" t="s">
        <v>1189</v>
      </c>
      <c r="C892" s="5">
        <v>0</v>
      </c>
      <c r="D892" s="5">
        <v>1</v>
      </c>
      <c r="E892" s="11">
        <v>2515036.4500000002</v>
      </c>
      <c r="F892" s="11">
        <v>6860427.1699999999</v>
      </c>
      <c r="G892" s="11">
        <v>197.61</v>
      </c>
      <c r="N892" s="4">
        <v>380</v>
      </c>
      <c r="O892" s="16">
        <v>7</v>
      </c>
      <c r="P892" s="5">
        <v>2</v>
      </c>
      <c r="Q892" s="18">
        <v>29.52</v>
      </c>
      <c r="R892" s="16">
        <v>1</v>
      </c>
      <c r="S892" s="16">
        <v>2</v>
      </c>
      <c r="T892" s="16">
        <v>11</v>
      </c>
      <c r="V892" s="5">
        <v>372</v>
      </c>
    </row>
    <row r="893" spans="1:32">
      <c r="A893" s="2" t="s">
        <v>132</v>
      </c>
      <c r="B893" s="2" t="s">
        <v>1190</v>
      </c>
      <c r="C893" s="5">
        <v>0</v>
      </c>
      <c r="D893" s="5">
        <v>1</v>
      </c>
      <c r="E893" s="11">
        <v>2515029.4300000002</v>
      </c>
      <c r="F893" s="11">
        <v>6860433.96</v>
      </c>
      <c r="G893" s="11">
        <v>185.15</v>
      </c>
      <c r="N893" s="4">
        <v>384</v>
      </c>
      <c r="O893" s="16">
        <v>7</v>
      </c>
      <c r="P893" s="5">
        <v>2</v>
      </c>
      <c r="Q893" s="18">
        <v>17.149999999999999</v>
      </c>
      <c r="R893" s="16">
        <v>1</v>
      </c>
      <c r="S893" s="16">
        <v>2</v>
      </c>
      <c r="T893" s="16">
        <v>11</v>
      </c>
      <c r="V893" s="5">
        <v>190</v>
      </c>
    </row>
    <row r="894" spans="1:32">
      <c r="A894" s="2" t="s">
        <v>132</v>
      </c>
      <c r="B894" s="2" t="s">
        <v>1191</v>
      </c>
      <c r="C894" s="5">
        <v>0</v>
      </c>
      <c r="D894" s="5">
        <v>1</v>
      </c>
      <c r="E894" s="11">
        <v>2515030.04</v>
      </c>
      <c r="F894" s="11">
        <v>6860439.04</v>
      </c>
      <c r="G894" s="11">
        <v>188.44</v>
      </c>
      <c r="N894" s="4">
        <v>385</v>
      </c>
      <c r="O894" s="16">
        <v>7</v>
      </c>
      <c r="P894" s="5">
        <v>2</v>
      </c>
      <c r="Q894" s="18">
        <v>19.53</v>
      </c>
      <c r="R894" s="16">
        <v>1</v>
      </c>
      <c r="S894" s="16">
        <v>1</v>
      </c>
      <c r="T894" s="16" t="s">
        <v>34</v>
      </c>
      <c r="V894" s="5">
        <v>207</v>
      </c>
    </row>
    <row r="895" spans="1:32">
      <c r="A895" s="2" t="s">
        <v>132</v>
      </c>
      <c r="B895" s="2" t="s">
        <v>1192</v>
      </c>
      <c r="C895" s="5">
        <v>0</v>
      </c>
      <c r="D895" s="5">
        <v>1</v>
      </c>
      <c r="E895" s="11">
        <v>2515026.92</v>
      </c>
      <c r="F895" s="11">
        <v>6860438.3899999997</v>
      </c>
      <c r="G895" s="11">
        <v>190.27</v>
      </c>
      <c r="N895" s="4">
        <v>387</v>
      </c>
      <c r="O895" s="16">
        <v>7</v>
      </c>
      <c r="P895" s="5">
        <v>2</v>
      </c>
      <c r="Q895" s="18">
        <v>22.06</v>
      </c>
      <c r="R895" s="16">
        <v>1</v>
      </c>
      <c r="S895" s="16">
        <v>2</v>
      </c>
      <c r="T895" s="16" t="s">
        <v>27</v>
      </c>
      <c r="V895" s="5">
        <v>248</v>
      </c>
      <c r="AF895" s="13" t="s">
        <v>261</v>
      </c>
    </row>
    <row r="896" spans="1:32">
      <c r="A896" s="2" t="s">
        <v>132</v>
      </c>
      <c r="B896" s="2" t="s">
        <v>1193</v>
      </c>
      <c r="C896" s="5">
        <v>0</v>
      </c>
      <c r="D896" s="5">
        <v>1</v>
      </c>
      <c r="E896" s="11">
        <v>2515027.3199999998</v>
      </c>
      <c r="F896" s="11">
        <v>6860444.0599999996</v>
      </c>
      <c r="G896" s="11">
        <v>192.23</v>
      </c>
      <c r="N896" s="4">
        <v>389</v>
      </c>
      <c r="O896" s="16">
        <v>7</v>
      </c>
      <c r="P896" s="5">
        <v>2</v>
      </c>
      <c r="Q896" s="18">
        <v>23.2</v>
      </c>
      <c r="R896" s="16">
        <v>1</v>
      </c>
      <c r="S896" s="16">
        <v>2</v>
      </c>
      <c r="T896" s="16">
        <v>11</v>
      </c>
      <c r="V896" s="5">
        <v>232</v>
      </c>
    </row>
    <row r="897" spans="1:32">
      <c r="A897" s="2" t="s">
        <v>132</v>
      </c>
      <c r="B897" s="2" t="s">
        <v>1194</v>
      </c>
      <c r="C897" s="5">
        <v>0</v>
      </c>
      <c r="D897" s="5">
        <v>1</v>
      </c>
      <c r="E897" s="11">
        <v>2515024.46</v>
      </c>
      <c r="F897" s="11">
        <v>6860443.75</v>
      </c>
      <c r="G897" s="11">
        <v>194.29</v>
      </c>
      <c r="N897" s="4">
        <v>391</v>
      </c>
      <c r="O897" s="16">
        <v>7</v>
      </c>
      <c r="P897" s="5">
        <v>1</v>
      </c>
      <c r="Q897" s="18">
        <v>25.81</v>
      </c>
      <c r="R897" s="16">
        <v>1</v>
      </c>
      <c r="S897" s="16">
        <v>1</v>
      </c>
      <c r="T897" s="16" t="s">
        <v>262</v>
      </c>
      <c r="V897" s="5">
        <v>430</v>
      </c>
    </row>
    <row r="898" spans="1:32">
      <c r="A898" s="2" t="s">
        <v>132</v>
      </c>
      <c r="B898" s="2" t="s">
        <v>1195</v>
      </c>
      <c r="C898" s="5">
        <v>0</v>
      </c>
      <c r="D898" s="5">
        <v>1</v>
      </c>
      <c r="E898" s="11">
        <v>2515014.29</v>
      </c>
      <c r="F898" s="11">
        <v>6860450.3700000001</v>
      </c>
      <c r="G898" s="11">
        <v>196.07</v>
      </c>
      <c r="N898" s="4">
        <v>394</v>
      </c>
      <c r="O898" s="16">
        <v>7</v>
      </c>
      <c r="P898" s="5">
        <v>1</v>
      </c>
      <c r="Q898" s="18">
        <v>27.32</v>
      </c>
      <c r="R898" s="16">
        <v>1</v>
      </c>
      <c r="S898" s="16">
        <v>1</v>
      </c>
      <c r="T898" s="16">
        <v>11</v>
      </c>
      <c r="V898" s="5">
        <v>534</v>
      </c>
    </row>
    <row r="899" spans="1:32">
      <c r="A899" s="2" t="s">
        <v>146</v>
      </c>
      <c r="B899" s="2" t="s">
        <v>1196</v>
      </c>
      <c r="C899" s="5">
        <v>1</v>
      </c>
      <c r="D899" s="5">
        <v>1</v>
      </c>
      <c r="E899" s="11">
        <v>2515070.63</v>
      </c>
      <c r="F899" s="11">
        <v>6860440.9199999999</v>
      </c>
      <c r="G899" s="11">
        <v>187.76</v>
      </c>
      <c r="N899" s="4">
        <v>3</v>
      </c>
      <c r="O899" s="16">
        <v>0</v>
      </c>
      <c r="P899" s="5">
        <v>2</v>
      </c>
      <c r="Q899" s="18">
        <v>17.850000000000001</v>
      </c>
      <c r="S899" s="16">
        <v>2</v>
      </c>
      <c r="T899" s="16" t="s">
        <v>18</v>
      </c>
      <c r="U899" s="17">
        <v>1</v>
      </c>
      <c r="V899" s="5">
        <v>250</v>
      </c>
      <c r="W899" s="5" t="s">
        <v>133</v>
      </c>
      <c r="AF899" s="13" t="s">
        <v>24</v>
      </c>
    </row>
    <row r="900" spans="1:32">
      <c r="A900" s="2" t="s">
        <v>146</v>
      </c>
      <c r="B900" s="2" t="s">
        <v>1197</v>
      </c>
      <c r="C900" s="5">
        <v>1</v>
      </c>
      <c r="D900" s="5">
        <v>1</v>
      </c>
      <c r="E900" s="11">
        <v>2515068.46</v>
      </c>
      <c r="F900" s="11">
        <v>6860443.4800000004</v>
      </c>
      <c r="G900" s="11">
        <v>188.67</v>
      </c>
      <c r="N900" s="4">
        <v>5</v>
      </c>
      <c r="O900" s="16">
        <v>0</v>
      </c>
      <c r="P900" s="5">
        <v>3</v>
      </c>
      <c r="Q900" s="18">
        <v>18.71</v>
      </c>
      <c r="S900" s="16">
        <v>3</v>
      </c>
      <c r="T900" s="16" t="s">
        <v>82</v>
      </c>
      <c r="U900" s="17">
        <v>1</v>
      </c>
      <c r="V900" s="5">
        <v>203</v>
      </c>
      <c r="AF900" s="13" t="s">
        <v>24</v>
      </c>
    </row>
    <row r="901" spans="1:32">
      <c r="A901" s="2" t="s">
        <v>146</v>
      </c>
      <c r="B901" s="2" t="s">
        <v>1198</v>
      </c>
      <c r="C901" s="5">
        <v>1</v>
      </c>
      <c r="D901" s="5">
        <v>1</v>
      </c>
      <c r="E901" s="11">
        <v>2515072.7799999998</v>
      </c>
      <c r="F901" s="11">
        <v>6860446.4000000004</v>
      </c>
      <c r="G901" s="11">
        <v>179.36</v>
      </c>
      <c r="N901" s="4">
        <v>7</v>
      </c>
      <c r="O901" s="16">
        <v>0</v>
      </c>
      <c r="P901" s="5">
        <v>2</v>
      </c>
      <c r="Q901" s="18">
        <v>9.52</v>
      </c>
      <c r="S901" s="16">
        <v>2</v>
      </c>
      <c r="T901" s="16">
        <v>11</v>
      </c>
      <c r="U901" s="17">
        <v>2</v>
      </c>
      <c r="V901" s="5">
        <v>113</v>
      </c>
      <c r="AF901" s="13" t="s">
        <v>24</v>
      </c>
    </row>
    <row r="902" spans="1:32">
      <c r="A902" s="2" t="s">
        <v>146</v>
      </c>
      <c r="B902" s="2" t="s">
        <v>1199</v>
      </c>
      <c r="C902" s="5">
        <v>1</v>
      </c>
      <c r="D902" s="5">
        <v>1</v>
      </c>
      <c r="E902" s="11">
        <v>2515072.66</v>
      </c>
      <c r="F902" s="11">
        <v>6860452.5300000003</v>
      </c>
      <c r="G902" s="11">
        <v>191.4</v>
      </c>
      <c r="N902" s="4">
        <v>10</v>
      </c>
      <c r="O902" s="16">
        <v>0</v>
      </c>
      <c r="P902" s="5">
        <v>1</v>
      </c>
      <c r="Q902" s="18">
        <v>21.68</v>
      </c>
      <c r="S902" s="16">
        <v>1</v>
      </c>
      <c r="T902" s="16" t="s">
        <v>18</v>
      </c>
      <c r="U902" s="17">
        <v>1</v>
      </c>
      <c r="V902" s="5">
        <v>448</v>
      </c>
      <c r="W902" s="5">
        <v>1</v>
      </c>
      <c r="Z902" s="5">
        <v>23.5</v>
      </c>
      <c r="AA902" s="5">
        <v>15</v>
      </c>
      <c r="AB902" s="5">
        <v>8</v>
      </c>
      <c r="AC902" s="5">
        <v>30</v>
      </c>
      <c r="AD902" s="5">
        <v>12.5</v>
      </c>
      <c r="AE902" s="5">
        <v>150</v>
      </c>
      <c r="AF902" s="13" t="s">
        <v>24</v>
      </c>
    </row>
    <row r="903" spans="1:32">
      <c r="A903" s="2" t="s">
        <v>146</v>
      </c>
      <c r="B903" s="2" t="s">
        <v>1200</v>
      </c>
      <c r="C903" s="5">
        <v>1</v>
      </c>
      <c r="D903" s="5">
        <v>1</v>
      </c>
      <c r="E903" s="11">
        <v>2515074.15</v>
      </c>
      <c r="F903" s="11">
        <v>6860461.9400000004</v>
      </c>
      <c r="G903" s="11">
        <v>191</v>
      </c>
      <c r="N903" s="4">
        <v>12</v>
      </c>
      <c r="O903" s="16">
        <v>0</v>
      </c>
      <c r="P903" s="5">
        <v>2</v>
      </c>
      <c r="Q903" s="18">
        <v>21.01</v>
      </c>
      <c r="S903" s="16">
        <v>2</v>
      </c>
      <c r="T903" s="16">
        <v>11</v>
      </c>
      <c r="U903" s="17">
        <v>1</v>
      </c>
      <c r="V903" s="5">
        <v>264</v>
      </c>
      <c r="AF903" s="13" t="s">
        <v>24</v>
      </c>
    </row>
    <row r="904" spans="1:32">
      <c r="A904" s="2" t="s">
        <v>146</v>
      </c>
      <c r="B904" s="2" t="s">
        <v>1201</v>
      </c>
      <c r="C904" s="5">
        <v>1</v>
      </c>
      <c r="D904" s="5">
        <v>2</v>
      </c>
      <c r="E904" s="11">
        <v>2515072.2400000002</v>
      </c>
      <c r="F904" s="11">
        <v>6860468.71</v>
      </c>
      <c r="G904" s="11">
        <v>181.59</v>
      </c>
      <c r="N904" s="4">
        <v>16</v>
      </c>
      <c r="O904" s="16">
        <v>0</v>
      </c>
      <c r="P904" s="5">
        <v>2</v>
      </c>
      <c r="Q904" s="18">
        <v>11.42</v>
      </c>
      <c r="S904" s="16" t="s">
        <v>24</v>
      </c>
      <c r="T904" s="16" t="s">
        <v>24</v>
      </c>
      <c r="V904" s="5" t="s">
        <v>24</v>
      </c>
    </row>
    <row r="905" spans="1:32">
      <c r="A905" s="2" t="s">
        <v>146</v>
      </c>
      <c r="B905" s="2" t="s">
        <v>1202</v>
      </c>
      <c r="C905" s="5">
        <v>1</v>
      </c>
      <c r="D905" s="5">
        <v>1</v>
      </c>
      <c r="E905" s="11">
        <v>2515082.15</v>
      </c>
      <c r="F905" s="11">
        <v>6860447.0899999999</v>
      </c>
      <c r="G905" s="11">
        <v>191.12</v>
      </c>
      <c r="N905" s="4">
        <v>23</v>
      </c>
      <c r="O905" s="16">
        <v>1</v>
      </c>
      <c r="P905" s="5">
        <v>3</v>
      </c>
      <c r="Q905" s="18">
        <v>21.25</v>
      </c>
      <c r="S905" s="16">
        <v>3</v>
      </c>
      <c r="T905" s="16">
        <v>11</v>
      </c>
      <c r="U905" s="17">
        <v>1</v>
      </c>
      <c r="V905" s="5">
        <v>253</v>
      </c>
      <c r="AF905" s="13" t="s">
        <v>24</v>
      </c>
    </row>
    <row r="906" spans="1:32">
      <c r="A906" s="2" t="s">
        <v>146</v>
      </c>
      <c r="B906" s="2" t="s">
        <v>1203</v>
      </c>
      <c r="C906" s="5">
        <v>1</v>
      </c>
      <c r="D906" s="5">
        <v>1</v>
      </c>
      <c r="E906" s="11">
        <v>2515079.4500000002</v>
      </c>
      <c r="F906" s="11">
        <v>6860448.0999999996</v>
      </c>
      <c r="G906" s="11">
        <v>179.51</v>
      </c>
      <c r="N906" s="4">
        <v>195</v>
      </c>
      <c r="O906" s="16">
        <v>1</v>
      </c>
      <c r="P906" s="5">
        <v>1</v>
      </c>
      <c r="Q906" s="18">
        <v>9.27</v>
      </c>
      <c r="S906" s="16">
        <v>2</v>
      </c>
      <c r="T906" s="16">
        <v>22</v>
      </c>
      <c r="U906" s="17">
        <v>4</v>
      </c>
      <c r="V906" s="5">
        <v>180</v>
      </c>
      <c r="AF906" s="13" t="s">
        <v>134</v>
      </c>
    </row>
    <row r="907" spans="1:32">
      <c r="A907" s="2" t="s">
        <v>146</v>
      </c>
      <c r="B907" s="2" t="s">
        <v>1204</v>
      </c>
      <c r="C907" s="5">
        <v>1</v>
      </c>
      <c r="D907" s="5">
        <v>1</v>
      </c>
      <c r="E907" s="11">
        <v>2515082.61</v>
      </c>
      <c r="F907" s="11">
        <v>6860449.9199999999</v>
      </c>
      <c r="G907" s="11">
        <v>192.97</v>
      </c>
      <c r="N907" s="4">
        <v>24</v>
      </c>
      <c r="O907" s="16">
        <v>1</v>
      </c>
      <c r="P907" s="5">
        <v>4</v>
      </c>
      <c r="Q907" s="18">
        <v>23.18</v>
      </c>
      <c r="S907" s="16">
        <v>1</v>
      </c>
      <c r="T907" s="16">
        <v>21</v>
      </c>
      <c r="U907" s="17">
        <v>4</v>
      </c>
      <c r="V907" s="5">
        <v>340</v>
      </c>
      <c r="AF907" s="13" t="s">
        <v>24</v>
      </c>
    </row>
    <row r="908" spans="1:32">
      <c r="A908" s="2" t="s">
        <v>146</v>
      </c>
      <c r="B908" s="2" t="s">
        <v>1205</v>
      </c>
      <c r="C908" s="5">
        <v>1</v>
      </c>
      <c r="D908" s="5">
        <v>2</v>
      </c>
      <c r="E908" s="11">
        <v>2515078.71</v>
      </c>
      <c r="F908" s="11">
        <v>6860452.9699999997</v>
      </c>
      <c r="G908" s="11">
        <v>182.9</v>
      </c>
      <c r="N908" s="4">
        <v>25</v>
      </c>
      <c r="O908" s="16">
        <v>1</v>
      </c>
      <c r="P908" s="5">
        <v>2</v>
      </c>
      <c r="Q908" s="18">
        <v>13.17</v>
      </c>
      <c r="S908" s="16" t="s">
        <v>24</v>
      </c>
      <c r="T908" s="16" t="s">
        <v>24</v>
      </c>
      <c r="V908" s="5" t="s">
        <v>24</v>
      </c>
    </row>
    <row r="909" spans="1:32">
      <c r="A909" s="2" t="s">
        <v>146</v>
      </c>
      <c r="B909" s="2" t="s">
        <v>1206</v>
      </c>
      <c r="C909" s="5">
        <v>1</v>
      </c>
      <c r="D909" s="5">
        <v>1</v>
      </c>
      <c r="E909" s="11">
        <v>2515075.54</v>
      </c>
      <c r="F909" s="11">
        <v>6860453.8899999997</v>
      </c>
      <c r="G909" s="11">
        <v>182.74</v>
      </c>
      <c r="N909" s="4">
        <v>26</v>
      </c>
      <c r="O909" s="16">
        <v>1</v>
      </c>
      <c r="P909" s="5">
        <v>2</v>
      </c>
      <c r="Q909" s="18">
        <v>12.85</v>
      </c>
      <c r="S909" s="16">
        <v>2</v>
      </c>
      <c r="T909" s="16">
        <v>11</v>
      </c>
      <c r="U909" s="17">
        <v>2</v>
      </c>
      <c r="V909" s="5">
        <v>189</v>
      </c>
      <c r="AF909" s="13" t="s">
        <v>24</v>
      </c>
    </row>
    <row r="910" spans="1:32">
      <c r="A910" s="2" t="s">
        <v>146</v>
      </c>
      <c r="B910" s="2" t="s">
        <v>1207</v>
      </c>
      <c r="C910" s="5">
        <v>1</v>
      </c>
      <c r="D910" s="5">
        <v>1</v>
      </c>
      <c r="E910" s="11">
        <v>2515082.2400000002</v>
      </c>
      <c r="F910" s="11">
        <v>6860454.2300000004</v>
      </c>
      <c r="G910" s="11">
        <v>190.67</v>
      </c>
      <c r="N910" s="4">
        <v>27</v>
      </c>
      <c r="O910" s="16">
        <v>1</v>
      </c>
      <c r="P910" s="5">
        <v>3</v>
      </c>
      <c r="Q910" s="18">
        <v>20.74</v>
      </c>
      <c r="S910" s="16">
        <v>3</v>
      </c>
      <c r="T910" s="16">
        <v>11</v>
      </c>
      <c r="U910" s="17">
        <v>1</v>
      </c>
      <c r="V910" s="5">
        <v>403</v>
      </c>
      <c r="W910" s="5">
        <v>1</v>
      </c>
      <c r="Z910" s="5">
        <v>21</v>
      </c>
      <c r="AA910" s="5">
        <v>11.5</v>
      </c>
      <c r="AC910" s="5">
        <v>4</v>
      </c>
      <c r="AE910" s="5">
        <v>95</v>
      </c>
      <c r="AF910" s="13" t="s">
        <v>24</v>
      </c>
    </row>
    <row r="911" spans="1:32">
      <c r="A911" s="2" t="s">
        <v>146</v>
      </c>
      <c r="B911" s="2" t="s">
        <v>1208</v>
      </c>
      <c r="C911" s="5">
        <v>1</v>
      </c>
      <c r="D911" s="5">
        <v>1</v>
      </c>
      <c r="E911" s="11">
        <v>2515084.5099999998</v>
      </c>
      <c r="F911" s="11">
        <v>6860455.7400000002</v>
      </c>
      <c r="G911" s="11">
        <v>187.65</v>
      </c>
      <c r="N911" s="4">
        <v>28</v>
      </c>
      <c r="O911" s="16">
        <v>1</v>
      </c>
      <c r="P911" s="5">
        <v>2</v>
      </c>
      <c r="Q911" s="18">
        <v>17.64</v>
      </c>
      <c r="S911" s="16">
        <v>2</v>
      </c>
      <c r="T911" s="16" t="s">
        <v>18</v>
      </c>
      <c r="U911" s="17">
        <v>1</v>
      </c>
      <c r="V911" s="5">
        <v>206</v>
      </c>
      <c r="AF911" s="13" t="s">
        <v>24</v>
      </c>
    </row>
    <row r="912" spans="1:32">
      <c r="A912" s="2" t="s">
        <v>146</v>
      </c>
      <c r="B912" s="2" t="s">
        <v>1209</v>
      </c>
      <c r="C912" s="5">
        <v>1</v>
      </c>
      <c r="D912" s="5">
        <v>1</v>
      </c>
      <c r="E912" s="11">
        <v>2515077.27</v>
      </c>
      <c r="F912" s="11">
        <v>6860458.0199999996</v>
      </c>
      <c r="G912" s="11">
        <v>194.83</v>
      </c>
      <c r="N912" s="4">
        <v>29</v>
      </c>
      <c r="O912" s="16">
        <v>1</v>
      </c>
      <c r="P912" s="5">
        <v>2</v>
      </c>
      <c r="Q912" s="18">
        <v>24.78</v>
      </c>
      <c r="S912" s="16">
        <v>2</v>
      </c>
      <c r="T912" s="16">
        <v>11</v>
      </c>
      <c r="U912" s="17">
        <v>1</v>
      </c>
      <c r="V912" s="5">
        <v>418</v>
      </c>
      <c r="AF912" s="13" t="s">
        <v>24</v>
      </c>
    </row>
    <row r="913" spans="1:32">
      <c r="A913" s="2" t="s">
        <v>146</v>
      </c>
      <c r="B913" s="2" t="s">
        <v>1210</v>
      </c>
      <c r="C913" s="5">
        <v>1</v>
      </c>
      <c r="D913" s="5">
        <v>1</v>
      </c>
      <c r="E913" s="11">
        <v>2515080.14</v>
      </c>
      <c r="F913" s="11">
        <v>6860461.7699999996</v>
      </c>
      <c r="G913" s="11">
        <v>181.06</v>
      </c>
      <c r="N913" s="4">
        <v>30</v>
      </c>
      <c r="O913" s="16">
        <v>1</v>
      </c>
      <c r="P913" s="5">
        <v>2</v>
      </c>
      <c r="Q913" s="18">
        <v>11.19</v>
      </c>
      <c r="S913" s="16">
        <v>2</v>
      </c>
      <c r="T913" s="16">
        <v>22</v>
      </c>
      <c r="U913" s="17">
        <v>4</v>
      </c>
      <c r="V913" s="5">
        <v>187</v>
      </c>
      <c r="AF913" s="13" t="s">
        <v>135</v>
      </c>
    </row>
    <row r="914" spans="1:32">
      <c r="A914" s="2" t="s">
        <v>146</v>
      </c>
      <c r="B914" s="2" t="s">
        <v>1211</v>
      </c>
      <c r="C914" s="5">
        <v>1</v>
      </c>
      <c r="D914" s="5">
        <v>1</v>
      </c>
      <c r="E914" s="11">
        <v>2515084.7400000002</v>
      </c>
      <c r="F914" s="11">
        <v>6860461.0899999999</v>
      </c>
      <c r="G914" s="11">
        <v>193.98</v>
      </c>
      <c r="N914" s="4">
        <v>31</v>
      </c>
      <c r="O914" s="16">
        <v>1</v>
      </c>
      <c r="P914" s="5">
        <v>2</v>
      </c>
      <c r="Q914" s="18">
        <v>24.09</v>
      </c>
      <c r="S914" s="16">
        <v>2</v>
      </c>
      <c r="T914" s="16">
        <v>11</v>
      </c>
      <c r="U914" s="17">
        <v>1</v>
      </c>
      <c r="V914" s="5">
        <v>293</v>
      </c>
      <c r="AF914" s="13" t="s">
        <v>24</v>
      </c>
    </row>
    <row r="915" spans="1:32">
      <c r="A915" s="2" t="s">
        <v>146</v>
      </c>
      <c r="B915" s="2" t="s">
        <v>1212</v>
      </c>
      <c r="C915" s="5">
        <v>1</v>
      </c>
      <c r="D915" s="5">
        <v>1</v>
      </c>
      <c r="E915" s="11">
        <v>2515085.7799999998</v>
      </c>
      <c r="F915" s="11">
        <v>6860464.9299999997</v>
      </c>
      <c r="G915" s="11">
        <v>182.58</v>
      </c>
      <c r="N915" s="4">
        <v>32</v>
      </c>
      <c r="O915" s="16">
        <v>1</v>
      </c>
      <c r="P915" s="5">
        <v>2</v>
      </c>
      <c r="Q915" s="18">
        <v>12.77</v>
      </c>
      <c r="S915" s="16">
        <v>2</v>
      </c>
      <c r="T915" s="16" t="s">
        <v>18</v>
      </c>
      <c r="U915" s="17">
        <v>2</v>
      </c>
      <c r="V915" s="5">
        <v>181</v>
      </c>
      <c r="W915" s="5">
        <v>1</v>
      </c>
      <c r="Z915" s="5">
        <v>12.5</v>
      </c>
      <c r="AA915" s="5">
        <v>3.25</v>
      </c>
      <c r="AC915" s="5">
        <v>10</v>
      </c>
      <c r="AF915" s="13" t="s">
        <v>24</v>
      </c>
    </row>
    <row r="916" spans="1:32">
      <c r="A916" s="2" t="s">
        <v>146</v>
      </c>
      <c r="B916" s="2" t="s">
        <v>1213</v>
      </c>
      <c r="C916" s="5">
        <v>1</v>
      </c>
      <c r="D916" s="5">
        <v>1</v>
      </c>
      <c r="E916" s="11">
        <v>2515079.61</v>
      </c>
      <c r="F916" s="11">
        <v>6860467.21</v>
      </c>
      <c r="G916" s="11">
        <v>178.29</v>
      </c>
      <c r="N916" s="4">
        <v>33</v>
      </c>
      <c r="O916" s="16">
        <v>1</v>
      </c>
      <c r="P916" s="5">
        <v>2</v>
      </c>
      <c r="Q916" s="18">
        <v>8.4600000000000009</v>
      </c>
      <c r="S916" s="16">
        <v>2</v>
      </c>
      <c r="T916" s="16">
        <v>11</v>
      </c>
      <c r="U916" s="17">
        <v>2</v>
      </c>
      <c r="V916" s="5">
        <v>199</v>
      </c>
      <c r="AF916" s="13" t="s">
        <v>24</v>
      </c>
    </row>
    <row r="917" spans="1:32">
      <c r="A917" s="2" t="s">
        <v>146</v>
      </c>
      <c r="B917" s="2" t="s">
        <v>1214</v>
      </c>
      <c r="C917" s="5">
        <v>1</v>
      </c>
      <c r="D917" s="5">
        <v>1</v>
      </c>
      <c r="E917" s="11">
        <v>2515085.0699999998</v>
      </c>
      <c r="F917" s="11">
        <v>6860468</v>
      </c>
      <c r="G917" s="11">
        <v>189.16</v>
      </c>
      <c r="N917" s="4">
        <v>34</v>
      </c>
      <c r="O917" s="16">
        <v>1</v>
      </c>
      <c r="P917" s="5">
        <v>2</v>
      </c>
      <c r="Q917" s="18">
        <v>19.27</v>
      </c>
      <c r="S917" s="16">
        <v>2</v>
      </c>
      <c r="T917" s="16">
        <v>11</v>
      </c>
      <c r="U917" s="17">
        <v>1</v>
      </c>
      <c r="V917" s="5">
        <v>283</v>
      </c>
      <c r="AF917" s="13" t="s">
        <v>24</v>
      </c>
    </row>
    <row r="918" spans="1:32">
      <c r="A918" s="2" t="s">
        <v>146</v>
      </c>
      <c r="B918" s="2" t="s">
        <v>1215</v>
      </c>
      <c r="C918" s="5">
        <v>1</v>
      </c>
      <c r="D918" s="5">
        <v>1</v>
      </c>
      <c r="E918" s="11">
        <v>2515077.7799999998</v>
      </c>
      <c r="F918" s="11">
        <v>6860470.2599999998</v>
      </c>
      <c r="G918" s="11">
        <v>194.5</v>
      </c>
      <c r="N918" s="4">
        <v>35</v>
      </c>
      <c r="O918" s="16">
        <v>1</v>
      </c>
      <c r="P918" s="5">
        <v>3</v>
      </c>
      <c r="Q918" s="18">
        <v>24.48</v>
      </c>
      <c r="S918" s="16">
        <v>5</v>
      </c>
      <c r="T918" s="16">
        <v>11</v>
      </c>
      <c r="U918" s="17">
        <v>1</v>
      </c>
      <c r="V918" s="5">
        <v>273</v>
      </c>
      <c r="AF918" s="13" t="s">
        <v>24</v>
      </c>
    </row>
    <row r="919" spans="1:32">
      <c r="A919" s="2" t="s">
        <v>146</v>
      </c>
      <c r="B919" s="2" t="s">
        <v>1216</v>
      </c>
      <c r="C919" s="5">
        <v>1</v>
      </c>
      <c r="D919" s="5">
        <v>1</v>
      </c>
      <c r="E919" s="11">
        <v>2515086.9500000002</v>
      </c>
      <c r="F919" s="11">
        <v>6860435.5899999999</v>
      </c>
      <c r="G919" s="11">
        <v>181.72</v>
      </c>
      <c r="N919" s="4">
        <v>38</v>
      </c>
      <c r="O919" s="16">
        <v>2</v>
      </c>
      <c r="P919" s="5">
        <v>2</v>
      </c>
      <c r="Q919" s="18">
        <v>11.99</v>
      </c>
      <c r="S919" s="16">
        <v>2</v>
      </c>
      <c r="T919" s="16">
        <v>11</v>
      </c>
      <c r="U919" s="17">
        <v>2</v>
      </c>
      <c r="V919" s="5">
        <v>151</v>
      </c>
      <c r="AF919" s="13" t="s">
        <v>24</v>
      </c>
    </row>
    <row r="920" spans="1:32">
      <c r="A920" s="2" t="s">
        <v>146</v>
      </c>
      <c r="B920" s="2" t="s">
        <v>1217</v>
      </c>
      <c r="C920" s="5">
        <v>1</v>
      </c>
      <c r="D920" s="5">
        <v>1</v>
      </c>
      <c r="E920" s="11">
        <v>2515090.1</v>
      </c>
      <c r="F920" s="11">
        <v>6860437.7199999997</v>
      </c>
      <c r="G920" s="11">
        <v>190.43</v>
      </c>
      <c r="N920" s="4">
        <v>39</v>
      </c>
      <c r="O920" s="16">
        <v>2</v>
      </c>
      <c r="P920" s="5">
        <v>1</v>
      </c>
      <c r="Q920" s="18">
        <v>20.69</v>
      </c>
      <c r="S920" s="16">
        <v>1</v>
      </c>
      <c r="T920" s="16">
        <v>11</v>
      </c>
      <c r="U920" s="17">
        <v>1</v>
      </c>
      <c r="V920" s="5">
        <v>380</v>
      </c>
      <c r="AF920" s="13" t="s">
        <v>24</v>
      </c>
    </row>
    <row r="921" spans="1:32">
      <c r="A921" s="2" t="s">
        <v>146</v>
      </c>
      <c r="B921" s="2" t="s">
        <v>1218</v>
      </c>
      <c r="C921" s="5">
        <v>1</v>
      </c>
      <c r="D921" s="5">
        <v>1</v>
      </c>
      <c r="E921" s="11">
        <v>2515084.14</v>
      </c>
      <c r="F921" s="11">
        <v>6860440.0999999996</v>
      </c>
      <c r="G921" s="11">
        <v>194.79</v>
      </c>
      <c r="N921" s="4">
        <v>40</v>
      </c>
      <c r="O921" s="16">
        <v>2</v>
      </c>
      <c r="P921" s="5">
        <v>1</v>
      </c>
      <c r="Q921" s="18">
        <v>24.78</v>
      </c>
      <c r="S921" s="16">
        <v>1</v>
      </c>
      <c r="T921" s="16">
        <v>11</v>
      </c>
      <c r="U921" s="17">
        <v>1</v>
      </c>
      <c r="V921" s="5">
        <v>453</v>
      </c>
      <c r="W921" s="5">
        <v>1</v>
      </c>
      <c r="Z921" s="5">
        <v>24.5</v>
      </c>
      <c r="AA921" s="5">
        <v>14</v>
      </c>
      <c r="AB921" s="5">
        <v>12</v>
      </c>
      <c r="AC921" s="5">
        <v>20</v>
      </c>
      <c r="AD921" s="5">
        <v>15</v>
      </c>
      <c r="AE921" s="5">
        <v>160</v>
      </c>
      <c r="AF921" s="13" t="s">
        <v>24</v>
      </c>
    </row>
    <row r="922" spans="1:32">
      <c r="A922" s="2" t="s">
        <v>146</v>
      </c>
      <c r="B922" s="2" t="s">
        <v>1219</v>
      </c>
      <c r="C922" s="5">
        <v>1</v>
      </c>
      <c r="D922" s="5">
        <v>1</v>
      </c>
      <c r="E922" s="11">
        <v>2515092.33</v>
      </c>
      <c r="F922" s="11">
        <v>6860444.0700000003</v>
      </c>
      <c r="G922" s="11">
        <v>187.81</v>
      </c>
      <c r="N922" s="4">
        <v>41</v>
      </c>
      <c r="O922" s="16">
        <v>2</v>
      </c>
      <c r="P922" s="5">
        <v>3</v>
      </c>
      <c r="Q922" s="18">
        <v>17.86</v>
      </c>
      <c r="S922" s="16">
        <v>3</v>
      </c>
      <c r="T922" s="16">
        <v>11</v>
      </c>
      <c r="U922" s="17">
        <v>1</v>
      </c>
      <c r="V922" s="5">
        <v>221</v>
      </c>
      <c r="AF922" s="13" t="s">
        <v>24</v>
      </c>
    </row>
    <row r="923" spans="1:32">
      <c r="A923" s="2" t="s">
        <v>146</v>
      </c>
      <c r="B923" s="2" t="s">
        <v>1220</v>
      </c>
      <c r="C923" s="5">
        <v>1</v>
      </c>
      <c r="D923" s="5">
        <v>1</v>
      </c>
      <c r="E923" s="11">
        <v>2515089.1</v>
      </c>
      <c r="F923" s="11">
        <v>6860446.2300000004</v>
      </c>
      <c r="G923" s="11">
        <v>177.01</v>
      </c>
      <c r="N923" s="4">
        <v>42</v>
      </c>
      <c r="O923" s="16">
        <v>2</v>
      </c>
      <c r="P923" s="5">
        <v>4</v>
      </c>
      <c r="Q923" s="18">
        <v>7.13</v>
      </c>
      <c r="S923" s="16">
        <v>2</v>
      </c>
      <c r="T923" s="16">
        <v>22</v>
      </c>
      <c r="U923" s="17">
        <v>4</v>
      </c>
      <c r="V923" s="5">
        <v>249</v>
      </c>
      <c r="AF923" s="13" t="s">
        <v>136</v>
      </c>
    </row>
    <row r="924" spans="1:32">
      <c r="A924" s="2" t="s">
        <v>146</v>
      </c>
      <c r="B924" s="2" t="s">
        <v>1221</v>
      </c>
      <c r="C924" s="5">
        <v>1</v>
      </c>
      <c r="D924" s="5">
        <v>1</v>
      </c>
      <c r="E924" s="11">
        <v>2515086.69</v>
      </c>
      <c r="F924" s="11">
        <v>6860447.46</v>
      </c>
      <c r="G924" s="11">
        <v>187.45</v>
      </c>
      <c r="N924" s="4">
        <v>43</v>
      </c>
      <c r="O924" s="16">
        <v>2</v>
      </c>
      <c r="P924" s="5">
        <v>2</v>
      </c>
      <c r="Q924" s="18">
        <v>17.5</v>
      </c>
      <c r="S924" s="16">
        <v>2</v>
      </c>
      <c r="T924" s="16">
        <v>11</v>
      </c>
      <c r="U924" s="17">
        <v>1</v>
      </c>
      <c r="V924" s="5">
        <v>215</v>
      </c>
      <c r="AF924" s="13" t="s">
        <v>24</v>
      </c>
    </row>
    <row r="925" spans="1:32">
      <c r="A925" s="2" t="s">
        <v>146</v>
      </c>
      <c r="B925" s="2" t="s">
        <v>1222</v>
      </c>
      <c r="C925" s="5">
        <v>1</v>
      </c>
      <c r="D925" s="5">
        <v>1</v>
      </c>
      <c r="E925" s="11">
        <v>2515090.42</v>
      </c>
      <c r="F925" s="11">
        <v>6860449.6799999997</v>
      </c>
      <c r="G925" s="11">
        <v>184.34</v>
      </c>
      <c r="N925" s="4">
        <v>44</v>
      </c>
      <c r="O925" s="16">
        <v>2</v>
      </c>
      <c r="P925" s="5">
        <v>2</v>
      </c>
      <c r="Q925" s="18">
        <v>14.4</v>
      </c>
      <c r="S925" s="16">
        <v>2</v>
      </c>
      <c r="T925" s="16" t="s">
        <v>47</v>
      </c>
      <c r="U925" s="17">
        <v>1</v>
      </c>
      <c r="V925" s="5">
        <v>210</v>
      </c>
      <c r="AF925" s="13" t="s">
        <v>137</v>
      </c>
    </row>
    <row r="926" spans="1:32">
      <c r="A926" s="2" t="s">
        <v>146</v>
      </c>
      <c r="B926" s="2" t="s">
        <v>1223</v>
      </c>
      <c r="C926" s="5">
        <v>1</v>
      </c>
      <c r="D926" s="5">
        <v>1</v>
      </c>
      <c r="E926" s="11">
        <v>2515087.9</v>
      </c>
      <c r="F926" s="11">
        <v>6860450.7699999996</v>
      </c>
      <c r="G926" s="11">
        <v>185.01</v>
      </c>
      <c r="N926" s="4">
        <v>45</v>
      </c>
      <c r="O926" s="16">
        <v>2</v>
      </c>
      <c r="P926" s="5">
        <v>4</v>
      </c>
      <c r="Q926" s="18">
        <v>15.19</v>
      </c>
      <c r="S926" s="16">
        <v>1</v>
      </c>
      <c r="T926" s="16">
        <v>21</v>
      </c>
      <c r="U926" s="17">
        <v>4</v>
      </c>
      <c r="V926" s="5">
        <v>205</v>
      </c>
      <c r="AF926" s="13" t="s">
        <v>24</v>
      </c>
    </row>
    <row r="927" spans="1:32">
      <c r="A927" s="2" t="s">
        <v>146</v>
      </c>
      <c r="B927" s="2" t="s">
        <v>1224</v>
      </c>
      <c r="C927" s="5">
        <v>1</v>
      </c>
      <c r="D927" s="5">
        <v>1</v>
      </c>
      <c r="E927" s="11">
        <v>2515091.08</v>
      </c>
      <c r="F927" s="11">
        <v>6860453.9199999999</v>
      </c>
      <c r="G927" s="11">
        <v>191.91</v>
      </c>
      <c r="N927" s="4">
        <v>46</v>
      </c>
      <c r="O927" s="16">
        <v>2</v>
      </c>
      <c r="P927" s="5">
        <v>2</v>
      </c>
      <c r="Q927" s="18">
        <v>21.92</v>
      </c>
      <c r="S927" s="16">
        <v>2</v>
      </c>
      <c r="T927" s="16">
        <v>11</v>
      </c>
      <c r="U927" s="17">
        <v>1</v>
      </c>
      <c r="V927" s="5">
        <v>297</v>
      </c>
      <c r="AF927" s="13" t="s">
        <v>24</v>
      </c>
    </row>
    <row r="928" spans="1:32">
      <c r="A928" s="2" t="s">
        <v>146</v>
      </c>
      <c r="B928" s="2" t="s">
        <v>1225</v>
      </c>
      <c r="C928" s="5">
        <v>1</v>
      </c>
      <c r="D928" s="5">
        <v>1</v>
      </c>
      <c r="E928" s="11">
        <v>2515094.41</v>
      </c>
      <c r="F928" s="11">
        <v>6860453.96</v>
      </c>
      <c r="G928" s="11">
        <v>186.82</v>
      </c>
      <c r="N928" s="4">
        <v>47</v>
      </c>
      <c r="O928" s="16">
        <v>2</v>
      </c>
      <c r="P928" s="5">
        <v>2</v>
      </c>
      <c r="Q928" s="18">
        <v>16.98</v>
      </c>
      <c r="S928" s="16">
        <v>2</v>
      </c>
      <c r="T928" s="16" t="s">
        <v>18</v>
      </c>
      <c r="U928" s="17">
        <v>2</v>
      </c>
      <c r="V928" s="5">
        <v>190</v>
      </c>
      <c r="AF928" s="13" t="s">
        <v>24</v>
      </c>
    </row>
    <row r="929" spans="1:32">
      <c r="A929" s="2" t="s">
        <v>146</v>
      </c>
      <c r="B929" s="2" t="s">
        <v>1226</v>
      </c>
      <c r="C929" s="5">
        <v>1</v>
      </c>
      <c r="D929" s="5">
        <v>1</v>
      </c>
      <c r="E929" s="11">
        <v>2515089.44</v>
      </c>
      <c r="F929" s="11">
        <v>6860456.3499999996</v>
      </c>
      <c r="G929" s="11">
        <v>188.38</v>
      </c>
      <c r="N929" s="4">
        <v>48</v>
      </c>
      <c r="O929" s="16">
        <v>2</v>
      </c>
      <c r="P929" s="5">
        <v>2</v>
      </c>
      <c r="Q929" s="18">
        <v>18.420000000000002</v>
      </c>
      <c r="S929" s="16">
        <v>2</v>
      </c>
      <c r="T929" s="16" t="s">
        <v>18</v>
      </c>
      <c r="U929" s="17">
        <v>1</v>
      </c>
      <c r="V929" s="5">
        <v>311</v>
      </c>
      <c r="AF929" s="13" t="s">
        <v>24</v>
      </c>
    </row>
    <row r="930" spans="1:32">
      <c r="A930" s="2" t="s">
        <v>146</v>
      </c>
      <c r="B930" s="2" t="s">
        <v>1227</v>
      </c>
      <c r="C930" s="5">
        <v>1</v>
      </c>
      <c r="D930" s="5">
        <v>1</v>
      </c>
      <c r="E930" s="11">
        <v>2515089.38</v>
      </c>
      <c r="F930" s="11">
        <v>6860458.6600000001</v>
      </c>
      <c r="G930" s="11">
        <v>190.04</v>
      </c>
      <c r="N930" s="4">
        <v>49</v>
      </c>
      <c r="O930" s="16">
        <v>2</v>
      </c>
      <c r="P930" s="5">
        <v>2</v>
      </c>
      <c r="Q930" s="18">
        <v>20.22</v>
      </c>
      <c r="S930" s="16">
        <v>2</v>
      </c>
      <c r="T930" s="16">
        <v>11</v>
      </c>
      <c r="U930" s="17">
        <v>1</v>
      </c>
      <c r="V930" s="5">
        <v>255</v>
      </c>
      <c r="W930" s="5">
        <v>1</v>
      </c>
      <c r="Z930" s="5">
        <v>19.75</v>
      </c>
      <c r="AA930" s="5">
        <v>3.75</v>
      </c>
      <c r="AF930" s="13" t="s">
        <v>24</v>
      </c>
    </row>
    <row r="931" spans="1:32">
      <c r="A931" s="2" t="s">
        <v>146</v>
      </c>
      <c r="B931" s="2" t="s">
        <v>1228</v>
      </c>
      <c r="C931" s="5">
        <v>1</v>
      </c>
      <c r="D931" s="5">
        <v>1</v>
      </c>
      <c r="E931" s="11">
        <v>2515088.9900000002</v>
      </c>
      <c r="F931" s="11">
        <v>6860463.21</v>
      </c>
      <c r="G931" s="11">
        <v>180.09</v>
      </c>
      <c r="N931" s="4">
        <v>50</v>
      </c>
      <c r="O931" s="16">
        <v>2</v>
      </c>
      <c r="P931" s="5">
        <v>2</v>
      </c>
      <c r="Q931" s="18">
        <v>10.31</v>
      </c>
      <c r="S931" s="16">
        <v>2</v>
      </c>
      <c r="T931" s="16">
        <v>11</v>
      </c>
      <c r="U931" s="17">
        <v>2</v>
      </c>
      <c r="V931" s="5">
        <v>115</v>
      </c>
      <c r="AF931" s="13" t="s">
        <v>24</v>
      </c>
    </row>
    <row r="932" spans="1:32">
      <c r="A932" s="2" t="s">
        <v>146</v>
      </c>
      <c r="B932" s="2" t="s">
        <v>1229</v>
      </c>
      <c r="C932" s="5">
        <v>1</v>
      </c>
      <c r="D932" s="5">
        <v>1</v>
      </c>
      <c r="E932" s="11">
        <v>2515091.65</v>
      </c>
      <c r="F932" s="11">
        <v>6860463.2300000004</v>
      </c>
      <c r="G932" s="11">
        <v>187.18</v>
      </c>
      <c r="N932" s="4">
        <v>51</v>
      </c>
      <c r="O932" s="16">
        <v>2</v>
      </c>
      <c r="P932" s="5">
        <v>2</v>
      </c>
      <c r="Q932" s="18">
        <v>17.260000000000002</v>
      </c>
      <c r="S932" s="16">
        <v>2</v>
      </c>
      <c r="T932" s="16" t="s">
        <v>18</v>
      </c>
      <c r="U932" s="17">
        <v>1</v>
      </c>
      <c r="V932" s="5">
        <v>216</v>
      </c>
      <c r="AF932" s="13" t="s">
        <v>24</v>
      </c>
    </row>
    <row r="933" spans="1:32">
      <c r="A933" s="2" t="s">
        <v>146</v>
      </c>
      <c r="B933" s="2" t="s">
        <v>1230</v>
      </c>
      <c r="C933" s="5">
        <v>1</v>
      </c>
      <c r="D933" s="5">
        <v>1</v>
      </c>
      <c r="E933" s="11">
        <v>2515095.7400000002</v>
      </c>
      <c r="F933" s="11">
        <v>6860465.6299999999</v>
      </c>
      <c r="G933" s="11">
        <v>194.07</v>
      </c>
      <c r="N933" s="4">
        <v>52</v>
      </c>
      <c r="O933" s="16">
        <v>2</v>
      </c>
      <c r="P933" s="5">
        <v>2</v>
      </c>
      <c r="Q933" s="18">
        <v>24.16</v>
      </c>
      <c r="S933" s="16">
        <v>2</v>
      </c>
      <c r="T933" s="16">
        <v>11</v>
      </c>
      <c r="U933" s="17">
        <v>1</v>
      </c>
      <c r="V933" s="5">
        <v>336</v>
      </c>
      <c r="W933" s="5">
        <v>1</v>
      </c>
      <c r="Z933" s="5">
        <v>25.25</v>
      </c>
      <c r="AA933" s="5">
        <v>5.25</v>
      </c>
      <c r="AF933" s="13" t="s">
        <v>24</v>
      </c>
    </row>
    <row r="934" spans="1:32">
      <c r="A934" s="2" t="s">
        <v>146</v>
      </c>
      <c r="B934" s="2" t="s">
        <v>1231</v>
      </c>
      <c r="C934" s="5">
        <v>1</v>
      </c>
      <c r="D934" s="5">
        <v>1</v>
      </c>
      <c r="E934" s="11">
        <v>2515087.77</v>
      </c>
      <c r="F934" s="11">
        <v>6860469.25</v>
      </c>
      <c r="G934" s="11">
        <v>190.8</v>
      </c>
      <c r="N934" s="4">
        <v>53</v>
      </c>
      <c r="O934" s="16">
        <v>2</v>
      </c>
      <c r="P934" s="5">
        <v>1</v>
      </c>
      <c r="Q934" s="18">
        <v>20.91</v>
      </c>
      <c r="S934" s="16">
        <v>3</v>
      </c>
      <c r="T934" s="16">
        <v>11</v>
      </c>
      <c r="U934" s="17">
        <v>1</v>
      </c>
      <c r="V934" s="5">
        <v>275</v>
      </c>
      <c r="AF934" s="13" t="s">
        <v>24</v>
      </c>
    </row>
    <row r="935" spans="1:32">
      <c r="A935" s="2" t="s">
        <v>146</v>
      </c>
      <c r="B935" s="2" t="s">
        <v>1232</v>
      </c>
      <c r="C935" s="5">
        <v>1</v>
      </c>
      <c r="D935" s="5">
        <v>1</v>
      </c>
      <c r="E935" s="11">
        <v>2515099.41</v>
      </c>
      <c r="F935" s="11">
        <v>6860434.6699999999</v>
      </c>
      <c r="G935" s="11">
        <v>180.82</v>
      </c>
      <c r="N935" s="4">
        <v>60</v>
      </c>
      <c r="O935" s="16">
        <v>3</v>
      </c>
      <c r="P935" s="5">
        <v>4</v>
      </c>
      <c r="Q935" s="18">
        <v>10.94</v>
      </c>
      <c r="S935" s="16">
        <v>2</v>
      </c>
      <c r="T935" s="16">
        <v>22</v>
      </c>
      <c r="U935" s="17">
        <v>4</v>
      </c>
      <c r="V935" s="5">
        <v>142</v>
      </c>
      <c r="AF935" s="13" t="s">
        <v>138</v>
      </c>
    </row>
    <row r="936" spans="1:32">
      <c r="A936" s="2" t="s">
        <v>146</v>
      </c>
      <c r="B936" s="2" t="s">
        <v>1233</v>
      </c>
      <c r="C936" s="5">
        <v>1</v>
      </c>
      <c r="D936" s="5">
        <v>1</v>
      </c>
      <c r="E936" s="11">
        <v>2515093.3199999998</v>
      </c>
      <c r="F936" s="11">
        <v>6860435.8399999999</v>
      </c>
      <c r="G936" s="11">
        <v>180.59</v>
      </c>
      <c r="N936" s="4">
        <v>61</v>
      </c>
      <c r="O936" s="16">
        <v>3</v>
      </c>
      <c r="P936" s="5">
        <v>2</v>
      </c>
      <c r="Q936" s="18">
        <v>10.87</v>
      </c>
      <c r="S936" s="16">
        <v>2</v>
      </c>
      <c r="T936" s="16">
        <v>21</v>
      </c>
      <c r="U936" s="17">
        <v>4</v>
      </c>
      <c r="V936" s="5">
        <v>155</v>
      </c>
      <c r="AF936" s="13" t="s">
        <v>24</v>
      </c>
    </row>
    <row r="937" spans="1:32">
      <c r="A937" s="2" t="s">
        <v>146</v>
      </c>
      <c r="B937" s="2" t="s">
        <v>1234</v>
      </c>
      <c r="C937" s="5">
        <v>1</v>
      </c>
      <c r="D937" s="5">
        <v>1</v>
      </c>
      <c r="E937" s="11">
        <v>2515095.9900000002</v>
      </c>
      <c r="F937" s="11">
        <v>6860435.5300000003</v>
      </c>
      <c r="G937" s="11">
        <v>185.1</v>
      </c>
      <c r="N937" s="4">
        <v>198</v>
      </c>
      <c r="O937" s="16">
        <v>3</v>
      </c>
      <c r="P937" s="5">
        <v>3</v>
      </c>
      <c r="Q937" s="18">
        <v>15.06</v>
      </c>
      <c r="S937" s="16">
        <v>3</v>
      </c>
      <c r="T937" s="16" t="s">
        <v>18</v>
      </c>
      <c r="U937" s="17">
        <v>2</v>
      </c>
      <c r="V937" s="5">
        <v>199</v>
      </c>
      <c r="W937" s="5">
        <v>1</v>
      </c>
      <c r="Z937" s="5">
        <v>15.25</v>
      </c>
      <c r="AA937" s="5">
        <v>10.5</v>
      </c>
      <c r="AC937" s="5">
        <v>22</v>
      </c>
      <c r="AE937" s="5">
        <v>70</v>
      </c>
      <c r="AF937" s="13" t="s">
        <v>24</v>
      </c>
    </row>
    <row r="938" spans="1:32">
      <c r="A938" s="2" t="s">
        <v>146</v>
      </c>
      <c r="B938" s="2" t="s">
        <v>1235</v>
      </c>
      <c r="C938" s="5">
        <v>1</v>
      </c>
      <c r="D938" s="5">
        <v>1</v>
      </c>
      <c r="E938" s="11">
        <v>2515100.2599999998</v>
      </c>
      <c r="F938" s="11">
        <v>6860436.9000000004</v>
      </c>
      <c r="G938" s="11">
        <v>189.3</v>
      </c>
      <c r="N938" s="4">
        <v>62</v>
      </c>
      <c r="O938" s="16">
        <v>3</v>
      </c>
      <c r="P938" s="5">
        <v>3</v>
      </c>
      <c r="Q938" s="18">
        <v>19.47</v>
      </c>
      <c r="S938" s="16">
        <v>2</v>
      </c>
      <c r="T938" s="16">
        <v>11</v>
      </c>
      <c r="U938" s="17">
        <v>1</v>
      </c>
      <c r="V938" s="5">
        <v>267</v>
      </c>
      <c r="AF938" s="13" t="s">
        <v>24</v>
      </c>
    </row>
    <row r="939" spans="1:32">
      <c r="A939" s="2" t="s">
        <v>146</v>
      </c>
      <c r="B939" s="2" t="s">
        <v>1236</v>
      </c>
      <c r="C939" s="5">
        <v>1</v>
      </c>
      <c r="D939" s="5">
        <v>1</v>
      </c>
      <c r="E939" s="11">
        <v>2515096.06</v>
      </c>
      <c r="F939" s="11">
        <v>6860437.6699999999</v>
      </c>
      <c r="G939" s="11">
        <v>184.39</v>
      </c>
      <c r="N939" s="4">
        <v>199</v>
      </c>
      <c r="O939" s="16">
        <v>3</v>
      </c>
      <c r="P939" s="5">
        <v>3</v>
      </c>
      <c r="Q939" s="18">
        <v>14.44</v>
      </c>
      <c r="S939" s="16">
        <v>3</v>
      </c>
      <c r="T939" s="16">
        <v>22</v>
      </c>
      <c r="U939" s="17">
        <v>4</v>
      </c>
      <c r="V939" s="5">
        <v>202</v>
      </c>
      <c r="AF939" s="13" t="s">
        <v>41</v>
      </c>
    </row>
    <row r="940" spans="1:32">
      <c r="A940" s="2" t="s">
        <v>146</v>
      </c>
      <c r="B940" s="2" t="s">
        <v>1237</v>
      </c>
      <c r="C940" s="5">
        <v>1</v>
      </c>
      <c r="D940" s="5">
        <v>1</v>
      </c>
      <c r="E940" s="11">
        <v>2515099.25</v>
      </c>
      <c r="F940" s="11">
        <v>6860438.3399999999</v>
      </c>
      <c r="G940" s="11">
        <v>178.54</v>
      </c>
      <c r="N940" s="4">
        <v>63</v>
      </c>
      <c r="O940" s="16">
        <v>3</v>
      </c>
      <c r="P940" s="5">
        <v>4</v>
      </c>
      <c r="Q940" s="18">
        <v>8.7200000000000006</v>
      </c>
      <c r="S940" s="16">
        <v>2</v>
      </c>
      <c r="T940" s="16">
        <v>22</v>
      </c>
      <c r="U940" s="17">
        <v>4</v>
      </c>
      <c r="V940" s="5">
        <v>125</v>
      </c>
      <c r="AF940" s="13" t="s">
        <v>139</v>
      </c>
    </row>
    <row r="941" spans="1:32">
      <c r="A941" s="2" t="s">
        <v>146</v>
      </c>
      <c r="B941" s="2" t="s">
        <v>1238</v>
      </c>
      <c r="C941" s="5">
        <v>1</v>
      </c>
      <c r="D941" s="5">
        <v>1</v>
      </c>
      <c r="E941" s="11">
        <v>2515099.92</v>
      </c>
      <c r="F941" s="11">
        <v>6860440.4500000002</v>
      </c>
      <c r="G941" s="11">
        <v>184.76</v>
      </c>
      <c r="N941" s="4">
        <v>64</v>
      </c>
      <c r="O941" s="16">
        <v>3</v>
      </c>
      <c r="P941" s="5">
        <v>2</v>
      </c>
      <c r="Q941" s="18">
        <v>14.9</v>
      </c>
      <c r="S941" s="16">
        <v>2</v>
      </c>
      <c r="T941" s="16">
        <v>11</v>
      </c>
      <c r="U941" s="17">
        <v>2</v>
      </c>
      <c r="V941" s="5">
        <v>182</v>
      </c>
      <c r="AF941" s="13" t="s">
        <v>24</v>
      </c>
    </row>
    <row r="942" spans="1:32">
      <c r="A942" s="2" t="s">
        <v>146</v>
      </c>
      <c r="B942" s="2" t="s">
        <v>1239</v>
      </c>
      <c r="C942" s="5">
        <v>1</v>
      </c>
      <c r="D942" s="5">
        <v>1</v>
      </c>
      <c r="E942" s="11">
        <v>2515097.23</v>
      </c>
      <c r="F942" s="11">
        <v>6860442.1900000004</v>
      </c>
      <c r="G942" s="11">
        <v>182.38</v>
      </c>
      <c r="N942" s="4">
        <v>65</v>
      </c>
      <c r="O942" s="16">
        <v>3</v>
      </c>
      <c r="P942" s="5">
        <v>4</v>
      </c>
      <c r="Q942" s="18">
        <v>12.54</v>
      </c>
      <c r="S942" s="16">
        <v>2</v>
      </c>
      <c r="T942" s="16">
        <v>22</v>
      </c>
      <c r="U942" s="17">
        <v>4</v>
      </c>
      <c r="V942" s="5">
        <v>175</v>
      </c>
      <c r="AF942" s="13" t="s">
        <v>135</v>
      </c>
    </row>
    <row r="943" spans="1:32">
      <c r="A943" s="2" t="s">
        <v>146</v>
      </c>
      <c r="B943" s="2" t="s">
        <v>1240</v>
      </c>
      <c r="C943" s="5">
        <v>1</v>
      </c>
      <c r="D943" s="5">
        <v>1</v>
      </c>
      <c r="E943" s="11">
        <v>2515097.6000000001</v>
      </c>
      <c r="F943" s="11">
        <v>6860443.4299999997</v>
      </c>
      <c r="G943" s="11">
        <v>183.69</v>
      </c>
      <c r="N943" s="4">
        <v>66</v>
      </c>
      <c r="O943" s="16">
        <v>3</v>
      </c>
      <c r="P943" s="5">
        <v>4</v>
      </c>
      <c r="Q943" s="18">
        <v>13.82</v>
      </c>
      <c r="S943" s="16">
        <v>2</v>
      </c>
      <c r="T943" s="16">
        <v>21</v>
      </c>
      <c r="U943" s="17">
        <v>4</v>
      </c>
      <c r="V943" s="5">
        <v>158</v>
      </c>
      <c r="AF943" s="13" t="s">
        <v>24</v>
      </c>
    </row>
    <row r="944" spans="1:32">
      <c r="A944" s="2" t="s">
        <v>146</v>
      </c>
      <c r="B944" s="2" t="s">
        <v>1241</v>
      </c>
      <c r="C944" s="5">
        <v>1</v>
      </c>
      <c r="D944" s="5">
        <v>1</v>
      </c>
      <c r="E944" s="11">
        <v>2515099.89</v>
      </c>
      <c r="F944" s="11">
        <v>6860445.4400000004</v>
      </c>
      <c r="G944" s="11">
        <v>188.82</v>
      </c>
      <c r="N944" s="4">
        <v>67</v>
      </c>
      <c r="O944" s="16">
        <v>3</v>
      </c>
      <c r="P944" s="5">
        <v>2</v>
      </c>
      <c r="Q944" s="18">
        <v>18.87</v>
      </c>
      <c r="S944" s="16">
        <v>2</v>
      </c>
      <c r="T944" s="16">
        <v>11</v>
      </c>
      <c r="U944" s="17">
        <v>1</v>
      </c>
      <c r="V944" s="5">
        <v>247</v>
      </c>
      <c r="W944" s="5">
        <v>1</v>
      </c>
      <c r="Z944" s="5">
        <v>19</v>
      </c>
      <c r="AA944" s="5">
        <v>9</v>
      </c>
      <c r="AB944" s="5">
        <v>8</v>
      </c>
      <c r="AC944" s="5">
        <v>18</v>
      </c>
      <c r="AD944" s="5">
        <v>12.5</v>
      </c>
      <c r="AE944" s="5">
        <v>130</v>
      </c>
      <c r="AF944" s="13" t="s">
        <v>24</v>
      </c>
    </row>
    <row r="945" spans="1:32">
      <c r="A945" s="2" t="s">
        <v>146</v>
      </c>
      <c r="B945" s="2" t="s">
        <v>1242</v>
      </c>
      <c r="C945" s="5">
        <v>1</v>
      </c>
      <c r="D945" s="5">
        <v>1</v>
      </c>
      <c r="E945" s="11">
        <v>2515094.5299999998</v>
      </c>
      <c r="F945" s="11">
        <v>6860449.1900000004</v>
      </c>
      <c r="G945" s="11">
        <v>188.72</v>
      </c>
      <c r="N945" s="4">
        <v>68</v>
      </c>
      <c r="O945" s="16">
        <v>3</v>
      </c>
      <c r="P945" s="5">
        <v>2</v>
      </c>
      <c r="Q945" s="18">
        <v>18.79</v>
      </c>
      <c r="S945" s="16">
        <v>2</v>
      </c>
      <c r="T945" s="16" t="s">
        <v>18</v>
      </c>
      <c r="U945" s="17">
        <v>1</v>
      </c>
      <c r="V945" s="5">
        <v>232</v>
      </c>
      <c r="AF945" s="13" t="s">
        <v>24</v>
      </c>
    </row>
    <row r="946" spans="1:32">
      <c r="A946" s="2" t="s">
        <v>146</v>
      </c>
      <c r="B946" s="2" t="s">
        <v>1243</v>
      </c>
      <c r="C946" s="5">
        <v>1</v>
      </c>
      <c r="D946" s="5">
        <v>1</v>
      </c>
      <c r="E946" s="11">
        <v>2515101.7200000002</v>
      </c>
      <c r="F946" s="11">
        <v>6860450.4299999997</v>
      </c>
      <c r="G946" s="11">
        <v>189.78</v>
      </c>
      <c r="N946" s="4">
        <v>69</v>
      </c>
      <c r="O946" s="16">
        <v>3</v>
      </c>
      <c r="P946" s="5">
        <v>2</v>
      </c>
      <c r="Q946" s="18">
        <v>19.87</v>
      </c>
      <c r="S946" s="16">
        <v>2</v>
      </c>
      <c r="T946" s="16">
        <v>11</v>
      </c>
      <c r="U946" s="17">
        <v>1</v>
      </c>
      <c r="V946" s="5">
        <v>239</v>
      </c>
      <c r="AF946" s="13" t="s">
        <v>24</v>
      </c>
    </row>
    <row r="947" spans="1:32">
      <c r="A947" s="2" t="s">
        <v>146</v>
      </c>
      <c r="B947" s="2" t="s">
        <v>1244</v>
      </c>
      <c r="C947" s="5">
        <v>1</v>
      </c>
      <c r="D947" s="5">
        <v>1</v>
      </c>
      <c r="E947" s="11">
        <v>2515099.58</v>
      </c>
      <c r="F947" s="11">
        <v>6860454.1600000001</v>
      </c>
      <c r="G947" s="11">
        <v>177.49</v>
      </c>
      <c r="N947" s="4">
        <v>70</v>
      </c>
      <c r="O947" s="16">
        <v>3</v>
      </c>
      <c r="P947" s="5">
        <v>4</v>
      </c>
      <c r="Q947" s="18">
        <v>7.6</v>
      </c>
      <c r="S947" s="16">
        <v>2</v>
      </c>
      <c r="T947" s="16">
        <v>22</v>
      </c>
      <c r="U947" s="17">
        <v>4</v>
      </c>
      <c r="V947" s="5">
        <v>154</v>
      </c>
      <c r="AF947" s="13" t="s">
        <v>140</v>
      </c>
    </row>
    <row r="948" spans="1:32">
      <c r="A948" s="2" t="s">
        <v>146</v>
      </c>
      <c r="B948" s="2" t="s">
        <v>1245</v>
      </c>
      <c r="C948" s="5">
        <v>1</v>
      </c>
      <c r="D948" s="5">
        <v>1</v>
      </c>
      <c r="E948" s="11">
        <v>2515102.2799999998</v>
      </c>
      <c r="F948" s="11">
        <v>6860456.21</v>
      </c>
      <c r="G948" s="11">
        <v>189.35</v>
      </c>
      <c r="N948" s="4">
        <v>71</v>
      </c>
      <c r="O948" s="16">
        <v>3</v>
      </c>
      <c r="P948" s="5">
        <v>2</v>
      </c>
      <c r="Q948" s="18">
        <v>19.47</v>
      </c>
      <c r="S948" s="16">
        <v>2</v>
      </c>
      <c r="T948" s="16" t="s">
        <v>18</v>
      </c>
      <c r="U948" s="17">
        <v>1</v>
      </c>
      <c r="V948" s="5">
        <v>222</v>
      </c>
      <c r="AF948" s="13" t="s">
        <v>24</v>
      </c>
    </row>
    <row r="949" spans="1:32">
      <c r="A949" s="2" t="s">
        <v>146</v>
      </c>
      <c r="B949" s="2" t="s">
        <v>1246</v>
      </c>
      <c r="C949" s="5">
        <v>1</v>
      </c>
      <c r="D949" s="5">
        <v>1</v>
      </c>
      <c r="E949" s="11">
        <v>2515096.48</v>
      </c>
      <c r="F949" s="11">
        <v>6860458.7000000002</v>
      </c>
      <c r="G949" s="11">
        <v>188.47</v>
      </c>
      <c r="N949" s="4">
        <v>72</v>
      </c>
      <c r="O949" s="16">
        <v>3</v>
      </c>
      <c r="P949" s="5">
        <v>2</v>
      </c>
      <c r="Q949" s="18">
        <v>18.649999999999999</v>
      </c>
      <c r="S949" s="16">
        <v>2</v>
      </c>
      <c r="T949" s="16" t="s">
        <v>18</v>
      </c>
      <c r="U949" s="17">
        <v>1</v>
      </c>
      <c r="V949" s="5">
        <v>225</v>
      </c>
      <c r="AF949" s="13" t="s">
        <v>24</v>
      </c>
    </row>
    <row r="950" spans="1:32">
      <c r="A950" s="2" t="s">
        <v>146</v>
      </c>
      <c r="B950" s="2" t="s">
        <v>1247</v>
      </c>
      <c r="C950" s="5">
        <v>1</v>
      </c>
      <c r="D950" s="5">
        <v>1</v>
      </c>
      <c r="E950" s="11">
        <v>2515105.71</v>
      </c>
      <c r="F950" s="11">
        <v>6860459.6200000001</v>
      </c>
      <c r="G950" s="11">
        <v>187.78</v>
      </c>
      <c r="N950" s="4">
        <v>73</v>
      </c>
      <c r="O950" s="16">
        <v>3</v>
      </c>
      <c r="P950" s="5">
        <v>2</v>
      </c>
      <c r="Q950" s="18">
        <v>17.87</v>
      </c>
      <c r="S950" s="16">
        <v>2</v>
      </c>
      <c r="T950" s="16" t="s">
        <v>18</v>
      </c>
      <c r="U950" s="17">
        <v>1</v>
      </c>
      <c r="V950" s="5">
        <v>245</v>
      </c>
      <c r="AF950" s="13" t="s">
        <v>24</v>
      </c>
    </row>
    <row r="951" spans="1:32">
      <c r="A951" s="2" t="s">
        <v>146</v>
      </c>
      <c r="B951" s="2" t="s">
        <v>1248</v>
      </c>
      <c r="C951" s="5">
        <v>1</v>
      </c>
      <c r="D951" s="5">
        <v>1</v>
      </c>
      <c r="E951" s="11">
        <v>2515098.25</v>
      </c>
      <c r="F951" s="11">
        <v>6860462.6900000004</v>
      </c>
      <c r="G951" s="11">
        <v>193.62</v>
      </c>
      <c r="N951" s="4">
        <v>74</v>
      </c>
      <c r="O951" s="16">
        <v>3</v>
      </c>
      <c r="P951" s="5">
        <v>3</v>
      </c>
      <c r="Q951" s="18">
        <v>23.7</v>
      </c>
      <c r="S951" s="16">
        <v>3</v>
      </c>
      <c r="T951" s="16" t="s">
        <v>82</v>
      </c>
      <c r="U951" s="17">
        <v>1</v>
      </c>
      <c r="V951" s="5">
        <v>268</v>
      </c>
      <c r="W951" s="5">
        <v>1</v>
      </c>
      <c r="Z951" s="5">
        <v>24</v>
      </c>
      <c r="AA951" s="5">
        <v>19</v>
      </c>
      <c r="AC951" s="5">
        <v>24</v>
      </c>
      <c r="AE951" s="5">
        <v>90</v>
      </c>
      <c r="AF951" s="13" t="s">
        <v>24</v>
      </c>
    </row>
    <row r="952" spans="1:32">
      <c r="A952" s="2" t="s">
        <v>146</v>
      </c>
      <c r="B952" s="2" t="s">
        <v>1249</v>
      </c>
      <c r="C952" s="5">
        <v>1</v>
      </c>
      <c r="D952" s="5">
        <v>1</v>
      </c>
      <c r="E952" s="11">
        <v>2515101.27</v>
      </c>
      <c r="F952" s="11">
        <v>6860468.1399999997</v>
      </c>
      <c r="G952" s="11">
        <v>187.57</v>
      </c>
      <c r="N952" s="4">
        <v>75</v>
      </c>
      <c r="O952" s="16">
        <v>3</v>
      </c>
      <c r="P952" s="5">
        <v>2</v>
      </c>
      <c r="Q952" s="18">
        <v>17.29</v>
      </c>
      <c r="S952" s="16">
        <v>2</v>
      </c>
      <c r="T952" s="16" t="s">
        <v>18</v>
      </c>
      <c r="U952" s="17">
        <v>2</v>
      </c>
      <c r="V952" s="5">
        <v>178</v>
      </c>
      <c r="AF952" s="13" t="s">
        <v>24</v>
      </c>
    </row>
    <row r="953" spans="1:32">
      <c r="A953" s="2" t="s">
        <v>146</v>
      </c>
      <c r="B953" s="2" t="s">
        <v>1250</v>
      </c>
      <c r="C953" s="5">
        <v>1</v>
      </c>
      <c r="D953" s="5">
        <v>1</v>
      </c>
      <c r="E953" s="11">
        <v>2515102.7599999998</v>
      </c>
      <c r="F953" s="11">
        <v>6860434.2199999997</v>
      </c>
      <c r="G953" s="11">
        <v>188.54</v>
      </c>
      <c r="N953" s="4">
        <v>81</v>
      </c>
      <c r="O953" s="16">
        <v>4</v>
      </c>
      <c r="P953" s="5">
        <v>2</v>
      </c>
      <c r="Q953" s="18">
        <v>18.72</v>
      </c>
      <c r="S953" s="16">
        <v>2</v>
      </c>
      <c r="T953" s="16">
        <v>11</v>
      </c>
      <c r="U953" s="17">
        <v>1</v>
      </c>
      <c r="V953" s="5">
        <v>232</v>
      </c>
      <c r="W953" s="5">
        <v>1</v>
      </c>
      <c r="Z953" s="5">
        <v>20.25</v>
      </c>
      <c r="AA953" s="5">
        <v>8.25</v>
      </c>
      <c r="AB953" s="5">
        <v>4</v>
      </c>
      <c r="AC953" s="5">
        <v>14</v>
      </c>
      <c r="AD953" s="5">
        <v>15</v>
      </c>
      <c r="AE953" s="5">
        <v>123</v>
      </c>
      <c r="AF953" s="13" t="s">
        <v>24</v>
      </c>
    </row>
    <row r="954" spans="1:32">
      <c r="A954" s="2" t="s">
        <v>146</v>
      </c>
      <c r="B954" s="2" t="s">
        <v>1251</v>
      </c>
      <c r="C954" s="5">
        <v>1</v>
      </c>
      <c r="D954" s="5">
        <v>1</v>
      </c>
      <c r="E954" s="11">
        <v>2515105.84</v>
      </c>
      <c r="F954" s="11">
        <v>6860436.3200000003</v>
      </c>
      <c r="G954" s="11">
        <v>179.63</v>
      </c>
      <c r="N954" s="4">
        <v>82</v>
      </c>
      <c r="O954" s="16">
        <v>4</v>
      </c>
      <c r="P954" s="5">
        <v>4</v>
      </c>
      <c r="Q954" s="18">
        <v>9.7200000000000006</v>
      </c>
      <c r="S954" s="16">
        <v>2</v>
      </c>
      <c r="T954" s="16">
        <v>21</v>
      </c>
      <c r="U954" s="17">
        <v>4</v>
      </c>
      <c r="V954" s="5">
        <v>150</v>
      </c>
      <c r="AF954" s="13" t="s">
        <v>24</v>
      </c>
    </row>
    <row r="955" spans="1:32">
      <c r="A955" s="2" t="s">
        <v>146</v>
      </c>
      <c r="B955" s="2" t="s">
        <v>1252</v>
      </c>
      <c r="C955" s="5">
        <v>1</v>
      </c>
      <c r="D955" s="5">
        <v>1</v>
      </c>
      <c r="E955" s="11">
        <v>2515103.86</v>
      </c>
      <c r="F955" s="11">
        <v>6860437.54</v>
      </c>
      <c r="G955" s="11">
        <v>183.78</v>
      </c>
      <c r="N955" s="4">
        <v>83</v>
      </c>
      <c r="O955" s="16">
        <v>4</v>
      </c>
      <c r="P955" s="5">
        <v>2</v>
      </c>
      <c r="Q955" s="18">
        <v>13.97</v>
      </c>
      <c r="S955" s="16">
        <v>2</v>
      </c>
      <c r="T955" s="16" t="s">
        <v>47</v>
      </c>
      <c r="U955" s="17">
        <v>2</v>
      </c>
      <c r="V955" s="5">
        <v>173</v>
      </c>
      <c r="AF955" s="13" t="s">
        <v>46</v>
      </c>
    </row>
    <row r="956" spans="1:32">
      <c r="A956" s="2" t="s">
        <v>146</v>
      </c>
      <c r="B956" s="2" t="s">
        <v>1253</v>
      </c>
      <c r="C956" s="5">
        <v>1</v>
      </c>
      <c r="D956" s="5">
        <v>1</v>
      </c>
      <c r="E956" s="11">
        <v>2515102.9500000002</v>
      </c>
      <c r="F956" s="11">
        <v>6860440.6399999997</v>
      </c>
      <c r="G956" s="11">
        <v>187.74</v>
      </c>
      <c r="N956" s="4">
        <v>84</v>
      </c>
      <c r="O956" s="16">
        <v>4</v>
      </c>
      <c r="P956" s="5">
        <v>2</v>
      </c>
      <c r="Q956" s="18">
        <v>17.86</v>
      </c>
      <c r="S956" s="16">
        <v>2</v>
      </c>
      <c r="T956" s="16">
        <v>11</v>
      </c>
      <c r="U956" s="17">
        <v>2</v>
      </c>
      <c r="V956" s="5">
        <v>196</v>
      </c>
      <c r="AF956" s="13" t="s">
        <v>24</v>
      </c>
    </row>
    <row r="957" spans="1:32">
      <c r="A957" s="2" t="s">
        <v>146</v>
      </c>
      <c r="B957" s="2" t="s">
        <v>1254</v>
      </c>
      <c r="C957" s="5">
        <v>1</v>
      </c>
      <c r="D957" s="5">
        <v>1</v>
      </c>
      <c r="E957" s="11">
        <v>2515109.19</v>
      </c>
      <c r="F957" s="11">
        <v>6860439.6600000001</v>
      </c>
      <c r="G957" s="11">
        <v>187.03</v>
      </c>
      <c r="N957" s="4">
        <v>85</v>
      </c>
      <c r="O957" s="16">
        <v>4</v>
      </c>
      <c r="P957" s="5">
        <v>2</v>
      </c>
      <c r="Q957" s="18">
        <v>17.18</v>
      </c>
      <c r="S957" s="16">
        <v>2</v>
      </c>
      <c r="T957" s="16" t="s">
        <v>18</v>
      </c>
      <c r="U957" s="17">
        <v>1</v>
      </c>
      <c r="V957" s="5">
        <v>251</v>
      </c>
      <c r="AF957" s="13" t="s">
        <v>24</v>
      </c>
    </row>
    <row r="958" spans="1:32">
      <c r="A958" s="2" t="s">
        <v>146</v>
      </c>
      <c r="B958" s="2" t="s">
        <v>1255</v>
      </c>
      <c r="C958" s="5">
        <v>1</v>
      </c>
      <c r="D958" s="5">
        <v>1</v>
      </c>
      <c r="E958" s="11">
        <v>2515111.09</v>
      </c>
      <c r="F958" s="11">
        <v>6860439.6699999999</v>
      </c>
      <c r="G958" s="11">
        <v>184.85</v>
      </c>
      <c r="N958" s="4">
        <v>86</v>
      </c>
      <c r="O958" s="16">
        <v>4</v>
      </c>
      <c r="P958" s="5">
        <v>2</v>
      </c>
      <c r="Q958" s="18">
        <v>14.96</v>
      </c>
      <c r="S958" s="16">
        <v>2</v>
      </c>
      <c r="T958" s="16" t="s">
        <v>18</v>
      </c>
      <c r="U958" s="17">
        <v>2</v>
      </c>
      <c r="V958" s="5">
        <v>195</v>
      </c>
      <c r="AF958" s="13" t="s">
        <v>24</v>
      </c>
    </row>
    <row r="959" spans="1:32">
      <c r="A959" s="2" t="s">
        <v>146</v>
      </c>
      <c r="B959" s="2" t="s">
        <v>1256</v>
      </c>
      <c r="C959" s="5">
        <v>1</v>
      </c>
      <c r="D959" s="5">
        <v>1</v>
      </c>
      <c r="E959" s="11">
        <v>2515106.17</v>
      </c>
      <c r="F959" s="11">
        <v>6860444.7599999998</v>
      </c>
      <c r="G959" s="11">
        <v>182.25</v>
      </c>
      <c r="N959" s="4">
        <v>87</v>
      </c>
      <c r="O959" s="16">
        <v>4</v>
      </c>
      <c r="P959" s="5">
        <v>2</v>
      </c>
      <c r="Q959" s="18">
        <v>12.45</v>
      </c>
      <c r="S959" s="16">
        <v>2</v>
      </c>
      <c r="T959" s="16" t="s">
        <v>47</v>
      </c>
      <c r="U959" s="17">
        <v>1</v>
      </c>
      <c r="V959" s="5">
        <v>273</v>
      </c>
      <c r="AF959" s="13" t="s">
        <v>46</v>
      </c>
    </row>
    <row r="960" spans="1:32">
      <c r="A960" s="2" t="s">
        <v>146</v>
      </c>
      <c r="B960" s="2" t="s">
        <v>1257</v>
      </c>
      <c r="C960" s="5">
        <v>1</v>
      </c>
      <c r="D960" s="5">
        <v>1</v>
      </c>
      <c r="E960" s="11">
        <v>2515110.0499999998</v>
      </c>
      <c r="F960" s="11">
        <v>6860444.8600000003</v>
      </c>
      <c r="G960" s="11">
        <v>188.31</v>
      </c>
      <c r="N960" s="4">
        <v>88</v>
      </c>
      <c r="O960" s="16">
        <v>4</v>
      </c>
      <c r="P960" s="5">
        <v>3</v>
      </c>
      <c r="Q960" s="18">
        <v>18.559999999999999</v>
      </c>
      <c r="S960" s="16">
        <v>3</v>
      </c>
      <c r="T960" s="16">
        <v>11</v>
      </c>
      <c r="U960" s="17">
        <v>2</v>
      </c>
      <c r="V960" s="5">
        <v>185</v>
      </c>
      <c r="AF960" s="13" t="s">
        <v>24</v>
      </c>
    </row>
    <row r="961" spans="1:32">
      <c r="A961" s="2" t="s">
        <v>146</v>
      </c>
      <c r="B961" s="2" t="s">
        <v>1258</v>
      </c>
      <c r="C961" s="5">
        <v>1</v>
      </c>
      <c r="D961" s="5">
        <v>1</v>
      </c>
      <c r="E961" s="11">
        <v>2515106.66</v>
      </c>
      <c r="F961" s="11">
        <v>6860447.7599999998</v>
      </c>
      <c r="G961" s="11">
        <v>188.31</v>
      </c>
      <c r="N961" s="4">
        <v>89</v>
      </c>
      <c r="O961" s="16">
        <v>4</v>
      </c>
      <c r="P961" s="5">
        <v>2</v>
      </c>
      <c r="Q961" s="18">
        <v>18.38</v>
      </c>
      <c r="S961" s="16">
        <v>2</v>
      </c>
      <c r="T961" s="16" t="s">
        <v>18</v>
      </c>
      <c r="U961" s="17">
        <v>1</v>
      </c>
      <c r="V961" s="5">
        <v>205</v>
      </c>
      <c r="AF961" s="13" t="s">
        <v>24</v>
      </c>
    </row>
    <row r="962" spans="1:32">
      <c r="A962" s="2" t="s">
        <v>146</v>
      </c>
      <c r="B962" s="2" t="s">
        <v>1259</v>
      </c>
      <c r="C962" s="5">
        <v>1</v>
      </c>
      <c r="D962" s="5">
        <v>1</v>
      </c>
      <c r="E962" s="11">
        <v>2515112.5499999998</v>
      </c>
      <c r="F962" s="11">
        <v>6860447.1900000004</v>
      </c>
      <c r="G962" s="11">
        <v>182.59</v>
      </c>
      <c r="N962" s="4">
        <v>90</v>
      </c>
      <c r="O962" s="16">
        <v>4</v>
      </c>
      <c r="P962" s="5">
        <v>2</v>
      </c>
      <c r="Q962" s="18">
        <v>12.69</v>
      </c>
      <c r="S962" s="16">
        <v>2</v>
      </c>
      <c r="T962" s="16">
        <v>11</v>
      </c>
      <c r="U962" s="17">
        <v>2</v>
      </c>
      <c r="V962" s="5">
        <v>122</v>
      </c>
      <c r="W962" s="5">
        <v>1</v>
      </c>
      <c r="Z962" s="5">
        <v>9</v>
      </c>
      <c r="AA962" s="5">
        <v>3.5</v>
      </c>
      <c r="AB962" s="5">
        <v>4</v>
      </c>
      <c r="AC962" s="5">
        <v>10</v>
      </c>
      <c r="AD962" s="5">
        <v>10</v>
      </c>
      <c r="AE962" s="5">
        <v>75</v>
      </c>
      <c r="AF962" s="13" t="s">
        <v>24</v>
      </c>
    </row>
    <row r="963" spans="1:32">
      <c r="A963" s="2" t="s">
        <v>146</v>
      </c>
      <c r="B963" s="2" t="s">
        <v>1260</v>
      </c>
      <c r="C963" s="5">
        <v>1</v>
      </c>
      <c r="D963" s="5">
        <v>1</v>
      </c>
      <c r="E963" s="11">
        <v>2515107.37</v>
      </c>
      <c r="F963" s="11">
        <v>6860451.5700000003</v>
      </c>
      <c r="G963" s="11">
        <v>187.87</v>
      </c>
      <c r="N963" s="4">
        <v>91</v>
      </c>
      <c r="O963" s="16">
        <v>4</v>
      </c>
      <c r="P963" s="5">
        <v>2</v>
      </c>
      <c r="Q963" s="18">
        <v>18.07</v>
      </c>
      <c r="S963" s="16">
        <v>2</v>
      </c>
      <c r="T963" s="16" t="s">
        <v>82</v>
      </c>
      <c r="U963" s="17">
        <v>1</v>
      </c>
      <c r="V963" s="5">
        <v>202</v>
      </c>
      <c r="W963" s="5">
        <v>1</v>
      </c>
      <c r="Z963" s="5">
        <v>18.75</v>
      </c>
      <c r="AA963" s="5">
        <v>6.25</v>
      </c>
      <c r="AF963" s="13" t="s">
        <v>24</v>
      </c>
    </row>
    <row r="964" spans="1:32">
      <c r="A964" s="2" t="s">
        <v>146</v>
      </c>
      <c r="B964" s="2" t="s">
        <v>1261</v>
      </c>
      <c r="C964" s="5">
        <v>1</v>
      </c>
      <c r="D964" s="5">
        <v>1</v>
      </c>
      <c r="E964" s="11">
        <v>2515111.2000000002</v>
      </c>
      <c r="F964" s="11">
        <v>6860453.2199999997</v>
      </c>
      <c r="G964" s="11">
        <v>187.53</v>
      </c>
      <c r="N964" s="4">
        <v>92</v>
      </c>
      <c r="O964" s="16">
        <v>4</v>
      </c>
      <c r="P964" s="5">
        <v>2</v>
      </c>
      <c r="Q964" s="18">
        <v>17.54</v>
      </c>
      <c r="S964" s="16">
        <v>2</v>
      </c>
      <c r="T964" s="16" t="s">
        <v>18</v>
      </c>
      <c r="U964" s="17">
        <v>1</v>
      </c>
      <c r="V964" s="5">
        <v>202</v>
      </c>
      <c r="AF964" s="13" t="s">
        <v>24</v>
      </c>
    </row>
    <row r="965" spans="1:32">
      <c r="A965" s="2" t="s">
        <v>146</v>
      </c>
      <c r="B965" s="2" t="s">
        <v>1262</v>
      </c>
      <c r="C965" s="5">
        <v>1</v>
      </c>
      <c r="D965" s="5">
        <v>1</v>
      </c>
      <c r="E965" s="11">
        <v>2515108.19</v>
      </c>
      <c r="F965" s="11">
        <v>6860455.0999999996</v>
      </c>
      <c r="G965" s="11">
        <v>182.71</v>
      </c>
      <c r="N965" s="4">
        <v>200</v>
      </c>
      <c r="O965" s="16">
        <v>4</v>
      </c>
      <c r="P965" s="5">
        <v>2</v>
      </c>
      <c r="Q965" s="18">
        <v>12.71</v>
      </c>
      <c r="S965" s="16">
        <v>2</v>
      </c>
      <c r="T965" s="16" t="s">
        <v>27</v>
      </c>
      <c r="U965" s="17">
        <v>2</v>
      </c>
      <c r="V965" s="5">
        <v>195</v>
      </c>
      <c r="AF965" s="13" t="s">
        <v>135</v>
      </c>
    </row>
    <row r="966" spans="1:32">
      <c r="A966" s="2" t="s">
        <v>146</v>
      </c>
      <c r="B966" s="2" t="s">
        <v>1263</v>
      </c>
      <c r="C966" s="5">
        <v>1</v>
      </c>
      <c r="D966" s="5">
        <v>1</v>
      </c>
      <c r="E966" s="11">
        <v>2515107.7200000002</v>
      </c>
      <c r="F966" s="11">
        <v>6860456.9100000001</v>
      </c>
      <c r="G966" s="11">
        <v>189.67</v>
      </c>
      <c r="N966" s="4">
        <v>93</v>
      </c>
      <c r="O966" s="16">
        <v>4</v>
      </c>
      <c r="P966" s="5">
        <v>3</v>
      </c>
      <c r="Q966" s="18">
        <v>19.89</v>
      </c>
      <c r="S966" s="16">
        <v>3</v>
      </c>
      <c r="T966" s="16" t="s">
        <v>18</v>
      </c>
      <c r="U966" s="17">
        <v>1</v>
      </c>
      <c r="V966" s="5">
        <v>220</v>
      </c>
      <c r="AF966" s="13" t="s">
        <v>24</v>
      </c>
    </row>
    <row r="967" spans="1:32">
      <c r="A967" s="2" t="s">
        <v>146</v>
      </c>
      <c r="B967" s="2" t="s">
        <v>1264</v>
      </c>
      <c r="C967" s="5">
        <v>1</v>
      </c>
      <c r="D967" s="5">
        <v>1</v>
      </c>
      <c r="E967" s="11">
        <v>2515112.17</v>
      </c>
      <c r="F967" s="11">
        <v>6860457.8899999997</v>
      </c>
      <c r="G967" s="11">
        <v>191.5</v>
      </c>
      <c r="N967" s="4">
        <v>94</v>
      </c>
      <c r="O967" s="16">
        <v>4</v>
      </c>
      <c r="P967" s="5">
        <v>2</v>
      </c>
      <c r="Q967" s="18">
        <v>21.58</v>
      </c>
      <c r="S967" s="16">
        <v>2</v>
      </c>
      <c r="T967" s="16" t="s">
        <v>18</v>
      </c>
      <c r="U967" s="17">
        <v>1</v>
      </c>
      <c r="V967" s="5">
        <v>268</v>
      </c>
      <c r="AF967" s="13" t="s">
        <v>24</v>
      </c>
    </row>
    <row r="968" spans="1:32">
      <c r="A968" s="2" t="s">
        <v>146</v>
      </c>
      <c r="B968" s="2" t="s">
        <v>1265</v>
      </c>
      <c r="C968" s="5">
        <v>1</v>
      </c>
      <c r="D968" s="5">
        <v>1</v>
      </c>
      <c r="E968" s="11">
        <v>2515115.63</v>
      </c>
      <c r="F968" s="11">
        <v>6860461.6600000001</v>
      </c>
      <c r="G968" s="11">
        <v>190.29</v>
      </c>
      <c r="N968" s="4">
        <v>95</v>
      </c>
      <c r="O968" s="16">
        <v>4</v>
      </c>
      <c r="P968" s="5">
        <v>4</v>
      </c>
      <c r="Q968" s="18">
        <v>19.77</v>
      </c>
      <c r="S968" s="16">
        <v>2</v>
      </c>
      <c r="T968" s="16">
        <v>21</v>
      </c>
      <c r="U968" s="17">
        <v>4</v>
      </c>
      <c r="V968" s="5">
        <v>234</v>
      </c>
      <c r="AF968" s="13" t="s">
        <v>24</v>
      </c>
    </row>
    <row r="969" spans="1:32">
      <c r="A969" s="2" t="s">
        <v>146</v>
      </c>
      <c r="B969" s="2" t="s">
        <v>1266</v>
      </c>
      <c r="C969" s="5">
        <v>1</v>
      </c>
      <c r="D969" s="5">
        <v>1</v>
      </c>
      <c r="E969" s="11">
        <v>2515113.13</v>
      </c>
      <c r="F969" s="11">
        <v>6860463.5199999996</v>
      </c>
      <c r="G969" s="11">
        <v>195.28</v>
      </c>
      <c r="N969" s="4">
        <v>96</v>
      </c>
      <c r="O969" s="16">
        <v>4</v>
      </c>
      <c r="P969" s="5">
        <v>2</v>
      </c>
      <c r="Q969" s="18">
        <v>24.99</v>
      </c>
      <c r="S969" s="16">
        <v>2</v>
      </c>
      <c r="T969" s="16" t="s">
        <v>18</v>
      </c>
      <c r="U969" s="17">
        <v>1</v>
      </c>
      <c r="V969" s="5">
        <v>359</v>
      </c>
      <c r="AF969" s="13" t="s">
        <v>24</v>
      </c>
    </row>
    <row r="970" spans="1:32">
      <c r="A970" s="2" t="s">
        <v>146</v>
      </c>
      <c r="B970" s="2" t="s">
        <v>1267</v>
      </c>
      <c r="C970" s="5">
        <v>1</v>
      </c>
      <c r="D970" s="5">
        <v>1</v>
      </c>
      <c r="E970" s="11">
        <v>2515107.67</v>
      </c>
      <c r="F970" s="11">
        <v>6860464.5099999998</v>
      </c>
      <c r="G970" s="11">
        <v>182.65</v>
      </c>
      <c r="N970" s="4">
        <v>97</v>
      </c>
      <c r="O970" s="16">
        <v>4</v>
      </c>
      <c r="P970" s="5">
        <v>2</v>
      </c>
      <c r="Q970" s="18">
        <v>12.78</v>
      </c>
      <c r="S970" s="16">
        <v>2</v>
      </c>
      <c r="T970" s="16">
        <v>21</v>
      </c>
      <c r="U970" s="17">
        <v>4</v>
      </c>
      <c r="V970" s="5">
        <v>154</v>
      </c>
      <c r="AF970" s="13" t="s">
        <v>24</v>
      </c>
    </row>
    <row r="971" spans="1:32">
      <c r="A971" s="2" t="s">
        <v>146</v>
      </c>
      <c r="B971" s="2" t="s">
        <v>1268</v>
      </c>
      <c r="C971" s="5">
        <v>1</v>
      </c>
      <c r="D971" s="5">
        <v>1</v>
      </c>
      <c r="E971" s="11">
        <v>2515113.35</v>
      </c>
      <c r="F971" s="11">
        <v>6860430.8700000001</v>
      </c>
      <c r="G971" s="11">
        <v>186.86</v>
      </c>
      <c r="N971" s="4">
        <v>102</v>
      </c>
      <c r="O971" s="16">
        <v>5</v>
      </c>
      <c r="P971" s="5">
        <v>4</v>
      </c>
      <c r="Q971" s="18">
        <v>16.899999999999999</v>
      </c>
      <c r="S971" s="16">
        <v>2</v>
      </c>
      <c r="T971" s="16">
        <v>22</v>
      </c>
      <c r="U971" s="17">
        <v>4</v>
      </c>
      <c r="V971" s="5">
        <v>230</v>
      </c>
      <c r="AF971" s="13" t="s">
        <v>141</v>
      </c>
    </row>
    <row r="972" spans="1:32">
      <c r="A972" s="2" t="s">
        <v>146</v>
      </c>
      <c r="B972" s="2" t="s">
        <v>1269</v>
      </c>
      <c r="C972" s="5">
        <v>1</v>
      </c>
      <c r="D972" s="5">
        <v>1</v>
      </c>
      <c r="E972" s="11">
        <v>2515116.42</v>
      </c>
      <c r="F972" s="11">
        <v>6860432.7300000004</v>
      </c>
      <c r="G972" s="11">
        <v>191.39</v>
      </c>
      <c r="N972" s="4">
        <v>103</v>
      </c>
      <c r="O972" s="16">
        <v>5</v>
      </c>
      <c r="P972" s="5">
        <v>2</v>
      </c>
      <c r="Q972" s="18">
        <v>21.42</v>
      </c>
      <c r="S972" s="16">
        <v>2</v>
      </c>
      <c r="T972" s="16">
        <v>11</v>
      </c>
      <c r="U972" s="17">
        <v>1</v>
      </c>
      <c r="V972" s="5">
        <v>284</v>
      </c>
      <c r="W972" s="5">
        <v>1</v>
      </c>
      <c r="Z972" s="5">
        <v>24.5</v>
      </c>
      <c r="AA972" s="5">
        <v>9.5</v>
      </c>
      <c r="AF972" s="13" t="s">
        <v>24</v>
      </c>
    </row>
    <row r="973" spans="1:32">
      <c r="A973" s="2" t="s">
        <v>146</v>
      </c>
      <c r="B973" s="2" t="s">
        <v>1270</v>
      </c>
      <c r="C973" s="5">
        <v>1</v>
      </c>
      <c r="D973" s="5">
        <v>1</v>
      </c>
      <c r="E973" s="11">
        <v>2515120.23</v>
      </c>
      <c r="F973" s="11">
        <v>6860433.3300000001</v>
      </c>
      <c r="G973" s="11">
        <v>187.74</v>
      </c>
      <c r="N973" s="4">
        <v>104</v>
      </c>
      <c r="O973" s="16">
        <v>5</v>
      </c>
      <c r="P973" s="5">
        <v>2</v>
      </c>
      <c r="Q973" s="18">
        <v>17.829999999999998</v>
      </c>
      <c r="S973" s="16">
        <v>2</v>
      </c>
      <c r="T973" s="16">
        <v>11</v>
      </c>
      <c r="U973" s="17">
        <v>1</v>
      </c>
      <c r="V973" s="5">
        <v>225</v>
      </c>
      <c r="AF973" s="13" t="s">
        <v>24</v>
      </c>
    </row>
    <row r="974" spans="1:32">
      <c r="A974" s="2" t="s">
        <v>146</v>
      </c>
      <c r="B974" s="2" t="s">
        <v>1271</v>
      </c>
      <c r="C974" s="5">
        <v>1</v>
      </c>
      <c r="D974" s="5">
        <v>1</v>
      </c>
      <c r="E974" s="11">
        <v>2515116.4500000002</v>
      </c>
      <c r="F974" s="11">
        <v>6860439.4800000004</v>
      </c>
      <c r="G974" s="11">
        <v>179.53</v>
      </c>
      <c r="N974" s="4">
        <v>105</v>
      </c>
      <c r="O974" s="16">
        <v>5</v>
      </c>
      <c r="P974" s="5">
        <v>2</v>
      </c>
      <c r="Q974" s="18">
        <v>9.69</v>
      </c>
      <c r="S974" s="16">
        <v>2</v>
      </c>
      <c r="T974" s="16" t="s">
        <v>27</v>
      </c>
      <c r="U974" s="17">
        <v>2</v>
      </c>
      <c r="V974" s="5">
        <v>164</v>
      </c>
      <c r="AF974" s="13" t="s">
        <v>134</v>
      </c>
    </row>
    <row r="975" spans="1:32">
      <c r="A975" s="2" t="s">
        <v>146</v>
      </c>
      <c r="B975" s="2" t="s">
        <v>1272</v>
      </c>
      <c r="C975" s="5">
        <v>1</v>
      </c>
      <c r="D975" s="5">
        <v>2</v>
      </c>
      <c r="E975" s="11">
        <v>2515115.08</v>
      </c>
      <c r="F975" s="11">
        <v>6860439.96</v>
      </c>
      <c r="G975" s="11">
        <v>179.38</v>
      </c>
      <c r="N975" s="4">
        <v>201</v>
      </c>
      <c r="O975" s="16">
        <v>5</v>
      </c>
      <c r="P975" s="5">
        <v>2</v>
      </c>
      <c r="Q975" s="18">
        <v>9.41</v>
      </c>
      <c r="S975" s="16" t="s">
        <v>24</v>
      </c>
      <c r="T975" s="16" t="s">
        <v>24</v>
      </c>
      <c r="V975" s="5" t="s">
        <v>24</v>
      </c>
    </row>
    <row r="976" spans="1:32">
      <c r="A976" s="2" t="s">
        <v>146</v>
      </c>
      <c r="B976" s="2" t="s">
        <v>1273</v>
      </c>
      <c r="C976" s="5">
        <v>1</v>
      </c>
      <c r="D976" s="5">
        <v>1</v>
      </c>
      <c r="E976" s="11">
        <v>2515121.1800000002</v>
      </c>
      <c r="F976" s="11">
        <v>6860440.8899999997</v>
      </c>
      <c r="G976" s="11">
        <v>187.02</v>
      </c>
      <c r="N976" s="4">
        <v>106</v>
      </c>
      <c r="O976" s="16">
        <v>5</v>
      </c>
      <c r="P976" s="5">
        <v>2</v>
      </c>
      <c r="Q976" s="18">
        <v>17.14</v>
      </c>
      <c r="S976" s="16">
        <v>2</v>
      </c>
      <c r="T976" s="16" t="s">
        <v>18</v>
      </c>
      <c r="U976" s="17">
        <v>2</v>
      </c>
      <c r="V976" s="5">
        <v>194</v>
      </c>
      <c r="AF976" s="13" t="s">
        <v>24</v>
      </c>
    </row>
    <row r="977" spans="1:32">
      <c r="A977" s="2" t="s">
        <v>146</v>
      </c>
      <c r="B977" s="2" t="s">
        <v>1274</v>
      </c>
      <c r="C977" s="5">
        <v>1</v>
      </c>
      <c r="D977" s="5">
        <v>1</v>
      </c>
      <c r="E977" s="11">
        <v>2515114.27</v>
      </c>
      <c r="F977" s="11">
        <v>6860443.21</v>
      </c>
      <c r="G977" s="11">
        <v>189.01</v>
      </c>
      <c r="N977" s="4">
        <v>107</v>
      </c>
      <c r="O977" s="16">
        <v>5</v>
      </c>
      <c r="P977" s="5">
        <v>2</v>
      </c>
      <c r="Q977" s="18">
        <v>19.25</v>
      </c>
      <c r="S977" s="16">
        <v>2</v>
      </c>
      <c r="T977" s="16">
        <v>11</v>
      </c>
      <c r="U977" s="17">
        <v>1</v>
      </c>
      <c r="V977" s="5">
        <v>245</v>
      </c>
      <c r="AF977" s="13" t="s">
        <v>24</v>
      </c>
    </row>
    <row r="978" spans="1:32">
      <c r="A978" s="2" t="s">
        <v>146</v>
      </c>
      <c r="B978" s="2" t="s">
        <v>1275</v>
      </c>
      <c r="C978" s="5">
        <v>1</v>
      </c>
      <c r="D978" s="5">
        <v>1</v>
      </c>
      <c r="E978" s="11">
        <v>2515118.2200000002</v>
      </c>
      <c r="F978" s="11">
        <v>6860443.2999999998</v>
      </c>
      <c r="G978" s="11">
        <v>188.7</v>
      </c>
      <c r="N978" s="4">
        <v>108</v>
      </c>
      <c r="O978" s="16">
        <v>5</v>
      </c>
      <c r="P978" s="5">
        <v>3</v>
      </c>
      <c r="Q978" s="18">
        <v>18.739999999999998</v>
      </c>
      <c r="S978" s="16">
        <v>3</v>
      </c>
      <c r="T978" s="16">
        <v>11</v>
      </c>
      <c r="U978" s="17">
        <v>1</v>
      </c>
      <c r="V978" s="5">
        <v>245</v>
      </c>
      <c r="AF978" s="13" t="s">
        <v>24</v>
      </c>
    </row>
    <row r="979" spans="1:32">
      <c r="A979" s="2" t="s">
        <v>146</v>
      </c>
      <c r="B979" s="2" t="s">
        <v>1276</v>
      </c>
      <c r="C979" s="5">
        <v>1</v>
      </c>
      <c r="D979" s="5">
        <v>1</v>
      </c>
      <c r="E979" s="11">
        <v>2515116.4500000002</v>
      </c>
      <c r="F979" s="11">
        <v>6860447.0999999996</v>
      </c>
      <c r="G979" s="11">
        <v>182.52</v>
      </c>
      <c r="N979" s="4">
        <v>109</v>
      </c>
      <c r="O979" s="16">
        <v>5</v>
      </c>
      <c r="P979" s="5">
        <v>2</v>
      </c>
      <c r="Q979" s="18">
        <v>12.78</v>
      </c>
      <c r="S979" s="16">
        <v>2</v>
      </c>
      <c r="T979" s="16" t="s">
        <v>18</v>
      </c>
      <c r="U979" s="17">
        <v>2</v>
      </c>
      <c r="V979" s="5">
        <v>160</v>
      </c>
      <c r="AF979" s="13" t="s">
        <v>24</v>
      </c>
    </row>
    <row r="980" spans="1:32">
      <c r="A980" s="2" t="s">
        <v>146</v>
      </c>
      <c r="B980" s="2" t="s">
        <v>1277</v>
      </c>
      <c r="C980" s="5">
        <v>1</v>
      </c>
      <c r="D980" s="5">
        <v>1</v>
      </c>
      <c r="E980" s="11">
        <v>2515115.0499999998</v>
      </c>
      <c r="F980" s="11">
        <v>6860452.0099999998</v>
      </c>
      <c r="G980" s="11">
        <v>188.41</v>
      </c>
      <c r="N980" s="4">
        <v>110</v>
      </c>
      <c r="O980" s="16">
        <v>5</v>
      </c>
      <c r="P980" s="5">
        <v>2</v>
      </c>
      <c r="Q980" s="18">
        <v>18.62</v>
      </c>
      <c r="S980" s="16">
        <v>2</v>
      </c>
      <c r="T980" s="16" t="s">
        <v>18</v>
      </c>
      <c r="U980" s="17">
        <v>1</v>
      </c>
      <c r="V980" s="5">
        <v>255</v>
      </c>
      <c r="AF980" s="13" t="s">
        <v>24</v>
      </c>
    </row>
    <row r="981" spans="1:32">
      <c r="A981" s="2" t="s">
        <v>146</v>
      </c>
      <c r="B981" s="2" t="s">
        <v>1278</v>
      </c>
      <c r="C981" s="5">
        <v>1</v>
      </c>
      <c r="D981" s="5">
        <v>1</v>
      </c>
      <c r="E981" s="11">
        <v>2515118.13</v>
      </c>
      <c r="F981" s="11">
        <v>6860452.6299999999</v>
      </c>
      <c r="G981" s="11">
        <v>190.66</v>
      </c>
      <c r="N981" s="4">
        <v>111</v>
      </c>
      <c r="O981" s="16">
        <v>5</v>
      </c>
      <c r="P981" s="5">
        <v>2</v>
      </c>
      <c r="Q981" s="18">
        <v>20.67</v>
      </c>
      <c r="S981" s="16">
        <v>2</v>
      </c>
      <c r="T981" s="16" t="s">
        <v>18</v>
      </c>
      <c r="U981" s="17">
        <v>1</v>
      </c>
      <c r="V981" s="5">
        <v>263</v>
      </c>
      <c r="AF981" s="13" t="s">
        <v>24</v>
      </c>
    </row>
    <row r="982" spans="1:32">
      <c r="A982" s="2" t="s">
        <v>146</v>
      </c>
      <c r="B982" s="2" t="s">
        <v>1279</v>
      </c>
      <c r="C982" s="5">
        <v>1</v>
      </c>
      <c r="D982" s="5">
        <v>1</v>
      </c>
      <c r="E982" s="11">
        <v>2515123.5099999998</v>
      </c>
      <c r="F982" s="11">
        <v>6860452.3499999996</v>
      </c>
      <c r="G982" s="11">
        <v>193.3</v>
      </c>
      <c r="N982" s="4">
        <v>112</v>
      </c>
      <c r="O982" s="16">
        <v>5</v>
      </c>
      <c r="P982" s="5">
        <v>2</v>
      </c>
      <c r="Q982" s="18">
        <v>23.3</v>
      </c>
      <c r="S982" s="16">
        <v>2</v>
      </c>
      <c r="T982" s="16" t="s">
        <v>18</v>
      </c>
      <c r="U982" s="17">
        <v>1</v>
      </c>
      <c r="V982" s="5">
        <v>313</v>
      </c>
      <c r="AF982" s="13" t="s">
        <v>24</v>
      </c>
    </row>
    <row r="983" spans="1:32">
      <c r="A983" s="2" t="s">
        <v>146</v>
      </c>
      <c r="B983" s="2" t="s">
        <v>1280</v>
      </c>
      <c r="C983" s="5">
        <v>1</v>
      </c>
      <c r="D983" s="5">
        <v>1</v>
      </c>
      <c r="E983" s="11">
        <v>2515117.67</v>
      </c>
      <c r="F983" s="11">
        <v>6860456.0899999999</v>
      </c>
      <c r="G983" s="11">
        <v>196.52</v>
      </c>
      <c r="N983" s="4">
        <v>113</v>
      </c>
      <c r="O983" s="16">
        <v>5</v>
      </c>
      <c r="P983" s="5">
        <v>2</v>
      </c>
      <c r="Q983" s="18">
        <v>26.43</v>
      </c>
      <c r="S983" s="16">
        <v>2</v>
      </c>
      <c r="T983" s="16" t="s">
        <v>18</v>
      </c>
      <c r="U983" s="17">
        <v>1</v>
      </c>
      <c r="V983" s="5">
        <v>350</v>
      </c>
      <c r="AF983" s="13" t="s">
        <v>24</v>
      </c>
    </row>
    <row r="984" spans="1:32">
      <c r="A984" s="2" t="s">
        <v>146</v>
      </c>
      <c r="B984" s="2" t="s">
        <v>1281</v>
      </c>
      <c r="C984" s="5">
        <v>1</v>
      </c>
      <c r="D984" s="5">
        <v>1</v>
      </c>
      <c r="E984" s="11">
        <v>2515122.4500000002</v>
      </c>
      <c r="F984" s="11">
        <v>6860455.54</v>
      </c>
      <c r="G984" s="11">
        <v>190.87</v>
      </c>
      <c r="N984" s="4">
        <v>114</v>
      </c>
      <c r="O984" s="16">
        <v>5</v>
      </c>
      <c r="P984" s="5">
        <v>2</v>
      </c>
      <c r="Q984" s="18">
        <v>20.75</v>
      </c>
      <c r="S984" s="16">
        <v>2</v>
      </c>
      <c r="T984" s="16" t="s">
        <v>18</v>
      </c>
      <c r="U984" s="17">
        <v>1</v>
      </c>
      <c r="V984" s="5">
        <v>234</v>
      </c>
      <c r="AF984" s="13" t="s">
        <v>24</v>
      </c>
    </row>
    <row r="985" spans="1:32">
      <c r="A985" s="2" t="s">
        <v>146</v>
      </c>
      <c r="B985" s="2" t="s">
        <v>1282</v>
      </c>
      <c r="C985" s="5">
        <v>1</v>
      </c>
      <c r="D985" s="5">
        <v>1</v>
      </c>
      <c r="E985" s="11">
        <v>2515116.27</v>
      </c>
      <c r="F985" s="11">
        <v>6860458.5599999996</v>
      </c>
      <c r="G985" s="11">
        <v>194.49</v>
      </c>
      <c r="N985" s="4">
        <v>115</v>
      </c>
      <c r="O985" s="16">
        <v>5</v>
      </c>
      <c r="P985" s="5">
        <v>2</v>
      </c>
      <c r="Q985" s="18">
        <v>24.44</v>
      </c>
      <c r="S985" s="16">
        <v>1</v>
      </c>
      <c r="T985" s="16">
        <v>11</v>
      </c>
      <c r="U985" s="17">
        <v>1</v>
      </c>
      <c r="V985" s="5">
        <v>401</v>
      </c>
      <c r="W985" s="5">
        <v>1</v>
      </c>
      <c r="Z985" s="5">
        <v>25</v>
      </c>
      <c r="AA985" s="5">
        <v>14</v>
      </c>
      <c r="AB985" s="5">
        <v>10</v>
      </c>
      <c r="AC985" s="5">
        <v>28</v>
      </c>
      <c r="AD985" s="5">
        <v>5</v>
      </c>
      <c r="AE985" s="5">
        <v>165</v>
      </c>
      <c r="AF985" s="13" t="s">
        <v>24</v>
      </c>
    </row>
    <row r="986" spans="1:32">
      <c r="A986" s="2" t="s">
        <v>146</v>
      </c>
      <c r="B986" s="2" t="s">
        <v>1283</v>
      </c>
      <c r="C986" s="5">
        <v>1</v>
      </c>
      <c r="D986" s="5">
        <v>1</v>
      </c>
      <c r="E986" s="11">
        <v>2515121.65</v>
      </c>
      <c r="F986" s="11">
        <v>6860460.3700000001</v>
      </c>
      <c r="G986" s="11">
        <v>194.44</v>
      </c>
      <c r="N986" s="4">
        <v>116</v>
      </c>
      <c r="O986" s="16">
        <v>5</v>
      </c>
      <c r="P986" s="5">
        <v>2</v>
      </c>
      <c r="Q986" s="18">
        <v>23.75</v>
      </c>
      <c r="S986" s="16">
        <v>2</v>
      </c>
      <c r="T986" s="16" t="s">
        <v>23</v>
      </c>
      <c r="U986" s="17">
        <v>1</v>
      </c>
      <c r="V986" s="5">
        <v>255</v>
      </c>
      <c r="AF986" s="13" t="s">
        <v>24</v>
      </c>
    </row>
    <row r="987" spans="1:32">
      <c r="A987" s="2" t="s">
        <v>146</v>
      </c>
      <c r="B987" s="2" t="s">
        <v>1284</v>
      </c>
      <c r="C987" s="5">
        <v>1</v>
      </c>
      <c r="D987" s="5">
        <v>1</v>
      </c>
      <c r="E987" s="11">
        <v>2515118.15</v>
      </c>
      <c r="F987" s="11">
        <v>6860462.4199999999</v>
      </c>
      <c r="G987" s="11">
        <v>194.06</v>
      </c>
      <c r="N987" s="4">
        <v>117</v>
      </c>
      <c r="O987" s="16">
        <v>5</v>
      </c>
      <c r="P987" s="5">
        <v>2</v>
      </c>
      <c r="Q987" s="18">
        <v>23.36</v>
      </c>
      <c r="S987" s="16">
        <v>2</v>
      </c>
      <c r="T987" s="16">
        <v>11</v>
      </c>
      <c r="U987" s="17">
        <v>1</v>
      </c>
      <c r="V987" s="5">
        <v>322</v>
      </c>
      <c r="W987" s="5">
        <v>1</v>
      </c>
      <c r="Z987" s="5">
        <v>24.5</v>
      </c>
      <c r="AA987" s="5">
        <v>12.5</v>
      </c>
      <c r="AB987" s="5">
        <v>6</v>
      </c>
      <c r="AC987" s="5">
        <v>18</v>
      </c>
      <c r="AD987" s="5">
        <v>15</v>
      </c>
      <c r="AE987" s="5">
        <v>115</v>
      </c>
      <c r="AF987" s="13" t="s">
        <v>24</v>
      </c>
    </row>
    <row r="988" spans="1:32">
      <c r="A988" s="2" t="s">
        <v>146</v>
      </c>
      <c r="B988" s="2" t="s">
        <v>1285</v>
      </c>
      <c r="C988" s="5">
        <v>1</v>
      </c>
      <c r="D988" s="5">
        <v>1</v>
      </c>
      <c r="E988" s="11">
        <v>2515121.9</v>
      </c>
      <c r="F988" s="11">
        <v>6860463.7400000002</v>
      </c>
      <c r="G988" s="11">
        <v>187.91</v>
      </c>
      <c r="N988" s="4">
        <v>118</v>
      </c>
      <c r="O988" s="16">
        <v>5</v>
      </c>
      <c r="P988" s="5">
        <v>2</v>
      </c>
      <c r="Q988" s="18">
        <v>17.18</v>
      </c>
      <c r="S988" s="16">
        <v>2</v>
      </c>
      <c r="T988" s="16" t="s">
        <v>29</v>
      </c>
      <c r="U988" s="17">
        <v>2</v>
      </c>
      <c r="V988" s="5">
        <v>174</v>
      </c>
      <c r="AF988" s="13" t="s">
        <v>24</v>
      </c>
    </row>
    <row r="989" spans="1:32">
      <c r="A989" s="2" t="s">
        <v>146</v>
      </c>
      <c r="B989" s="2" t="s">
        <v>1286</v>
      </c>
      <c r="C989" s="5">
        <v>1</v>
      </c>
      <c r="D989" s="5">
        <v>1</v>
      </c>
      <c r="E989" s="11">
        <v>2515117.4</v>
      </c>
      <c r="F989" s="11">
        <v>6860465.3399999999</v>
      </c>
      <c r="G989" s="11">
        <v>192.01</v>
      </c>
      <c r="N989" s="4">
        <v>119</v>
      </c>
      <c r="O989" s="16">
        <v>5</v>
      </c>
      <c r="P989" s="5">
        <v>2</v>
      </c>
      <c r="Q989" s="18">
        <v>21.68</v>
      </c>
      <c r="S989" s="16">
        <v>2</v>
      </c>
      <c r="T989" s="16" t="s">
        <v>18</v>
      </c>
      <c r="U989" s="17">
        <v>1</v>
      </c>
      <c r="V989" s="5">
        <v>285</v>
      </c>
      <c r="AF989" s="13" t="s">
        <v>24</v>
      </c>
    </row>
    <row r="990" spans="1:32">
      <c r="A990" s="2" t="s">
        <v>146</v>
      </c>
      <c r="B990" s="2" t="s">
        <v>1287</v>
      </c>
      <c r="C990" s="5">
        <v>1</v>
      </c>
      <c r="D990" s="5">
        <v>1</v>
      </c>
      <c r="E990" s="11">
        <v>2515122.5499999998</v>
      </c>
      <c r="F990" s="11">
        <v>6860430.6100000003</v>
      </c>
      <c r="G990" s="11">
        <v>190.14</v>
      </c>
      <c r="N990" s="4">
        <v>125</v>
      </c>
      <c r="O990" s="16">
        <v>6</v>
      </c>
      <c r="P990" s="5">
        <v>2</v>
      </c>
      <c r="Q990" s="18">
        <v>20.14</v>
      </c>
      <c r="S990" s="16">
        <v>2</v>
      </c>
      <c r="T990" s="16">
        <v>11</v>
      </c>
      <c r="U990" s="17">
        <v>1</v>
      </c>
      <c r="V990" s="5">
        <v>241</v>
      </c>
      <c r="W990" s="5">
        <v>1</v>
      </c>
      <c r="Z990" s="5">
        <v>20.75</v>
      </c>
      <c r="AA990" s="5">
        <v>8</v>
      </c>
      <c r="AF990" s="13" t="s">
        <v>24</v>
      </c>
    </row>
    <row r="991" spans="1:32">
      <c r="A991" s="2" t="s">
        <v>146</v>
      </c>
      <c r="B991" s="2" t="s">
        <v>1288</v>
      </c>
      <c r="C991" s="5">
        <v>1</v>
      </c>
      <c r="D991" s="5">
        <v>1</v>
      </c>
      <c r="E991" s="11">
        <v>2515130.64</v>
      </c>
      <c r="F991" s="11">
        <v>6860432.4199999999</v>
      </c>
      <c r="G991" s="11">
        <v>187.03</v>
      </c>
      <c r="N991" s="4">
        <v>126</v>
      </c>
      <c r="O991" s="16">
        <v>6</v>
      </c>
      <c r="P991" s="5">
        <v>2</v>
      </c>
      <c r="Q991" s="18">
        <v>17.170000000000002</v>
      </c>
      <c r="S991" s="16">
        <v>3</v>
      </c>
      <c r="T991" s="16">
        <v>11</v>
      </c>
      <c r="U991" s="17">
        <v>1</v>
      </c>
      <c r="V991" s="5">
        <v>315</v>
      </c>
      <c r="AF991" s="13" t="s">
        <v>24</v>
      </c>
    </row>
    <row r="992" spans="1:32">
      <c r="A992" s="2" t="s">
        <v>146</v>
      </c>
      <c r="B992" s="2" t="s">
        <v>1289</v>
      </c>
      <c r="C992" s="5">
        <v>1</v>
      </c>
      <c r="D992" s="5">
        <v>1</v>
      </c>
      <c r="E992" s="11">
        <v>2515126.4900000002</v>
      </c>
      <c r="F992" s="11">
        <v>6860434.0999999996</v>
      </c>
      <c r="G992" s="11">
        <v>193.93</v>
      </c>
      <c r="N992" s="4">
        <v>127</v>
      </c>
      <c r="O992" s="16">
        <v>6</v>
      </c>
      <c r="P992" s="5">
        <v>1</v>
      </c>
      <c r="Q992" s="18">
        <v>24.09</v>
      </c>
      <c r="S992" s="16">
        <v>3</v>
      </c>
      <c r="T992" s="16">
        <v>11</v>
      </c>
      <c r="U992" s="17">
        <v>1</v>
      </c>
      <c r="V992" s="5">
        <v>411</v>
      </c>
      <c r="W992" s="5">
        <v>1</v>
      </c>
      <c r="Z992" s="5">
        <v>24.25</v>
      </c>
      <c r="AA992" s="5">
        <v>16.25</v>
      </c>
      <c r="AB992" s="5">
        <v>8</v>
      </c>
      <c r="AC992" s="5">
        <v>30</v>
      </c>
      <c r="AD992" s="5">
        <v>15</v>
      </c>
      <c r="AE992" s="5">
        <v>125</v>
      </c>
      <c r="AF992" s="13" t="s">
        <v>24</v>
      </c>
    </row>
    <row r="993" spans="1:32">
      <c r="A993" s="2" t="s">
        <v>146</v>
      </c>
      <c r="B993" s="2" t="s">
        <v>1290</v>
      </c>
      <c r="C993" s="5">
        <v>1</v>
      </c>
      <c r="D993" s="5">
        <v>1</v>
      </c>
      <c r="E993" s="11">
        <v>2515122.92</v>
      </c>
      <c r="F993" s="11">
        <v>6860435.75</v>
      </c>
      <c r="G993" s="11">
        <v>187.13</v>
      </c>
      <c r="N993" s="4">
        <v>128</v>
      </c>
      <c r="O993" s="16">
        <v>6</v>
      </c>
      <c r="P993" s="5">
        <v>2</v>
      </c>
      <c r="Q993" s="18">
        <v>17.12</v>
      </c>
      <c r="S993" s="16">
        <v>2</v>
      </c>
      <c r="T993" s="16">
        <v>11</v>
      </c>
      <c r="U993" s="17">
        <v>2</v>
      </c>
      <c r="V993" s="5">
        <v>199</v>
      </c>
      <c r="AF993" s="13" t="s">
        <v>24</v>
      </c>
    </row>
    <row r="994" spans="1:32">
      <c r="A994" s="2" t="s">
        <v>146</v>
      </c>
      <c r="B994" s="2" t="s">
        <v>1291</v>
      </c>
      <c r="C994" s="5">
        <v>1</v>
      </c>
      <c r="D994" s="5">
        <v>1</v>
      </c>
      <c r="E994" s="11">
        <v>2515126.7599999998</v>
      </c>
      <c r="F994" s="11">
        <v>6860441.29</v>
      </c>
      <c r="G994" s="11">
        <v>183.38</v>
      </c>
      <c r="N994" s="4">
        <v>129</v>
      </c>
      <c r="O994" s="16">
        <v>6</v>
      </c>
      <c r="P994" s="5">
        <v>2</v>
      </c>
      <c r="Q994" s="18">
        <v>13.51</v>
      </c>
      <c r="S994" s="16">
        <v>2</v>
      </c>
      <c r="T994" s="16" t="s">
        <v>27</v>
      </c>
      <c r="U994" s="17">
        <v>2</v>
      </c>
      <c r="V994" s="5">
        <v>160</v>
      </c>
      <c r="AF994" s="13" t="s">
        <v>46</v>
      </c>
    </row>
    <row r="995" spans="1:32">
      <c r="A995" s="2" t="s">
        <v>146</v>
      </c>
      <c r="B995" s="2" t="s">
        <v>1292</v>
      </c>
      <c r="C995" s="5">
        <v>1</v>
      </c>
      <c r="D995" s="5">
        <v>1</v>
      </c>
      <c r="E995" s="11">
        <v>2515125.9500000002</v>
      </c>
      <c r="F995" s="11">
        <v>6860442.96</v>
      </c>
      <c r="G995" s="11">
        <v>182.94</v>
      </c>
      <c r="N995" s="4">
        <v>130</v>
      </c>
      <c r="O995" s="16">
        <v>6</v>
      </c>
      <c r="P995" s="5">
        <v>2</v>
      </c>
      <c r="Q995" s="18">
        <v>13.09</v>
      </c>
      <c r="S995" s="16">
        <v>2</v>
      </c>
      <c r="T995" s="16" t="s">
        <v>27</v>
      </c>
      <c r="U995" s="17">
        <v>2</v>
      </c>
      <c r="V995" s="5">
        <v>173</v>
      </c>
      <c r="AF995" s="13" t="s">
        <v>46</v>
      </c>
    </row>
    <row r="996" spans="1:32">
      <c r="A996" s="2" t="s">
        <v>146</v>
      </c>
      <c r="B996" s="2" t="s">
        <v>1293</v>
      </c>
      <c r="C996" s="5">
        <v>1</v>
      </c>
      <c r="D996" s="5">
        <v>1</v>
      </c>
      <c r="E996" s="11">
        <v>2515130.3199999998</v>
      </c>
      <c r="F996" s="11">
        <v>6860444.46</v>
      </c>
      <c r="G996" s="11">
        <v>190.24</v>
      </c>
      <c r="N996" s="4">
        <v>131</v>
      </c>
      <c r="O996" s="16">
        <v>6</v>
      </c>
      <c r="P996" s="5">
        <v>2</v>
      </c>
      <c r="Q996" s="18">
        <v>20.3</v>
      </c>
      <c r="S996" s="16">
        <v>2</v>
      </c>
      <c r="T996" s="16">
        <v>11</v>
      </c>
      <c r="U996" s="17">
        <v>1</v>
      </c>
      <c r="V996" s="5">
        <v>276</v>
      </c>
      <c r="AF996" s="13" t="s">
        <v>24</v>
      </c>
    </row>
    <row r="997" spans="1:32">
      <c r="A997" s="2" t="s">
        <v>146</v>
      </c>
      <c r="B997" s="2" t="s">
        <v>1294</v>
      </c>
      <c r="C997" s="5">
        <v>1</v>
      </c>
      <c r="D997" s="5">
        <v>1</v>
      </c>
      <c r="E997" s="11">
        <v>2515126.04</v>
      </c>
      <c r="F997" s="11">
        <v>6860445.8700000001</v>
      </c>
      <c r="G997" s="11">
        <v>189.64</v>
      </c>
      <c r="N997" s="4">
        <v>132</v>
      </c>
      <c r="O997" s="16">
        <v>6</v>
      </c>
      <c r="P997" s="5">
        <v>2</v>
      </c>
      <c r="Q997" s="18">
        <v>19.87</v>
      </c>
      <c r="S997" s="16">
        <v>2</v>
      </c>
      <c r="T997" s="16">
        <v>11</v>
      </c>
      <c r="U997" s="17">
        <v>1</v>
      </c>
      <c r="V997" s="5">
        <v>279</v>
      </c>
      <c r="W997" s="5">
        <v>1</v>
      </c>
      <c r="Z997" s="5">
        <v>20.5</v>
      </c>
      <c r="AA997" s="5">
        <v>8.5</v>
      </c>
      <c r="AB997" s="5">
        <v>5</v>
      </c>
      <c r="AC997" s="5">
        <v>10</v>
      </c>
      <c r="AD997" s="5">
        <v>17.5</v>
      </c>
      <c r="AE997" s="5">
        <v>95</v>
      </c>
      <c r="AF997" s="13" t="s">
        <v>24</v>
      </c>
    </row>
    <row r="998" spans="1:32">
      <c r="A998" s="2" t="s">
        <v>146</v>
      </c>
      <c r="B998" s="2" t="s">
        <v>1295</v>
      </c>
      <c r="C998" s="5">
        <v>1</v>
      </c>
      <c r="D998" s="5">
        <v>1</v>
      </c>
      <c r="E998" s="11">
        <v>2515124.6800000002</v>
      </c>
      <c r="F998" s="11">
        <v>6860448.3700000001</v>
      </c>
      <c r="G998" s="11">
        <v>184.36</v>
      </c>
      <c r="N998" s="4">
        <v>133</v>
      </c>
      <c r="O998" s="16">
        <v>6</v>
      </c>
      <c r="P998" s="5">
        <v>4</v>
      </c>
      <c r="Q998" s="18">
        <v>14.54</v>
      </c>
      <c r="S998" s="16">
        <v>2</v>
      </c>
      <c r="T998" s="16">
        <v>21</v>
      </c>
      <c r="U998" s="17">
        <v>4</v>
      </c>
      <c r="V998" s="5">
        <v>204</v>
      </c>
      <c r="AF998" s="13" t="s">
        <v>24</v>
      </c>
    </row>
    <row r="999" spans="1:32">
      <c r="A999" s="2" t="s">
        <v>146</v>
      </c>
      <c r="B999" s="2" t="s">
        <v>1296</v>
      </c>
      <c r="C999" s="5">
        <v>1</v>
      </c>
      <c r="D999" s="5">
        <v>1</v>
      </c>
      <c r="E999" s="11">
        <v>2515126.7599999998</v>
      </c>
      <c r="F999" s="11">
        <v>6860449.1200000001</v>
      </c>
      <c r="G999" s="11">
        <v>189.16</v>
      </c>
      <c r="N999" s="4">
        <v>134</v>
      </c>
      <c r="O999" s="16">
        <v>6</v>
      </c>
      <c r="P999" s="5">
        <v>2</v>
      </c>
      <c r="Q999" s="18">
        <v>19.260000000000002</v>
      </c>
      <c r="S999" s="16">
        <v>2</v>
      </c>
      <c r="T999" s="16" t="s">
        <v>18</v>
      </c>
      <c r="U999" s="17">
        <v>1</v>
      </c>
      <c r="V999" s="5">
        <v>246</v>
      </c>
      <c r="AF999" s="13" t="s">
        <v>24</v>
      </c>
    </row>
    <row r="1000" spans="1:32">
      <c r="A1000" s="2" t="s">
        <v>146</v>
      </c>
      <c r="B1000" s="2" t="s">
        <v>1297</v>
      </c>
      <c r="C1000" s="5">
        <v>1</v>
      </c>
      <c r="D1000" s="5">
        <v>1</v>
      </c>
      <c r="E1000" s="11">
        <v>2515126.41</v>
      </c>
      <c r="F1000" s="11">
        <v>6860451.6399999997</v>
      </c>
      <c r="G1000" s="11">
        <v>183.89</v>
      </c>
      <c r="N1000" s="4">
        <v>202</v>
      </c>
      <c r="O1000" s="16">
        <v>6</v>
      </c>
      <c r="P1000" s="5">
        <v>2</v>
      </c>
      <c r="Q1000" s="18">
        <v>13.79</v>
      </c>
      <c r="S1000" s="16">
        <v>2</v>
      </c>
      <c r="T1000" s="16" t="s">
        <v>18</v>
      </c>
      <c r="U1000" s="17">
        <v>2</v>
      </c>
      <c r="V1000" s="5">
        <v>168</v>
      </c>
      <c r="AF1000" s="13" t="s">
        <v>24</v>
      </c>
    </row>
    <row r="1001" spans="1:32">
      <c r="A1001" s="2" t="s">
        <v>146</v>
      </c>
      <c r="B1001" s="2" t="s">
        <v>1298</v>
      </c>
      <c r="C1001" s="5">
        <v>1</v>
      </c>
      <c r="D1001" s="5">
        <v>1</v>
      </c>
      <c r="E1001" s="11">
        <v>2515131.4</v>
      </c>
      <c r="F1001" s="11">
        <v>6860451.7800000003</v>
      </c>
      <c r="G1001" s="11">
        <v>190.27</v>
      </c>
      <c r="N1001" s="4">
        <v>135</v>
      </c>
      <c r="O1001" s="16">
        <v>6</v>
      </c>
      <c r="P1001" s="5">
        <v>2</v>
      </c>
      <c r="Q1001" s="18">
        <v>20.29</v>
      </c>
      <c r="S1001" s="16">
        <v>2</v>
      </c>
      <c r="T1001" s="16" t="s">
        <v>18</v>
      </c>
      <c r="U1001" s="17">
        <v>1</v>
      </c>
      <c r="V1001" s="5">
        <v>256</v>
      </c>
      <c r="AF1001" s="13" t="s">
        <v>24</v>
      </c>
    </row>
    <row r="1002" spans="1:32">
      <c r="A1002" s="2" t="s">
        <v>146</v>
      </c>
      <c r="B1002" s="2" t="s">
        <v>1299</v>
      </c>
      <c r="C1002" s="5">
        <v>1</v>
      </c>
      <c r="D1002" s="5">
        <v>1</v>
      </c>
      <c r="E1002" s="11">
        <v>2515134.62</v>
      </c>
      <c r="F1002" s="11">
        <v>6860451.6900000004</v>
      </c>
      <c r="G1002" s="11">
        <v>187.09</v>
      </c>
      <c r="N1002" s="4">
        <v>136</v>
      </c>
      <c r="O1002" s="16">
        <v>6</v>
      </c>
      <c r="P1002" s="5">
        <v>4</v>
      </c>
      <c r="Q1002" s="18">
        <v>17.260000000000002</v>
      </c>
      <c r="S1002" s="16">
        <v>2</v>
      </c>
      <c r="T1002" s="16">
        <v>21</v>
      </c>
      <c r="U1002" s="17">
        <v>4</v>
      </c>
      <c r="V1002" s="5">
        <v>225</v>
      </c>
      <c r="AF1002" s="13" t="s">
        <v>24</v>
      </c>
    </row>
    <row r="1003" spans="1:32">
      <c r="A1003" s="2" t="s">
        <v>146</v>
      </c>
      <c r="B1003" s="2" t="s">
        <v>1300</v>
      </c>
      <c r="C1003" s="5">
        <v>1</v>
      </c>
      <c r="D1003" s="5">
        <v>2</v>
      </c>
      <c r="E1003" s="11">
        <v>2515126.85</v>
      </c>
      <c r="F1003" s="11">
        <v>6860454.3899999997</v>
      </c>
      <c r="G1003" s="11">
        <v>183.66</v>
      </c>
      <c r="N1003" s="4">
        <v>137</v>
      </c>
      <c r="O1003" s="16">
        <v>6</v>
      </c>
      <c r="P1003" s="5">
        <v>2</v>
      </c>
      <c r="Q1003" s="18">
        <v>13.62</v>
      </c>
      <c r="S1003" s="16" t="s">
        <v>24</v>
      </c>
      <c r="T1003" s="16" t="s">
        <v>24</v>
      </c>
      <c r="V1003" s="5" t="s">
        <v>24</v>
      </c>
    </row>
    <row r="1004" spans="1:32">
      <c r="A1004" s="2" t="s">
        <v>146</v>
      </c>
      <c r="B1004" s="2" t="s">
        <v>1301</v>
      </c>
      <c r="C1004" s="5">
        <v>1</v>
      </c>
      <c r="D1004" s="5">
        <v>1</v>
      </c>
      <c r="E1004" s="11">
        <v>2515131.9700000002</v>
      </c>
      <c r="F1004" s="11">
        <v>6860454.1699999999</v>
      </c>
      <c r="G1004" s="11">
        <v>189.8</v>
      </c>
      <c r="N1004" s="4">
        <v>138</v>
      </c>
      <c r="O1004" s="16">
        <v>6</v>
      </c>
      <c r="P1004" s="5">
        <v>2</v>
      </c>
      <c r="Q1004" s="18">
        <v>19.88</v>
      </c>
      <c r="S1004" s="16">
        <v>2</v>
      </c>
      <c r="T1004" s="16" t="s">
        <v>18</v>
      </c>
      <c r="U1004" s="17">
        <v>2</v>
      </c>
      <c r="V1004" s="5">
        <v>200</v>
      </c>
      <c r="AF1004" s="13" t="s">
        <v>24</v>
      </c>
    </row>
    <row r="1005" spans="1:32">
      <c r="A1005" s="2" t="s">
        <v>146</v>
      </c>
      <c r="B1005" s="2" t="s">
        <v>1302</v>
      </c>
      <c r="C1005" s="5">
        <v>1</v>
      </c>
      <c r="D1005" s="5">
        <v>1</v>
      </c>
      <c r="E1005" s="11">
        <v>2515129.9</v>
      </c>
      <c r="F1005" s="11">
        <v>6860455.0700000003</v>
      </c>
      <c r="G1005" s="11">
        <v>183.12</v>
      </c>
      <c r="N1005" s="4">
        <v>203</v>
      </c>
      <c r="O1005" s="16">
        <v>6</v>
      </c>
      <c r="P1005" s="5">
        <v>4</v>
      </c>
      <c r="Q1005" s="18">
        <v>12.95</v>
      </c>
      <c r="S1005" s="16">
        <v>2</v>
      </c>
      <c r="T1005" s="16">
        <v>21</v>
      </c>
      <c r="U1005" s="17">
        <v>4</v>
      </c>
      <c r="V1005" s="5">
        <v>132</v>
      </c>
      <c r="AF1005" s="13" t="s">
        <v>24</v>
      </c>
    </row>
    <row r="1006" spans="1:32">
      <c r="A1006" s="2" t="s">
        <v>146</v>
      </c>
      <c r="B1006" s="2" t="s">
        <v>1303</v>
      </c>
      <c r="C1006" s="5">
        <v>1</v>
      </c>
      <c r="D1006" s="5">
        <v>1</v>
      </c>
      <c r="E1006" s="11">
        <v>2515134.5499999998</v>
      </c>
      <c r="F1006" s="11">
        <v>6860456.4699999997</v>
      </c>
      <c r="G1006" s="11">
        <v>190.78</v>
      </c>
      <c r="N1006" s="4">
        <v>139</v>
      </c>
      <c r="O1006" s="16">
        <v>6</v>
      </c>
      <c r="P1006" s="5">
        <v>2</v>
      </c>
      <c r="Q1006" s="18">
        <v>20.74</v>
      </c>
      <c r="S1006" s="16">
        <v>2</v>
      </c>
      <c r="T1006" s="16" t="s">
        <v>18</v>
      </c>
      <c r="U1006" s="17">
        <v>1</v>
      </c>
      <c r="V1006" s="5">
        <v>231</v>
      </c>
      <c r="AF1006" s="13" t="s">
        <v>24</v>
      </c>
    </row>
    <row r="1007" spans="1:32">
      <c r="A1007" s="2" t="s">
        <v>146</v>
      </c>
      <c r="B1007" s="2" t="s">
        <v>1304</v>
      </c>
      <c r="C1007" s="5">
        <v>1</v>
      </c>
      <c r="D1007" s="5">
        <v>1</v>
      </c>
      <c r="E1007" s="11">
        <v>2515135.54</v>
      </c>
      <c r="F1007" s="11">
        <v>6860457.5</v>
      </c>
      <c r="G1007" s="11">
        <v>191.09</v>
      </c>
      <c r="N1007" s="4">
        <v>140</v>
      </c>
      <c r="O1007" s="16">
        <v>6</v>
      </c>
      <c r="P1007" s="5">
        <v>2</v>
      </c>
      <c r="Q1007" s="18">
        <v>21.07</v>
      </c>
      <c r="S1007" s="16">
        <v>2</v>
      </c>
      <c r="T1007" s="16">
        <v>11</v>
      </c>
      <c r="U1007" s="17">
        <v>1</v>
      </c>
      <c r="V1007" s="5">
        <v>224</v>
      </c>
      <c r="AF1007" s="13" t="s">
        <v>24</v>
      </c>
    </row>
    <row r="1008" spans="1:32">
      <c r="A1008" s="2" t="s">
        <v>146</v>
      </c>
      <c r="B1008" s="2" t="s">
        <v>1305</v>
      </c>
      <c r="C1008" s="5">
        <v>1</v>
      </c>
      <c r="D1008" s="5">
        <v>1</v>
      </c>
      <c r="E1008" s="11">
        <v>2515130.27</v>
      </c>
      <c r="F1008" s="11">
        <v>6860459.0099999998</v>
      </c>
      <c r="G1008" s="11">
        <v>193.12</v>
      </c>
      <c r="N1008" s="4">
        <v>141</v>
      </c>
      <c r="O1008" s="16">
        <v>6</v>
      </c>
      <c r="P1008" s="5">
        <v>2</v>
      </c>
      <c r="Q1008" s="18">
        <v>22.85</v>
      </c>
      <c r="S1008" s="16">
        <v>2</v>
      </c>
      <c r="T1008" s="16">
        <v>11</v>
      </c>
      <c r="U1008" s="17">
        <v>1</v>
      </c>
      <c r="V1008" s="5">
        <v>270</v>
      </c>
      <c r="W1008" s="5">
        <v>1</v>
      </c>
      <c r="Z1008" s="5">
        <v>24.5</v>
      </c>
      <c r="AA1008" s="5">
        <v>9.5</v>
      </c>
      <c r="AF1008" s="13" t="s">
        <v>24</v>
      </c>
    </row>
    <row r="1009" spans="1:32">
      <c r="A1009" s="2" t="s">
        <v>146</v>
      </c>
      <c r="B1009" s="2" t="s">
        <v>1306</v>
      </c>
      <c r="C1009" s="5">
        <v>1</v>
      </c>
      <c r="D1009" s="5">
        <v>1</v>
      </c>
      <c r="E1009" s="11">
        <v>2515127.5</v>
      </c>
      <c r="F1009" s="11">
        <v>6860459.9900000002</v>
      </c>
      <c r="G1009" s="11">
        <v>189.84</v>
      </c>
      <c r="N1009" s="4">
        <v>142</v>
      </c>
      <c r="O1009" s="16">
        <v>6</v>
      </c>
      <c r="P1009" s="5">
        <v>2</v>
      </c>
      <c r="Q1009" s="18">
        <v>19.47</v>
      </c>
      <c r="S1009" s="16">
        <v>2</v>
      </c>
      <c r="T1009" s="16" t="s">
        <v>18</v>
      </c>
      <c r="U1009" s="17">
        <v>1</v>
      </c>
      <c r="V1009" s="5">
        <v>227</v>
      </c>
      <c r="AF1009" s="13" t="s">
        <v>24</v>
      </c>
    </row>
    <row r="1010" spans="1:32">
      <c r="A1010" s="2" t="s">
        <v>146</v>
      </c>
      <c r="B1010" s="2" t="s">
        <v>1307</v>
      </c>
      <c r="C1010" s="5">
        <v>1</v>
      </c>
      <c r="D1010" s="5">
        <v>1</v>
      </c>
      <c r="E1010" s="11">
        <v>2515129.63</v>
      </c>
      <c r="F1010" s="11">
        <v>6860461.7199999997</v>
      </c>
      <c r="G1010" s="11">
        <v>190.2</v>
      </c>
      <c r="N1010" s="4">
        <v>143</v>
      </c>
      <c r="O1010" s="16">
        <v>6</v>
      </c>
      <c r="P1010" s="5">
        <v>4</v>
      </c>
      <c r="Q1010" s="18">
        <v>19.690000000000001</v>
      </c>
      <c r="S1010" s="16">
        <v>2</v>
      </c>
      <c r="T1010" s="16">
        <v>21</v>
      </c>
      <c r="U1010" s="17">
        <v>4</v>
      </c>
      <c r="V1010" s="5">
        <v>186</v>
      </c>
      <c r="AF1010" s="13" t="s">
        <v>24</v>
      </c>
    </row>
    <row r="1011" spans="1:32">
      <c r="A1011" s="2" t="s">
        <v>146</v>
      </c>
      <c r="B1011" s="2" t="s">
        <v>1308</v>
      </c>
      <c r="C1011" s="5">
        <v>1</v>
      </c>
      <c r="D1011" s="5">
        <v>1</v>
      </c>
      <c r="E1011" s="11">
        <v>2515132.23</v>
      </c>
      <c r="F1011" s="11">
        <v>6860461.5599999996</v>
      </c>
      <c r="G1011" s="11">
        <v>191.73</v>
      </c>
      <c r="N1011" s="4">
        <v>144</v>
      </c>
      <c r="O1011" s="16">
        <v>6</v>
      </c>
      <c r="P1011" s="5">
        <v>2</v>
      </c>
      <c r="Q1011" s="18">
        <v>21.46</v>
      </c>
      <c r="S1011" s="16">
        <v>2</v>
      </c>
      <c r="T1011" s="16" t="s">
        <v>18</v>
      </c>
      <c r="U1011" s="17">
        <v>2</v>
      </c>
      <c r="V1011" s="5">
        <v>200</v>
      </c>
      <c r="AF1011" s="13" t="s">
        <v>24</v>
      </c>
    </row>
    <row r="1012" spans="1:32">
      <c r="A1012" s="2" t="s">
        <v>146</v>
      </c>
      <c r="B1012" s="2" t="s">
        <v>1309</v>
      </c>
      <c r="C1012" s="5">
        <v>1</v>
      </c>
      <c r="D1012" s="5">
        <v>1</v>
      </c>
      <c r="E1012" s="11">
        <v>2515127.41</v>
      </c>
      <c r="F1012" s="11">
        <v>6860463.5700000003</v>
      </c>
      <c r="G1012" s="11">
        <v>185.83</v>
      </c>
      <c r="N1012" s="4">
        <v>145</v>
      </c>
      <c r="O1012" s="16">
        <v>6</v>
      </c>
      <c r="P1012" s="5">
        <v>4</v>
      </c>
      <c r="Q1012" s="18">
        <v>15.01</v>
      </c>
      <c r="S1012" s="16">
        <v>2</v>
      </c>
      <c r="T1012" s="16">
        <v>21</v>
      </c>
      <c r="U1012" s="17">
        <v>4</v>
      </c>
      <c r="V1012" s="5">
        <v>210</v>
      </c>
      <c r="AF1012" s="13" t="s">
        <v>24</v>
      </c>
    </row>
    <row r="1013" spans="1:32">
      <c r="A1013" s="2" t="s">
        <v>146</v>
      </c>
      <c r="B1013" s="2" t="s">
        <v>1310</v>
      </c>
      <c r="C1013" s="5">
        <v>1</v>
      </c>
      <c r="D1013" s="5">
        <v>1</v>
      </c>
      <c r="E1013" s="11">
        <v>2515132.42</v>
      </c>
      <c r="F1013" s="11">
        <v>6860429.1500000004</v>
      </c>
      <c r="G1013" s="11">
        <v>188.81</v>
      </c>
      <c r="N1013" s="4">
        <v>153</v>
      </c>
      <c r="O1013" s="16">
        <v>7</v>
      </c>
      <c r="P1013" s="5">
        <v>2</v>
      </c>
      <c r="Q1013" s="18">
        <v>18.88</v>
      </c>
      <c r="S1013" s="16">
        <v>2</v>
      </c>
      <c r="T1013" s="16" t="s">
        <v>18</v>
      </c>
      <c r="U1013" s="17">
        <v>1</v>
      </c>
      <c r="V1013" s="5">
        <v>214</v>
      </c>
      <c r="AF1013" s="13" t="s">
        <v>24</v>
      </c>
    </row>
    <row r="1014" spans="1:32">
      <c r="A1014" s="2" t="s">
        <v>146</v>
      </c>
      <c r="B1014" s="2" t="s">
        <v>1311</v>
      </c>
      <c r="C1014" s="5">
        <v>1</v>
      </c>
      <c r="D1014" s="5">
        <v>1</v>
      </c>
      <c r="E1014" s="11">
        <v>2515138.91</v>
      </c>
      <c r="F1014" s="11">
        <v>6860428.8499999996</v>
      </c>
      <c r="G1014" s="11">
        <v>191.05</v>
      </c>
      <c r="N1014" s="4">
        <v>154</v>
      </c>
      <c r="O1014" s="16">
        <v>7</v>
      </c>
      <c r="P1014" s="5">
        <v>3</v>
      </c>
      <c r="Q1014" s="18">
        <v>21.24</v>
      </c>
      <c r="S1014" s="16">
        <v>3</v>
      </c>
      <c r="T1014" s="16">
        <v>11</v>
      </c>
      <c r="U1014" s="17">
        <v>1</v>
      </c>
      <c r="V1014" s="5">
        <v>275</v>
      </c>
      <c r="W1014" s="5">
        <v>1</v>
      </c>
      <c r="Z1014" s="5">
        <v>15.25</v>
      </c>
      <c r="AA1014" s="5">
        <v>9.75</v>
      </c>
      <c r="AC1014" s="5">
        <v>10</v>
      </c>
      <c r="AE1014" s="5">
        <v>80</v>
      </c>
      <c r="AF1014" s="13" t="s">
        <v>24</v>
      </c>
    </row>
    <row r="1015" spans="1:32">
      <c r="A1015" s="2" t="s">
        <v>146</v>
      </c>
      <c r="B1015" s="2" t="s">
        <v>1312</v>
      </c>
      <c r="C1015" s="5">
        <v>1</v>
      </c>
      <c r="D1015" s="5">
        <v>1</v>
      </c>
      <c r="E1015" s="11">
        <v>2515141.46</v>
      </c>
      <c r="F1015" s="11">
        <v>6860430.7800000003</v>
      </c>
      <c r="G1015" s="11">
        <v>187.74</v>
      </c>
      <c r="N1015" s="4">
        <v>155</v>
      </c>
      <c r="O1015" s="16">
        <v>7</v>
      </c>
      <c r="P1015" s="5">
        <v>2</v>
      </c>
      <c r="Q1015" s="18">
        <v>17.97</v>
      </c>
      <c r="S1015" s="16">
        <v>2</v>
      </c>
      <c r="T1015" s="16">
        <v>11</v>
      </c>
      <c r="U1015" s="17">
        <v>2</v>
      </c>
      <c r="V1015" s="5">
        <v>181</v>
      </c>
      <c r="AF1015" s="13" t="s">
        <v>24</v>
      </c>
    </row>
    <row r="1016" spans="1:32">
      <c r="A1016" s="2" t="s">
        <v>146</v>
      </c>
      <c r="B1016" s="2" t="s">
        <v>1313</v>
      </c>
      <c r="C1016" s="5">
        <v>1</v>
      </c>
      <c r="D1016" s="5">
        <v>1</v>
      </c>
      <c r="E1016" s="11">
        <v>2515135.4500000002</v>
      </c>
      <c r="F1016" s="11">
        <v>6860433.0899999999</v>
      </c>
      <c r="G1016" s="11">
        <v>192.15</v>
      </c>
      <c r="N1016" s="4">
        <v>156</v>
      </c>
      <c r="O1016" s="16">
        <v>7</v>
      </c>
      <c r="P1016" s="5">
        <v>2</v>
      </c>
      <c r="Q1016" s="18">
        <v>22.05</v>
      </c>
      <c r="S1016" s="16">
        <v>2</v>
      </c>
      <c r="T1016" s="16">
        <v>11</v>
      </c>
      <c r="U1016" s="17">
        <v>1</v>
      </c>
      <c r="V1016" s="5">
        <v>327</v>
      </c>
      <c r="AF1016" s="13" t="s">
        <v>24</v>
      </c>
    </row>
    <row r="1017" spans="1:32">
      <c r="A1017" s="2" t="s">
        <v>146</v>
      </c>
      <c r="B1017" s="2" t="s">
        <v>1314</v>
      </c>
      <c r="C1017" s="5">
        <v>1</v>
      </c>
      <c r="D1017" s="5">
        <v>1</v>
      </c>
      <c r="E1017" s="11">
        <v>2515139.9700000002</v>
      </c>
      <c r="F1017" s="11">
        <v>6860433.29</v>
      </c>
      <c r="G1017" s="11">
        <v>175.78</v>
      </c>
      <c r="N1017" s="4">
        <v>157</v>
      </c>
      <c r="O1017" s="16">
        <v>7</v>
      </c>
      <c r="P1017" s="5">
        <v>4</v>
      </c>
      <c r="Q1017" s="18">
        <v>5.84</v>
      </c>
      <c r="S1017" s="16">
        <v>2</v>
      </c>
      <c r="T1017" s="16">
        <v>22</v>
      </c>
      <c r="U1017" s="17">
        <v>4</v>
      </c>
      <c r="V1017" s="5">
        <v>163</v>
      </c>
      <c r="AF1017" s="13" t="s">
        <v>42</v>
      </c>
    </row>
    <row r="1018" spans="1:32">
      <c r="A1018" s="2" t="s">
        <v>146</v>
      </c>
      <c r="B1018" s="2" t="s">
        <v>1315</v>
      </c>
      <c r="C1018" s="5">
        <v>1</v>
      </c>
      <c r="D1018" s="5">
        <v>1</v>
      </c>
      <c r="E1018" s="11">
        <v>2515133.7200000002</v>
      </c>
      <c r="F1018" s="11">
        <v>6860436.5</v>
      </c>
      <c r="G1018" s="11">
        <v>189.28</v>
      </c>
      <c r="N1018" s="4">
        <v>158</v>
      </c>
      <c r="O1018" s="16">
        <v>7</v>
      </c>
      <c r="P1018" s="5">
        <v>2</v>
      </c>
      <c r="Q1018" s="18">
        <v>19.34</v>
      </c>
      <c r="S1018" s="16">
        <v>2</v>
      </c>
      <c r="T1018" s="16">
        <v>11</v>
      </c>
      <c r="U1018" s="17">
        <v>1</v>
      </c>
      <c r="V1018" s="5">
        <v>255</v>
      </c>
      <c r="AF1018" s="13" t="s">
        <v>24</v>
      </c>
    </row>
    <row r="1019" spans="1:32">
      <c r="A1019" s="2" t="s">
        <v>146</v>
      </c>
      <c r="B1019" s="2" t="s">
        <v>1316</v>
      </c>
      <c r="C1019" s="5">
        <v>1</v>
      </c>
      <c r="D1019" s="5">
        <v>1</v>
      </c>
      <c r="E1019" s="11">
        <v>2515140.31</v>
      </c>
      <c r="F1019" s="11">
        <v>6860437.5199999996</v>
      </c>
      <c r="G1019" s="11">
        <v>173.17</v>
      </c>
      <c r="N1019" s="4">
        <v>204</v>
      </c>
      <c r="O1019" s="16">
        <v>7</v>
      </c>
      <c r="P1019" s="5">
        <v>2</v>
      </c>
      <c r="Q1019" s="18">
        <v>3.2</v>
      </c>
      <c r="S1019" s="16">
        <v>2</v>
      </c>
      <c r="T1019" s="16">
        <v>11</v>
      </c>
      <c r="U1019" s="17">
        <v>2</v>
      </c>
      <c r="V1019" s="5">
        <v>52</v>
      </c>
      <c r="AF1019" s="13" t="s">
        <v>24</v>
      </c>
    </row>
    <row r="1020" spans="1:32">
      <c r="A1020" s="2" t="s">
        <v>146</v>
      </c>
      <c r="B1020" s="2" t="s">
        <v>1317</v>
      </c>
      <c r="C1020" s="5">
        <v>1</v>
      </c>
      <c r="D1020" s="5">
        <v>1</v>
      </c>
      <c r="E1020" s="11">
        <v>2515139.0499999998</v>
      </c>
      <c r="F1020" s="11">
        <v>6860438.8899999997</v>
      </c>
      <c r="G1020" s="11">
        <v>177.32</v>
      </c>
      <c r="N1020" s="4">
        <v>159</v>
      </c>
      <c r="O1020" s="16">
        <v>7</v>
      </c>
      <c r="P1020" s="5">
        <v>2</v>
      </c>
      <c r="Q1020" s="18">
        <v>7.52</v>
      </c>
      <c r="S1020" s="16">
        <v>2</v>
      </c>
      <c r="T1020" s="16">
        <v>11</v>
      </c>
      <c r="U1020" s="17">
        <v>2</v>
      </c>
      <c r="V1020" s="5">
        <v>93</v>
      </c>
      <c r="AF1020" s="13" t="s">
        <v>24</v>
      </c>
    </row>
    <row r="1021" spans="1:32">
      <c r="A1021" s="2" t="s">
        <v>146</v>
      </c>
      <c r="B1021" s="2" t="s">
        <v>1318</v>
      </c>
      <c r="C1021" s="5">
        <v>1</v>
      </c>
      <c r="D1021" s="5">
        <v>1</v>
      </c>
      <c r="E1021" s="11">
        <v>2515138.7000000002</v>
      </c>
      <c r="F1021" s="11">
        <v>6860440.6100000003</v>
      </c>
      <c r="G1021" s="11">
        <v>175.16</v>
      </c>
      <c r="N1021" s="4">
        <v>205</v>
      </c>
      <c r="O1021" s="16">
        <v>7</v>
      </c>
      <c r="P1021" s="5">
        <v>2</v>
      </c>
      <c r="Q1021" s="18">
        <v>5.19</v>
      </c>
      <c r="S1021" s="16">
        <v>2</v>
      </c>
      <c r="T1021" s="16">
        <v>11</v>
      </c>
      <c r="U1021" s="17">
        <v>2</v>
      </c>
      <c r="V1021" s="5">
        <v>55</v>
      </c>
      <c r="AF1021" s="13" t="s">
        <v>24</v>
      </c>
    </row>
    <row r="1022" spans="1:32">
      <c r="A1022" s="2" t="s">
        <v>146</v>
      </c>
      <c r="B1022" s="2" t="s">
        <v>1319</v>
      </c>
      <c r="C1022" s="5">
        <v>1</v>
      </c>
      <c r="D1022" s="5">
        <v>1</v>
      </c>
      <c r="E1022" s="11">
        <v>2515142.62</v>
      </c>
      <c r="F1022" s="11">
        <v>6860440.3099999996</v>
      </c>
      <c r="G1022" s="11">
        <v>173.17</v>
      </c>
      <c r="N1022" s="4">
        <v>206</v>
      </c>
      <c r="O1022" s="16">
        <v>7</v>
      </c>
      <c r="P1022" s="5">
        <v>2</v>
      </c>
      <c r="Q1022" s="18">
        <v>3.2</v>
      </c>
      <c r="S1022" s="16">
        <v>2</v>
      </c>
      <c r="T1022" s="16">
        <v>11</v>
      </c>
      <c r="U1022" s="17">
        <v>2</v>
      </c>
      <c r="V1022" s="5">
        <v>40</v>
      </c>
      <c r="AF1022" s="13" t="s">
        <v>24</v>
      </c>
    </row>
    <row r="1023" spans="1:32">
      <c r="A1023" s="2" t="s">
        <v>146</v>
      </c>
      <c r="B1023" s="2" t="s">
        <v>1320</v>
      </c>
      <c r="C1023" s="5">
        <v>1</v>
      </c>
      <c r="D1023" s="5">
        <v>1</v>
      </c>
      <c r="E1023" s="11">
        <v>2515134.14</v>
      </c>
      <c r="F1023" s="11">
        <v>6860443.1600000001</v>
      </c>
      <c r="G1023" s="11">
        <v>187.95</v>
      </c>
      <c r="N1023" s="4">
        <v>160</v>
      </c>
      <c r="O1023" s="16">
        <v>7</v>
      </c>
      <c r="P1023" s="5">
        <v>3</v>
      </c>
      <c r="Q1023" s="18">
        <v>18.05</v>
      </c>
      <c r="S1023" s="16">
        <v>3</v>
      </c>
      <c r="T1023" s="16">
        <v>11</v>
      </c>
      <c r="U1023" s="17">
        <v>1</v>
      </c>
      <c r="V1023" s="5">
        <v>360</v>
      </c>
      <c r="W1023" s="5">
        <v>1</v>
      </c>
      <c r="Z1023" s="5">
        <v>19.5</v>
      </c>
      <c r="AA1023" s="5">
        <v>5.5</v>
      </c>
      <c r="AC1023" s="5">
        <v>8</v>
      </c>
      <c r="AE1023" s="5">
        <v>90</v>
      </c>
      <c r="AF1023" s="13" t="s">
        <v>24</v>
      </c>
    </row>
    <row r="1024" spans="1:32">
      <c r="A1024" s="2" t="s">
        <v>146</v>
      </c>
      <c r="B1024" s="2" t="s">
        <v>1321</v>
      </c>
      <c r="C1024" s="5">
        <v>1</v>
      </c>
      <c r="D1024" s="5">
        <v>1</v>
      </c>
      <c r="E1024" s="11">
        <v>2515140.33</v>
      </c>
      <c r="F1024" s="11">
        <v>6860443.6200000001</v>
      </c>
      <c r="G1024" s="11">
        <v>188.96</v>
      </c>
      <c r="N1024" s="4">
        <v>161</v>
      </c>
      <c r="O1024" s="16">
        <v>7</v>
      </c>
      <c r="P1024" s="5">
        <v>2</v>
      </c>
      <c r="Q1024" s="18">
        <v>19.100000000000001</v>
      </c>
      <c r="S1024" s="16">
        <v>2</v>
      </c>
      <c r="T1024" s="16">
        <v>11</v>
      </c>
      <c r="U1024" s="17">
        <v>1</v>
      </c>
      <c r="V1024" s="5">
        <v>309</v>
      </c>
      <c r="W1024" s="5">
        <v>1</v>
      </c>
      <c r="Z1024" s="5">
        <v>19.25</v>
      </c>
      <c r="AA1024" s="5">
        <v>4.5</v>
      </c>
      <c r="AF1024" s="13" t="s">
        <v>24</v>
      </c>
    </row>
    <row r="1025" spans="1:32">
      <c r="A1025" s="2" t="s">
        <v>146</v>
      </c>
      <c r="B1025" s="2" t="s">
        <v>1322</v>
      </c>
      <c r="C1025" s="5">
        <v>1</v>
      </c>
      <c r="D1025" s="5">
        <v>1</v>
      </c>
      <c r="E1025" s="11">
        <v>2515134.46</v>
      </c>
      <c r="F1025" s="11">
        <v>6860447.0499999998</v>
      </c>
      <c r="G1025" s="11">
        <v>178.55</v>
      </c>
      <c r="N1025" s="4">
        <v>207</v>
      </c>
      <c r="O1025" s="16">
        <v>7</v>
      </c>
      <c r="P1025" s="5">
        <v>2</v>
      </c>
      <c r="Q1025" s="18">
        <v>8.6199999999999992</v>
      </c>
      <c r="S1025" s="16">
        <v>2</v>
      </c>
      <c r="T1025" s="16" t="s">
        <v>47</v>
      </c>
      <c r="U1025" s="17">
        <v>2</v>
      </c>
      <c r="V1025" s="5">
        <v>145</v>
      </c>
      <c r="AF1025" s="13" t="s">
        <v>135</v>
      </c>
    </row>
    <row r="1026" spans="1:32">
      <c r="A1026" s="2" t="s">
        <v>146</v>
      </c>
      <c r="B1026" s="2" t="s">
        <v>1323</v>
      </c>
      <c r="C1026" s="5">
        <v>1</v>
      </c>
      <c r="D1026" s="5">
        <v>1</v>
      </c>
      <c r="E1026" s="11">
        <v>2515140.2799999998</v>
      </c>
      <c r="F1026" s="11">
        <v>6860447.2300000004</v>
      </c>
      <c r="G1026" s="11">
        <v>179.4</v>
      </c>
      <c r="N1026" s="4">
        <v>162</v>
      </c>
      <c r="O1026" s="16">
        <v>7</v>
      </c>
      <c r="P1026" s="5">
        <v>2</v>
      </c>
      <c r="Q1026" s="18">
        <v>9.6199999999999992</v>
      </c>
      <c r="S1026" s="16">
        <v>2</v>
      </c>
      <c r="T1026" s="16">
        <v>11</v>
      </c>
      <c r="U1026" s="17">
        <v>2</v>
      </c>
      <c r="V1026" s="5">
        <v>118</v>
      </c>
      <c r="AF1026" s="13" t="s">
        <v>24</v>
      </c>
    </row>
    <row r="1027" spans="1:32">
      <c r="A1027" s="2" t="s">
        <v>146</v>
      </c>
      <c r="B1027" s="2" t="s">
        <v>1324</v>
      </c>
      <c r="C1027" s="5">
        <v>1</v>
      </c>
      <c r="D1027" s="5">
        <v>1</v>
      </c>
      <c r="E1027" s="11">
        <v>2515144.39</v>
      </c>
      <c r="F1027" s="11">
        <v>6860448.8600000003</v>
      </c>
      <c r="G1027" s="11">
        <v>192.86</v>
      </c>
      <c r="N1027" s="4">
        <v>163</v>
      </c>
      <c r="O1027" s="16">
        <v>7</v>
      </c>
      <c r="P1027" s="5">
        <v>2</v>
      </c>
      <c r="Q1027" s="18">
        <v>22.81</v>
      </c>
      <c r="S1027" s="16">
        <v>2</v>
      </c>
      <c r="T1027" s="16">
        <v>11</v>
      </c>
      <c r="U1027" s="17">
        <v>1</v>
      </c>
      <c r="V1027" s="5">
        <v>333</v>
      </c>
      <c r="AF1027" s="13" t="s">
        <v>24</v>
      </c>
    </row>
    <row r="1028" spans="1:32">
      <c r="A1028" s="2" t="s">
        <v>146</v>
      </c>
      <c r="B1028" s="2" t="s">
        <v>1325</v>
      </c>
      <c r="C1028" s="5">
        <v>1</v>
      </c>
      <c r="D1028" s="5">
        <v>1</v>
      </c>
      <c r="E1028" s="11">
        <v>2515136.11</v>
      </c>
      <c r="F1028" s="11">
        <v>6860451.1799999997</v>
      </c>
      <c r="G1028" s="11">
        <v>187.36</v>
      </c>
      <c r="N1028" s="4">
        <v>164</v>
      </c>
      <c r="O1028" s="16">
        <v>7</v>
      </c>
      <c r="P1028" s="5">
        <v>2</v>
      </c>
      <c r="Q1028" s="18">
        <v>17.510000000000002</v>
      </c>
      <c r="S1028" s="16">
        <v>2</v>
      </c>
      <c r="T1028" s="16" t="s">
        <v>18</v>
      </c>
      <c r="U1028" s="17">
        <v>1</v>
      </c>
      <c r="V1028" s="5">
        <v>225</v>
      </c>
      <c r="AF1028" s="13" t="s">
        <v>24</v>
      </c>
    </row>
    <row r="1029" spans="1:32">
      <c r="A1029" s="2" t="s">
        <v>146</v>
      </c>
      <c r="B1029" s="2" t="s">
        <v>1326</v>
      </c>
      <c r="C1029" s="5">
        <v>1</v>
      </c>
      <c r="D1029" s="5">
        <v>1</v>
      </c>
      <c r="E1029" s="11">
        <v>2515140.86</v>
      </c>
      <c r="F1029" s="11">
        <v>6860452.4400000004</v>
      </c>
      <c r="G1029" s="11">
        <v>179.55</v>
      </c>
      <c r="N1029" s="4">
        <v>165</v>
      </c>
      <c r="O1029" s="16">
        <v>7</v>
      </c>
      <c r="P1029" s="5">
        <v>2</v>
      </c>
      <c r="Q1029" s="18">
        <v>9.8800000000000008</v>
      </c>
      <c r="S1029" s="16">
        <v>3</v>
      </c>
      <c r="T1029" s="16">
        <v>11</v>
      </c>
      <c r="U1029" s="17">
        <v>2</v>
      </c>
      <c r="V1029" s="5">
        <v>93</v>
      </c>
      <c r="AF1029" s="13" t="s">
        <v>24</v>
      </c>
    </row>
    <row r="1030" spans="1:32">
      <c r="A1030" s="2" t="s">
        <v>146</v>
      </c>
      <c r="B1030" s="2" t="s">
        <v>1327</v>
      </c>
      <c r="C1030" s="5">
        <v>1</v>
      </c>
      <c r="D1030" s="5">
        <v>1</v>
      </c>
      <c r="E1030" s="11">
        <v>2515143.65</v>
      </c>
      <c r="F1030" s="11">
        <v>6860453.8099999996</v>
      </c>
      <c r="G1030" s="11">
        <v>184.03</v>
      </c>
      <c r="N1030" s="4">
        <v>166</v>
      </c>
      <c r="O1030" s="16">
        <v>7</v>
      </c>
      <c r="P1030" s="5">
        <v>2</v>
      </c>
      <c r="Q1030" s="18">
        <v>14.28</v>
      </c>
      <c r="S1030" s="16">
        <v>2</v>
      </c>
      <c r="T1030" s="16" t="s">
        <v>18</v>
      </c>
      <c r="U1030" s="17">
        <v>1</v>
      </c>
      <c r="V1030" s="5">
        <v>206</v>
      </c>
      <c r="AF1030" s="13" t="s">
        <v>24</v>
      </c>
    </row>
    <row r="1031" spans="1:32">
      <c r="A1031" s="2" t="s">
        <v>146</v>
      </c>
      <c r="B1031" s="2" t="s">
        <v>1328</v>
      </c>
      <c r="C1031" s="5">
        <v>1</v>
      </c>
      <c r="D1031" s="5">
        <v>1</v>
      </c>
      <c r="E1031" s="11">
        <v>2515136.9300000002</v>
      </c>
      <c r="F1031" s="11">
        <v>6860456.0999999996</v>
      </c>
      <c r="G1031" s="11">
        <v>186.85</v>
      </c>
      <c r="N1031" s="4">
        <v>167</v>
      </c>
      <c r="O1031" s="16">
        <v>7</v>
      </c>
      <c r="P1031" s="5">
        <v>2</v>
      </c>
      <c r="Q1031" s="18">
        <v>16.89</v>
      </c>
      <c r="S1031" s="16">
        <v>2</v>
      </c>
      <c r="T1031" s="16" t="s">
        <v>18</v>
      </c>
      <c r="U1031" s="17">
        <v>2</v>
      </c>
      <c r="V1031" s="5">
        <v>195</v>
      </c>
      <c r="W1031" s="5">
        <v>1</v>
      </c>
      <c r="Z1031" s="5">
        <v>16.5</v>
      </c>
      <c r="AA1031" s="5">
        <v>3.5</v>
      </c>
      <c r="AB1031" s="5">
        <v>6</v>
      </c>
      <c r="AC1031" s="5">
        <v>10</v>
      </c>
      <c r="AD1031" s="5">
        <v>15</v>
      </c>
      <c r="AE1031" s="5">
        <v>75</v>
      </c>
      <c r="AF1031" s="13" t="s">
        <v>24</v>
      </c>
    </row>
    <row r="1032" spans="1:32">
      <c r="A1032" s="2" t="s">
        <v>146</v>
      </c>
      <c r="B1032" s="2" t="s">
        <v>1329</v>
      </c>
      <c r="C1032" s="5">
        <v>1</v>
      </c>
      <c r="D1032" s="5">
        <v>1</v>
      </c>
      <c r="E1032" s="11">
        <v>2515145.08</v>
      </c>
      <c r="F1032" s="11">
        <v>6860456.9800000004</v>
      </c>
      <c r="G1032" s="11">
        <v>185.01</v>
      </c>
      <c r="N1032" s="4">
        <v>168</v>
      </c>
      <c r="O1032" s="16">
        <v>7</v>
      </c>
      <c r="P1032" s="5">
        <v>1</v>
      </c>
      <c r="Q1032" s="18">
        <v>15.11</v>
      </c>
      <c r="S1032" s="16">
        <v>2</v>
      </c>
      <c r="T1032" s="16">
        <v>11</v>
      </c>
      <c r="U1032" s="17">
        <v>1</v>
      </c>
      <c r="V1032" s="5">
        <v>216</v>
      </c>
      <c r="AF1032" s="13" t="s">
        <v>24</v>
      </c>
    </row>
    <row r="1033" spans="1:32">
      <c r="A1033" s="2" t="s">
        <v>146</v>
      </c>
      <c r="B1033" s="2" t="s">
        <v>1330</v>
      </c>
      <c r="C1033" s="5">
        <v>1</v>
      </c>
      <c r="D1033" s="5">
        <v>1</v>
      </c>
      <c r="E1033" s="11">
        <v>2515138.5099999998</v>
      </c>
      <c r="F1033" s="11">
        <v>6860459.79</v>
      </c>
      <c r="G1033" s="11">
        <v>188.68</v>
      </c>
      <c r="N1033" s="4">
        <v>169</v>
      </c>
      <c r="O1033" s="16">
        <v>7</v>
      </c>
      <c r="P1033" s="5">
        <v>2</v>
      </c>
      <c r="Q1033" s="18">
        <v>18.63</v>
      </c>
      <c r="S1033" s="16">
        <v>2</v>
      </c>
      <c r="T1033" s="16" t="s">
        <v>18</v>
      </c>
      <c r="U1033" s="17">
        <v>1</v>
      </c>
      <c r="V1033" s="5">
        <v>221</v>
      </c>
      <c r="AF1033" s="13" t="s">
        <v>24</v>
      </c>
    </row>
    <row r="1034" spans="1:32">
      <c r="A1034" s="2" t="s">
        <v>146</v>
      </c>
      <c r="B1034" s="2" t="s">
        <v>1331</v>
      </c>
      <c r="C1034" s="5">
        <v>1</v>
      </c>
      <c r="D1034" s="5">
        <v>1</v>
      </c>
      <c r="E1034" s="11">
        <v>2515144.81</v>
      </c>
      <c r="F1034" s="11">
        <v>6860460.5499999998</v>
      </c>
      <c r="G1034" s="11">
        <v>189.03</v>
      </c>
      <c r="N1034" s="4">
        <v>170</v>
      </c>
      <c r="O1034" s="16">
        <v>7</v>
      </c>
      <c r="P1034" s="5">
        <v>2</v>
      </c>
      <c r="Q1034" s="18">
        <v>19.2</v>
      </c>
      <c r="S1034" s="16">
        <v>2</v>
      </c>
      <c r="T1034" s="16">
        <v>11</v>
      </c>
      <c r="U1034" s="17">
        <v>1</v>
      </c>
      <c r="V1034" s="5">
        <v>264</v>
      </c>
      <c r="W1034" s="5">
        <v>1</v>
      </c>
      <c r="Z1034" s="5">
        <v>19</v>
      </c>
      <c r="AA1034" s="5">
        <v>6.5</v>
      </c>
      <c r="AB1034" s="5">
        <v>6</v>
      </c>
      <c r="AC1034" s="5">
        <v>18</v>
      </c>
      <c r="AD1034" s="5">
        <v>17.5</v>
      </c>
      <c r="AE1034" s="5">
        <v>120</v>
      </c>
      <c r="AF1034" s="13" t="s">
        <v>24</v>
      </c>
    </row>
    <row r="1035" spans="1:32">
      <c r="A1035" s="2" t="s">
        <v>146</v>
      </c>
      <c r="B1035" s="2" t="s">
        <v>1332</v>
      </c>
      <c r="C1035" s="5">
        <v>1</v>
      </c>
      <c r="D1035" s="5">
        <v>1</v>
      </c>
      <c r="E1035" s="11">
        <v>2515144.6800000002</v>
      </c>
      <c r="F1035" s="11">
        <v>6860427.4199999999</v>
      </c>
      <c r="G1035" s="11">
        <v>190.52</v>
      </c>
      <c r="N1035" s="4">
        <v>174</v>
      </c>
      <c r="O1035" s="16">
        <v>8</v>
      </c>
      <c r="P1035" s="5">
        <v>2</v>
      </c>
      <c r="Q1035" s="18">
        <v>20.78</v>
      </c>
      <c r="S1035" s="16">
        <v>2</v>
      </c>
      <c r="T1035" s="16" t="s">
        <v>18</v>
      </c>
      <c r="U1035" s="17">
        <v>1</v>
      </c>
      <c r="V1035" s="5">
        <v>296</v>
      </c>
      <c r="W1035" s="5">
        <v>1</v>
      </c>
      <c r="Z1035" s="5">
        <v>21.75</v>
      </c>
      <c r="AA1035" s="5">
        <v>6.75</v>
      </c>
      <c r="AB1035" s="5">
        <v>4</v>
      </c>
      <c r="AC1035" s="5">
        <v>20</v>
      </c>
      <c r="AD1035" s="5">
        <v>17.5</v>
      </c>
      <c r="AE1035" s="5">
        <v>115</v>
      </c>
      <c r="AF1035" s="13" t="s">
        <v>24</v>
      </c>
    </row>
    <row r="1036" spans="1:32">
      <c r="A1036" s="2" t="s">
        <v>146</v>
      </c>
      <c r="B1036" s="2" t="s">
        <v>1333</v>
      </c>
      <c r="C1036" s="5">
        <v>1</v>
      </c>
      <c r="D1036" s="5">
        <v>1</v>
      </c>
      <c r="E1036" s="11">
        <v>2515146.1800000002</v>
      </c>
      <c r="F1036" s="11">
        <v>6860430.3399999999</v>
      </c>
      <c r="G1036" s="11">
        <v>190.54</v>
      </c>
      <c r="N1036" s="4">
        <v>175</v>
      </c>
      <c r="O1036" s="16">
        <v>8</v>
      </c>
      <c r="P1036" s="5">
        <v>3</v>
      </c>
      <c r="Q1036" s="18">
        <v>20.66</v>
      </c>
      <c r="S1036" s="16">
        <v>3</v>
      </c>
      <c r="T1036" s="16" t="s">
        <v>18</v>
      </c>
      <c r="U1036" s="17">
        <v>1</v>
      </c>
      <c r="V1036" s="5">
        <v>238</v>
      </c>
      <c r="AF1036" s="13" t="s">
        <v>24</v>
      </c>
    </row>
    <row r="1037" spans="1:32">
      <c r="A1037" s="2" t="s">
        <v>146</v>
      </c>
      <c r="B1037" s="2" t="s">
        <v>1334</v>
      </c>
      <c r="C1037" s="5">
        <v>1</v>
      </c>
      <c r="D1037" s="5">
        <v>1</v>
      </c>
      <c r="E1037" s="11">
        <v>2515146.35</v>
      </c>
      <c r="F1037" s="11">
        <v>6860432.8700000001</v>
      </c>
      <c r="G1037" s="11">
        <v>190.25</v>
      </c>
      <c r="N1037" s="4">
        <v>176</v>
      </c>
      <c r="O1037" s="16">
        <v>8</v>
      </c>
      <c r="P1037" s="5">
        <v>2</v>
      </c>
      <c r="Q1037" s="18">
        <v>20.309999999999999</v>
      </c>
      <c r="S1037" s="16">
        <v>2</v>
      </c>
      <c r="T1037" s="16" t="s">
        <v>18</v>
      </c>
      <c r="U1037" s="17">
        <v>1</v>
      </c>
      <c r="V1037" s="5">
        <v>238</v>
      </c>
      <c r="AF1037" s="13" t="s">
        <v>24</v>
      </c>
    </row>
    <row r="1038" spans="1:32">
      <c r="A1038" s="2" t="s">
        <v>146</v>
      </c>
      <c r="B1038" s="2" t="s">
        <v>1335</v>
      </c>
      <c r="C1038" s="5">
        <v>1</v>
      </c>
      <c r="D1038" s="5">
        <v>1</v>
      </c>
      <c r="E1038" s="11">
        <v>2515147.6</v>
      </c>
      <c r="F1038" s="11">
        <v>6860437.2800000003</v>
      </c>
      <c r="G1038" s="11">
        <v>188.29</v>
      </c>
      <c r="N1038" s="4">
        <v>177</v>
      </c>
      <c r="O1038" s="16">
        <v>8</v>
      </c>
      <c r="P1038" s="5">
        <v>2</v>
      </c>
      <c r="Q1038" s="18">
        <v>18.52</v>
      </c>
      <c r="S1038" s="16">
        <v>2</v>
      </c>
      <c r="T1038" s="16" t="s">
        <v>18</v>
      </c>
      <c r="U1038" s="17">
        <v>2</v>
      </c>
      <c r="V1038" s="5">
        <v>193</v>
      </c>
      <c r="AF1038" s="13" t="s">
        <v>24</v>
      </c>
    </row>
    <row r="1039" spans="1:32">
      <c r="A1039" s="2" t="s">
        <v>146</v>
      </c>
      <c r="B1039" s="2" t="s">
        <v>1336</v>
      </c>
      <c r="C1039" s="5">
        <v>1</v>
      </c>
      <c r="D1039" s="5">
        <v>1</v>
      </c>
      <c r="E1039" s="11">
        <v>2515148.11</v>
      </c>
      <c r="F1039" s="11">
        <v>6860441.5899999999</v>
      </c>
      <c r="G1039" s="11">
        <v>183.81</v>
      </c>
      <c r="N1039" s="4">
        <v>180</v>
      </c>
      <c r="O1039" s="16">
        <v>8</v>
      </c>
      <c r="P1039" s="5">
        <v>2</v>
      </c>
      <c r="Q1039" s="18">
        <v>13.98</v>
      </c>
      <c r="S1039" s="16">
        <v>2</v>
      </c>
      <c r="T1039" s="16">
        <v>22</v>
      </c>
      <c r="U1039" s="17">
        <v>4</v>
      </c>
      <c r="V1039" s="5">
        <v>205</v>
      </c>
      <c r="AF1039" s="13" t="s">
        <v>46</v>
      </c>
    </row>
    <row r="1040" spans="1:32">
      <c r="A1040" s="2" t="s">
        <v>146</v>
      </c>
      <c r="B1040" s="2" t="s">
        <v>1337</v>
      </c>
      <c r="C1040" s="5">
        <v>1</v>
      </c>
      <c r="D1040" s="5">
        <v>1</v>
      </c>
      <c r="E1040" s="11">
        <v>2515145.91</v>
      </c>
      <c r="F1040" s="11">
        <v>6860442.4900000002</v>
      </c>
      <c r="G1040" s="11">
        <v>189.35</v>
      </c>
      <c r="N1040" s="4">
        <v>181</v>
      </c>
      <c r="O1040" s="16">
        <v>8</v>
      </c>
      <c r="P1040" s="5">
        <v>2</v>
      </c>
      <c r="Q1040" s="18">
        <v>19.45</v>
      </c>
      <c r="S1040" s="16">
        <v>2</v>
      </c>
      <c r="T1040" s="16" t="s">
        <v>18</v>
      </c>
      <c r="U1040" s="17">
        <v>1</v>
      </c>
      <c r="V1040" s="5">
        <v>300</v>
      </c>
      <c r="AF1040" s="13" t="s">
        <v>24</v>
      </c>
    </row>
    <row r="1041" spans="1:32">
      <c r="A1041" s="2" t="s">
        <v>146</v>
      </c>
      <c r="B1041" s="2" t="s">
        <v>1338</v>
      </c>
      <c r="C1041" s="5">
        <v>1</v>
      </c>
      <c r="D1041" s="5">
        <v>1</v>
      </c>
      <c r="E1041" s="11">
        <v>2515145.84</v>
      </c>
      <c r="F1041" s="11">
        <v>6860445.4100000001</v>
      </c>
      <c r="G1041" s="11">
        <v>187.68</v>
      </c>
      <c r="N1041" s="4">
        <v>183</v>
      </c>
      <c r="O1041" s="16">
        <v>8</v>
      </c>
      <c r="P1041" s="5">
        <v>1</v>
      </c>
      <c r="Q1041" s="18">
        <v>17.71</v>
      </c>
      <c r="S1041" s="16">
        <v>2</v>
      </c>
      <c r="T1041" s="16" t="s">
        <v>18</v>
      </c>
      <c r="U1041" s="17">
        <v>2</v>
      </c>
      <c r="V1041" s="5">
        <v>120</v>
      </c>
      <c r="AF1041" s="13" t="s">
        <v>24</v>
      </c>
    </row>
    <row r="1042" spans="1:32">
      <c r="A1042" s="2" t="s">
        <v>146</v>
      </c>
      <c r="B1042" s="2" t="s">
        <v>1339</v>
      </c>
      <c r="C1042" s="5">
        <v>1</v>
      </c>
      <c r="D1042" s="5">
        <v>1</v>
      </c>
      <c r="E1042" s="11">
        <v>2515148.27</v>
      </c>
      <c r="F1042" s="11">
        <v>6860446.29</v>
      </c>
      <c r="G1042" s="11">
        <v>182.4</v>
      </c>
      <c r="N1042" s="4">
        <v>184</v>
      </c>
      <c r="O1042" s="16">
        <v>8</v>
      </c>
      <c r="P1042" s="5">
        <v>2</v>
      </c>
      <c r="Q1042" s="18">
        <v>12.54</v>
      </c>
      <c r="S1042" s="16">
        <v>2</v>
      </c>
      <c r="T1042" s="16">
        <v>11</v>
      </c>
      <c r="U1042" s="17">
        <v>2</v>
      </c>
      <c r="V1042" s="5">
        <v>153</v>
      </c>
      <c r="AF1042" s="13" t="s">
        <v>24</v>
      </c>
    </row>
    <row r="1043" spans="1:32">
      <c r="A1043" s="2" t="s">
        <v>146</v>
      </c>
      <c r="B1043" s="2" t="s">
        <v>1340</v>
      </c>
      <c r="C1043" s="5">
        <v>1</v>
      </c>
      <c r="D1043" s="5">
        <v>1</v>
      </c>
      <c r="E1043" s="11">
        <v>2515146.91</v>
      </c>
      <c r="F1043" s="11">
        <v>6860448.9299999997</v>
      </c>
      <c r="G1043" s="11">
        <v>181.45</v>
      </c>
      <c r="N1043" s="4">
        <v>208</v>
      </c>
      <c r="O1043" s="16">
        <v>8</v>
      </c>
      <c r="P1043" s="5">
        <v>2</v>
      </c>
      <c r="Q1043" s="18">
        <v>11.33</v>
      </c>
      <c r="S1043" s="16">
        <v>2</v>
      </c>
      <c r="T1043" s="16" t="s">
        <v>47</v>
      </c>
      <c r="U1043" s="17">
        <v>2</v>
      </c>
      <c r="V1043" s="5">
        <v>181</v>
      </c>
      <c r="AF1043" s="13" t="s">
        <v>135</v>
      </c>
    </row>
    <row r="1044" spans="1:32">
      <c r="A1044" s="2" t="s">
        <v>146</v>
      </c>
      <c r="B1044" s="2" t="s">
        <v>1341</v>
      </c>
      <c r="C1044" s="5">
        <v>1</v>
      </c>
      <c r="D1044" s="5">
        <v>1</v>
      </c>
      <c r="E1044" s="11">
        <v>2515150.21</v>
      </c>
      <c r="F1044" s="11">
        <v>6860451.3600000003</v>
      </c>
      <c r="G1044" s="11">
        <v>176.61</v>
      </c>
      <c r="N1044" s="4">
        <v>187</v>
      </c>
      <c r="O1044" s="16">
        <v>8</v>
      </c>
      <c r="P1044" s="5">
        <v>2</v>
      </c>
      <c r="Q1044" s="18">
        <v>6.84</v>
      </c>
      <c r="S1044" s="16">
        <v>3</v>
      </c>
      <c r="T1044" s="16">
        <v>11</v>
      </c>
      <c r="U1044" s="17">
        <v>2</v>
      </c>
      <c r="V1044" s="5">
        <v>56</v>
      </c>
      <c r="AF1044" s="13" t="s">
        <v>24</v>
      </c>
    </row>
    <row r="1045" spans="1:32">
      <c r="A1045" s="2" t="s">
        <v>146</v>
      </c>
      <c r="B1045" s="2" t="s">
        <v>1342</v>
      </c>
      <c r="C1045" s="5">
        <v>1</v>
      </c>
      <c r="D1045" s="5">
        <v>1</v>
      </c>
      <c r="E1045" s="11">
        <v>2515147.69</v>
      </c>
      <c r="F1045" s="11">
        <v>6860452.71</v>
      </c>
      <c r="G1045" s="11">
        <v>177.83</v>
      </c>
      <c r="N1045" s="4">
        <v>188</v>
      </c>
      <c r="O1045" s="16">
        <v>8</v>
      </c>
      <c r="P1045" s="5">
        <v>2</v>
      </c>
      <c r="Q1045" s="18">
        <v>8.02</v>
      </c>
      <c r="S1045" s="16">
        <v>2</v>
      </c>
      <c r="T1045" s="16" t="s">
        <v>47</v>
      </c>
      <c r="U1045" s="17">
        <v>2</v>
      </c>
      <c r="V1045" s="5">
        <v>100</v>
      </c>
      <c r="AF1045" s="13" t="s">
        <v>42</v>
      </c>
    </row>
    <row r="1046" spans="1:32">
      <c r="A1046" s="2" t="s">
        <v>146</v>
      </c>
      <c r="B1046" s="2" t="s">
        <v>1343</v>
      </c>
      <c r="C1046" s="5">
        <v>1</v>
      </c>
      <c r="D1046" s="5">
        <v>1</v>
      </c>
      <c r="E1046" s="11">
        <v>2515150.4900000002</v>
      </c>
      <c r="F1046" s="11">
        <v>6860454.6799999997</v>
      </c>
      <c r="G1046" s="11">
        <v>189</v>
      </c>
      <c r="N1046" s="4">
        <v>190</v>
      </c>
      <c r="O1046" s="16">
        <v>8</v>
      </c>
      <c r="P1046" s="5">
        <v>2</v>
      </c>
      <c r="Q1046" s="18">
        <v>19.170000000000002</v>
      </c>
      <c r="S1046" s="16">
        <v>2</v>
      </c>
      <c r="T1046" s="16">
        <v>11</v>
      </c>
      <c r="U1046" s="17">
        <v>1</v>
      </c>
      <c r="V1046" s="5">
        <v>275</v>
      </c>
      <c r="AF1046" s="13" t="s">
        <v>24</v>
      </c>
    </row>
    <row r="1047" spans="1:32">
      <c r="A1047" s="2" t="s">
        <v>146</v>
      </c>
      <c r="B1047" s="2" t="s">
        <v>1344</v>
      </c>
      <c r="C1047" s="5">
        <v>1</v>
      </c>
      <c r="D1047" s="5">
        <v>1</v>
      </c>
      <c r="E1047" s="11">
        <v>2515147.65</v>
      </c>
      <c r="F1047" s="11">
        <v>6860459.0300000003</v>
      </c>
      <c r="G1047" s="11">
        <v>186.2</v>
      </c>
      <c r="N1047" s="4">
        <v>191</v>
      </c>
      <c r="O1047" s="16">
        <v>8</v>
      </c>
      <c r="P1047" s="5">
        <v>2</v>
      </c>
      <c r="Q1047" s="18">
        <v>16.170000000000002</v>
      </c>
      <c r="S1047" s="16">
        <v>2</v>
      </c>
      <c r="T1047" s="16" t="s">
        <v>18</v>
      </c>
      <c r="U1047" s="17">
        <v>1</v>
      </c>
      <c r="V1047" s="5">
        <v>214</v>
      </c>
      <c r="AF1047" s="13" t="s">
        <v>24</v>
      </c>
    </row>
    <row r="1048" spans="1:32">
      <c r="A1048" s="2" t="s">
        <v>146</v>
      </c>
      <c r="B1048" s="2" t="s">
        <v>1345</v>
      </c>
      <c r="C1048" s="5">
        <v>1</v>
      </c>
      <c r="D1048" s="5">
        <v>1</v>
      </c>
      <c r="E1048" s="11">
        <v>2515150.37</v>
      </c>
      <c r="F1048" s="11">
        <v>6860459.5899999999</v>
      </c>
      <c r="G1048" s="11">
        <v>187.75</v>
      </c>
      <c r="N1048" s="4">
        <v>192</v>
      </c>
      <c r="O1048" s="16">
        <v>8</v>
      </c>
      <c r="P1048" s="5">
        <v>2</v>
      </c>
      <c r="Q1048" s="18">
        <v>17.75</v>
      </c>
      <c r="S1048" s="16">
        <v>2</v>
      </c>
      <c r="T1048" s="16" t="s">
        <v>18</v>
      </c>
      <c r="U1048" s="17">
        <v>1</v>
      </c>
      <c r="V1048" s="5">
        <v>269</v>
      </c>
      <c r="AF1048" s="13" t="s">
        <v>24</v>
      </c>
    </row>
    <row r="1049" spans="1:32">
      <c r="A1049" s="2" t="s">
        <v>146</v>
      </c>
      <c r="B1049" s="2" t="s">
        <v>1346</v>
      </c>
      <c r="C1049" s="5">
        <v>1</v>
      </c>
      <c r="D1049" s="5">
        <v>3</v>
      </c>
      <c r="H1049" s="11">
        <v>2515076.4300000002</v>
      </c>
      <c r="I1049" s="11">
        <v>6860437.1299999999</v>
      </c>
      <c r="J1049" s="11">
        <v>0.68200000000000005</v>
      </c>
      <c r="K1049" s="11">
        <v>0.17</v>
      </c>
      <c r="L1049" s="11">
        <v>0.17</v>
      </c>
      <c r="M1049" s="5">
        <v>4</v>
      </c>
      <c r="N1049" s="4">
        <v>801</v>
      </c>
      <c r="S1049" s="16">
        <v>3</v>
      </c>
      <c r="T1049" s="16">
        <v>22</v>
      </c>
      <c r="U1049" s="17">
        <v>4</v>
      </c>
      <c r="V1049" s="5">
        <v>256</v>
      </c>
      <c r="AF1049" s="13" t="s">
        <v>42</v>
      </c>
    </row>
    <row r="1050" spans="1:32">
      <c r="A1050" s="2" t="s">
        <v>146</v>
      </c>
      <c r="B1050" s="2" t="s">
        <v>1347</v>
      </c>
      <c r="C1050" s="5">
        <v>1</v>
      </c>
      <c r="D1050" s="5">
        <v>3</v>
      </c>
      <c r="H1050" s="11">
        <v>2515074.16</v>
      </c>
      <c r="I1050" s="11">
        <v>6860447.0599999996</v>
      </c>
      <c r="J1050" s="11">
        <v>1.026</v>
      </c>
      <c r="K1050" s="11">
        <v>0.26</v>
      </c>
      <c r="L1050" s="11">
        <v>0.33</v>
      </c>
      <c r="M1050" s="5">
        <v>4</v>
      </c>
      <c r="N1050" s="4">
        <v>802</v>
      </c>
      <c r="S1050" s="16">
        <v>3</v>
      </c>
      <c r="T1050" s="16">
        <v>22</v>
      </c>
      <c r="U1050" s="17">
        <v>4</v>
      </c>
      <c r="V1050" s="5">
        <v>237</v>
      </c>
      <c r="AF1050" s="13" t="s">
        <v>136</v>
      </c>
    </row>
    <row r="1051" spans="1:32">
      <c r="A1051" s="2" t="s">
        <v>146</v>
      </c>
      <c r="B1051" s="2" t="s">
        <v>1348</v>
      </c>
      <c r="C1051" s="5">
        <v>1</v>
      </c>
      <c r="D1051" s="5">
        <v>3</v>
      </c>
      <c r="H1051" s="11">
        <v>2515072.23</v>
      </c>
      <c r="I1051" s="11">
        <v>6860450.1900000004</v>
      </c>
      <c r="J1051" s="11">
        <v>0.71599999999999997</v>
      </c>
      <c r="K1051" s="11">
        <v>0.28999999999999998</v>
      </c>
      <c r="L1051" s="11">
        <v>0.2</v>
      </c>
      <c r="M1051" s="5">
        <v>3</v>
      </c>
      <c r="N1051" s="4">
        <v>803</v>
      </c>
      <c r="S1051" s="16">
        <v>2</v>
      </c>
      <c r="T1051" s="16">
        <v>11</v>
      </c>
      <c r="U1051" s="17">
        <v>2</v>
      </c>
      <c r="V1051" s="5">
        <v>152</v>
      </c>
      <c r="AF1051" s="13" t="s">
        <v>24</v>
      </c>
    </row>
    <row r="1052" spans="1:32">
      <c r="A1052" s="2" t="s">
        <v>146</v>
      </c>
      <c r="B1052" s="2" t="s">
        <v>1349</v>
      </c>
      <c r="C1052" s="5">
        <v>1</v>
      </c>
      <c r="D1052" s="5">
        <v>3</v>
      </c>
      <c r="H1052" s="11">
        <v>2515075.6</v>
      </c>
      <c r="I1052" s="11">
        <v>6860453.5800000001</v>
      </c>
      <c r="J1052" s="11">
        <v>0.95099999999999996</v>
      </c>
      <c r="K1052" s="11">
        <v>0.27</v>
      </c>
      <c r="L1052" s="11">
        <v>0.25</v>
      </c>
      <c r="M1052" s="5">
        <v>4</v>
      </c>
      <c r="N1052" s="4">
        <v>804</v>
      </c>
      <c r="S1052" s="16">
        <v>3</v>
      </c>
      <c r="T1052" s="16">
        <v>22</v>
      </c>
      <c r="U1052" s="17">
        <v>4</v>
      </c>
      <c r="V1052" s="5">
        <v>182</v>
      </c>
      <c r="AF1052" s="13" t="s">
        <v>134</v>
      </c>
    </row>
    <row r="1053" spans="1:32">
      <c r="A1053" s="2" t="s">
        <v>146</v>
      </c>
      <c r="B1053" s="2" t="s">
        <v>1350</v>
      </c>
      <c r="C1053" s="5">
        <v>1</v>
      </c>
      <c r="D1053" s="5">
        <v>3</v>
      </c>
      <c r="H1053" s="11">
        <v>2515072.06</v>
      </c>
      <c r="I1053" s="11">
        <v>6860454.0700000003</v>
      </c>
      <c r="J1053" s="11">
        <v>1.079</v>
      </c>
      <c r="K1053" s="11">
        <v>0.34</v>
      </c>
      <c r="L1053" s="11">
        <v>0.35</v>
      </c>
      <c r="M1053" s="5">
        <v>4</v>
      </c>
      <c r="N1053" s="4">
        <v>805</v>
      </c>
      <c r="S1053" s="16">
        <v>2</v>
      </c>
      <c r="T1053" s="16" t="s">
        <v>18</v>
      </c>
      <c r="U1053" s="17">
        <v>2</v>
      </c>
      <c r="V1053" s="5">
        <v>180</v>
      </c>
      <c r="AF1053" s="13" t="s">
        <v>24</v>
      </c>
    </row>
    <row r="1054" spans="1:32">
      <c r="A1054" s="2" t="s">
        <v>146</v>
      </c>
      <c r="B1054" s="2" t="s">
        <v>1351</v>
      </c>
      <c r="C1054" s="5">
        <v>1</v>
      </c>
      <c r="D1054" s="5">
        <v>3</v>
      </c>
      <c r="H1054" s="11">
        <v>2515079.0299999998</v>
      </c>
      <c r="I1054" s="11">
        <v>6860456.9699999997</v>
      </c>
      <c r="J1054" s="11">
        <v>1.2969999999999999</v>
      </c>
      <c r="K1054" s="11">
        <v>0.54</v>
      </c>
      <c r="L1054" s="11">
        <v>0.28000000000000003</v>
      </c>
      <c r="M1054" s="5">
        <v>4</v>
      </c>
      <c r="N1054" s="4">
        <v>806</v>
      </c>
      <c r="S1054" s="16">
        <v>2</v>
      </c>
      <c r="T1054" s="16" t="s">
        <v>18</v>
      </c>
      <c r="U1054" s="17">
        <v>2</v>
      </c>
      <c r="V1054" s="5">
        <v>138</v>
      </c>
      <c r="AF1054" s="13" t="s">
        <v>24</v>
      </c>
    </row>
    <row r="1055" spans="1:32">
      <c r="A1055" s="2" t="s">
        <v>146</v>
      </c>
      <c r="B1055" s="2" t="s">
        <v>1352</v>
      </c>
      <c r="C1055" s="5">
        <v>1</v>
      </c>
      <c r="D1055" s="5">
        <v>3</v>
      </c>
      <c r="H1055" s="11">
        <v>2515077.1</v>
      </c>
      <c r="I1055" s="11">
        <v>6860467.6699999999</v>
      </c>
      <c r="J1055" s="11">
        <v>1.224</v>
      </c>
      <c r="K1055" s="11">
        <v>0.39</v>
      </c>
      <c r="L1055" s="11">
        <v>0.46</v>
      </c>
      <c r="M1055" s="5">
        <v>3</v>
      </c>
      <c r="N1055" s="4">
        <v>807</v>
      </c>
      <c r="S1055" s="16">
        <v>2</v>
      </c>
      <c r="T1055" s="16">
        <v>11</v>
      </c>
      <c r="U1055" s="17">
        <v>2</v>
      </c>
      <c r="V1055" s="5">
        <v>123</v>
      </c>
      <c r="AF1055" s="13" t="s">
        <v>24</v>
      </c>
    </row>
    <row r="1056" spans="1:32">
      <c r="A1056" s="2" t="s">
        <v>146</v>
      </c>
      <c r="B1056" s="2" t="s">
        <v>1353</v>
      </c>
      <c r="C1056" s="5">
        <v>1</v>
      </c>
      <c r="D1056" s="5">
        <v>3</v>
      </c>
      <c r="H1056" s="11">
        <v>2515078.5</v>
      </c>
      <c r="I1056" s="11">
        <v>6860471.1299999999</v>
      </c>
      <c r="J1056" s="11">
        <v>0.874</v>
      </c>
      <c r="K1056" s="11">
        <v>0.23</v>
      </c>
      <c r="L1056" s="11">
        <v>0.24</v>
      </c>
      <c r="M1056" s="5">
        <v>4</v>
      </c>
      <c r="N1056" s="4">
        <v>808</v>
      </c>
      <c r="S1056" s="16">
        <v>2</v>
      </c>
      <c r="T1056" s="16">
        <v>11</v>
      </c>
      <c r="U1056" s="17">
        <v>1</v>
      </c>
      <c r="V1056" s="5">
        <v>228</v>
      </c>
      <c r="AF1056" s="13" t="s">
        <v>24</v>
      </c>
    </row>
    <row r="1057" spans="1:32">
      <c r="A1057" s="2" t="s">
        <v>146</v>
      </c>
      <c r="B1057" s="2" t="s">
        <v>1354</v>
      </c>
      <c r="C1057" s="5">
        <v>1</v>
      </c>
      <c r="D1057" s="5">
        <v>3</v>
      </c>
      <c r="H1057" s="11">
        <v>2515082.65</v>
      </c>
      <c r="I1057" s="11">
        <v>6860440.2800000003</v>
      </c>
      <c r="J1057" s="11">
        <v>1.1830000000000001</v>
      </c>
      <c r="K1057" s="11">
        <v>0.27</v>
      </c>
      <c r="L1057" s="11">
        <v>0.51</v>
      </c>
      <c r="M1057" s="5">
        <v>4</v>
      </c>
      <c r="N1057" s="4">
        <v>809</v>
      </c>
      <c r="S1057" s="16">
        <v>3</v>
      </c>
      <c r="T1057" s="16" t="s">
        <v>34</v>
      </c>
      <c r="U1057" s="17">
        <v>2</v>
      </c>
      <c r="V1057" s="5">
        <v>126</v>
      </c>
      <c r="AF1057" s="13" t="s">
        <v>24</v>
      </c>
    </row>
    <row r="1058" spans="1:32">
      <c r="A1058" s="2" t="s">
        <v>146</v>
      </c>
      <c r="B1058" s="2" t="s">
        <v>1355</v>
      </c>
      <c r="C1058" s="5">
        <v>1</v>
      </c>
      <c r="D1058" s="5">
        <v>3</v>
      </c>
      <c r="H1058" s="11">
        <v>2515089.5699999998</v>
      </c>
      <c r="I1058" s="11">
        <v>6860439.6100000003</v>
      </c>
      <c r="J1058" s="11">
        <v>0.25</v>
      </c>
      <c r="K1058" s="11">
        <v>7.0000000000000007E-2</v>
      </c>
      <c r="L1058" s="11">
        <v>0.06</v>
      </c>
      <c r="M1058" s="5">
        <v>4</v>
      </c>
      <c r="N1058" s="4">
        <v>810</v>
      </c>
      <c r="S1058" s="16">
        <v>2</v>
      </c>
      <c r="T1058" s="16" t="s">
        <v>18</v>
      </c>
      <c r="U1058" s="17">
        <v>2</v>
      </c>
      <c r="V1058" s="5">
        <v>135</v>
      </c>
      <c r="AF1058" s="13" t="s">
        <v>24</v>
      </c>
    </row>
    <row r="1059" spans="1:32">
      <c r="A1059" s="2" t="s">
        <v>146</v>
      </c>
      <c r="B1059" s="2" t="s">
        <v>1356</v>
      </c>
      <c r="C1059" s="5">
        <v>1</v>
      </c>
      <c r="D1059" s="5">
        <v>3</v>
      </c>
      <c r="H1059" s="11">
        <v>2515089.7599999998</v>
      </c>
      <c r="I1059" s="11">
        <v>6860438.0300000003</v>
      </c>
      <c r="J1059" s="11">
        <v>1.2649999999999999</v>
      </c>
      <c r="K1059" s="11">
        <v>0.31</v>
      </c>
      <c r="L1059" s="11">
        <v>0.45</v>
      </c>
      <c r="M1059" s="5">
        <v>4</v>
      </c>
      <c r="N1059" s="4">
        <v>811</v>
      </c>
      <c r="S1059" s="16">
        <v>2</v>
      </c>
      <c r="T1059" s="16" t="s">
        <v>18</v>
      </c>
      <c r="U1059" s="17">
        <v>2</v>
      </c>
      <c r="V1059" s="5">
        <v>173</v>
      </c>
      <c r="AF1059" s="13" t="s">
        <v>24</v>
      </c>
    </row>
    <row r="1060" spans="1:32">
      <c r="A1060" s="2" t="s">
        <v>146</v>
      </c>
      <c r="B1060" s="2" t="s">
        <v>1357</v>
      </c>
      <c r="C1060" s="5">
        <v>1</v>
      </c>
      <c r="D1060" s="5">
        <v>3</v>
      </c>
      <c r="H1060" s="11">
        <v>2515090.86</v>
      </c>
      <c r="I1060" s="11">
        <v>6860442.7599999998</v>
      </c>
      <c r="J1060" s="11">
        <v>0.57199999999999995</v>
      </c>
      <c r="K1060" s="11">
        <v>0.17</v>
      </c>
      <c r="L1060" s="11">
        <v>0.15</v>
      </c>
      <c r="M1060" s="5">
        <v>4</v>
      </c>
      <c r="N1060" s="4">
        <v>812</v>
      </c>
      <c r="S1060" s="16">
        <v>2</v>
      </c>
      <c r="T1060" s="16">
        <v>11</v>
      </c>
      <c r="U1060" s="17">
        <v>2</v>
      </c>
      <c r="V1060" s="5">
        <v>158</v>
      </c>
      <c r="AF1060" s="13" t="s">
        <v>24</v>
      </c>
    </row>
    <row r="1061" spans="1:32">
      <c r="A1061" s="2" t="s">
        <v>146</v>
      </c>
      <c r="B1061" s="2" t="s">
        <v>1358</v>
      </c>
      <c r="C1061" s="5">
        <v>1</v>
      </c>
      <c r="D1061" s="5">
        <v>3</v>
      </c>
      <c r="H1061" s="11">
        <v>2515081.59</v>
      </c>
      <c r="I1061" s="11">
        <v>6860450.0099999998</v>
      </c>
      <c r="J1061" s="11">
        <v>0.91700000000000004</v>
      </c>
      <c r="K1061" s="11">
        <v>0.28000000000000003</v>
      </c>
      <c r="L1061" s="11">
        <v>0.27</v>
      </c>
      <c r="M1061" s="5">
        <v>4</v>
      </c>
      <c r="N1061" s="4">
        <v>813</v>
      </c>
      <c r="S1061" s="16">
        <v>2</v>
      </c>
      <c r="T1061" s="16">
        <v>11</v>
      </c>
      <c r="U1061" s="17">
        <v>2</v>
      </c>
      <c r="V1061" s="5">
        <v>181</v>
      </c>
      <c r="AF1061" s="13" t="s">
        <v>24</v>
      </c>
    </row>
    <row r="1062" spans="1:32">
      <c r="A1062" s="2" t="s">
        <v>146</v>
      </c>
      <c r="B1062" s="2" t="s">
        <v>1359</v>
      </c>
      <c r="C1062" s="5">
        <v>1</v>
      </c>
      <c r="D1062" s="5">
        <v>3</v>
      </c>
      <c r="H1062" s="11">
        <v>2515082.69</v>
      </c>
      <c r="I1062" s="11">
        <v>6860451.8200000003</v>
      </c>
      <c r="J1062" s="11">
        <v>1.0409999999999999</v>
      </c>
      <c r="K1062" s="11">
        <v>0.28000000000000003</v>
      </c>
      <c r="L1062" s="11">
        <v>0.34</v>
      </c>
      <c r="M1062" s="5">
        <v>4</v>
      </c>
      <c r="N1062" s="4">
        <v>814</v>
      </c>
      <c r="S1062" s="16">
        <v>2</v>
      </c>
      <c r="T1062" s="16">
        <v>11</v>
      </c>
      <c r="U1062" s="17">
        <v>2</v>
      </c>
      <c r="V1062" s="5">
        <v>101</v>
      </c>
      <c r="AF1062" s="13" t="s">
        <v>24</v>
      </c>
    </row>
    <row r="1063" spans="1:32">
      <c r="A1063" s="2" t="s">
        <v>146</v>
      </c>
      <c r="B1063" s="2" t="s">
        <v>1360</v>
      </c>
      <c r="C1063" s="5">
        <v>1</v>
      </c>
      <c r="D1063" s="5">
        <v>3</v>
      </c>
      <c r="H1063" s="11">
        <v>2515087.39</v>
      </c>
      <c r="I1063" s="11">
        <v>6860452.0999999996</v>
      </c>
      <c r="J1063" s="11">
        <v>0.53800000000000003</v>
      </c>
      <c r="K1063" s="11">
        <v>0.18</v>
      </c>
      <c r="L1063" s="11">
        <v>0.17</v>
      </c>
      <c r="M1063" s="5">
        <v>4</v>
      </c>
      <c r="N1063" s="4">
        <v>815</v>
      </c>
      <c r="S1063" s="16">
        <v>2</v>
      </c>
      <c r="T1063" s="16">
        <v>21</v>
      </c>
      <c r="U1063" s="17">
        <v>4</v>
      </c>
      <c r="V1063" s="5">
        <v>118</v>
      </c>
      <c r="AF1063" s="13" t="s">
        <v>24</v>
      </c>
    </row>
    <row r="1064" spans="1:32">
      <c r="A1064" s="2" t="s">
        <v>146</v>
      </c>
      <c r="B1064" s="2" t="s">
        <v>1361</v>
      </c>
      <c r="C1064" s="5">
        <v>1</v>
      </c>
      <c r="D1064" s="5">
        <v>3</v>
      </c>
      <c r="H1064" s="11">
        <v>2515084.5699999998</v>
      </c>
      <c r="I1064" s="11">
        <v>6860454.5700000003</v>
      </c>
      <c r="J1064" s="11">
        <v>0.128</v>
      </c>
      <c r="K1064" s="11">
        <v>0.05</v>
      </c>
      <c r="L1064" s="11">
        <v>0.04</v>
      </c>
      <c r="M1064" s="5">
        <v>4</v>
      </c>
      <c r="N1064" s="4">
        <v>816</v>
      </c>
      <c r="S1064" s="16">
        <v>2</v>
      </c>
      <c r="T1064" s="16">
        <v>21</v>
      </c>
      <c r="U1064" s="17">
        <v>4</v>
      </c>
      <c r="V1064" s="5">
        <v>106</v>
      </c>
      <c r="AF1064" s="13" t="s">
        <v>24</v>
      </c>
    </row>
    <row r="1065" spans="1:32">
      <c r="A1065" s="2" t="s">
        <v>146</v>
      </c>
      <c r="B1065" s="2" t="s">
        <v>1362</v>
      </c>
      <c r="C1065" s="5">
        <v>1</v>
      </c>
      <c r="D1065" s="5">
        <v>3</v>
      </c>
      <c r="H1065" s="11">
        <v>2515090.08</v>
      </c>
      <c r="I1065" s="11">
        <v>6860460.3700000001</v>
      </c>
      <c r="J1065" s="11">
        <v>0.53300000000000003</v>
      </c>
      <c r="K1065" s="11">
        <v>0.17</v>
      </c>
      <c r="L1065" s="11">
        <v>0.14000000000000001</v>
      </c>
      <c r="M1065" s="5">
        <v>4</v>
      </c>
      <c r="N1065" s="4">
        <v>817</v>
      </c>
      <c r="S1065" s="16">
        <v>2</v>
      </c>
      <c r="T1065" s="16" t="s">
        <v>18</v>
      </c>
      <c r="U1065" s="17">
        <v>2</v>
      </c>
      <c r="V1065" s="5">
        <v>125</v>
      </c>
      <c r="AF1065" s="13" t="s">
        <v>24</v>
      </c>
    </row>
    <row r="1066" spans="1:32">
      <c r="A1066" s="2" t="s">
        <v>146</v>
      </c>
      <c r="B1066" s="2" t="s">
        <v>1363</v>
      </c>
      <c r="C1066" s="5">
        <v>1</v>
      </c>
      <c r="D1066" s="5">
        <v>3</v>
      </c>
      <c r="H1066" s="11">
        <v>2515090.25</v>
      </c>
      <c r="I1066" s="11">
        <v>6860469.0199999996</v>
      </c>
      <c r="J1066" s="11">
        <v>1.0720000000000001</v>
      </c>
      <c r="K1066" s="11">
        <v>0.3</v>
      </c>
      <c r="L1066" s="11">
        <v>0.26</v>
      </c>
      <c r="M1066" s="5">
        <v>4</v>
      </c>
      <c r="N1066" s="4">
        <v>818</v>
      </c>
      <c r="S1066" s="16">
        <v>5</v>
      </c>
      <c r="T1066" s="16">
        <v>22</v>
      </c>
      <c r="U1066" s="17">
        <v>4</v>
      </c>
      <c r="V1066" s="5">
        <v>241</v>
      </c>
      <c r="AF1066" s="13" t="s">
        <v>42</v>
      </c>
    </row>
    <row r="1067" spans="1:32">
      <c r="A1067" s="2" t="s">
        <v>146</v>
      </c>
      <c r="B1067" s="2" t="s">
        <v>1364</v>
      </c>
      <c r="C1067" s="5">
        <v>1</v>
      </c>
      <c r="D1067" s="5">
        <v>3</v>
      </c>
      <c r="H1067" s="11">
        <v>2515105.65</v>
      </c>
      <c r="I1067" s="11">
        <v>6860448.1399999997</v>
      </c>
      <c r="J1067" s="11">
        <v>0.75900000000000001</v>
      </c>
      <c r="K1067" s="11">
        <v>0.2</v>
      </c>
      <c r="L1067" s="11">
        <v>0.28000000000000003</v>
      </c>
      <c r="M1067" s="5">
        <v>4</v>
      </c>
      <c r="N1067" s="4">
        <v>819</v>
      </c>
      <c r="S1067" s="16">
        <v>2</v>
      </c>
      <c r="T1067" s="16" t="s">
        <v>18</v>
      </c>
      <c r="U1067" s="17">
        <v>2</v>
      </c>
      <c r="V1067" s="5">
        <v>124</v>
      </c>
      <c r="AF1067" s="13" t="s">
        <v>24</v>
      </c>
    </row>
    <row r="1068" spans="1:32">
      <c r="A1068" s="2" t="s">
        <v>146</v>
      </c>
      <c r="B1068" s="2" t="s">
        <v>1365</v>
      </c>
      <c r="C1068" s="5">
        <v>1</v>
      </c>
      <c r="D1068" s="5">
        <v>3</v>
      </c>
      <c r="H1068" s="11">
        <v>2515105.5299999998</v>
      </c>
      <c r="I1068" s="11">
        <v>6860447.8799999999</v>
      </c>
      <c r="J1068" s="11">
        <v>0.499</v>
      </c>
      <c r="K1068" s="11">
        <v>0.16</v>
      </c>
      <c r="L1068" s="11">
        <v>0.22</v>
      </c>
      <c r="M1068" s="5">
        <v>4</v>
      </c>
      <c r="N1068" s="4">
        <v>820</v>
      </c>
      <c r="S1068" s="16">
        <v>2</v>
      </c>
      <c r="T1068" s="16">
        <v>21</v>
      </c>
      <c r="U1068" s="17">
        <v>4</v>
      </c>
      <c r="V1068" s="5">
        <v>161</v>
      </c>
      <c r="AF1068" s="13" t="s">
        <v>24</v>
      </c>
    </row>
    <row r="1069" spans="1:32">
      <c r="A1069" s="2" t="s">
        <v>146</v>
      </c>
      <c r="B1069" s="2" t="s">
        <v>1366</v>
      </c>
      <c r="C1069" s="5">
        <v>1</v>
      </c>
      <c r="D1069" s="5">
        <v>3</v>
      </c>
      <c r="H1069" s="11">
        <v>2515106.7799999998</v>
      </c>
      <c r="I1069" s="11">
        <v>6860450.9199999999</v>
      </c>
      <c r="J1069" s="11">
        <v>0.57599999999999996</v>
      </c>
      <c r="K1069" s="11">
        <v>0.19</v>
      </c>
      <c r="L1069" s="11">
        <v>0.19</v>
      </c>
      <c r="M1069" s="5">
        <v>4</v>
      </c>
      <c r="N1069" s="4">
        <v>821</v>
      </c>
      <c r="S1069" s="16">
        <v>2</v>
      </c>
      <c r="T1069" s="16" t="s">
        <v>18</v>
      </c>
      <c r="U1069" s="17">
        <v>2</v>
      </c>
      <c r="V1069" s="5">
        <v>100</v>
      </c>
      <c r="AF1069" s="13" t="s">
        <v>24</v>
      </c>
    </row>
    <row r="1070" spans="1:32">
      <c r="A1070" s="2" t="s">
        <v>146</v>
      </c>
      <c r="B1070" s="2" t="s">
        <v>1367</v>
      </c>
      <c r="C1070" s="5">
        <v>1</v>
      </c>
      <c r="D1070" s="5">
        <v>3</v>
      </c>
      <c r="H1070" s="11">
        <v>2515107.0299999998</v>
      </c>
      <c r="I1070" s="11">
        <v>6860457.9199999999</v>
      </c>
      <c r="J1070" s="11">
        <v>0.98</v>
      </c>
      <c r="K1070" s="11">
        <v>0.41</v>
      </c>
      <c r="L1070" s="11">
        <v>0.4</v>
      </c>
      <c r="M1070" s="5">
        <v>4</v>
      </c>
      <c r="N1070" s="4">
        <v>822</v>
      </c>
      <c r="S1070" s="16">
        <v>2</v>
      </c>
      <c r="T1070" s="16" t="s">
        <v>18</v>
      </c>
      <c r="U1070" s="17">
        <v>2</v>
      </c>
      <c r="V1070" s="5">
        <v>121</v>
      </c>
      <c r="AF1070" s="13" t="s">
        <v>24</v>
      </c>
    </row>
    <row r="1071" spans="1:32">
      <c r="A1071" s="2" t="s">
        <v>146</v>
      </c>
      <c r="B1071" s="2" t="s">
        <v>1368</v>
      </c>
      <c r="C1071" s="5">
        <v>1</v>
      </c>
      <c r="D1071" s="5">
        <v>3</v>
      </c>
      <c r="H1071" s="11">
        <v>2515099.33</v>
      </c>
      <c r="I1071" s="11">
        <v>6860458.21</v>
      </c>
      <c r="J1071" s="11">
        <v>0.86099999999999999</v>
      </c>
      <c r="K1071" s="11">
        <v>0.21</v>
      </c>
      <c r="L1071" s="11">
        <v>0.28000000000000003</v>
      </c>
      <c r="M1071" s="5">
        <v>4</v>
      </c>
      <c r="N1071" s="4">
        <v>823</v>
      </c>
      <c r="S1071" s="16">
        <v>2</v>
      </c>
      <c r="T1071" s="16" t="s">
        <v>18</v>
      </c>
      <c r="U1071" s="17">
        <v>2</v>
      </c>
      <c r="V1071" s="5">
        <v>177</v>
      </c>
      <c r="AF1071" s="13" t="s">
        <v>24</v>
      </c>
    </row>
    <row r="1072" spans="1:32">
      <c r="A1072" s="2" t="s">
        <v>146</v>
      </c>
      <c r="B1072" s="2" t="s">
        <v>1369</v>
      </c>
      <c r="C1072" s="5">
        <v>1</v>
      </c>
      <c r="D1072" s="5">
        <v>3</v>
      </c>
      <c r="H1072" s="11">
        <v>2515101.19</v>
      </c>
      <c r="I1072" s="11">
        <v>6860458.6200000001</v>
      </c>
      <c r="J1072" s="11">
        <v>0.86099999999999999</v>
      </c>
      <c r="K1072" s="11">
        <v>0.21</v>
      </c>
      <c r="L1072" s="11">
        <v>0.25</v>
      </c>
      <c r="M1072" s="5">
        <v>4</v>
      </c>
      <c r="N1072" s="4">
        <v>824</v>
      </c>
      <c r="S1072" s="16">
        <v>3</v>
      </c>
      <c r="T1072" s="16">
        <v>22</v>
      </c>
      <c r="U1072" s="17">
        <v>4</v>
      </c>
      <c r="V1072" s="5">
        <v>221</v>
      </c>
      <c r="AF1072" s="13" t="s">
        <v>41</v>
      </c>
    </row>
    <row r="1073" spans="1:32">
      <c r="A1073" s="2" t="s">
        <v>146</v>
      </c>
      <c r="B1073" s="2" t="s">
        <v>1370</v>
      </c>
      <c r="C1073" s="5">
        <v>1</v>
      </c>
      <c r="D1073" s="5">
        <v>3</v>
      </c>
      <c r="H1073" s="11">
        <v>2515098.4</v>
      </c>
      <c r="I1073" s="11">
        <v>6860460.5599999996</v>
      </c>
      <c r="J1073" s="11">
        <v>1.19</v>
      </c>
      <c r="K1073" s="11">
        <v>0.3</v>
      </c>
      <c r="L1073" s="11">
        <v>0.36</v>
      </c>
      <c r="M1073" s="5">
        <v>4</v>
      </c>
      <c r="N1073" s="4">
        <v>825</v>
      </c>
      <c r="S1073" s="16">
        <v>2</v>
      </c>
      <c r="T1073" s="16">
        <v>11</v>
      </c>
      <c r="U1073" s="17">
        <v>1</v>
      </c>
      <c r="V1073" s="5">
        <v>254</v>
      </c>
      <c r="AF1073" s="13" t="s">
        <v>24</v>
      </c>
    </row>
    <row r="1074" spans="1:32">
      <c r="A1074" s="2" t="s">
        <v>146</v>
      </c>
      <c r="B1074" s="2" t="s">
        <v>1371</v>
      </c>
      <c r="C1074" s="5">
        <v>1</v>
      </c>
      <c r="D1074" s="5">
        <v>3</v>
      </c>
      <c r="H1074" s="11">
        <v>2515096.66</v>
      </c>
      <c r="I1074" s="11">
        <v>6860465</v>
      </c>
      <c r="J1074" s="11">
        <v>1.194</v>
      </c>
      <c r="K1074" s="11">
        <v>0.47</v>
      </c>
      <c r="L1074" s="11">
        <v>0.3</v>
      </c>
      <c r="M1074" s="5">
        <v>4</v>
      </c>
      <c r="N1074" s="4">
        <v>826</v>
      </c>
      <c r="S1074" s="16">
        <v>2</v>
      </c>
      <c r="T1074" s="16" t="s">
        <v>18</v>
      </c>
      <c r="U1074" s="17">
        <v>1</v>
      </c>
      <c r="V1074" s="5">
        <v>280</v>
      </c>
      <c r="AF1074" s="13" t="s">
        <v>24</v>
      </c>
    </row>
    <row r="1075" spans="1:32">
      <c r="A1075" s="2" t="s">
        <v>146</v>
      </c>
      <c r="B1075" s="2" t="s">
        <v>1372</v>
      </c>
      <c r="C1075" s="5">
        <v>1</v>
      </c>
      <c r="D1075" s="5">
        <v>3</v>
      </c>
      <c r="H1075" s="11">
        <v>2515099.41</v>
      </c>
      <c r="I1075" s="11">
        <v>6860466.9199999999</v>
      </c>
      <c r="J1075" s="11">
        <v>0.70599999999999996</v>
      </c>
      <c r="K1075" s="11">
        <v>0.18</v>
      </c>
      <c r="L1075" s="11">
        <v>0.19</v>
      </c>
      <c r="M1075" s="5">
        <v>4</v>
      </c>
      <c r="N1075" s="4">
        <v>827</v>
      </c>
      <c r="S1075" s="16">
        <v>2</v>
      </c>
      <c r="T1075" s="16">
        <v>22</v>
      </c>
      <c r="U1075" s="17">
        <v>4</v>
      </c>
      <c r="V1075" s="5">
        <v>244</v>
      </c>
      <c r="AF1075" s="13" t="s">
        <v>46</v>
      </c>
    </row>
    <row r="1076" spans="1:32">
      <c r="A1076" s="2" t="s">
        <v>146</v>
      </c>
      <c r="B1076" s="2" t="s">
        <v>1373</v>
      </c>
      <c r="C1076" s="5">
        <v>1</v>
      </c>
      <c r="D1076" s="5">
        <v>3</v>
      </c>
      <c r="H1076" s="11">
        <v>2515099.5699999998</v>
      </c>
      <c r="I1076" s="11">
        <v>6860467.6799999997</v>
      </c>
      <c r="J1076" s="11">
        <v>1.3180000000000001</v>
      </c>
      <c r="K1076" s="11">
        <v>0.33</v>
      </c>
      <c r="L1076" s="11">
        <v>0.47</v>
      </c>
      <c r="M1076" s="5">
        <v>4</v>
      </c>
      <c r="N1076" s="4">
        <v>828</v>
      </c>
      <c r="S1076" s="16">
        <v>2</v>
      </c>
      <c r="T1076" s="16" t="s">
        <v>34</v>
      </c>
      <c r="U1076" s="17">
        <v>2</v>
      </c>
      <c r="V1076" s="5">
        <v>143</v>
      </c>
      <c r="AF1076" s="13" t="s">
        <v>24</v>
      </c>
    </row>
    <row r="1077" spans="1:32">
      <c r="A1077" s="2" t="s">
        <v>146</v>
      </c>
      <c r="B1077" s="2" t="s">
        <v>1374</v>
      </c>
      <c r="C1077" s="5">
        <v>1</v>
      </c>
      <c r="D1077" s="5">
        <v>3</v>
      </c>
      <c r="H1077" s="11">
        <v>2515104.13</v>
      </c>
      <c r="I1077" s="11">
        <v>6860435.5899999999</v>
      </c>
      <c r="J1077" s="11">
        <v>1.4610000000000001</v>
      </c>
      <c r="K1077" s="11">
        <v>0.35</v>
      </c>
      <c r="L1077" s="11">
        <v>0.5</v>
      </c>
      <c r="M1077" s="5">
        <v>4</v>
      </c>
      <c r="N1077" s="4">
        <v>829</v>
      </c>
      <c r="S1077" s="16">
        <v>2</v>
      </c>
      <c r="T1077" s="16">
        <v>22</v>
      </c>
      <c r="U1077" s="17">
        <v>4</v>
      </c>
      <c r="V1077" s="5">
        <v>155</v>
      </c>
      <c r="AF1077" s="13" t="s">
        <v>142</v>
      </c>
    </row>
    <row r="1078" spans="1:32">
      <c r="A1078" s="2" t="s">
        <v>146</v>
      </c>
      <c r="B1078" s="2" t="s">
        <v>1375</v>
      </c>
      <c r="C1078" s="5">
        <v>1</v>
      </c>
      <c r="D1078" s="5">
        <v>3</v>
      </c>
      <c r="H1078" s="11">
        <v>2515115.87</v>
      </c>
      <c r="I1078" s="11">
        <v>6860444.6399999997</v>
      </c>
      <c r="J1078" s="11">
        <v>0.77500000000000002</v>
      </c>
      <c r="K1078" s="11">
        <v>0.22</v>
      </c>
      <c r="L1078" s="11">
        <v>0.21</v>
      </c>
      <c r="M1078" s="5">
        <v>4</v>
      </c>
      <c r="N1078" s="4">
        <v>830</v>
      </c>
      <c r="S1078" s="16">
        <v>2</v>
      </c>
      <c r="T1078" s="16">
        <v>21</v>
      </c>
      <c r="U1078" s="17">
        <v>4</v>
      </c>
      <c r="V1078" s="5">
        <v>109</v>
      </c>
      <c r="AF1078" s="13" t="s">
        <v>24</v>
      </c>
    </row>
    <row r="1079" spans="1:32">
      <c r="A1079" s="2" t="s">
        <v>146</v>
      </c>
      <c r="B1079" s="2" t="s">
        <v>1376</v>
      </c>
      <c r="C1079" s="5">
        <v>1</v>
      </c>
      <c r="D1079" s="5">
        <v>3</v>
      </c>
      <c r="H1079" s="11">
        <v>2515114.81</v>
      </c>
      <c r="I1079" s="11">
        <v>6860447.1399999997</v>
      </c>
      <c r="J1079" s="11">
        <v>0.88</v>
      </c>
      <c r="K1079" s="11">
        <v>0.21</v>
      </c>
      <c r="L1079" s="11">
        <v>0.23</v>
      </c>
      <c r="M1079" s="5">
        <v>4</v>
      </c>
      <c r="N1079" s="4">
        <v>831</v>
      </c>
      <c r="S1079" s="16">
        <v>2</v>
      </c>
      <c r="T1079" s="16" t="s">
        <v>18</v>
      </c>
      <c r="U1079" s="17">
        <v>2</v>
      </c>
      <c r="V1079" s="5">
        <v>135</v>
      </c>
      <c r="AF1079" s="13" t="s">
        <v>24</v>
      </c>
    </row>
    <row r="1080" spans="1:32">
      <c r="A1080" s="2" t="s">
        <v>146</v>
      </c>
      <c r="B1080" s="2" t="s">
        <v>1377</v>
      </c>
      <c r="C1080" s="5">
        <v>1</v>
      </c>
      <c r="D1080" s="5">
        <v>3</v>
      </c>
      <c r="H1080" s="11">
        <v>2515115.21</v>
      </c>
      <c r="I1080" s="11">
        <v>6860447.4699999997</v>
      </c>
      <c r="J1080" s="11">
        <v>0.91800000000000004</v>
      </c>
      <c r="K1080" s="11">
        <v>0.21</v>
      </c>
      <c r="L1080" s="11">
        <v>0.3</v>
      </c>
      <c r="M1080" s="5">
        <v>4</v>
      </c>
      <c r="N1080" s="4">
        <v>832</v>
      </c>
      <c r="S1080" s="16">
        <v>2</v>
      </c>
      <c r="T1080" s="16">
        <v>21</v>
      </c>
      <c r="U1080" s="17">
        <v>4</v>
      </c>
      <c r="V1080" s="5">
        <v>112</v>
      </c>
      <c r="AF1080" s="13" t="s">
        <v>24</v>
      </c>
    </row>
    <row r="1081" spans="1:32">
      <c r="A1081" s="2" t="s">
        <v>146</v>
      </c>
      <c r="B1081" s="2" t="s">
        <v>1378</v>
      </c>
      <c r="C1081" s="5">
        <v>1</v>
      </c>
      <c r="D1081" s="5">
        <v>3</v>
      </c>
      <c r="H1081" s="11">
        <v>2515115.85</v>
      </c>
      <c r="I1081" s="11">
        <v>6860449.9699999997</v>
      </c>
      <c r="J1081" s="11">
        <v>2.0779999999999998</v>
      </c>
      <c r="K1081" s="11">
        <v>0.47</v>
      </c>
      <c r="L1081" s="11">
        <v>0.56000000000000005</v>
      </c>
      <c r="M1081" s="5">
        <v>4</v>
      </c>
      <c r="N1081" s="4">
        <v>833</v>
      </c>
      <c r="S1081" s="16">
        <v>2</v>
      </c>
      <c r="T1081" s="16" t="s">
        <v>18</v>
      </c>
      <c r="U1081" s="17">
        <v>2</v>
      </c>
      <c r="V1081" s="5">
        <v>137</v>
      </c>
      <c r="AF1081" s="13" t="s">
        <v>24</v>
      </c>
    </row>
    <row r="1082" spans="1:32">
      <c r="A1082" s="2" t="s">
        <v>146</v>
      </c>
      <c r="B1082" s="2" t="s">
        <v>1379</v>
      </c>
      <c r="C1082" s="5">
        <v>1</v>
      </c>
      <c r="D1082" s="5">
        <v>3</v>
      </c>
      <c r="H1082" s="11">
        <v>2515114.2799999998</v>
      </c>
      <c r="I1082" s="11">
        <v>6860454.5999999996</v>
      </c>
      <c r="J1082" s="11">
        <v>1.0349999999999999</v>
      </c>
      <c r="K1082" s="11">
        <v>0.26</v>
      </c>
      <c r="L1082" s="11">
        <v>0.34</v>
      </c>
      <c r="M1082" s="5">
        <v>4</v>
      </c>
      <c r="N1082" s="4">
        <v>834</v>
      </c>
      <c r="S1082" s="16">
        <v>2</v>
      </c>
      <c r="T1082" s="16" t="s">
        <v>21</v>
      </c>
      <c r="U1082" s="17">
        <v>2</v>
      </c>
      <c r="V1082" s="5">
        <v>170</v>
      </c>
      <c r="W1082" s="5">
        <v>1</v>
      </c>
      <c r="Z1082" s="5">
        <v>17.75</v>
      </c>
      <c r="AA1082" s="5">
        <v>11</v>
      </c>
      <c r="AB1082" s="5">
        <v>6</v>
      </c>
      <c r="AC1082" s="5">
        <v>8</v>
      </c>
      <c r="AD1082" s="5">
        <v>10</v>
      </c>
      <c r="AE1082" s="5">
        <v>88</v>
      </c>
      <c r="AF1082" s="13" t="s">
        <v>24</v>
      </c>
    </row>
    <row r="1083" spans="1:32">
      <c r="A1083" s="2" t="s">
        <v>146</v>
      </c>
      <c r="B1083" s="2" t="s">
        <v>1380</v>
      </c>
      <c r="C1083" s="5">
        <v>1</v>
      </c>
      <c r="D1083" s="5">
        <v>3</v>
      </c>
      <c r="H1083" s="11">
        <v>2515110.4700000002</v>
      </c>
      <c r="I1083" s="11">
        <v>6860458.6600000001</v>
      </c>
      <c r="J1083" s="11">
        <v>0.123</v>
      </c>
      <c r="K1083" s="11">
        <v>0.03</v>
      </c>
      <c r="L1083" s="11">
        <v>0.04</v>
      </c>
      <c r="M1083" s="5">
        <v>4</v>
      </c>
      <c r="N1083" s="4">
        <v>835</v>
      </c>
      <c r="S1083" s="16">
        <v>2</v>
      </c>
      <c r="T1083" s="16" t="s">
        <v>18</v>
      </c>
      <c r="U1083" s="17">
        <v>1</v>
      </c>
      <c r="V1083" s="5">
        <v>208</v>
      </c>
      <c r="W1083" s="5">
        <v>1</v>
      </c>
      <c r="Z1083" s="5">
        <v>19</v>
      </c>
      <c r="AA1083" s="5">
        <v>5</v>
      </c>
      <c r="AB1083" s="5">
        <v>6</v>
      </c>
      <c r="AC1083" s="5">
        <v>6</v>
      </c>
      <c r="AD1083" s="5">
        <v>10</v>
      </c>
      <c r="AE1083" s="5">
        <v>90</v>
      </c>
      <c r="AF1083" s="13" t="s">
        <v>24</v>
      </c>
    </row>
    <row r="1084" spans="1:32">
      <c r="A1084" s="2" t="s">
        <v>146</v>
      </c>
      <c r="B1084" s="2" t="s">
        <v>1381</v>
      </c>
      <c r="C1084" s="5">
        <v>1</v>
      </c>
      <c r="D1084" s="5">
        <v>3</v>
      </c>
      <c r="H1084" s="11">
        <v>2515111.7599999998</v>
      </c>
      <c r="I1084" s="11">
        <v>6860460.7199999997</v>
      </c>
      <c r="J1084" s="11">
        <v>1.0309999999999999</v>
      </c>
      <c r="K1084" s="11">
        <v>0.26</v>
      </c>
      <c r="L1084" s="11">
        <v>0.28999999999999998</v>
      </c>
      <c r="M1084" s="5">
        <v>4</v>
      </c>
      <c r="N1084" s="4">
        <v>836</v>
      </c>
      <c r="S1084" s="16">
        <v>2</v>
      </c>
      <c r="T1084" s="16">
        <v>21</v>
      </c>
      <c r="U1084" s="17">
        <v>4</v>
      </c>
      <c r="V1084" s="5">
        <v>258</v>
      </c>
      <c r="AF1084" s="13" t="s">
        <v>24</v>
      </c>
    </row>
    <row r="1085" spans="1:32">
      <c r="A1085" s="2" t="s">
        <v>146</v>
      </c>
      <c r="B1085" s="2" t="s">
        <v>1382</v>
      </c>
      <c r="C1085" s="5">
        <v>1</v>
      </c>
      <c r="D1085" s="5">
        <v>3</v>
      </c>
      <c r="H1085" s="11">
        <v>2515111.0299999998</v>
      </c>
      <c r="I1085" s="11">
        <v>6860463.4800000004</v>
      </c>
      <c r="J1085" s="11">
        <v>0.219</v>
      </c>
      <c r="K1085" s="11">
        <v>0.06</v>
      </c>
      <c r="L1085" s="11">
        <v>0.05</v>
      </c>
      <c r="M1085" s="5">
        <v>4</v>
      </c>
      <c r="N1085" s="4">
        <v>837</v>
      </c>
      <c r="S1085" s="16">
        <v>2</v>
      </c>
      <c r="T1085" s="16">
        <v>21</v>
      </c>
      <c r="U1085" s="17">
        <v>4</v>
      </c>
      <c r="V1085" s="5">
        <v>129</v>
      </c>
      <c r="AF1085" s="13" t="s">
        <v>24</v>
      </c>
    </row>
    <row r="1086" spans="1:32">
      <c r="A1086" s="2" t="s">
        <v>146</v>
      </c>
      <c r="B1086" s="2" t="s">
        <v>1383</v>
      </c>
      <c r="C1086" s="5">
        <v>1</v>
      </c>
      <c r="D1086" s="5">
        <v>3</v>
      </c>
      <c r="H1086" s="11">
        <v>2515109.89</v>
      </c>
      <c r="I1086" s="11">
        <v>6860463.9100000001</v>
      </c>
      <c r="J1086" s="11">
        <v>2.2320000000000002</v>
      </c>
      <c r="K1086" s="11">
        <v>0.5</v>
      </c>
      <c r="L1086" s="11">
        <v>0.7</v>
      </c>
      <c r="M1086" s="5">
        <v>4</v>
      </c>
      <c r="N1086" s="4">
        <v>838</v>
      </c>
      <c r="S1086" s="16">
        <v>2</v>
      </c>
      <c r="T1086" s="16" t="s">
        <v>18</v>
      </c>
      <c r="U1086" s="17">
        <v>1</v>
      </c>
      <c r="V1086" s="5">
        <v>234</v>
      </c>
      <c r="AF1086" s="13" t="s">
        <v>24</v>
      </c>
    </row>
    <row r="1087" spans="1:32">
      <c r="A1087" s="2" t="s">
        <v>146</v>
      </c>
      <c r="B1087" s="2" t="s">
        <v>1384</v>
      </c>
      <c r="C1087" s="5">
        <v>1</v>
      </c>
      <c r="D1087" s="5">
        <v>3</v>
      </c>
      <c r="H1087" s="11">
        <v>2515116.19</v>
      </c>
      <c r="I1087" s="11">
        <v>6860430.8700000001</v>
      </c>
      <c r="J1087" s="11">
        <v>0.89800000000000002</v>
      </c>
      <c r="K1087" s="11">
        <v>0.27</v>
      </c>
      <c r="L1087" s="11">
        <v>0.24</v>
      </c>
      <c r="M1087" s="5">
        <v>4</v>
      </c>
      <c r="N1087" s="4">
        <v>839</v>
      </c>
      <c r="S1087" s="16">
        <v>2</v>
      </c>
      <c r="T1087" s="16">
        <v>21</v>
      </c>
      <c r="U1087" s="17">
        <v>4</v>
      </c>
      <c r="V1087" s="5">
        <v>103</v>
      </c>
    </row>
    <row r="1088" spans="1:32">
      <c r="A1088" s="2" t="s">
        <v>146</v>
      </c>
      <c r="B1088" s="2" t="s">
        <v>1385</v>
      </c>
      <c r="C1088" s="5">
        <v>1</v>
      </c>
      <c r="D1088" s="5">
        <v>3</v>
      </c>
      <c r="H1088" s="11">
        <v>2515098.88</v>
      </c>
      <c r="I1088" s="11">
        <v>6860448.1399999997</v>
      </c>
      <c r="J1088" s="11">
        <v>2.1030000000000002</v>
      </c>
      <c r="K1088" s="11">
        <v>0.47</v>
      </c>
      <c r="L1088" s="11">
        <v>0.59</v>
      </c>
      <c r="M1088" s="5">
        <v>4</v>
      </c>
      <c r="N1088" s="4">
        <v>840</v>
      </c>
      <c r="S1088" s="16">
        <v>2</v>
      </c>
      <c r="T1088" s="16">
        <v>22</v>
      </c>
      <c r="U1088" s="17">
        <v>4</v>
      </c>
      <c r="V1088" s="5">
        <v>186</v>
      </c>
      <c r="AF1088" s="13" t="s">
        <v>140</v>
      </c>
    </row>
    <row r="1089" spans="1:32">
      <c r="A1089" s="2" t="s">
        <v>146</v>
      </c>
      <c r="B1089" s="2" t="s">
        <v>1386</v>
      </c>
      <c r="C1089" s="5">
        <v>1</v>
      </c>
      <c r="D1089" s="5">
        <v>3</v>
      </c>
      <c r="H1089" s="11">
        <v>2515124.39</v>
      </c>
      <c r="I1089" s="11">
        <v>6860431.5700000003</v>
      </c>
      <c r="J1089" s="11">
        <v>0.54800000000000004</v>
      </c>
      <c r="K1089" s="11">
        <v>0.17</v>
      </c>
      <c r="L1089" s="11">
        <v>0.18</v>
      </c>
      <c r="M1089" s="5">
        <v>4</v>
      </c>
      <c r="N1089" s="4">
        <v>842</v>
      </c>
      <c r="S1089" s="16">
        <v>2</v>
      </c>
      <c r="T1089" s="16">
        <v>21</v>
      </c>
      <c r="U1089" s="17">
        <v>4</v>
      </c>
      <c r="V1089" s="5">
        <v>162</v>
      </c>
    </row>
    <row r="1090" spans="1:32">
      <c r="A1090" s="2" t="s">
        <v>146</v>
      </c>
      <c r="B1090" s="2" t="s">
        <v>1387</v>
      </c>
      <c r="C1090" s="5">
        <v>1</v>
      </c>
      <c r="D1090" s="5">
        <v>3</v>
      </c>
      <c r="H1090" s="11">
        <v>2515125.54</v>
      </c>
      <c r="I1090" s="11">
        <v>6860432.4400000004</v>
      </c>
      <c r="J1090" s="11">
        <v>0.21099999999999999</v>
      </c>
      <c r="K1090" s="11">
        <v>0.05</v>
      </c>
      <c r="L1090" s="11">
        <v>0.06</v>
      </c>
      <c r="M1090" s="5">
        <v>4</v>
      </c>
      <c r="N1090" s="4">
        <v>843</v>
      </c>
      <c r="S1090" s="16">
        <v>2</v>
      </c>
      <c r="T1090" s="16">
        <v>11</v>
      </c>
      <c r="U1090" s="17">
        <v>2</v>
      </c>
      <c r="V1090" s="5">
        <v>188</v>
      </c>
    </row>
    <row r="1091" spans="1:32">
      <c r="A1091" s="2" t="s">
        <v>146</v>
      </c>
      <c r="B1091" s="2" t="s">
        <v>1388</v>
      </c>
      <c r="C1091" s="5">
        <v>1</v>
      </c>
      <c r="D1091" s="5">
        <v>3</v>
      </c>
      <c r="H1091" s="11">
        <v>2515126.52</v>
      </c>
      <c r="I1091" s="11">
        <v>6860439.4800000004</v>
      </c>
      <c r="J1091" s="11">
        <v>1.4159999999999999</v>
      </c>
      <c r="K1091" s="11">
        <v>0.34</v>
      </c>
      <c r="L1091" s="11">
        <v>0.4</v>
      </c>
      <c r="M1091" s="5">
        <v>4</v>
      </c>
      <c r="N1091" s="4">
        <v>844</v>
      </c>
      <c r="S1091" s="16">
        <v>3</v>
      </c>
      <c r="T1091" s="16">
        <v>22</v>
      </c>
      <c r="U1091" s="17">
        <v>4</v>
      </c>
      <c r="V1091" s="5">
        <v>168</v>
      </c>
      <c r="AF1091" s="13" t="s">
        <v>143</v>
      </c>
    </row>
    <row r="1092" spans="1:32">
      <c r="A1092" s="2" t="s">
        <v>146</v>
      </c>
      <c r="B1092" s="2" t="s">
        <v>1389</v>
      </c>
      <c r="C1092" s="5">
        <v>1</v>
      </c>
      <c r="D1092" s="5">
        <v>3</v>
      </c>
      <c r="H1092" s="11">
        <v>2515125.36</v>
      </c>
      <c r="I1092" s="11">
        <v>6860441.5499999998</v>
      </c>
      <c r="J1092" s="11">
        <v>1.2170000000000001</v>
      </c>
      <c r="K1092" s="11">
        <v>0.35</v>
      </c>
      <c r="L1092" s="11">
        <v>0.28999999999999998</v>
      </c>
      <c r="M1092" s="5">
        <v>4</v>
      </c>
      <c r="N1092" s="4">
        <v>845</v>
      </c>
      <c r="S1092" s="16">
        <v>2</v>
      </c>
      <c r="T1092" s="16" t="s">
        <v>47</v>
      </c>
      <c r="U1092" s="17">
        <v>2</v>
      </c>
      <c r="V1092" s="5">
        <v>103</v>
      </c>
      <c r="AF1092" s="13" t="s">
        <v>136</v>
      </c>
    </row>
    <row r="1093" spans="1:32">
      <c r="A1093" s="2" t="s">
        <v>146</v>
      </c>
      <c r="B1093" s="2" t="s">
        <v>1390</v>
      </c>
      <c r="C1093" s="5">
        <v>1</v>
      </c>
      <c r="D1093" s="5">
        <v>3</v>
      </c>
      <c r="H1093" s="11">
        <v>2515117.19</v>
      </c>
      <c r="I1093" s="11">
        <v>6860441.4100000001</v>
      </c>
      <c r="J1093" s="11">
        <v>7.1999999999999995E-2</v>
      </c>
      <c r="K1093" s="11">
        <v>0.03</v>
      </c>
      <c r="L1093" s="11">
        <v>0.02</v>
      </c>
      <c r="M1093" s="5">
        <v>3</v>
      </c>
      <c r="N1093" s="4">
        <v>846</v>
      </c>
      <c r="S1093" s="16">
        <v>2</v>
      </c>
      <c r="T1093" s="16">
        <v>22</v>
      </c>
      <c r="U1093" s="17">
        <v>4</v>
      </c>
      <c r="V1093" s="5">
        <v>185</v>
      </c>
      <c r="AF1093" s="13" t="s">
        <v>140</v>
      </c>
    </row>
    <row r="1094" spans="1:32">
      <c r="A1094" s="2" t="s">
        <v>146</v>
      </c>
      <c r="B1094" s="2" t="s">
        <v>1391</v>
      </c>
      <c r="C1094" s="5">
        <v>1</v>
      </c>
      <c r="D1094" s="5">
        <v>3</v>
      </c>
      <c r="H1094" s="11">
        <v>2515121.52</v>
      </c>
      <c r="I1094" s="11">
        <v>6860442.4900000002</v>
      </c>
      <c r="J1094" s="11">
        <v>0.52</v>
      </c>
      <c r="K1094" s="11">
        <v>0.15</v>
      </c>
      <c r="L1094" s="11">
        <v>0.18</v>
      </c>
      <c r="M1094" s="5">
        <v>4</v>
      </c>
      <c r="N1094" s="4">
        <v>847</v>
      </c>
      <c r="S1094" s="16">
        <v>2</v>
      </c>
      <c r="T1094" s="16">
        <v>11</v>
      </c>
      <c r="U1094" s="17">
        <v>2</v>
      </c>
      <c r="V1094" s="5">
        <v>151</v>
      </c>
      <c r="W1094" s="5">
        <v>1</v>
      </c>
      <c r="Z1094" s="5">
        <v>13.25</v>
      </c>
      <c r="AA1094" s="5">
        <v>6</v>
      </c>
    </row>
    <row r="1095" spans="1:32">
      <c r="A1095" s="2" t="s">
        <v>146</v>
      </c>
      <c r="B1095" s="2" t="s">
        <v>1392</v>
      </c>
      <c r="C1095" s="5">
        <v>1</v>
      </c>
      <c r="D1095" s="5">
        <v>3</v>
      </c>
      <c r="H1095" s="11">
        <v>2515120.4700000002</v>
      </c>
      <c r="I1095" s="11">
        <v>6860443.5</v>
      </c>
      <c r="J1095" s="11">
        <v>0.85299999999999998</v>
      </c>
      <c r="K1095" s="11">
        <v>0.23</v>
      </c>
      <c r="L1095" s="11">
        <v>0.26</v>
      </c>
      <c r="M1095" s="5">
        <v>4</v>
      </c>
      <c r="N1095" s="4">
        <v>848</v>
      </c>
      <c r="S1095" s="16">
        <v>2</v>
      </c>
      <c r="T1095" s="16">
        <v>21</v>
      </c>
      <c r="U1095" s="17">
        <v>4</v>
      </c>
      <c r="V1095" s="5">
        <v>150</v>
      </c>
    </row>
    <row r="1096" spans="1:32">
      <c r="A1096" s="2" t="s">
        <v>146</v>
      </c>
      <c r="B1096" s="2" t="s">
        <v>1393</v>
      </c>
      <c r="C1096" s="5">
        <v>1</v>
      </c>
      <c r="D1096" s="5">
        <v>3</v>
      </c>
      <c r="H1096" s="11">
        <v>2515124.62</v>
      </c>
      <c r="I1096" s="11">
        <v>6860450.6699999999</v>
      </c>
      <c r="J1096" s="11">
        <v>1.3049999999999999</v>
      </c>
      <c r="K1096" s="11">
        <v>0.32</v>
      </c>
      <c r="L1096" s="11">
        <v>0.34</v>
      </c>
      <c r="M1096" s="5">
        <v>4</v>
      </c>
      <c r="N1096" s="4">
        <v>849</v>
      </c>
      <c r="S1096" s="16">
        <v>2</v>
      </c>
      <c r="T1096" s="16" t="s">
        <v>18</v>
      </c>
      <c r="U1096" s="17">
        <v>2</v>
      </c>
      <c r="V1096" s="5">
        <v>127</v>
      </c>
    </row>
    <row r="1097" spans="1:32">
      <c r="A1097" s="2" t="s">
        <v>146</v>
      </c>
      <c r="B1097" s="2" t="s">
        <v>1394</v>
      </c>
      <c r="C1097" s="5">
        <v>1</v>
      </c>
      <c r="D1097" s="5">
        <v>3</v>
      </c>
      <c r="H1097" s="11">
        <v>2515123.6800000002</v>
      </c>
      <c r="I1097" s="11">
        <v>6860452.7599999998</v>
      </c>
      <c r="J1097" s="11">
        <v>0.65400000000000003</v>
      </c>
      <c r="K1097" s="11">
        <v>0.14000000000000001</v>
      </c>
      <c r="L1097" s="11">
        <v>0.23</v>
      </c>
      <c r="M1097" s="5">
        <v>4</v>
      </c>
      <c r="N1097" s="4">
        <v>850</v>
      </c>
      <c r="S1097" s="16">
        <v>2</v>
      </c>
      <c r="T1097" s="16">
        <v>21</v>
      </c>
      <c r="U1097" s="17">
        <v>4</v>
      </c>
      <c r="V1097" s="5">
        <v>121</v>
      </c>
    </row>
    <row r="1098" spans="1:32">
      <c r="A1098" s="2" t="s">
        <v>146</v>
      </c>
      <c r="B1098" s="2" t="s">
        <v>1395</v>
      </c>
      <c r="C1098" s="5">
        <v>1</v>
      </c>
      <c r="D1098" s="5">
        <v>3</v>
      </c>
      <c r="H1098" s="11">
        <v>2515126.25</v>
      </c>
      <c r="I1098" s="11">
        <v>6860453.2699999996</v>
      </c>
      <c r="J1098" s="11">
        <v>0.71699999999999997</v>
      </c>
      <c r="K1098" s="11">
        <v>0.16</v>
      </c>
      <c r="L1098" s="11">
        <v>0.2</v>
      </c>
      <c r="M1098" s="5">
        <v>4</v>
      </c>
      <c r="N1098" s="4">
        <v>851</v>
      </c>
      <c r="S1098" s="16">
        <v>2</v>
      </c>
      <c r="T1098" s="16" t="s">
        <v>47</v>
      </c>
      <c r="U1098" s="17">
        <v>1</v>
      </c>
      <c r="V1098" s="5">
        <v>257</v>
      </c>
      <c r="AF1098" s="13" t="s">
        <v>45</v>
      </c>
    </row>
    <row r="1099" spans="1:32">
      <c r="A1099" s="2" t="s">
        <v>146</v>
      </c>
      <c r="B1099" s="2" t="s">
        <v>1396</v>
      </c>
      <c r="C1099" s="5">
        <v>1</v>
      </c>
      <c r="D1099" s="5">
        <v>3</v>
      </c>
      <c r="H1099" s="11">
        <v>2515120.23</v>
      </c>
      <c r="I1099" s="11">
        <v>6860456.1100000003</v>
      </c>
      <c r="J1099" s="11">
        <v>1.52</v>
      </c>
      <c r="K1099" s="11">
        <v>0.41</v>
      </c>
      <c r="L1099" s="11">
        <v>0.43</v>
      </c>
      <c r="M1099" s="5">
        <v>4</v>
      </c>
      <c r="N1099" s="4">
        <v>852</v>
      </c>
      <c r="S1099" s="16">
        <v>2</v>
      </c>
      <c r="T1099" s="16" t="s">
        <v>18</v>
      </c>
      <c r="U1099" s="17">
        <v>1</v>
      </c>
      <c r="V1099" s="5">
        <v>201</v>
      </c>
    </row>
    <row r="1100" spans="1:32">
      <c r="A1100" s="2" t="s">
        <v>146</v>
      </c>
      <c r="B1100" s="2" t="s">
        <v>1397</v>
      </c>
      <c r="C1100" s="5">
        <v>1</v>
      </c>
      <c r="D1100" s="5">
        <v>3</v>
      </c>
      <c r="H1100" s="11">
        <v>2515121.33</v>
      </c>
      <c r="I1100" s="11">
        <v>6860457.3799999999</v>
      </c>
      <c r="J1100" s="11">
        <v>1.2130000000000001</v>
      </c>
      <c r="K1100" s="11">
        <v>0.32</v>
      </c>
      <c r="L1100" s="11">
        <v>0.28000000000000003</v>
      </c>
      <c r="M1100" s="5">
        <v>4</v>
      </c>
      <c r="N1100" s="4">
        <v>853</v>
      </c>
      <c r="S1100" s="16">
        <v>2</v>
      </c>
      <c r="T1100" s="16">
        <v>21</v>
      </c>
      <c r="U1100" s="17">
        <v>4</v>
      </c>
      <c r="V1100" s="5">
        <v>129</v>
      </c>
    </row>
    <row r="1101" spans="1:32">
      <c r="A1101" s="2" t="s">
        <v>146</v>
      </c>
      <c r="B1101" s="2" t="s">
        <v>1398</v>
      </c>
      <c r="C1101" s="5">
        <v>1</v>
      </c>
      <c r="D1101" s="5">
        <v>3</v>
      </c>
      <c r="H1101" s="11">
        <v>2515116.77</v>
      </c>
      <c r="I1101" s="11">
        <v>6860457.75</v>
      </c>
      <c r="J1101" s="11">
        <v>0.77500000000000002</v>
      </c>
      <c r="K1101" s="11">
        <v>0.18</v>
      </c>
      <c r="L1101" s="11">
        <v>0.2</v>
      </c>
      <c r="M1101" s="5">
        <v>4</v>
      </c>
      <c r="N1101" s="4">
        <v>854</v>
      </c>
      <c r="S1101" s="16">
        <v>2</v>
      </c>
      <c r="T1101" s="16">
        <v>21</v>
      </c>
      <c r="U1101" s="17">
        <v>4</v>
      </c>
      <c r="V1101" s="5">
        <v>190</v>
      </c>
    </row>
    <row r="1102" spans="1:32">
      <c r="A1102" s="2" t="s">
        <v>146</v>
      </c>
      <c r="B1102" s="2" t="s">
        <v>1399</v>
      </c>
      <c r="C1102" s="5">
        <v>1</v>
      </c>
      <c r="D1102" s="5">
        <v>3</v>
      </c>
      <c r="H1102" s="11">
        <v>2515118.7799999998</v>
      </c>
      <c r="I1102" s="11">
        <v>6860459.3499999996</v>
      </c>
      <c r="J1102" s="11">
        <v>0.91300000000000003</v>
      </c>
      <c r="K1102" s="11">
        <v>0.17</v>
      </c>
      <c r="L1102" s="11">
        <v>0.32</v>
      </c>
      <c r="M1102" s="5">
        <v>4</v>
      </c>
      <c r="N1102" s="4">
        <v>856</v>
      </c>
      <c r="S1102" s="16">
        <v>2</v>
      </c>
      <c r="T1102" s="16" t="s">
        <v>18</v>
      </c>
      <c r="U1102" s="17">
        <v>2</v>
      </c>
      <c r="V1102" s="5">
        <v>157</v>
      </c>
    </row>
    <row r="1103" spans="1:32">
      <c r="A1103" s="2" t="s">
        <v>146</v>
      </c>
      <c r="B1103" s="2" t="s">
        <v>1400</v>
      </c>
      <c r="C1103" s="5">
        <v>1</v>
      </c>
      <c r="D1103" s="5">
        <v>3</v>
      </c>
      <c r="H1103" s="11">
        <v>2515120.63</v>
      </c>
      <c r="I1103" s="11">
        <v>6860460.5899999999</v>
      </c>
      <c r="J1103" s="11">
        <v>1.7290000000000001</v>
      </c>
      <c r="K1103" s="11">
        <v>0.39</v>
      </c>
      <c r="L1103" s="11">
        <v>0.46</v>
      </c>
      <c r="M1103" s="5">
        <v>4</v>
      </c>
      <c r="N1103" s="4">
        <v>857</v>
      </c>
      <c r="S1103" s="16">
        <v>2</v>
      </c>
      <c r="T1103" s="16" t="s">
        <v>18</v>
      </c>
      <c r="U1103" s="17">
        <v>2</v>
      </c>
      <c r="V1103" s="5">
        <v>173</v>
      </c>
    </row>
    <row r="1104" spans="1:32">
      <c r="A1104" s="2" t="s">
        <v>146</v>
      </c>
      <c r="B1104" s="2" t="s">
        <v>1401</v>
      </c>
      <c r="C1104" s="5">
        <v>1</v>
      </c>
      <c r="D1104" s="5">
        <v>3</v>
      </c>
      <c r="H1104" s="11">
        <v>2515111.79</v>
      </c>
      <c r="I1104" s="11">
        <v>6860467.0999999996</v>
      </c>
      <c r="J1104" s="11">
        <v>1.0069999999999999</v>
      </c>
      <c r="K1104" s="11">
        <v>0.25</v>
      </c>
      <c r="L1104" s="11">
        <v>0.28000000000000003</v>
      </c>
      <c r="M1104" s="5">
        <v>4</v>
      </c>
      <c r="N1104" s="4">
        <v>858</v>
      </c>
      <c r="S1104" s="16">
        <v>2</v>
      </c>
      <c r="T1104" s="16">
        <v>21</v>
      </c>
      <c r="U1104" s="17">
        <v>4</v>
      </c>
      <c r="V1104" s="5">
        <v>150</v>
      </c>
    </row>
    <row r="1105" spans="1:32">
      <c r="A1105" s="2" t="s">
        <v>146</v>
      </c>
      <c r="B1105" s="2" t="s">
        <v>1402</v>
      </c>
      <c r="C1105" s="5">
        <v>1</v>
      </c>
      <c r="D1105" s="5">
        <v>3</v>
      </c>
      <c r="H1105" s="11">
        <v>2515125.06</v>
      </c>
      <c r="I1105" s="11">
        <v>6860459.0599999996</v>
      </c>
      <c r="J1105" s="11">
        <v>0.89600000000000002</v>
      </c>
      <c r="K1105" s="11">
        <v>0.21</v>
      </c>
      <c r="L1105" s="11">
        <v>0.24</v>
      </c>
      <c r="M1105" s="5">
        <v>4</v>
      </c>
      <c r="N1105" s="4">
        <v>859</v>
      </c>
      <c r="S1105" s="16">
        <v>2</v>
      </c>
      <c r="T1105" s="16">
        <v>21</v>
      </c>
      <c r="U1105" s="17">
        <v>4</v>
      </c>
      <c r="V1105" s="5">
        <v>116</v>
      </c>
    </row>
    <row r="1106" spans="1:32">
      <c r="A1106" s="2" t="s">
        <v>146</v>
      </c>
      <c r="B1106" s="2" t="s">
        <v>1403</v>
      </c>
      <c r="C1106" s="5">
        <v>1</v>
      </c>
      <c r="D1106" s="5">
        <v>3</v>
      </c>
      <c r="H1106" s="11">
        <v>2515126.42</v>
      </c>
      <c r="I1106" s="11">
        <v>6860460.9000000004</v>
      </c>
      <c r="J1106" s="11">
        <v>0.57899999999999996</v>
      </c>
      <c r="K1106" s="11">
        <v>0.14000000000000001</v>
      </c>
      <c r="L1106" s="11">
        <v>0.15</v>
      </c>
      <c r="M1106" s="5">
        <v>4</v>
      </c>
      <c r="N1106" s="4">
        <v>860</v>
      </c>
      <c r="S1106" s="16">
        <v>2</v>
      </c>
      <c r="T1106" s="16" t="s">
        <v>18</v>
      </c>
      <c r="U1106" s="17">
        <v>1</v>
      </c>
      <c r="V1106" s="5">
        <v>252</v>
      </c>
    </row>
    <row r="1107" spans="1:32">
      <c r="A1107" s="2" t="s">
        <v>146</v>
      </c>
      <c r="B1107" s="2" t="s">
        <v>1404</v>
      </c>
      <c r="C1107" s="5">
        <v>1</v>
      </c>
      <c r="D1107" s="5">
        <v>3</v>
      </c>
      <c r="H1107" s="11">
        <v>2515125.59</v>
      </c>
      <c r="I1107" s="11">
        <v>6860460.9299999997</v>
      </c>
      <c r="J1107" s="11">
        <v>1.27</v>
      </c>
      <c r="K1107" s="11">
        <v>0.31</v>
      </c>
      <c r="L1107" s="11">
        <v>0.39</v>
      </c>
      <c r="M1107" s="5">
        <v>4</v>
      </c>
      <c r="N1107" s="4">
        <v>861</v>
      </c>
      <c r="S1107" s="16">
        <v>3</v>
      </c>
      <c r="T1107" s="16">
        <v>21</v>
      </c>
      <c r="U1107" s="17">
        <v>4</v>
      </c>
      <c r="V1107" s="5">
        <v>205</v>
      </c>
    </row>
    <row r="1108" spans="1:32">
      <c r="A1108" s="2" t="s">
        <v>146</v>
      </c>
      <c r="B1108" s="2" t="s">
        <v>1405</v>
      </c>
      <c r="C1108" s="5">
        <v>1</v>
      </c>
      <c r="D1108" s="5">
        <v>3</v>
      </c>
      <c r="H1108" s="11">
        <v>2515124.81</v>
      </c>
      <c r="I1108" s="11">
        <v>6860462.9100000001</v>
      </c>
      <c r="J1108" s="11">
        <v>1.0089999999999999</v>
      </c>
      <c r="K1108" s="11">
        <v>0.23</v>
      </c>
      <c r="L1108" s="11">
        <v>0.24</v>
      </c>
      <c r="M1108" s="5">
        <v>4</v>
      </c>
      <c r="N1108" s="4">
        <v>862</v>
      </c>
      <c r="S1108" s="16">
        <v>3</v>
      </c>
      <c r="T1108" s="16">
        <v>22</v>
      </c>
      <c r="U1108" s="17">
        <v>4</v>
      </c>
      <c r="V1108" s="5">
        <v>299</v>
      </c>
      <c r="AF1108" s="13" t="s">
        <v>144</v>
      </c>
    </row>
    <row r="1109" spans="1:32">
      <c r="A1109" s="2" t="s">
        <v>146</v>
      </c>
      <c r="B1109" s="2" t="s">
        <v>1406</v>
      </c>
      <c r="C1109" s="5">
        <v>1</v>
      </c>
      <c r="D1109" s="5">
        <v>3</v>
      </c>
      <c r="H1109" s="11">
        <v>2515125.85</v>
      </c>
      <c r="I1109" s="11">
        <v>6860463.5300000003</v>
      </c>
      <c r="J1109" s="11">
        <v>0.755</v>
      </c>
      <c r="K1109" s="11">
        <v>0.16</v>
      </c>
      <c r="L1109" s="11">
        <v>0.2</v>
      </c>
      <c r="M1109" s="5">
        <v>4</v>
      </c>
      <c r="N1109" s="4">
        <v>863</v>
      </c>
      <c r="S1109" s="16">
        <v>2</v>
      </c>
      <c r="T1109" s="16">
        <v>21</v>
      </c>
      <c r="U1109" s="17">
        <v>4</v>
      </c>
      <c r="V1109" s="5">
        <v>156</v>
      </c>
    </row>
    <row r="1110" spans="1:32">
      <c r="A1110" s="2" t="s">
        <v>146</v>
      </c>
      <c r="B1110" s="2" t="s">
        <v>1407</v>
      </c>
      <c r="C1110" s="5">
        <v>1</v>
      </c>
      <c r="D1110" s="5">
        <v>3</v>
      </c>
      <c r="H1110" s="11">
        <v>2515130.2799999998</v>
      </c>
      <c r="I1110" s="11">
        <v>6860433.3300000001</v>
      </c>
      <c r="J1110" s="11">
        <v>0.19800000000000001</v>
      </c>
      <c r="K1110" s="11">
        <v>7.0000000000000007E-2</v>
      </c>
      <c r="L1110" s="11">
        <v>0.06</v>
      </c>
      <c r="M1110" s="5">
        <v>3</v>
      </c>
      <c r="N1110" s="4">
        <v>864</v>
      </c>
      <c r="S1110" s="16">
        <v>2</v>
      </c>
      <c r="T1110" s="16" t="s">
        <v>18</v>
      </c>
      <c r="U1110" s="17">
        <v>2</v>
      </c>
      <c r="V1110" s="5">
        <v>131</v>
      </c>
    </row>
    <row r="1111" spans="1:32">
      <c r="A1111" s="2" t="s">
        <v>146</v>
      </c>
      <c r="B1111" s="2" t="s">
        <v>1408</v>
      </c>
      <c r="C1111" s="5">
        <v>1</v>
      </c>
      <c r="D1111" s="5">
        <v>3</v>
      </c>
      <c r="H1111" s="11">
        <v>2515131.11</v>
      </c>
      <c r="I1111" s="11">
        <v>6860434.7300000004</v>
      </c>
      <c r="J1111" s="11">
        <v>0.68600000000000005</v>
      </c>
      <c r="K1111" s="11">
        <v>0.19</v>
      </c>
      <c r="L1111" s="11">
        <v>0.22</v>
      </c>
      <c r="M1111" s="5">
        <v>4</v>
      </c>
      <c r="N1111" s="4">
        <v>865</v>
      </c>
      <c r="S1111" s="16">
        <v>2</v>
      </c>
      <c r="T1111" s="16">
        <v>11</v>
      </c>
      <c r="U1111" s="17">
        <v>2</v>
      </c>
      <c r="V1111" s="5">
        <v>139</v>
      </c>
    </row>
    <row r="1112" spans="1:32">
      <c r="A1112" s="2" t="s">
        <v>146</v>
      </c>
      <c r="B1112" s="2" t="s">
        <v>1409</v>
      </c>
      <c r="C1112" s="5">
        <v>1</v>
      </c>
      <c r="D1112" s="5">
        <v>3</v>
      </c>
      <c r="H1112" s="11">
        <v>2515134.16</v>
      </c>
      <c r="I1112" s="11">
        <v>6860432.6799999997</v>
      </c>
      <c r="J1112" s="11">
        <v>1.675</v>
      </c>
      <c r="K1112" s="11">
        <v>0.6</v>
      </c>
      <c r="L1112" s="11">
        <v>0.43</v>
      </c>
      <c r="M1112" s="5">
        <v>4</v>
      </c>
      <c r="N1112" s="4">
        <v>866</v>
      </c>
      <c r="S1112" s="16">
        <v>2</v>
      </c>
      <c r="T1112" s="16">
        <v>22</v>
      </c>
      <c r="U1112" s="17">
        <v>4</v>
      </c>
      <c r="V1112" s="5">
        <v>168</v>
      </c>
      <c r="AF1112" s="13" t="s">
        <v>140</v>
      </c>
    </row>
    <row r="1113" spans="1:32">
      <c r="A1113" s="2" t="s">
        <v>146</v>
      </c>
      <c r="B1113" s="2" t="s">
        <v>1410</v>
      </c>
      <c r="C1113" s="5">
        <v>1</v>
      </c>
      <c r="D1113" s="5">
        <v>3</v>
      </c>
      <c r="H1113" s="11">
        <v>2515128.2200000002</v>
      </c>
      <c r="I1113" s="11">
        <v>6860436.2599999998</v>
      </c>
      <c r="J1113" s="11">
        <v>0.83299999999999996</v>
      </c>
      <c r="K1113" s="11">
        <v>0.28000000000000003</v>
      </c>
      <c r="L1113" s="11">
        <v>0.26</v>
      </c>
      <c r="M1113" s="5">
        <v>3</v>
      </c>
      <c r="N1113" s="4">
        <v>867</v>
      </c>
      <c r="S1113" s="16">
        <v>2</v>
      </c>
      <c r="T1113" s="16" t="s">
        <v>18</v>
      </c>
      <c r="U1113" s="17">
        <v>1</v>
      </c>
      <c r="V1113" s="5">
        <v>219</v>
      </c>
      <c r="W1113" s="5">
        <v>1</v>
      </c>
      <c r="Z1113" s="5">
        <v>16</v>
      </c>
      <c r="AA1113" s="5">
        <v>5</v>
      </c>
    </row>
    <row r="1114" spans="1:32">
      <c r="A1114" s="2" t="s">
        <v>146</v>
      </c>
      <c r="B1114" s="2" t="s">
        <v>1411</v>
      </c>
      <c r="C1114" s="5">
        <v>1</v>
      </c>
      <c r="D1114" s="5">
        <v>3</v>
      </c>
      <c r="H1114" s="11">
        <v>2515129.79</v>
      </c>
      <c r="I1114" s="11">
        <v>6860437.7599999998</v>
      </c>
      <c r="J1114" s="11">
        <v>0.57599999999999996</v>
      </c>
      <c r="K1114" s="11">
        <v>0.19</v>
      </c>
      <c r="L1114" s="11">
        <v>0.13</v>
      </c>
      <c r="M1114" s="5">
        <v>4</v>
      </c>
      <c r="N1114" s="4">
        <v>868</v>
      </c>
      <c r="S1114" s="16">
        <v>2</v>
      </c>
      <c r="T1114" s="16" t="s">
        <v>18</v>
      </c>
      <c r="U1114" s="17">
        <v>2</v>
      </c>
      <c r="V1114" s="5">
        <v>182</v>
      </c>
    </row>
    <row r="1115" spans="1:32">
      <c r="A1115" s="2" t="s">
        <v>146</v>
      </c>
      <c r="B1115" s="2" t="s">
        <v>1412</v>
      </c>
      <c r="C1115" s="5">
        <v>1</v>
      </c>
      <c r="D1115" s="5">
        <v>3</v>
      </c>
      <c r="H1115" s="11">
        <v>2515129.42</v>
      </c>
      <c r="I1115" s="11">
        <v>6860442.1399999997</v>
      </c>
      <c r="J1115" s="11">
        <v>1.044</v>
      </c>
      <c r="K1115" s="11">
        <v>0.27</v>
      </c>
      <c r="L1115" s="11">
        <v>0.28999999999999998</v>
      </c>
      <c r="M1115" s="5">
        <v>4</v>
      </c>
      <c r="N1115" s="4">
        <v>869</v>
      </c>
      <c r="S1115" s="16">
        <v>2</v>
      </c>
      <c r="T1115" s="16" t="s">
        <v>18</v>
      </c>
      <c r="U1115" s="17">
        <v>2</v>
      </c>
      <c r="V1115" s="5">
        <v>130</v>
      </c>
    </row>
    <row r="1116" spans="1:32">
      <c r="A1116" s="2" t="s">
        <v>146</v>
      </c>
      <c r="B1116" s="2" t="s">
        <v>1413</v>
      </c>
      <c r="C1116" s="5">
        <v>1</v>
      </c>
      <c r="D1116" s="5">
        <v>3</v>
      </c>
      <c r="H1116" s="11">
        <v>2515128.59</v>
      </c>
      <c r="I1116" s="11">
        <v>6860445.1799999997</v>
      </c>
      <c r="J1116" s="11">
        <v>0.378</v>
      </c>
      <c r="K1116" s="11">
        <v>0.11</v>
      </c>
      <c r="L1116" s="11">
        <v>0.14000000000000001</v>
      </c>
      <c r="M1116" s="5">
        <v>4</v>
      </c>
      <c r="N1116" s="4">
        <v>870</v>
      </c>
      <c r="S1116" s="16">
        <v>2</v>
      </c>
      <c r="T1116" s="16" t="s">
        <v>18</v>
      </c>
      <c r="U1116" s="17">
        <v>2</v>
      </c>
      <c r="V1116" s="5">
        <v>182</v>
      </c>
    </row>
    <row r="1117" spans="1:32">
      <c r="A1117" s="2" t="s">
        <v>146</v>
      </c>
      <c r="B1117" s="2" t="s">
        <v>1414</v>
      </c>
      <c r="C1117" s="5">
        <v>1</v>
      </c>
      <c r="D1117" s="5">
        <v>3</v>
      </c>
      <c r="H1117" s="11">
        <v>2515129.2200000002</v>
      </c>
      <c r="I1117" s="11">
        <v>6860451.3499999996</v>
      </c>
      <c r="J1117" s="11">
        <v>0.76700000000000002</v>
      </c>
      <c r="K1117" s="11">
        <v>0.23</v>
      </c>
      <c r="L1117" s="11">
        <v>0.21</v>
      </c>
      <c r="M1117" s="5">
        <v>4</v>
      </c>
      <c r="N1117" s="4">
        <v>871</v>
      </c>
      <c r="S1117" s="16">
        <v>3</v>
      </c>
      <c r="T1117" s="16" t="s">
        <v>82</v>
      </c>
      <c r="U1117" s="17">
        <v>2</v>
      </c>
      <c r="V1117" s="5">
        <v>182</v>
      </c>
    </row>
    <row r="1118" spans="1:32">
      <c r="A1118" s="2" t="s">
        <v>146</v>
      </c>
      <c r="B1118" s="2" t="s">
        <v>1415</v>
      </c>
      <c r="C1118" s="5">
        <v>1</v>
      </c>
      <c r="D1118" s="5">
        <v>3</v>
      </c>
      <c r="H1118" s="11">
        <v>2515138.88</v>
      </c>
      <c r="I1118" s="11">
        <v>6860427.7000000002</v>
      </c>
      <c r="J1118" s="11">
        <v>0.39600000000000002</v>
      </c>
      <c r="K1118" s="11">
        <v>0.25</v>
      </c>
      <c r="L1118" s="11">
        <v>0.1</v>
      </c>
      <c r="M1118" s="5">
        <v>3</v>
      </c>
      <c r="N1118" s="4">
        <v>872</v>
      </c>
      <c r="S1118" s="16">
        <v>2</v>
      </c>
      <c r="T1118" s="16">
        <v>11</v>
      </c>
      <c r="U1118" s="17">
        <v>2</v>
      </c>
      <c r="V1118" s="5">
        <v>163</v>
      </c>
    </row>
    <row r="1119" spans="1:32">
      <c r="A1119" s="2" t="s">
        <v>146</v>
      </c>
      <c r="B1119" s="2" t="s">
        <v>1416</v>
      </c>
      <c r="C1119" s="5">
        <v>1</v>
      </c>
      <c r="D1119" s="5">
        <v>3</v>
      </c>
      <c r="H1119" s="11">
        <v>2515144.81</v>
      </c>
      <c r="I1119" s="11">
        <v>6860427.46</v>
      </c>
      <c r="J1119" s="11">
        <v>1.5940000000000001</v>
      </c>
      <c r="K1119" s="11">
        <v>0.53</v>
      </c>
      <c r="L1119" s="11">
        <v>0.63</v>
      </c>
      <c r="M1119" s="5">
        <v>3</v>
      </c>
      <c r="N1119" s="4">
        <v>873</v>
      </c>
      <c r="S1119" s="16">
        <v>2</v>
      </c>
      <c r="T1119" s="16" t="s">
        <v>47</v>
      </c>
      <c r="U1119" s="17">
        <v>2</v>
      </c>
      <c r="V1119" s="5">
        <v>185</v>
      </c>
      <c r="AF1119" s="13" t="s">
        <v>46</v>
      </c>
    </row>
    <row r="1120" spans="1:32">
      <c r="A1120" s="2" t="s">
        <v>146</v>
      </c>
      <c r="B1120" s="2" t="s">
        <v>1417</v>
      </c>
      <c r="C1120" s="5">
        <v>1</v>
      </c>
      <c r="D1120" s="5">
        <v>3</v>
      </c>
      <c r="H1120" s="11">
        <v>2515141.42</v>
      </c>
      <c r="I1120" s="11">
        <v>6860431.0999999996</v>
      </c>
      <c r="J1120" s="11">
        <v>0.41099999999999998</v>
      </c>
      <c r="K1120" s="11">
        <v>0.12</v>
      </c>
      <c r="L1120" s="11">
        <v>0.14000000000000001</v>
      </c>
      <c r="M1120" s="5">
        <v>4</v>
      </c>
      <c r="N1120" s="4">
        <v>874</v>
      </c>
      <c r="S1120" s="16">
        <v>2</v>
      </c>
      <c r="T1120" s="16">
        <v>11</v>
      </c>
      <c r="U1120" s="17">
        <v>2</v>
      </c>
      <c r="V1120" s="5">
        <v>192</v>
      </c>
    </row>
    <row r="1121" spans="1:32">
      <c r="A1121" s="2" t="s">
        <v>146</v>
      </c>
      <c r="B1121" s="2" t="s">
        <v>1418</v>
      </c>
      <c r="C1121" s="5">
        <v>1</v>
      </c>
      <c r="D1121" s="5">
        <v>3</v>
      </c>
      <c r="H1121" s="11">
        <v>2515139</v>
      </c>
      <c r="I1121" s="11">
        <v>6860434.5199999996</v>
      </c>
      <c r="J1121" s="11">
        <v>2.1800000000000002</v>
      </c>
      <c r="K1121" s="11">
        <v>0.56999999999999995</v>
      </c>
      <c r="L1121" s="11">
        <v>0.71</v>
      </c>
      <c r="M1121" s="5">
        <v>4</v>
      </c>
      <c r="N1121" s="4">
        <v>875</v>
      </c>
      <c r="S1121" s="16">
        <v>3</v>
      </c>
      <c r="T1121" s="16">
        <v>22</v>
      </c>
      <c r="U1121" s="17">
        <v>4</v>
      </c>
      <c r="V1121" s="5">
        <v>265</v>
      </c>
      <c r="AF1121" s="13" t="s">
        <v>136</v>
      </c>
    </row>
    <row r="1122" spans="1:32">
      <c r="A1122" s="2" t="s">
        <v>146</v>
      </c>
      <c r="B1122" s="2" t="s">
        <v>1419</v>
      </c>
      <c r="C1122" s="5">
        <v>1</v>
      </c>
      <c r="D1122" s="5">
        <v>3</v>
      </c>
      <c r="H1122" s="11">
        <v>2515136.75</v>
      </c>
      <c r="I1122" s="11">
        <v>6860440.3799999999</v>
      </c>
      <c r="J1122" s="11">
        <v>9.6000000000000002E-2</v>
      </c>
      <c r="K1122" s="11">
        <v>0.03</v>
      </c>
      <c r="L1122" s="11">
        <v>0.04</v>
      </c>
      <c r="M1122" s="5">
        <v>3</v>
      </c>
      <c r="N1122" s="4">
        <v>876</v>
      </c>
      <c r="S1122" s="16">
        <v>2</v>
      </c>
      <c r="T1122" s="16">
        <v>11</v>
      </c>
      <c r="U1122" s="17">
        <v>2</v>
      </c>
      <c r="V1122" s="5">
        <v>104</v>
      </c>
    </row>
    <row r="1123" spans="1:32">
      <c r="A1123" s="2" t="s">
        <v>146</v>
      </c>
      <c r="B1123" s="2" t="s">
        <v>1420</v>
      </c>
      <c r="C1123" s="5">
        <v>1</v>
      </c>
      <c r="D1123" s="5">
        <v>3</v>
      </c>
      <c r="H1123" s="11">
        <v>2515145.63</v>
      </c>
      <c r="I1123" s="11">
        <v>6860445.2400000002</v>
      </c>
      <c r="J1123" s="11">
        <v>8.2000000000000003E-2</v>
      </c>
      <c r="K1123" s="11">
        <v>0.04</v>
      </c>
      <c r="L1123" s="11">
        <v>0.03</v>
      </c>
      <c r="M1123" s="5">
        <v>3</v>
      </c>
      <c r="N1123" s="4">
        <v>877</v>
      </c>
      <c r="S1123" s="16">
        <v>3</v>
      </c>
      <c r="T1123" s="16" t="s">
        <v>18</v>
      </c>
      <c r="U1123" s="17">
        <v>1</v>
      </c>
      <c r="V1123" s="5">
        <v>223</v>
      </c>
      <c r="W1123" s="5">
        <v>1</v>
      </c>
      <c r="Z1123" s="5">
        <v>16</v>
      </c>
      <c r="AA1123" s="5">
        <v>9</v>
      </c>
      <c r="AC1123" s="5">
        <v>8</v>
      </c>
      <c r="AE1123" s="5">
        <v>90</v>
      </c>
    </row>
    <row r="1124" spans="1:32">
      <c r="A1124" s="2" t="s">
        <v>146</v>
      </c>
      <c r="B1124" s="2" t="s">
        <v>1421</v>
      </c>
      <c r="C1124" s="5">
        <v>1</v>
      </c>
      <c r="D1124" s="5">
        <v>3</v>
      </c>
      <c r="H1124" s="11">
        <v>2515147.09</v>
      </c>
      <c r="I1124" s="11">
        <v>6860444.4800000004</v>
      </c>
      <c r="J1124" s="11">
        <v>0.45</v>
      </c>
      <c r="K1124" s="11">
        <v>0.16</v>
      </c>
      <c r="L1124" s="11">
        <v>0.14000000000000001</v>
      </c>
      <c r="M1124" s="5">
        <v>4</v>
      </c>
      <c r="N1124" s="4">
        <v>878</v>
      </c>
      <c r="S1124" s="16">
        <v>3</v>
      </c>
      <c r="T1124" s="16">
        <v>22</v>
      </c>
      <c r="U1124" s="17">
        <v>4</v>
      </c>
      <c r="V1124" s="5">
        <v>169</v>
      </c>
      <c r="AF1124" s="13" t="s">
        <v>41</v>
      </c>
    </row>
    <row r="1125" spans="1:32">
      <c r="A1125" s="2" t="s">
        <v>146</v>
      </c>
      <c r="B1125" s="2" t="s">
        <v>1422</v>
      </c>
      <c r="C1125" s="5">
        <v>1</v>
      </c>
      <c r="D1125" s="5">
        <v>3</v>
      </c>
      <c r="H1125" s="11">
        <v>2515116.0699999998</v>
      </c>
      <c r="I1125" s="11">
        <v>6860444.1600000001</v>
      </c>
      <c r="J1125" s="11">
        <v>0.73699999999999999</v>
      </c>
      <c r="K1125" s="11">
        <v>0.2</v>
      </c>
      <c r="L1125" s="11">
        <v>0.3</v>
      </c>
      <c r="M1125" s="5">
        <v>3</v>
      </c>
      <c r="N1125" s="4">
        <v>879</v>
      </c>
      <c r="S1125" s="16">
        <v>3</v>
      </c>
      <c r="T1125" s="16">
        <v>22</v>
      </c>
      <c r="U1125" s="17">
        <v>4</v>
      </c>
      <c r="V1125" s="5">
        <v>190</v>
      </c>
      <c r="AF1125" s="13" t="s">
        <v>142</v>
      </c>
    </row>
    <row r="1126" spans="1:32">
      <c r="A1126" s="2" t="s">
        <v>146</v>
      </c>
      <c r="B1126" s="2" t="s">
        <v>1423</v>
      </c>
      <c r="C1126" s="5">
        <v>1</v>
      </c>
      <c r="D1126" s="5">
        <v>3</v>
      </c>
      <c r="H1126" s="11">
        <v>2515135.35</v>
      </c>
      <c r="I1126" s="11">
        <v>6860461.3499999996</v>
      </c>
      <c r="J1126" s="11">
        <v>0.2</v>
      </c>
      <c r="K1126" s="11">
        <v>0.06</v>
      </c>
      <c r="L1126" s="11">
        <v>0.06</v>
      </c>
      <c r="M1126" s="5">
        <v>4</v>
      </c>
      <c r="N1126" s="4">
        <v>880</v>
      </c>
      <c r="S1126" s="16">
        <v>2</v>
      </c>
      <c r="T1126" s="16">
        <v>22</v>
      </c>
      <c r="U1126" s="17">
        <v>4</v>
      </c>
      <c r="V1126" s="5">
        <v>101</v>
      </c>
      <c r="AF1126" s="13" t="s">
        <v>136</v>
      </c>
    </row>
    <row r="1127" spans="1:32">
      <c r="A1127" s="2" t="s">
        <v>146</v>
      </c>
      <c r="B1127" s="2" t="s">
        <v>1424</v>
      </c>
      <c r="C1127" s="5">
        <v>1</v>
      </c>
      <c r="D1127" s="5">
        <v>3</v>
      </c>
      <c r="H1127" s="11">
        <v>2515147.81</v>
      </c>
      <c r="I1127" s="11">
        <v>6860459.29</v>
      </c>
      <c r="J1127" s="11">
        <v>1.2370000000000001</v>
      </c>
      <c r="K1127" s="11">
        <v>0.47</v>
      </c>
      <c r="L1127" s="11">
        <v>0.34</v>
      </c>
      <c r="M1127" s="5">
        <v>4</v>
      </c>
      <c r="N1127" s="4">
        <v>881</v>
      </c>
      <c r="S1127" s="16">
        <v>2</v>
      </c>
      <c r="T1127" s="16">
        <v>21</v>
      </c>
      <c r="U1127" s="17">
        <v>4</v>
      </c>
      <c r="V1127" s="5">
        <v>129</v>
      </c>
    </row>
    <row r="1128" spans="1:32">
      <c r="A1128" s="2" t="s">
        <v>146</v>
      </c>
      <c r="B1128" s="2" t="s">
        <v>1425</v>
      </c>
      <c r="C1128" s="5">
        <v>1</v>
      </c>
      <c r="D1128" s="5">
        <v>3</v>
      </c>
      <c r="H1128" s="11">
        <v>2515148.2999999998</v>
      </c>
      <c r="I1128" s="11">
        <v>6860459.0700000003</v>
      </c>
      <c r="J1128" s="11">
        <v>5.1999999999999998E-2</v>
      </c>
      <c r="K1128" s="11">
        <v>0.02</v>
      </c>
      <c r="L1128" s="11">
        <v>0.01</v>
      </c>
      <c r="M1128" s="5">
        <v>4</v>
      </c>
      <c r="N1128" s="4">
        <v>882</v>
      </c>
      <c r="S1128" s="16">
        <v>2</v>
      </c>
      <c r="T1128" s="16" t="s">
        <v>47</v>
      </c>
      <c r="U1128" s="17">
        <v>2</v>
      </c>
      <c r="V1128" s="5">
        <v>153</v>
      </c>
      <c r="AF1128" s="13" t="s">
        <v>145</v>
      </c>
    </row>
    <row r="1129" spans="1:32">
      <c r="A1129" s="2" t="s">
        <v>146</v>
      </c>
      <c r="B1129" s="2" t="s">
        <v>1426</v>
      </c>
      <c r="C1129" s="5">
        <v>0</v>
      </c>
      <c r="D1129" s="5">
        <v>1</v>
      </c>
      <c r="E1129" s="11">
        <v>2515066.69</v>
      </c>
      <c r="F1129" s="11">
        <v>6860435.8099999996</v>
      </c>
      <c r="G1129" s="11">
        <v>190.92</v>
      </c>
      <c r="N1129" s="4">
        <v>1</v>
      </c>
      <c r="O1129" s="16">
        <v>0</v>
      </c>
      <c r="P1129" s="5">
        <v>2</v>
      </c>
      <c r="Q1129" s="18">
        <v>21.08</v>
      </c>
      <c r="R1129" s="16">
        <v>1</v>
      </c>
      <c r="S1129" s="16">
        <v>2</v>
      </c>
      <c r="T1129" s="16">
        <v>11</v>
      </c>
      <c r="V1129" s="5">
        <v>315</v>
      </c>
    </row>
    <row r="1130" spans="1:32">
      <c r="A1130" s="2" t="s">
        <v>146</v>
      </c>
      <c r="B1130" s="2" t="s">
        <v>1427</v>
      </c>
      <c r="C1130" s="5">
        <v>0</v>
      </c>
      <c r="D1130" s="5">
        <v>1</v>
      </c>
      <c r="E1130" s="11">
        <v>2515065.7799999998</v>
      </c>
      <c r="F1130" s="11">
        <v>6860440.1699999999</v>
      </c>
      <c r="G1130" s="11">
        <v>187.86</v>
      </c>
      <c r="N1130" s="4">
        <v>2</v>
      </c>
      <c r="O1130" s="16">
        <v>0</v>
      </c>
      <c r="P1130" s="5">
        <v>2</v>
      </c>
      <c r="Q1130" s="18">
        <v>17.86</v>
      </c>
      <c r="R1130" s="16">
        <v>1</v>
      </c>
      <c r="S1130" s="16">
        <v>2</v>
      </c>
      <c r="T1130" s="16" t="s">
        <v>96</v>
      </c>
      <c r="V1130" s="5">
        <v>207</v>
      </c>
    </row>
    <row r="1131" spans="1:32">
      <c r="A1131" s="2" t="s">
        <v>146</v>
      </c>
      <c r="B1131" s="2" t="s">
        <v>1428</v>
      </c>
      <c r="C1131" s="5">
        <v>0</v>
      </c>
      <c r="D1131" s="5">
        <v>1</v>
      </c>
      <c r="E1131" s="11">
        <v>2515065.44</v>
      </c>
      <c r="F1131" s="11">
        <v>6860442.4000000004</v>
      </c>
      <c r="G1131" s="11">
        <v>185.77</v>
      </c>
      <c r="N1131" s="4">
        <v>4</v>
      </c>
      <c r="O1131" s="16">
        <v>0</v>
      </c>
      <c r="P1131" s="5">
        <v>2</v>
      </c>
      <c r="Q1131" s="18">
        <v>15.78</v>
      </c>
      <c r="R1131" s="16">
        <v>1</v>
      </c>
      <c r="S1131" s="16">
        <v>2</v>
      </c>
      <c r="T1131" s="16" t="s">
        <v>85</v>
      </c>
      <c r="V1131" s="5">
        <v>177</v>
      </c>
    </row>
    <row r="1132" spans="1:32">
      <c r="A1132" s="2" t="s">
        <v>146</v>
      </c>
      <c r="B1132" s="2" t="s">
        <v>1429</v>
      </c>
      <c r="C1132" s="5">
        <v>0</v>
      </c>
      <c r="D1132" s="5">
        <v>1</v>
      </c>
      <c r="E1132" s="11">
        <v>2515065.44</v>
      </c>
      <c r="F1132" s="11">
        <v>6860445.3300000001</v>
      </c>
      <c r="G1132" s="11">
        <v>190.4</v>
      </c>
      <c r="N1132" s="4">
        <v>6</v>
      </c>
      <c r="O1132" s="16">
        <v>0</v>
      </c>
      <c r="P1132" s="5">
        <v>2</v>
      </c>
      <c r="Q1132" s="18">
        <v>20.38</v>
      </c>
      <c r="R1132" s="16">
        <v>1</v>
      </c>
      <c r="S1132" s="16">
        <v>2</v>
      </c>
      <c r="T1132" s="16">
        <v>11</v>
      </c>
      <c r="V1132" s="5">
        <v>245</v>
      </c>
    </row>
    <row r="1133" spans="1:32">
      <c r="A1133" s="2" t="s">
        <v>146</v>
      </c>
      <c r="B1133" s="2" t="s">
        <v>1430</v>
      </c>
      <c r="C1133" s="5">
        <v>0</v>
      </c>
      <c r="D1133" s="5">
        <v>1</v>
      </c>
      <c r="E1133" s="11">
        <v>2515064.35</v>
      </c>
      <c r="F1133" s="11">
        <v>6860449.1200000001</v>
      </c>
      <c r="G1133" s="11">
        <v>194.42</v>
      </c>
      <c r="N1133" s="4">
        <v>8</v>
      </c>
      <c r="O1133" s="16">
        <v>0</v>
      </c>
      <c r="P1133" s="5">
        <v>2</v>
      </c>
      <c r="Q1133" s="18">
        <v>24.42</v>
      </c>
      <c r="R1133" s="16">
        <v>1</v>
      </c>
      <c r="S1133" s="16">
        <v>2</v>
      </c>
      <c r="T1133" s="16">
        <v>11</v>
      </c>
      <c r="V1133" s="5">
        <v>348</v>
      </c>
    </row>
    <row r="1134" spans="1:32">
      <c r="A1134" s="2" t="s">
        <v>146</v>
      </c>
      <c r="B1134" s="2" t="s">
        <v>1431</v>
      </c>
      <c r="C1134" s="5">
        <v>0</v>
      </c>
      <c r="D1134" s="5">
        <v>1</v>
      </c>
      <c r="E1134" s="11">
        <v>2515067.86</v>
      </c>
      <c r="F1134" s="11">
        <v>6860451.3700000001</v>
      </c>
      <c r="G1134" s="11">
        <v>185.23</v>
      </c>
      <c r="N1134" s="4">
        <v>9</v>
      </c>
      <c r="O1134" s="16">
        <v>0</v>
      </c>
      <c r="P1134" s="5">
        <v>2</v>
      </c>
      <c r="Q1134" s="18">
        <v>15.34</v>
      </c>
      <c r="R1134" s="16">
        <v>1</v>
      </c>
      <c r="S1134" s="16">
        <v>2</v>
      </c>
      <c r="T1134" s="16" t="s">
        <v>18</v>
      </c>
      <c r="V1134" s="5">
        <v>211</v>
      </c>
    </row>
    <row r="1135" spans="1:32">
      <c r="A1135" s="2" t="s">
        <v>146</v>
      </c>
      <c r="B1135" s="2" t="s">
        <v>1432</v>
      </c>
      <c r="C1135" s="5">
        <v>0</v>
      </c>
      <c r="D1135" s="5">
        <v>1</v>
      </c>
      <c r="E1135" s="11">
        <v>2515067.9</v>
      </c>
      <c r="F1135" s="11">
        <v>6860457.1600000001</v>
      </c>
      <c r="G1135" s="11">
        <v>193.81</v>
      </c>
      <c r="N1135" s="4">
        <v>11</v>
      </c>
      <c r="O1135" s="16">
        <v>0</v>
      </c>
      <c r="P1135" s="5">
        <v>2</v>
      </c>
      <c r="Q1135" s="18">
        <v>23.91</v>
      </c>
      <c r="R1135" s="16">
        <v>1</v>
      </c>
      <c r="S1135" s="16">
        <v>2</v>
      </c>
      <c r="T1135" s="16">
        <v>11</v>
      </c>
      <c r="V1135" s="5">
        <v>300</v>
      </c>
    </row>
    <row r="1136" spans="1:32">
      <c r="A1136" s="2" t="s">
        <v>146</v>
      </c>
      <c r="B1136" s="2" t="s">
        <v>1433</v>
      </c>
      <c r="C1136" s="5">
        <v>0</v>
      </c>
      <c r="D1136" s="5">
        <v>1</v>
      </c>
      <c r="E1136" s="11">
        <v>2515067.67</v>
      </c>
      <c r="F1136" s="11">
        <v>6860463.4800000004</v>
      </c>
      <c r="G1136" s="11">
        <v>197.84</v>
      </c>
      <c r="N1136" s="4">
        <v>13</v>
      </c>
      <c r="O1136" s="16">
        <v>0</v>
      </c>
      <c r="P1136" s="5">
        <v>2</v>
      </c>
      <c r="Q1136" s="18">
        <v>27.87</v>
      </c>
      <c r="R1136" s="16">
        <v>1</v>
      </c>
      <c r="S1136" s="16">
        <v>2</v>
      </c>
      <c r="T1136" s="16">
        <v>11</v>
      </c>
      <c r="V1136" s="5">
        <v>400</v>
      </c>
    </row>
    <row r="1137" spans="1:32">
      <c r="A1137" s="2" t="s">
        <v>146</v>
      </c>
      <c r="B1137" s="2" t="s">
        <v>1434</v>
      </c>
      <c r="C1137" s="5">
        <v>0</v>
      </c>
      <c r="D1137" s="5">
        <v>1</v>
      </c>
      <c r="E1137" s="11">
        <v>2515071.48</v>
      </c>
      <c r="F1137" s="11">
        <v>6860465.6399999997</v>
      </c>
      <c r="G1137" s="11">
        <v>187.3</v>
      </c>
      <c r="N1137" s="4">
        <v>14</v>
      </c>
      <c r="O1137" s="16">
        <v>0</v>
      </c>
      <c r="P1137" s="5">
        <v>2</v>
      </c>
      <c r="Q1137" s="18">
        <v>17.09</v>
      </c>
      <c r="R1137" s="16">
        <v>1</v>
      </c>
      <c r="S1137" s="16">
        <v>2</v>
      </c>
      <c r="T1137" s="16">
        <v>11</v>
      </c>
      <c r="V1137" s="5">
        <v>202</v>
      </c>
    </row>
    <row r="1138" spans="1:32">
      <c r="A1138" s="2" t="s">
        <v>146</v>
      </c>
      <c r="B1138" s="2" t="s">
        <v>1435</v>
      </c>
      <c r="C1138" s="5">
        <v>0</v>
      </c>
      <c r="D1138" s="5">
        <v>1</v>
      </c>
      <c r="E1138" s="11">
        <v>2515067.71</v>
      </c>
      <c r="F1138" s="11">
        <v>6860467.4100000001</v>
      </c>
      <c r="G1138" s="11">
        <v>174.87</v>
      </c>
      <c r="N1138" s="4">
        <v>15</v>
      </c>
      <c r="O1138" s="16">
        <v>0</v>
      </c>
      <c r="P1138" s="5">
        <v>2</v>
      </c>
      <c r="Q1138" s="18">
        <v>4.88</v>
      </c>
      <c r="R1138" s="16">
        <v>1</v>
      </c>
      <c r="S1138" s="16">
        <v>2</v>
      </c>
      <c r="T1138" s="16">
        <v>11</v>
      </c>
      <c r="V1138" s="5">
        <v>61</v>
      </c>
    </row>
    <row r="1139" spans="1:32">
      <c r="A1139" s="2" t="s">
        <v>146</v>
      </c>
      <c r="B1139" s="2" t="s">
        <v>1436</v>
      </c>
      <c r="C1139" s="5">
        <v>0</v>
      </c>
      <c r="D1139" s="5">
        <v>1</v>
      </c>
      <c r="E1139" s="11">
        <v>2515068.59</v>
      </c>
      <c r="F1139" s="11">
        <v>6860470.21</v>
      </c>
      <c r="G1139" s="11">
        <v>177.21</v>
      </c>
      <c r="N1139" s="4">
        <v>17</v>
      </c>
      <c r="O1139" s="16">
        <v>0</v>
      </c>
      <c r="P1139" s="5">
        <v>2</v>
      </c>
      <c r="Q1139" s="18">
        <v>7.2</v>
      </c>
      <c r="R1139" s="16">
        <v>1</v>
      </c>
      <c r="S1139" s="16">
        <v>2</v>
      </c>
      <c r="T1139" s="16">
        <v>11</v>
      </c>
      <c r="V1139" s="5">
        <v>113</v>
      </c>
    </row>
    <row r="1140" spans="1:32">
      <c r="A1140" s="2" t="s">
        <v>146</v>
      </c>
      <c r="B1140" s="2" t="s">
        <v>1437</v>
      </c>
      <c r="C1140" s="5">
        <v>0</v>
      </c>
      <c r="D1140" s="5">
        <v>2</v>
      </c>
      <c r="E1140" s="11">
        <v>2515070.4500000002</v>
      </c>
      <c r="F1140" s="11">
        <v>6860471.5</v>
      </c>
      <c r="G1140" s="11">
        <v>178.71</v>
      </c>
      <c r="N1140" s="4">
        <v>18</v>
      </c>
      <c r="O1140" s="16">
        <v>0</v>
      </c>
      <c r="P1140" s="5">
        <v>2</v>
      </c>
      <c r="Q1140" s="18">
        <v>8.61</v>
      </c>
      <c r="AF1140" s="13" t="s">
        <v>44</v>
      </c>
    </row>
    <row r="1141" spans="1:32">
      <c r="A1141" s="2" t="s">
        <v>146</v>
      </c>
      <c r="B1141" s="2" t="s">
        <v>1438</v>
      </c>
      <c r="C1141" s="5">
        <v>0</v>
      </c>
      <c r="D1141" s="5">
        <v>1</v>
      </c>
      <c r="E1141" s="11">
        <v>2515075.12</v>
      </c>
      <c r="F1141" s="11">
        <v>6860475.1900000004</v>
      </c>
      <c r="G1141" s="11">
        <v>184.48</v>
      </c>
      <c r="N1141" s="4">
        <v>19</v>
      </c>
      <c r="O1141" s="16">
        <v>0</v>
      </c>
      <c r="P1141" s="5">
        <v>2</v>
      </c>
      <c r="Q1141" s="18">
        <v>13.95</v>
      </c>
      <c r="R1141" s="16">
        <v>1</v>
      </c>
      <c r="S1141" s="16">
        <v>2</v>
      </c>
      <c r="T1141" s="16">
        <v>11</v>
      </c>
      <c r="V1141" s="5">
        <v>196</v>
      </c>
    </row>
    <row r="1142" spans="1:32">
      <c r="A1142" s="2" t="s">
        <v>146</v>
      </c>
      <c r="B1142" s="2" t="s">
        <v>1439</v>
      </c>
      <c r="C1142" s="5">
        <v>0</v>
      </c>
      <c r="D1142" s="5">
        <v>1</v>
      </c>
      <c r="E1142" s="11">
        <v>2515072.7200000002</v>
      </c>
      <c r="F1142" s="11">
        <v>6860477.29</v>
      </c>
      <c r="G1142" s="11">
        <v>182.27</v>
      </c>
      <c r="N1142" s="4">
        <v>20</v>
      </c>
      <c r="O1142" s="16">
        <v>0</v>
      </c>
      <c r="P1142" s="5">
        <v>2</v>
      </c>
      <c r="Q1142" s="18">
        <v>11.65</v>
      </c>
      <c r="R1142" s="16">
        <v>1</v>
      </c>
      <c r="S1142" s="16">
        <v>2</v>
      </c>
      <c r="T1142" s="16" t="s">
        <v>18</v>
      </c>
      <c r="V1142" s="5">
        <v>144</v>
      </c>
    </row>
    <row r="1143" spans="1:32">
      <c r="A1143" s="2" t="s">
        <v>146</v>
      </c>
      <c r="B1143" s="2" t="s">
        <v>1440</v>
      </c>
      <c r="C1143" s="5">
        <v>0</v>
      </c>
      <c r="D1143" s="5">
        <v>1</v>
      </c>
      <c r="E1143" s="11">
        <v>2515073.31</v>
      </c>
      <c r="F1143" s="11">
        <v>6860432.8300000001</v>
      </c>
      <c r="G1143" s="11">
        <v>192.42</v>
      </c>
      <c r="N1143" s="4">
        <v>21</v>
      </c>
      <c r="O1143" s="16">
        <v>1</v>
      </c>
      <c r="P1143" s="5">
        <v>2</v>
      </c>
      <c r="Q1143" s="18">
        <v>22.53</v>
      </c>
      <c r="R1143" s="16">
        <v>1</v>
      </c>
      <c r="S1143" s="16">
        <v>2</v>
      </c>
      <c r="T1143" s="16">
        <v>11</v>
      </c>
      <c r="V1143" s="5">
        <v>319</v>
      </c>
    </row>
    <row r="1144" spans="1:32">
      <c r="A1144" s="2" t="s">
        <v>146</v>
      </c>
      <c r="B1144" s="2" t="s">
        <v>1441</v>
      </c>
      <c r="C1144" s="5">
        <v>0</v>
      </c>
      <c r="D1144" s="5">
        <v>1</v>
      </c>
      <c r="E1144" s="11">
        <v>2515077.15</v>
      </c>
      <c r="F1144" s="11">
        <v>6860435.2300000004</v>
      </c>
      <c r="G1144" s="11">
        <v>186.16</v>
      </c>
      <c r="N1144" s="4">
        <v>22</v>
      </c>
      <c r="O1144" s="16">
        <v>1</v>
      </c>
      <c r="P1144" s="5">
        <v>4</v>
      </c>
      <c r="Q1144" s="18">
        <v>16.2</v>
      </c>
      <c r="R1144" s="16">
        <v>1</v>
      </c>
      <c r="S1144" s="16">
        <v>2</v>
      </c>
      <c r="T1144" s="16">
        <v>21</v>
      </c>
      <c r="V1144" s="5">
        <v>171</v>
      </c>
    </row>
    <row r="1145" spans="1:32">
      <c r="A1145" s="2" t="s">
        <v>146</v>
      </c>
      <c r="B1145" s="2" t="s">
        <v>1442</v>
      </c>
      <c r="C1145" s="5">
        <v>0</v>
      </c>
      <c r="D1145" s="5">
        <v>1</v>
      </c>
      <c r="E1145" s="11">
        <v>2515078.67</v>
      </c>
      <c r="F1145" s="11">
        <v>6860475.7800000003</v>
      </c>
      <c r="G1145" s="11">
        <v>183.19</v>
      </c>
      <c r="N1145" s="4">
        <v>36</v>
      </c>
      <c r="O1145" s="16">
        <v>1</v>
      </c>
      <c r="P1145" s="5">
        <v>2</v>
      </c>
      <c r="Q1145" s="18">
        <v>12.91</v>
      </c>
      <c r="R1145" s="16">
        <v>1</v>
      </c>
      <c r="S1145" s="16">
        <v>2</v>
      </c>
      <c r="T1145" s="16">
        <v>11</v>
      </c>
      <c r="V1145" s="5">
        <v>139</v>
      </c>
    </row>
    <row r="1146" spans="1:32">
      <c r="A1146" s="2" t="s">
        <v>146</v>
      </c>
      <c r="B1146" s="2" t="s">
        <v>1443</v>
      </c>
      <c r="C1146" s="5">
        <v>0</v>
      </c>
      <c r="D1146" s="5">
        <v>1</v>
      </c>
      <c r="E1146" s="11">
        <v>2515087.67</v>
      </c>
      <c r="F1146" s="11">
        <v>6860431.46</v>
      </c>
      <c r="G1146" s="11">
        <v>185.7</v>
      </c>
      <c r="N1146" s="4">
        <v>37</v>
      </c>
      <c r="O1146" s="16">
        <v>2</v>
      </c>
      <c r="P1146" s="5">
        <v>4</v>
      </c>
      <c r="Q1146" s="18">
        <v>15.91</v>
      </c>
      <c r="R1146" s="16">
        <v>1</v>
      </c>
      <c r="S1146" s="16">
        <v>1</v>
      </c>
      <c r="T1146" s="16">
        <v>22</v>
      </c>
      <c r="V1146" s="5">
        <v>307</v>
      </c>
      <c r="AF1146" s="13" t="s">
        <v>45</v>
      </c>
    </row>
    <row r="1147" spans="1:32">
      <c r="A1147" s="2" t="s">
        <v>146</v>
      </c>
      <c r="B1147" s="2" t="s">
        <v>1444</v>
      </c>
      <c r="C1147" s="5">
        <v>0</v>
      </c>
      <c r="D1147" s="5">
        <v>1</v>
      </c>
      <c r="E1147" s="11">
        <v>2515085.4900000002</v>
      </c>
      <c r="F1147" s="11">
        <v>6860432.8099999996</v>
      </c>
      <c r="G1147" s="11">
        <v>178.15</v>
      </c>
      <c r="N1147" s="4">
        <v>196</v>
      </c>
      <c r="O1147" s="16">
        <v>2</v>
      </c>
      <c r="P1147" s="5">
        <v>2</v>
      </c>
      <c r="Q1147" s="18">
        <v>8.18</v>
      </c>
      <c r="R1147" s="16">
        <v>1</v>
      </c>
      <c r="S1147" s="16">
        <v>2</v>
      </c>
      <c r="T1147" s="16">
        <v>11</v>
      </c>
      <c r="V1147" s="5">
        <v>103</v>
      </c>
    </row>
    <row r="1148" spans="1:32">
      <c r="A1148" s="2" t="s">
        <v>146</v>
      </c>
      <c r="B1148" s="2" t="s">
        <v>1445</v>
      </c>
      <c r="C1148" s="5">
        <v>0</v>
      </c>
      <c r="D1148" s="5">
        <v>1</v>
      </c>
      <c r="E1148" s="11">
        <v>2515081.9300000002</v>
      </c>
      <c r="F1148" s="11">
        <v>6860434.1500000004</v>
      </c>
      <c r="G1148" s="11">
        <v>186.18</v>
      </c>
      <c r="N1148" s="4">
        <v>197</v>
      </c>
      <c r="O1148" s="16">
        <v>2</v>
      </c>
      <c r="P1148" s="5">
        <v>1</v>
      </c>
      <c r="Q1148" s="18">
        <v>16.170000000000002</v>
      </c>
      <c r="R1148" s="16">
        <v>1</v>
      </c>
      <c r="S1148" s="16">
        <v>2</v>
      </c>
      <c r="T1148" s="16" t="s">
        <v>27</v>
      </c>
      <c r="V1148" s="5">
        <v>204</v>
      </c>
      <c r="AF1148" s="13" t="s">
        <v>138</v>
      </c>
    </row>
    <row r="1149" spans="1:32">
      <c r="A1149" s="2" t="s">
        <v>146</v>
      </c>
      <c r="B1149" s="2" t="s">
        <v>1446</v>
      </c>
      <c r="C1149" s="5">
        <v>0</v>
      </c>
      <c r="D1149" s="5">
        <v>1</v>
      </c>
      <c r="E1149" s="11">
        <v>2515096</v>
      </c>
      <c r="F1149" s="11">
        <v>6860471.7999999998</v>
      </c>
      <c r="G1149" s="11">
        <v>191.91</v>
      </c>
      <c r="N1149" s="4">
        <v>54</v>
      </c>
      <c r="O1149" s="16">
        <v>2</v>
      </c>
      <c r="P1149" s="5">
        <v>1</v>
      </c>
      <c r="Q1149" s="18">
        <v>21.66</v>
      </c>
      <c r="R1149" s="16">
        <v>1</v>
      </c>
      <c r="S1149" s="16">
        <v>1</v>
      </c>
      <c r="T1149" s="16" t="s">
        <v>18</v>
      </c>
      <c r="V1149" s="5">
        <v>390</v>
      </c>
    </row>
    <row r="1150" spans="1:32">
      <c r="A1150" s="2" t="s">
        <v>146</v>
      </c>
      <c r="B1150" s="2" t="s">
        <v>1447</v>
      </c>
      <c r="C1150" s="5">
        <v>0</v>
      </c>
      <c r="D1150" s="5">
        <v>1</v>
      </c>
      <c r="E1150" s="11">
        <v>2515092.31</v>
      </c>
      <c r="F1150" s="11">
        <v>6860429.5300000003</v>
      </c>
      <c r="G1150" s="11">
        <v>186.39</v>
      </c>
      <c r="N1150" s="4">
        <v>55</v>
      </c>
      <c r="O1150" s="16">
        <v>3</v>
      </c>
      <c r="P1150" s="5">
        <v>1</v>
      </c>
      <c r="Q1150" s="18">
        <v>16.48</v>
      </c>
      <c r="R1150" s="16">
        <v>1</v>
      </c>
      <c r="S1150" s="16">
        <v>2</v>
      </c>
      <c r="T1150" s="16">
        <v>11</v>
      </c>
      <c r="V1150" s="5">
        <v>203</v>
      </c>
    </row>
    <row r="1151" spans="1:32">
      <c r="A1151" s="2" t="s">
        <v>146</v>
      </c>
      <c r="B1151" s="2" t="s">
        <v>1448</v>
      </c>
      <c r="C1151" s="5">
        <v>0</v>
      </c>
      <c r="D1151" s="5">
        <v>1</v>
      </c>
      <c r="E1151" s="11">
        <v>2515097.81</v>
      </c>
      <c r="F1151" s="11">
        <v>6860428.6799999997</v>
      </c>
      <c r="G1151" s="11">
        <v>188.05</v>
      </c>
      <c r="N1151" s="4">
        <v>56</v>
      </c>
      <c r="O1151" s="16">
        <v>3</v>
      </c>
      <c r="P1151" s="5">
        <v>4</v>
      </c>
      <c r="Q1151" s="18">
        <v>18.03</v>
      </c>
      <c r="R1151" s="16">
        <v>1</v>
      </c>
      <c r="S1151" s="16">
        <v>2</v>
      </c>
      <c r="T1151" s="16" t="s">
        <v>263</v>
      </c>
      <c r="V1151" s="5">
        <v>225</v>
      </c>
    </row>
    <row r="1152" spans="1:32">
      <c r="A1152" s="2" t="s">
        <v>146</v>
      </c>
      <c r="B1152" s="2" t="s">
        <v>1449</v>
      </c>
      <c r="C1152" s="5">
        <v>0</v>
      </c>
      <c r="D1152" s="5">
        <v>1</v>
      </c>
      <c r="E1152" s="11">
        <v>2515100.16</v>
      </c>
      <c r="F1152" s="11">
        <v>6860430.0199999996</v>
      </c>
      <c r="G1152" s="11">
        <v>189.09</v>
      </c>
      <c r="N1152" s="4">
        <v>57</v>
      </c>
      <c r="O1152" s="16">
        <v>3</v>
      </c>
      <c r="P1152" s="5">
        <v>2</v>
      </c>
      <c r="Q1152" s="18">
        <v>19.28</v>
      </c>
      <c r="R1152" s="16">
        <v>1</v>
      </c>
      <c r="S1152" s="16">
        <v>2</v>
      </c>
      <c r="T1152" s="16">
        <v>11</v>
      </c>
      <c r="V1152" s="5">
        <v>280</v>
      </c>
    </row>
    <row r="1153" spans="1:32">
      <c r="A1153" s="2" t="s">
        <v>146</v>
      </c>
      <c r="B1153" s="2" t="s">
        <v>1450</v>
      </c>
      <c r="C1153" s="5">
        <v>0</v>
      </c>
      <c r="D1153" s="5">
        <v>1</v>
      </c>
      <c r="E1153" s="11">
        <v>2515092.0499999998</v>
      </c>
      <c r="F1153" s="11">
        <v>6860433.4900000002</v>
      </c>
      <c r="G1153" s="11">
        <v>181.03</v>
      </c>
      <c r="N1153" s="4">
        <v>58</v>
      </c>
      <c r="O1153" s="16">
        <v>3</v>
      </c>
      <c r="P1153" s="5">
        <v>2</v>
      </c>
      <c r="Q1153" s="18">
        <v>11.41</v>
      </c>
      <c r="R1153" s="16">
        <v>1</v>
      </c>
      <c r="S1153" s="16">
        <v>2</v>
      </c>
      <c r="T1153" s="16" t="s">
        <v>264</v>
      </c>
      <c r="V1153" s="5">
        <v>144</v>
      </c>
    </row>
    <row r="1154" spans="1:32">
      <c r="A1154" s="2" t="s">
        <v>146</v>
      </c>
      <c r="B1154" s="2" t="s">
        <v>1451</v>
      </c>
      <c r="C1154" s="5">
        <v>0</v>
      </c>
      <c r="D1154" s="5">
        <v>1</v>
      </c>
      <c r="E1154" s="11">
        <v>2515095.69</v>
      </c>
      <c r="F1154" s="11">
        <v>6860433.6900000004</v>
      </c>
      <c r="G1154" s="11">
        <v>180.28</v>
      </c>
      <c r="N1154" s="4">
        <v>59</v>
      </c>
      <c r="O1154" s="16">
        <v>3</v>
      </c>
      <c r="P1154" s="5">
        <v>4</v>
      </c>
      <c r="Q1154" s="18">
        <v>10.57</v>
      </c>
      <c r="R1154" s="16">
        <v>1</v>
      </c>
      <c r="S1154" s="16">
        <v>2</v>
      </c>
      <c r="T1154" s="16">
        <v>22</v>
      </c>
      <c r="V1154" s="5">
        <v>205</v>
      </c>
      <c r="AF1154" s="13" t="s">
        <v>135</v>
      </c>
    </row>
    <row r="1155" spans="1:32">
      <c r="A1155" s="2" t="s">
        <v>146</v>
      </c>
      <c r="B1155" s="2" t="s">
        <v>1452</v>
      </c>
      <c r="C1155" s="5">
        <v>0</v>
      </c>
      <c r="D1155" s="5">
        <v>1</v>
      </c>
      <c r="E1155" s="11">
        <v>2515104.31</v>
      </c>
      <c r="F1155" s="11">
        <v>6860468.5899999999</v>
      </c>
      <c r="G1155" s="11">
        <v>193.55</v>
      </c>
      <c r="N1155" s="4">
        <v>76</v>
      </c>
      <c r="O1155" s="16">
        <v>3</v>
      </c>
      <c r="P1155" s="5">
        <v>2</v>
      </c>
      <c r="Q1155" s="18">
        <v>23.11</v>
      </c>
      <c r="R1155" s="16">
        <v>1</v>
      </c>
      <c r="S1155" s="16">
        <v>2</v>
      </c>
      <c r="T1155" s="16">
        <v>11</v>
      </c>
      <c r="V1155" s="5">
        <v>287</v>
      </c>
    </row>
    <row r="1156" spans="1:32">
      <c r="A1156" s="2" t="s">
        <v>146</v>
      </c>
      <c r="B1156" s="2" t="s">
        <v>1453</v>
      </c>
      <c r="C1156" s="5">
        <v>0</v>
      </c>
      <c r="D1156" s="5">
        <v>1</v>
      </c>
      <c r="E1156" s="11">
        <v>2515098.84</v>
      </c>
      <c r="F1156" s="11">
        <v>6860471.9299999997</v>
      </c>
      <c r="G1156" s="11">
        <v>188.25</v>
      </c>
      <c r="N1156" s="4">
        <v>77</v>
      </c>
      <c r="O1156" s="16">
        <v>3</v>
      </c>
      <c r="P1156" s="5">
        <v>2</v>
      </c>
      <c r="Q1156" s="18">
        <v>17.87</v>
      </c>
      <c r="R1156" s="16">
        <v>1</v>
      </c>
      <c r="S1156" s="16">
        <v>2</v>
      </c>
      <c r="T1156" s="16" t="s">
        <v>18</v>
      </c>
      <c r="V1156" s="5">
        <v>192</v>
      </c>
    </row>
    <row r="1157" spans="1:32">
      <c r="A1157" s="2" t="s">
        <v>146</v>
      </c>
      <c r="B1157" s="2" t="s">
        <v>1454</v>
      </c>
      <c r="C1157" s="5">
        <v>0</v>
      </c>
      <c r="D1157" s="5">
        <v>1</v>
      </c>
      <c r="E1157" s="11">
        <v>2515102.61</v>
      </c>
      <c r="F1157" s="11">
        <v>6860473.0599999996</v>
      </c>
      <c r="G1157" s="11">
        <v>194.66</v>
      </c>
      <c r="N1157" s="4">
        <v>78</v>
      </c>
      <c r="O1157" s="16">
        <v>3</v>
      </c>
      <c r="P1157" s="5">
        <v>2</v>
      </c>
      <c r="Q1157" s="18">
        <v>23.87</v>
      </c>
      <c r="R1157" s="16">
        <v>1</v>
      </c>
      <c r="S1157" s="16">
        <v>2</v>
      </c>
      <c r="T1157" s="16" t="s">
        <v>18</v>
      </c>
      <c r="V1157" s="5">
        <v>292</v>
      </c>
    </row>
    <row r="1158" spans="1:32">
      <c r="A1158" s="2" t="s">
        <v>146</v>
      </c>
      <c r="B1158" s="2" t="s">
        <v>1455</v>
      </c>
      <c r="C1158" s="5">
        <v>0</v>
      </c>
      <c r="D1158" s="5">
        <v>1</v>
      </c>
      <c r="E1158" s="11">
        <v>2515103.89</v>
      </c>
      <c r="F1158" s="11">
        <v>6860429.9500000002</v>
      </c>
      <c r="G1158" s="11">
        <v>188.98</v>
      </c>
      <c r="N1158" s="4">
        <v>79</v>
      </c>
      <c r="O1158" s="16">
        <v>4</v>
      </c>
      <c r="P1158" s="5">
        <v>2</v>
      </c>
      <c r="Q1158" s="18">
        <v>18.96</v>
      </c>
      <c r="R1158" s="16">
        <v>1</v>
      </c>
      <c r="S1158" s="16">
        <v>2</v>
      </c>
      <c r="T1158" s="16">
        <v>11</v>
      </c>
      <c r="V1158" s="5">
        <v>181</v>
      </c>
    </row>
    <row r="1159" spans="1:32">
      <c r="A1159" s="2" t="s">
        <v>146</v>
      </c>
      <c r="B1159" s="2" t="s">
        <v>1456</v>
      </c>
      <c r="C1159" s="5">
        <v>0</v>
      </c>
      <c r="D1159" s="5">
        <v>1</v>
      </c>
      <c r="E1159" s="11">
        <v>2515107.5499999998</v>
      </c>
      <c r="F1159" s="11">
        <v>6860431.2400000002</v>
      </c>
      <c r="G1159" s="11">
        <v>189.61</v>
      </c>
      <c r="N1159" s="4">
        <v>80</v>
      </c>
      <c r="O1159" s="16">
        <v>4</v>
      </c>
      <c r="P1159" s="5">
        <v>2</v>
      </c>
      <c r="Q1159" s="18">
        <v>19.61</v>
      </c>
      <c r="R1159" s="16">
        <v>1</v>
      </c>
      <c r="S1159" s="16">
        <v>2</v>
      </c>
      <c r="T1159" s="16">
        <v>11</v>
      </c>
      <c r="V1159" s="5">
        <v>258</v>
      </c>
    </row>
    <row r="1160" spans="1:32">
      <c r="A1160" s="2" t="s">
        <v>146</v>
      </c>
      <c r="B1160" s="2" t="s">
        <v>1457</v>
      </c>
      <c r="C1160" s="5">
        <v>0</v>
      </c>
      <c r="D1160" s="5">
        <v>1</v>
      </c>
      <c r="E1160" s="11">
        <v>2515109.7799999998</v>
      </c>
      <c r="F1160" s="11">
        <v>6860468.8799999999</v>
      </c>
      <c r="G1160" s="11">
        <v>183.02</v>
      </c>
      <c r="N1160" s="4">
        <v>98</v>
      </c>
      <c r="O1160" s="16">
        <v>4</v>
      </c>
      <c r="P1160" s="5">
        <v>2</v>
      </c>
      <c r="Q1160" s="18">
        <v>13.02</v>
      </c>
      <c r="R1160" s="16">
        <v>1</v>
      </c>
      <c r="S1160" s="16">
        <v>2</v>
      </c>
      <c r="T1160" s="16" t="s">
        <v>16</v>
      </c>
      <c r="V1160" s="5">
        <v>143</v>
      </c>
    </row>
    <row r="1161" spans="1:32">
      <c r="A1161" s="2" t="s">
        <v>146</v>
      </c>
      <c r="B1161" s="2" t="s">
        <v>1458</v>
      </c>
      <c r="C1161" s="5">
        <v>0</v>
      </c>
      <c r="D1161" s="5">
        <v>1</v>
      </c>
      <c r="E1161" s="11">
        <v>2515118.09</v>
      </c>
      <c r="F1161" s="11">
        <v>6860470.0999999996</v>
      </c>
      <c r="G1161" s="11">
        <v>191.54</v>
      </c>
      <c r="N1161" s="4">
        <v>99</v>
      </c>
      <c r="O1161" s="16">
        <v>4</v>
      </c>
      <c r="P1161" s="5">
        <v>2</v>
      </c>
      <c r="Q1161" s="18">
        <v>21.1</v>
      </c>
      <c r="R1161" s="16">
        <v>1</v>
      </c>
      <c r="S1161" s="16">
        <v>2</v>
      </c>
      <c r="T1161" s="16">
        <v>11</v>
      </c>
      <c r="V1161" s="5">
        <v>260</v>
      </c>
    </row>
    <row r="1162" spans="1:32">
      <c r="A1162" s="2" t="s">
        <v>146</v>
      </c>
      <c r="B1162" s="2" t="s">
        <v>1459</v>
      </c>
      <c r="C1162" s="5">
        <v>0</v>
      </c>
      <c r="D1162" s="5">
        <v>1</v>
      </c>
      <c r="E1162" s="11">
        <v>2515109.39</v>
      </c>
      <c r="F1162" s="11">
        <v>6860471.8799999999</v>
      </c>
      <c r="G1162" s="11">
        <v>194.49</v>
      </c>
      <c r="N1162" s="4">
        <v>100</v>
      </c>
      <c r="O1162" s="16">
        <v>4</v>
      </c>
      <c r="P1162" s="5">
        <v>2</v>
      </c>
      <c r="Q1162" s="18">
        <v>24.16</v>
      </c>
      <c r="R1162" s="16">
        <v>1</v>
      </c>
      <c r="S1162" s="16">
        <v>2</v>
      </c>
      <c r="T1162" s="16" t="s">
        <v>29</v>
      </c>
      <c r="V1162" s="5">
        <v>257</v>
      </c>
    </row>
    <row r="1163" spans="1:32">
      <c r="A1163" s="2" t="s">
        <v>146</v>
      </c>
      <c r="B1163" s="2" t="s">
        <v>1460</v>
      </c>
      <c r="C1163" s="5">
        <v>0</v>
      </c>
      <c r="D1163" s="5">
        <v>1</v>
      </c>
      <c r="E1163" s="11">
        <v>2515119.13</v>
      </c>
      <c r="F1163" s="11">
        <v>6860426.9900000002</v>
      </c>
      <c r="G1163" s="11">
        <v>189.86</v>
      </c>
      <c r="N1163" s="4">
        <v>101</v>
      </c>
      <c r="O1163" s="16">
        <v>5</v>
      </c>
      <c r="P1163" s="5">
        <v>2</v>
      </c>
      <c r="Q1163" s="18">
        <v>19.97</v>
      </c>
      <c r="R1163" s="16">
        <v>1</v>
      </c>
      <c r="S1163" s="16">
        <v>2</v>
      </c>
      <c r="T1163" s="16" t="s">
        <v>96</v>
      </c>
      <c r="V1163" s="5">
        <v>216</v>
      </c>
    </row>
    <row r="1164" spans="1:32">
      <c r="A1164" s="2" t="s">
        <v>146</v>
      </c>
      <c r="B1164" s="2" t="s">
        <v>1461</v>
      </c>
      <c r="C1164" s="5">
        <v>0</v>
      </c>
      <c r="D1164" s="5">
        <v>1</v>
      </c>
      <c r="E1164" s="11">
        <v>2515118.02</v>
      </c>
      <c r="F1164" s="11">
        <v>6860467.0099999998</v>
      </c>
      <c r="G1164" s="11">
        <v>191.13</v>
      </c>
      <c r="N1164" s="4">
        <v>120</v>
      </c>
      <c r="O1164" s="16">
        <v>5</v>
      </c>
      <c r="P1164" s="5">
        <v>4</v>
      </c>
      <c r="Q1164" s="18">
        <v>20.87</v>
      </c>
      <c r="R1164" s="16">
        <v>1</v>
      </c>
      <c r="S1164" s="16">
        <v>2</v>
      </c>
      <c r="T1164" s="16">
        <v>21</v>
      </c>
      <c r="V1164" s="5">
        <v>255</v>
      </c>
    </row>
    <row r="1165" spans="1:32">
      <c r="A1165" s="2" t="s">
        <v>146</v>
      </c>
      <c r="B1165" s="2" t="s">
        <v>1462</v>
      </c>
      <c r="C1165" s="5">
        <v>0</v>
      </c>
      <c r="D1165" s="5">
        <v>1</v>
      </c>
      <c r="E1165" s="11">
        <v>2515125</v>
      </c>
      <c r="F1165" s="11">
        <v>6860465.9400000004</v>
      </c>
      <c r="G1165" s="11">
        <v>191.13</v>
      </c>
      <c r="N1165" s="4">
        <v>121</v>
      </c>
      <c r="O1165" s="16">
        <v>5</v>
      </c>
      <c r="P1165" s="5">
        <v>2</v>
      </c>
      <c r="Q1165" s="18">
        <v>20.260000000000002</v>
      </c>
      <c r="R1165" s="16">
        <v>1</v>
      </c>
      <c r="S1165" s="16">
        <v>2</v>
      </c>
      <c r="T1165" s="16">
        <v>11</v>
      </c>
      <c r="V1165" s="5">
        <v>230</v>
      </c>
    </row>
    <row r="1166" spans="1:32">
      <c r="A1166" s="2" t="s">
        <v>146</v>
      </c>
      <c r="B1166" s="2" t="s">
        <v>1463</v>
      </c>
      <c r="C1166" s="5">
        <v>0</v>
      </c>
      <c r="D1166" s="5">
        <v>1</v>
      </c>
      <c r="E1166" s="11">
        <v>2515127.56</v>
      </c>
      <c r="F1166" s="11">
        <v>6860468.8899999997</v>
      </c>
      <c r="G1166" s="11">
        <v>192.66</v>
      </c>
      <c r="N1166" s="4">
        <v>122</v>
      </c>
      <c r="O1166" s="16">
        <v>5</v>
      </c>
      <c r="P1166" s="5">
        <v>2</v>
      </c>
      <c r="Q1166" s="18">
        <v>21.88</v>
      </c>
      <c r="R1166" s="16">
        <v>1</v>
      </c>
      <c r="S1166" s="16">
        <v>2</v>
      </c>
      <c r="T1166" s="16">
        <v>11</v>
      </c>
      <c r="V1166" s="5">
        <v>247</v>
      </c>
    </row>
    <row r="1167" spans="1:32">
      <c r="A1167" s="2" t="s">
        <v>146</v>
      </c>
      <c r="B1167" s="2" t="s">
        <v>1464</v>
      </c>
      <c r="C1167" s="5">
        <v>0</v>
      </c>
      <c r="D1167" s="5">
        <v>1</v>
      </c>
      <c r="E1167" s="11">
        <v>2515122.36</v>
      </c>
      <c r="F1167" s="11">
        <v>6860426.7999999998</v>
      </c>
      <c r="G1167" s="11">
        <v>189.86</v>
      </c>
      <c r="N1167" s="4">
        <v>123</v>
      </c>
      <c r="O1167" s="16">
        <v>6</v>
      </c>
      <c r="P1167" s="5">
        <v>2</v>
      </c>
      <c r="Q1167" s="18">
        <v>19.87</v>
      </c>
      <c r="R1167" s="16">
        <v>1</v>
      </c>
      <c r="S1167" s="16">
        <v>2</v>
      </c>
      <c r="T1167" s="16">
        <v>11</v>
      </c>
      <c r="V1167" s="5">
        <v>266</v>
      </c>
    </row>
    <row r="1168" spans="1:32">
      <c r="A1168" s="2" t="s">
        <v>146</v>
      </c>
      <c r="B1168" s="2" t="s">
        <v>1465</v>
      </c>
      <c r="C1168" s="5">
        <v>0</v>
      </c>
      <c r="D1168" s="5">
        <v>1</v>
      </c>
      <c r="E1168" s="11">
        <v>2515129.14</v>
      </c>
      <c r="F1168" s="11">
        <v>6860426.04</v>
      </c>
      <c r="G1168" s="11">
        <v>179.42</v>
      </c>
      <c r="N1168" s="4">
        <v>124</v>
      </c>
      <c r="O1168" s="16">
        <v>6</v>
      </c>
      <c r="P1168" s="5">
        <v>2</v>
      </c>
      <c r="Q1168" s="18">
        <v>9.57</v>
      </c>
      <c r="R1168" s="16">
        <v>1</v>
      </c>
      <c r="S1168" s="16">
        <v>2</v>
      </c>
      <c r="T1168" s="16">
        <v>11</v>
      </c>
      <c r="V1168" s="5">
        <v>117</v>
      </c>
    </row>
    <row r="1169" spans="1:32">
      <c r="A1169" s="2" t="s">
        <v>146</v>
      </c>
      <c r="B1169" s="2" t="s">
        <v>1466</v>
      </c>
      <c r="C1169" s="5">
        <v>0</v>
      </c>
      <c r="D1169" s="5">
        <v>1</v>
      </c>
      <c r="E1169" s="11">
        <v>2515133.81</v>
      </c>
      <c r="F1169" s="11">
        <v>6860463.5199999996</v>
      </c>
      <c r="G1169" s="11">
        <v>191.97</v>
      </c>
      <c r="N1169" s="4">
        <v>146</v>
      </c>
      <c r="O1169" s="16">
        <v>6</v>
      </c>
      <c r="P1169" s="5">
        <v>2</v>
      </c>
      <c r="Q1169" s="18">
        <v>21.53</v>
      </c>
      <c r="R1169" s="16">
        <v>1</v>
      </c>
      <c r="S1169" s="16">
        <v>2</v>
      </c>
      <c r="T1169" s="16" t="s">
        <v>18</v>
      </c>
      <c r="V1169" s="5">
        <v>330</v>
      </c>
    </row>
    <row r="1170" spans="1:32">
      <c r="A1170" s="2" t="s">
        <v>146</v>
      </c>
      <c r="B1170" s="2" t="s">
        <v>1467</v>
      </c>
      <c r="C1170" s="5">
        <v>0</v>
      </c>
      <c r="D1170" s="5">
        <v>1</v>
      </c>
      <c r="E1170" s="11">
        <v>2515133.2999999998</v>
      </c>
      <c r="F1170" s="11">
        <v>6860465.3499999996</v>
      </c>
      <c r="G1170" s="11">
        <v>185.21</v>
      </c>
      <c r="N1170" s="4">
        <v>147</v>
      </c>
      <c r="O1170" s="16">
        <v>6</v>
      </c>
      <c r="P1170" s="5">
        <v>4</v>
      </c>
      <c r="Q1170" s="18">
        <v>14.68</v>
      </c>
      <c r="R1170" s="16">
        <v>1</v>
      </c>
      <c r="S1170" s="16">
        <v>2</v>
      </c>
      <c r="T1170" s="16">
        <v>21</v>
      </c>
      <c r="V1170" s="5">
        <v>188</v>
      </c>
    </row>
    <row r="1171" spans="1:32">
      <c r="A1171" s="2" t="s">
        <v>146</v>
      </c>
      <c r="B1171" s="2" t="s">
        <v>1468</v>
      </c>
      <c r="C1171" s="5">
        <v>0</v>
      </c>
      <c r="D1171" s="5">
        <v>1</v>
      </c>
      <c r="E1171" s="11">
        <v>2515130.35</v>
      </c>
      <c r="F1171" s="11">
        <v>6860467.0199999996</v>
      </c>
      <c r="G1171" s="11">
        <v>188.11</v>
      </c>
      <c r="N1171" s="4">
        <v>148</v>
      </c>
      <c r="O1171" s="16">
        <v>6</v>
      </c>
      <c r="P1171" s="5">
        <v>2</v>
      </c>
      <c r="Q1171" s="18">
        <v>17.399999999999999</v>
      </c>
      <c r="R1171" s="16">
        <v>1</v>
      </c>
      <c r="S1171" s="16">
        <v>2</v>
      </c>
      <c r="T1171" s="16" t="s">
        <v>35</v>
      </c>
      <c r="V1171" s="5">
        <v>183</v>
      </c>
      <c r="AF1171" s="13" t="s">
        <v>45</v>
      </c>
    </row>
    <row r="1172" spans="1:32">
      <c r="A1172" s="2" t="s">
        <v>146</v>
      </c>
      <c r="B1172" s="2" t="s">
        <v>1469</v>
      </c>
      <c r="C1172" s="5">
        <v>0</v>
      </c>
      <c r="D1172" s="5">
        <v>1</v>
      </c>
      <c r="E1172" s="11">
        <v>2515131.9300000002</v>
      </c>
      <c r="F1172" s="11">
        <v>6860424.5599999996</v>
      </c>
      <c r="G1172" s="11">
        <v>188.64</v>
      </c>
      <c r="N1172" s="4">
        <v>149</v>
      </c>
      <c r="O1172" s="16">
        <v>7</v>
      </c>
      <c r="P1172" s="5">
        <v>2</v>
      </c>
      <c r="Q1172" s="18">
        <v>18.850000000000001</v>
      </c>
      <c r="R1172" s="16">
        <v>1</v>
      </c>
      <c r="S1172" s="16">
        <v>2</v>
      </c>
      <c r="T1172" s="16" t="s">
        <v>47</v>
      </c>
      <c r="V1172" s="5">
        <v>271</v>
      </c>
      <c r="AF1172" s="13" t="s">
        <v>265</v>
      </c>
    </row>
    <row r="1173" spans="1:32">
      <c r="A1173" s="2" t="s">
        <v>146</v>
      </c>
      <c r="B1173" s="2" t="s">
        <v>1470</v>
      </c>
      <c r="C1173" s="5">
        <v>0</v>
      </c>
      <c r="D1173" s="5">
        <v>1</v>
      </c>
      <c r="E1173" s="11">
        <v>2515136.9</v>
      </c>
      <c r="F1173" s="11">
        <v>6860423.9100000001</v>
      </c>
      <c r="G1173" s="11">
        <v>179.27</v>
      </c>
      <c r="N1173" s="4">
        <v>150</v>
      </c>
      <c r="O1173" s="16">
        <v>7</v>
      </c>
      <c r="P1173" s="5">
        <v>2</v>
      </c>
      <c r="Q1173" s="18">
        <v>9.42</v>
      </c>
      <c r="R1173" s="16">
        <v>1</v>
      </c>
      <c r="S1173" s="16">
        <v>2</v>
      </c>
      <c r="T1173" s="16">
        <v>21</v>
      </c>
      <c r="V1173" s="5">
        <v>115</v>
      </c>
    </row>
    <row r="1174" spans="1:32">
      <c r="A1174" s="2" t="s">
        <v>146</v>
      </c>
      <c r="B1174" s="2" t="s">
        <v>1471</v>
      </c>
      <c r="C1174" s="5">
        <v>0</v>
      </c>
      <c r="D1174" s="5">
        <v>1</v>
      </c>
      <c r="E1174" s="11">
        <v>2515134.4900000002</v>
      </c>
      <c r="F1174" s="11">
        <v>6860425.04</v>
      </c>
      <c r="G1174" s="11">
        <v>187.73</v>
      </c>
      <c r="N1174" s="4">
        <v>151</v>
      </c>
      <c r="O1174" s="16">
        <v>7</v>
      </c>
      <c r="P1174" s="5">
        <v>2</v>
      </c>
      <c r="Q1174" s="18">
        <v>17.8</v>
      </c>
      <c r="R1174" s="16">
        <v>1</v>
      </c>
      <c r="S1174" s="16">
        <v>2</v>
      </c>
      <c r="T1174" s="16" t="s">
        <v>23</v>
      </c>
      <c r="V1174" s="5">
        <v>170</v>
      </c>
    </row>
    <row r="1175" spans="1:32">
      <c r="A1175" s="2" t="s">
        <v>146</v>
      </c>
      <c r="B1175" s="2" t="s">
        <v>1472</v>
      </c>
      <c r="C1175" s="5">
        <v>0</v>
      </c>
      <c r="D1175" s="5">
        <v>1</v>
      </c>
      <c r="E1175" s="11">
        <v>2515134.7200000002</v>
      </c>
      <c r="F1175" s="11">
        <v>6860426.3700000001</v>
      </c>
      <c r="G1175" s="11">
        <v>188.36</v>
      </c>
      <c r="N1175" s="4">
        <v>152</v>
      </c>
      <c r="O1175" s="16">
        <v>7</v>
      </c>
      <c r="P1175" s="5">
        <v>2</v>
      </c>
      <c r="Q1175" s="18">
        <v>18.53</v>
      </c>
      <c r="R1175" s="16">
        <v>1</v>
      </c>
      <c r="S1175" s="16">
        <v>2</v>
      </c>
      <c r="T1175" s="16" t="s">
        <v>18</v>
      </c>
      <c r="V1175" s="5">
        <v>180</v>
      </c>
    </row>
    <row r="1176" spans="1:32">
      <c r="A1176" s="2" t="s">
        <v>146</v>
      </c>
      <c r="B1176" s="2" t="s">
        <v>1473</v>
      </c>
      <c r="C1176" s="5">
        <v>0</v>
      </c>
      <c r="D1176" s="5">
        <v>1</v>
      </c>
      <c r="E1176" s="11">
        <v>2515137.4500000002</v>
      </c>
      <c r="F1176" s="11">
        <v>6860462.5999999996</v>
      </c>
      <c r="G1176" s="11">
        <v>186.18</v>
      </c>
      <c r="N1176" s="4">
        <v>171</v>
      </c>
      <c r="O1176" s="16">
        <v>7</v>
      </c>
      <c r="P1176" s="5">
        <v>2</v>
      </c>
      <c r="Q1176" s="18">
        <v>16.11</v>
      </c>
      <c r="R1176" s="16">
        <v>1</v>
      </c>
      <c r="S1176" s="16">
        <v>2</v>
      </c>
      <c r="T1176" s="16" t="s">
        <v>47</v>
      </c>
      <c r="V1176" s="5">
        <v>244</v>
      </c>
      <c r="AF1176" s="13" t="s">
        <v>138</v>
      </c>
    </row>
    <row r="1177" spans="1:32">
      <c r="A1177" s="2" t="s">
        <v>146</v>
      </c>
      <c r="B1177" s="2" t="s">
        <v>1474</v>
      </c>
      <c r="C1177" s="5">
        <v>0</v>
      </c>
      <c r="D1177" s="5">
        <v>1</v>
      </c>
      <c r="E1177" s="11">
        <v>2515141.06</v>
      </c>
      <c r="F1177" s="11">
        <v>6860462.9900000002</v>
      </c>
      <c r="G1177" s="11">
        <v>195.18</v>
      </c>
      <c r="N1177" s="4">
        <v>172</v>
      </c>
      <c r="O1177" s="16">
        <v>7</v>
      </c>
      <c r="P1177" s="5">
        <v>2</v>
      </c>
      <c r="Q1177" s="18">
        <v>25.15</v>
      </c>
      <c r="R1177" s="16">
        <v>1</v>
      </c>
      <c r="S1177" s="16">
        <v>2</v>
      </c>
      <c r="T1177" s="16">
        <v>11</v>
      </c>
      <c r="V1177" s="5">
        <v>490</v>
      </c>
    </row>
    <row r="1178" spans="1:32">
      <c r="A1178" s="2" t="s">
        <v>146</v>
      </c>
      <c r="B1178" s="2" t="s">
        <v>1475</v>
      </c>
      <c r="C1178" s="5">
        <v>0</v>
      </c>
      <c r="D1178" s="5">
        <v>2</v>
      </c>
      <c r="E1178" s="11">
        <v>2515147.56</v>
      </c>
      <c r="F1178" s="11">
        <v>6860422.9500000002</v>
      </c>
      <c r="G1178" s="11">
        <v>185.07</v>
      </c>
      <c r="N1178" s="4">
        <v>173</v>
      </c>
      <c r="O1178" s="16">
        <v>8</v>
      </c>
      <c r="P1178" s="5">
        <v>2</v>
      </c>
      <c r="Q1178" s="18">
        <v>14.76</v>
      </c>
      <c r="AF1178" s="13" t="s">
        <v>44</v>
      </c>
    </row>
    <row r="1179" spans="1:32">
      <c r="A1179" s="2" t="s">
        <v>146</v>
      </c>
      <c r="B1179" s="2" t="s">
        <v>1476</v>
      </c>
      <c r="C1179" s="5">
        <v>0</v>
      </c>
      <c r="D1179" s="5">
        <v>1</v>
      </c>
      <c r="E1179" s="11">
        <v>2515148.91</v>
      </c>
      <c r="F1179" s="11">
        <v>6860438.6799999997</v>
      </c>
      <c r="G1179" s="11">
        <v>189.11</v>
      </c>
      <c r="N1179" s="4">
        <v>178</v>
      </c>
      <c r="O1179" s="16">
        <v>8</v>
      </c>
      <c r="P1179" s="5">
        <v>2</v>
      </c>
      <c r="Q1179" s="18">
        <v>19.38</v>
      </c>
      <c r="R1179" s="16">
        <v>1</v>
      </c>
      <c r="S1179" s="16">
        <v>2</v>
      </c>
      <c r="T1179" s="16">
        <v>11</v>
      </c>
      <c r="V1179" s="5">
        <v>240</v>
      </c>
    </row>
    <row r="1180" spans="1:32">
      <c r="A1180" s="2" t="s">
        <v>146</v>
      </c>
      <c r="B1180" s="2" t="s">
        <v>1477</v>
      </c>
      <c r="C1180" s="5">
        <v>0</v>
      </c>
      <c r="D1180" s="5">
        <v>1</v>
      </c>
      <c r="E1180" s="11">
        <v>2515148.87</v>
      </c>
      <c r="F1180" s="11">
        <v>6860440.4500000002</v>
      </c>
      <c r="G1180" s="11">
        <v>186.15</v>
      </c>
      <c r="N1180" s="4">
        <v>179</v>
      </c>
      <c r="O1180" s="16">
        <v>8</v>
      </c>
      <c r="P1180" s="5">
        <v>2</v>
      </c>
      <c r="Q1180" s="18">
        <v>16.329999999999998</v>
      </c>
      <c r="R1180" s="16">
        <v>1</v>
      </c>
      <c r="S1180" s="16">
        <v>2</v>
      </c>
      <c r="T1180" s="16" t="s">
        <v>23</v>
      </c>
      <c r="V1180" s="5">
        <v>173</v>
      </c>
    </row>
    <row r="1181" spans="1:32">
      <c r="A1181" s="2" t="s">
        <v>146</v>
      </c>
      <c r="B1181" s="2" t="s">
        <v>1478</v>
      </c>
      <c r="C1181" s="5">
        <v>0</v>
      </c>
      <c r="D1181" s="5">
        <v>1</v>
      </c>
      <c r="E1181" s="11">
        <v>2515150.81</v>
      </c>
      <c r="F1181" s="11">
        <v>6860443.7000000002</v>
      </c>
      <c r="G1181" s="11">
        <v>183.18</v>
      </c>
      <c r="N1181" s="4">
        <v>182</v>
      </c>
      <c r="O1181" s="16">
        <v>8</v>
      </c>
      <c r="P1181" s="5">
        <v>2</v>
      </c>
      <c r="Q1181" s="18">
        <v>13.26</v>
      </c>
      <c r="R1181" s="16">
        <v>1</v>
      </c>
      <c r="S1181" s="16">
        <v>2</v>
      </c>
      <c r="T1181" s="16" t="s">
        <v>177</v>
      </c>
      <c r="V1181" s="5">
        <v>252</v>
      </c>
      <c r="AF1181" s="13" t="s">
        <v>134</v>
      </c>
    </row>
    <row r="1182" spans="1:32">
      <c r="A1182" s="2" t="s">
        <v>146</v>
      </c>
      <c r="B1182" s="2" t="s">
        <v>1479</v>
      </c>
      <c r="C1182" s="5">
        <v>0</v>
      </c>
      <c r="D1182" s="5">
        <v>1</v>
      </c>
      <c r="E1182" s="11">
        <v>2515151.7599999998</v>
      </c>
      <c r="F1182" s="11">
        <v>6860448.3499999996</v>
      </c>
      <c r="G1182" s="11">
        <v>181.91</v>
      </c>
      <c r="N1182" s="4">
        <v>185</v>
      </c>
      <c r="O1182" s="16">
        <v>8</v>
      </c>
      <c r="P1182" s="5">
        <v>2</v>
      </c>
      <c r="Q1182" s="18">
        <v>12.07</v>
      </c>
      <c r="R1182" s="16">
        <v>1</v>
      </c>
      <c r="S1182" s="16">
        <v>2</v>
      </c>
      <c r="T1182" s="16">
        <v>11</v>
      </c>
      <c r="V1182" s="5">
        <v>140</v>
      </c>
    </row>
    <row r="1183" spans="1:32">
      <c r="A1183" s="2" t="s">
        <v>146</v>
      </c>
      <c r="B1183" s="2" t="s">
        <v>1480</v>
      </c>
      <c r="C1183" s="5">
        <v>0</v>
      </c>
      <c r="D1183" s="5">
        <v>1</v>
      </c>
      <c r="E1183" s="11">
        <v>2515154.13</v>
      </c>
      <c r="F1183" s="11">
        <v>6860450.6299999999</v>
      </c>
      <c r="G1183" s="11">
        <v>180.65</v>
      </c>
      <c r="N1183" s="4">
        <v>186</v>
      </c>
      <c r="O1183" s="16">
        <v>8</v>
      </c>
      <c r="P1183" s="5">
        <v>2</v>
      </c>
      <c r="Q1183" s="18">
        <v>10.93</v>
      </c>
      <c r="R1183" s="16">
        <v>1</v>
      </c>
      <c r="S1183" s="16">
        <v>2</v>
      </c>
      <c r="T1183" s="16" t="s">
        <v>27</v>
      </c>
      <c r="V1183" s="5">
        <v>149</v>
      </c>
      <c r="AF1183" s="13" t="s">
        <v>134</v>
      </c>
    </row>
    <row r="1184" spans="1:32">
      <c r="A1184" s="2" t="s">
        <v>146</v>
      </c>
      <c r="B1184" s="2" t="s">
        <v>1481</v>
      </c>
      <c r="C1184" s="5">
        <v>0</v>
      </c>
      <c r="D1184" s="5">
        <v>1</v>
      </c>
      <c r="E1184" s="11">
        <v>2515155.4900000002</v>
      </c>
      <c r="F1184" s="11">
        <v>6860452.6399999997</v>
      </c>
      <c r="G1184" s="11">
        <v>187.02</v>
      </c>
      <c r="N1184" s="4">
        <v>189</v>
      </c>
      <c r="O1184" s="16">
        <v>8</v>
      </c>
      <c r="P1184" s="5">
        <v>2</v>
      </c>
      <c r="Q1184" s="18">
        <v>17.21</v>
      </c>
      <c r="R1184" s="16">
        <v>1</v>
      </c>
      <c r="S1184" s="16">
        <v>2</v>
      </c>
      <c r="T1184" s="16">
        <v>11</v>
      </c>
      <c r="V1184" s="5">
        <v>256</v>
      </c>
    </row>
    <row r="1185" spans="1:32">
      <c r="A1185" s="2" t="s">
        <v>146</v>
      </c>
      <c r="B1185" s="2" t="s">
        <v>1482</v>
      </c>
      <c r="C1185" s="5">
        <v>0</v>
      </c>
      <c r="D1185" s="5">
        <v>1</v>
      </c>
      <c r="E1185" s="11">
        <v>2515154.04</v>
      </c>
      <c r="F1185" s="11">
        <v>6860461.5300000003</v>
      </c>
      <c r="G1185" s="11">
        <v>188.42</v>
      </c>
      <c r="N1185" s="4">
        <v>193</v>
      </c>
      <c r="O1185" s="16">
        <v>8</v>
      </c>
      <c r="P1185" s="5">
        <v>2</v>
      </c>
      <c r="Q1185" s="18">
        <v>18.54</v>
      </c>
      <c r="R1185" s="16">
        <v>1</v>
      </c>
      <c r="S1185" s="16">
        <v>4</v>
      </c>
      <c r="T1185" s="16">
        <v>11</v>
      </c>
      <c r="V1185" s="5">
        <v>288</v>
      </c>
    </row>
    <row r="1186" spans="1:32">
      <c r="A1186" s="2" t="s">
        <v>146</v>
      </c>
      <c r="B1186" s="2" t="s">
        <v>1483</v>
      </c>
      <c r="C1186" s="5">
        <v>0</v>
      </c>
      <c r="D1186" s="5">
        <v>1</v>
      </c>
      <c r="E1186" s="11">
        <v>2515156.35</v>
      </c>
      <c r="F1186" s="11">
        <v>6860461.25</v>
      </c>
      <c r="G1186" s="11">
        <v>189.9</v>
      </c>
      <c r="N1186" s="4">
        <v>194</v>
      </c>
      <c r="O1186" s="16">
        <v>8</v>
      </c>
      <c r="P1186" s="5">
        <v>2</v>
      </c>
      <c r="Q1186" s="18">
        <v>19.98</v>
      </c>
      <c r="R1186" s="16">
        <v>1</v>
      </c>
      <c r="S1186" s="16">
        <v>2</v>
      </c>
      <c r="T1186" s="16" t="s">
        <v>18</v>
      </c>
      <c r="V1186" s="5">
        <v>283</v>
      </c>
    </row>
    <row r="1187" spans="1:32">
      <c r="A1187" s="2" t="s">
        <v>147</v>
      </c>
      <c r="B1187" s="2" t="s">
        <v>1484</v>
      </c>
      <c r="C1187" s="5">
        <v>1</v>
      </c>
      <c r="D1187" s="5">
        <v>1</v>
      </c>
      <c r="E1187" s="11">
        <v>2515203.59</v>
      </c>
      <c r="F1187" s="11">
        <v>6860377.71</v>
      </c>
      <c r="G1187" s="11">
        <v>196.73</v>
      </c>
      <c r="N1187" s="4">
        <v>4</v>
      </c>
      <c r="O1187" s="16">
        <v>0</v>
      </c>
      <c r="P1187" s="5">
        <v>3</v>
      </c>
      <c r="Q1187" s="18">
        <v>24.92</v>
      </c>
      <c r="S1187" s="16">
        <v>3</v>
      </c>
      <c r="T1187" s="16" t="s">
        <v>82</v>
      </c>
      <c r="U1187" s="17">
        <v>1</v>
      </c>
      <c r="V1187" s="5">
        <v>320</v>
      </c>
      <c r="Z1187" s="5">
        <v>24</v>
      </c>
      <c r="AA1187" s="5">
        <v>19</v>
      </c>
      <c r="AC1187" s="5">
        <v>6</v>
      </c>
      <c r="AE1187" s="5">
        <v>70</v>
      </c>
      <c r="AF1187" s="13" t="s">
        <v>24</v>
      </c>
    </row>
    <row r="1188" spans="1:32">
      <c r="A1188" s="2" t="s">
        <v>147</v>
      </c>
      <c r="B1188" s="2" t="s">
        <v>1485</v>
      </c>
      <c r="C1188" s="5">
        <v>1</v>
      </c>
      <c r="D1188" s="5">
        <v>1</v>
      </c>
      <c r="E1188" s="11">
        <v>2515198.36</v>
      </c>
      <c r="F1188" s="11">
        <v>6860388.5</v>
      </c>
      <c r="G1188" s="11">
        <v>196</v>
      </c>
      <c r="N1188" s="4">
        <v>8</v>
      </c>
      <c r="O1188" s="16">
        <v>0</v>
      </c>
      <c r="P1188" s="5">
        <v>2</v>
      </c>
      <c r="Q1188" s="18">
        <v>25.14</v>
      </c>
      <c r="S1188" s="16">
        <v>2</v>
      </c>
      <c r="T1188" s="16" t="s">
        <v>18</v>
      </c>
      <c r="U1188" s="17">
        <v>1</v>
      </c>
      <c r="V1188" s="5">
        <v>292</v>
      </c>
      <c r="Z1188" s="5">
        <v>25.5</v>
      </c>
      <c r="AA1188" s="5">
        <v>16</v>
      </c>
      <c r="AB1188" s="5">
        <v>8</v>
      </c>
      <c r="AC1188" s="5">
        <v>12</v>
      </c>
      <c r="AD1188" s="5">
        <v>5</v>
      </c>
      <c r="AE1188" s="5">
        <v>175</v>
      </c>
      <c r="AF1188" s="13" t="s">
        <v>24</v>
      </c>
    </row>
    <row r="1189" spans="1:32">
      <c r="A1189" s="2" t="s">
        <v>147</v>
      </c>
      <c r="B1189" s="2" t="s">
        <v>1486</v>
      </c>
      <c r="C1189" s="5">
        <v>1</v>
      </c>
      <c r="D1189" s="5">
        <v>1</v>
      </c>
      <c r="E1189" s="11">
        <v>2515195.5299999998</v>
      </c>
      <c r="F1189" s="11">
        <v>6860392.7800000003</v>
      </c>
      <c r="G1189" s="11">
        <v>189.47</v>
      </c>
      <c r="N1189" s="4">
        <v>11</v>
      </c>
      <c r="O1189" s="16">
        <v>0</v>
      </c>
      <c r="P1189" s="5">
        <v>1</v>
      </c>
      <c r="Q1189" s="18">
        <v>18.61</v>
      </c>
      <c r="S1189" s="16">
        <v>2</v>
      </c>
      <c r="T1189" s="16" t="s">
        <v>18</v>
      </c>
      <c r="U1189" s="17">
        <v>1</v>
      </c>
      <c r="V1189" s="5">
        <v>257</v>
      </c>
      <c r="AF1189" s="13" t="s">
        <v>24</v>
      </c>
    </row>
    <row r="1190" spans="1:32">
      <c r="A1190" s="2" t="s">
        <v>147</v>
      </c>
      <c r="B1190" s="2" t="s">
        <v>1487</v>
      </c>
      <c r="C1190" s="5">
        <v>1</v>
      </c>
      <c r="D1190" s="5">
        <v>1</v>
      </c>
      <c r="E1190" s="11">
        <v>2515192.71</v>
      </c>
      <c r="F1190" s="11">
        <v>6860393.7800000003</v>
      </c>
      <c r="G1190" s="11">
        <v>195.48</v>
      </c>
      <c r="N1190" s="4">
        <v>12</v>
      </c>
      <c r="O1190" s="16">
        <v>0</v>
      </c>
      <c r="P1190" s="5">
        <v>2</v>
      </c>
      <c r="Q1190" s="18">
        <v>24.61</v>
      </c>
      <c r="S1190" s="16">
        <v>2</v>
      </c>
      <c r="T1190" s="16" t="s">
        <v>82</v>
      </c>
      <c r="U1190" s="17">
        <v>1</v>
      </c>
      <c r="V1190" s="5">
        <v>278</v>
      </c>
      <c r="Z1190" s="5">
        <v>27</v>
      </c>
      <c r="AA1190" s="5">
        <v>12</v>
      </c>
      <c r="AF1190" s="13" t="s">
        <v>24</v>
      </c>
    </row>
    <row r="1191" spans="1:32">
      <c r="A1191" s="2" t="s">
        <v>147</v>
      </c>
      <c r="B1191" s="2" t="s">
        <v>1488</v>
      </c>
      <c r="C1191" s="5">
        <v>1</v>
      </c>
      <c r="D1191" s="5">
        <v>1</v>
      </c>
      <c r="E1191" s="11">
        <v>2515190.14</v>
      </c>
      <c r="F1191" s="11">
        <v>6860400.1699999999</v>
      </c>
      <c r="G1191" s="11">
        <v>193.89</v>
      </c>
      <c r="N1191" s="4">
        <v>16</v>
      </c>
      <c r="O1191" s="16">
        <v>0</v>
      </c>
      <c r="P1191" s="5">
        <v>2</v>
      </c>
      <c r="Q1191" s="18">
        <v>23.69</v>
      </c>
      <c r="S1191" s="16">
        <v>2</v>
      </c>
      <c r="T1191" s="16" t="s">
        <v>18</v>
      </c>
      <c r="U1191" s="17">
        <v>1</v>
      </c>
      <c r="V1191" s="5">
        <v>262</v>
      </c>
      <c r="AF1191" s="13" t="s">
        <v>24</v>
      </c>
    </row>
    <row r="1192" spans="1:32">
      <c r="A1192" s="2" t="s">
        <v>147</v>
      </c>
      <c r="B1192" s="2" t="s">
        <v>1489</v>
      </c>
      <c r="C1192" s="5">
        <v>1</v>
      </c>
      <c r="D1192" s="5">
        <v>1</v>
      </c>
      <c r="E1192" s="11">
        <v>2515188.2000000002</v>
      </c>
      <c r="F1192" s="11">
        <v>6860404.9400000004</v>
      </c>
      <c r="G1192" s="11">
        <v>190.72</v>
      </c>
      <c r="N1192" s="4">
        <v>18</v>
      </c>
      <c r="O1192" s="16">
        <v>0</v>
      </c>
      <c r="P1192" s="5">
        <v>2</v>
      </c>
      <c r="Q1192" s="18">
        <v>20.6</v>
      </c>
      <c r="S1192" s="16">
        <v>2</v>
      </c>
      <c r="T1192" s="16" t="s">
        <v>18</v>
      </c>
      <c r="U1192" s="17">
        <v>1</v>
      </c>
      <c r="V1192" s="5">
        <v>229</v>
      </c>
      <c r="AF1192" s="13" t="s">
        <v>24</v>
      </c>
    </row>
    <row r="1193" spans="1:32">
      <c r="A1193" s="2" t="s">
        <v>147</v>
      </c>
      <c r="B1193" s="2" t="s">
        <v>1490</v>
      </c>
      <c r="C1193" s="5">
        <v>1</v>
      </c>
      <c r="D1193" s="5">
        <v>1</v>
      </c>
      <c r="E1193" s="11">
        <v>2515186.63</v>
      </c>
      <c r="F1193" s="11">
        <v>6860409.71</v>
      </c>
      <c r="G1193" s="11">
        <v>187.44</v>
      </c>
      <c r="N1193" s="4">
        <v>21</v>
      </c>
      <c r="O1193" s="16">
        <v>0</v>
      </c>
      <c r="P1193" s="5">
        <v>2</v>
      </c>
      <c r="Q1193" s="18">
        <v>17.510000000000002</v>
      </c>
      <c r="S1193" s="16">
        <v>2</v>
      </c>
      <c r="T1193" s="16" t="s">
        <v>23</v>
      </c>
      <c r="U1193" s="17">
        <v>1</v>
      </c>
      <c r="V1193" s="5">
        <v>205</v>
      </c>
      <c r="AF1193" s="13" t="s">
        <v>24</v>
      </c>
    </row>
    <row r="1194" spans="1:32">
      <c r="A1194" s="2" t="s">
        <v>147</v>
      </c>
      <c r="B1194" s="2" t="s">
        <v>1491</v>
      </c>
      <c r="C1194" s="5">
        <v>1</v>
      </c>
      <c r="D1194" s="5">
        <v>1</v>
      </c>
      <c r="E1194" s="11">
        <v>2515186.2200000002</v>
      </c>
      <c r="F1194" s="11">
        <v>6860413.3099999996</v>
      </c>
      <c r="G1194" s="11">
        <v>182.03</v>
      </c>
      <c r="N1194" s="4">
        <v>22</v>
      </c>
      <c r="O1194" s="16">
        <v>0</v>
      </c>
      <c r="P1194" s="5">
        <v>2</v>
      </c>
      <c r="Q1194" s="18">
        <v>12.29</v>
      </c>
      <c r="S1194" s="16">
        <v>2</v>
      </c>
      <c r="T1194" s="16" t="s">
        <v>23</v>
      </c>
      <c r="U1194" s="17">
        <v>2</v>
      </c>
      <c r="V1194" s="5">
        <v>153</v>
      </c>
      <c r="AF1194" s="13" t="s">
        <v>24</v>
      </c>
    </row>
    <row r="1195" spans="1:32">
      <c r="A1195" s="2" t="s">
        <v>147</v>
      </c>
      <c r="B1195" s="2" t="s">
        <v>1492</v>
      </c>
      <c r="C1195" s="5">
        <v>1</v>
      </c>
      <c r="D1195" s="5">
        <v>1</v>
      </c>
      <c r="E1195" s="11">
        <v>2515182.38</v>
      </c>
      <c r="F1195" s="11">
        <v>6860415.5199999996</v>
      </c>
      <c r="G1195" s="11">
        <v>189.36</v>
      </c>
      <c r="N1195" s="4">
        <v>24</v>
      </c>
      <c r="O1195" s="16">
        <v>0</v>
      </c>
      <c r="P1195" s="5">
        <v>2</v>
      </c>
      <c r="Q1195" s="18">
        <v>19.59</v>
      </c>
      <c r="S1195" s="16">
        <v>2</v>
      </c>
      <c r="T1195" s="16" t="s">
        <v>18</v>
      </c>
      <c r="U1195" s="17">
        <v>1</v>
      </c>
      <c r="V1195" s="5">
        <v>208</v>
      </c>
      <c r="AF1195" s="13" t="s">
        <v>24</v>
      </c>
    </row>
    <row r="1196" spans="1:32">
      <c r="A1196" s="2" t="s">
        <v>147</v>
      </c>
      <c r="B1196" s="2" t="s">
        <v>1493</v>
      </c>
      <c r="C1196" s="5">
        <v>1</v>
      </c>
      <c r="D1196" s="5">
        <v>1</v>
      </c>
      <c r="E1196" s="11">
        <v>2515182.88</v>
      </c>
      <c r="F1196" s="11">
        <v>6860417.46</v>
      </c>
      <c r="G1196" s="11">
        <v>190.22</v>
      </c>
      <c r="N1196" s="4">
        <v>26</v>
      </c>
      <c r="O1196" s="16">
        <v>0</v>
      </c>
      <c r="P1196" s="5">
        <v>2</v>
      </c>
      <c r="Q1196" s="18">
        <v>20.309999999999999</v>
      </c>
      <c r="S1196" s="16">
        <v>2</v>
      </c>
      <c r="T1196" s="16" t="s">
        <v>18</v>
      </c>
      <c r="U1196" s="17">
        <v>1</v>
      </c>
      <c r="V1196" s="5">
        <v>264</v>
      </c>
      <c r="AF1196" s="13" t="s">
        <v>24</v>
      </c>
    </row>
    <row r="1197" spans="1:32">
      <c r="A1197" s="2" t="s">
        <v>147</v>
      </c>
      <c r="B1197" s="2" t="s">
        <v>1494</v>
      </c>
      <c r="C1197" s="5">
        <v>1</v>
      </c>
      <c r="D1197" s="5">
        <v>1</v>
      </c>
      <c r="E1197" s="11">
        <v>2515179.9</v>
      </c>
      <c r="F1197" s="11">
        <v>6860420.2000000002</v>
      </c>
      <c r="G1197" s="11">
        <v>180.01</v>
      </c>
      <c r="N1197" s="4">
        <v>27</v>
      </c>
      <c r="O1197" s="16">
        <v>0</v>
      </c>
      <c r="P1197" s="5">
        <v>2</v>
      </c>
      <c r="Q1197" s="18">
        <v>10.27</v>
      </c>
      <c r="S1197" s="16">
        <v>2</v>
      </c>
      <c r="T1197" s="16">
        <v>21</v>
      </c>
      <c r="U1197" s="17">
        <v>4</v>
      </c>
      <c r="V1197" s="5">
        <v>160</v>
      </c>
      <c r="AF1197" s="13" t="s">
        <v>24</v>
      </c>
    </row>
    <row r="1198" spans="1:32">
      <c r="A1198" s="2" t="s">
        <v>147</v>
      </c>
      <c r="B1198" s="2" t="s">
        <v>1495</v>
      </c>
      <c r="C1198" s="5">
        <v>1</v>
      </c>
      <c r="D1198" s="5">
        <v>1</v>
      </c>
      <c r="E1198" s="11">
        <v>2515177.85</v>
      </c>
      <c r="F1198" s="11">
        <v>6860422.9400000004</v>
      </c>
      <c r="G1198" s="11">
        <v>186.78</v>
      </c>
      <c r="N1198" s="4">
        <v>31</v>
      </c>
      <c r="O1198" s="16">
        <v>0</v>
      </c>
      <c r="P1198" s="5">
        <v>2</v>
      </c>
      <c r="Q1198" s="18">
        <v>17.04</v>
      </c>
      <c r="S1198" s="16">
        <v>2</v>
      </c>
      <c r="T1198" s="16">
        <v>11</v>
      </c>
      <c r="U1198" s="17">
        <v>1</v>
      </c>
      <c r="V1198" s="5">
        <v>264</v>
      </c>
      <c r="AF1198" s="13" t="s">
        <v>24</v>
      </c>
    </row>
    <row r="1199" spans="1:32">
      <c r="A1199" s="2" t="s">
        <v>147</v>
      </c>
      <c r="B1199" s="2" t="s">
        <v>1496</v>
      </c>
      <c r="C1199" s="5">
        <v>1</v>
      </c>
      <c r="D1199" s="5">
        <v>1</v>
      </c>
      <c r="E1199" s="11">
        <v>2515173.8199999998</v>
      </c>
      <c r="F1199" s="11">
        <v>6860427.3399999999</v>
      </c>
      <c r="G1199" s="11">
        <v>184.52</v>
      </c>
      <c r="N1199" s="4">
        <v>36</v>
      </c>
      <c r="O1199" s="16">
        <v>0</v>
      </c>
      <c r="P1199" s="5">
        <v>4</v>
      </c>
      <c r="Q1199" s="18">
        <v>14.68</v>
      </c>
      <c r="S1199" s="16">
        <v>2</v>
      </c>
      <c r="T1199" s="16">
        <v>21</v>
      </c>
      <c r="U1199" s="17">
        <v>4</v>
      </c>
      <c r="V1199" s="5">
        <v>287</v>
      </c>
      <c r="AF1199" s="13" t="s">
        <v>24</v>
      </c>
    </row>
    <row r="1200" spans="1:32">
      <c r="A1200" s="2" t="s">
        <v>147</v>
      </c>
      <c r="B1200" s="2" t="s">
        <v>1497</v>
      </c>
      <c r="C1200" s="5">
        <v>1</v>
      </c>
      <c r="D1200" s="5">
        <v>1</v>
      </c>
      <c r="E1200" s="11">
        <v>2515174.44</v>
      </c>
      <c r="F1200" s="11">
        <v>6860430.2999999998</v>
      </c>
      <c r="G1200" s="11">
        <v>183.24</v>
      </c>
      <c r="N1200" s="4">
        <v>39</v>
      </c>
      <c r="O1200" s="16">
        <v>0</v>
      </c>
      <c r="P1200" s="5">
        <v>4</v>
      </c>
      <c r="Q1200" s="18">
        <v>13.35</v>
      </c>
      <c r="S1200" s="16">
        <v>2</v>
      </c>
      <c r="T1200" s="16" t="s">
        <v>82</v>
      </c>
      <c r="U1200" s="17">
        <v>2</v>
      </c>
      <c r="V1200" s="5">
        <v>129</v>
      </c>
      <c r="AF1200" s="13" t="s">
        <v>24</v>
      </c>
    </row>
    <row r="1201" spans="1:32">
      <c r="A1201" s="2" t="s">
        <v>147</v>
      </c>
      <c r="B1201" s="2" t="s">
        <v>1498</v>
      </c>
      <c r="C1201" s="5">
        <v>1</v>
      </c>
      <c r="D1201" s="5">
        <v>1</v>
      </c>
      <c r="E1201" s="11">
        <v>2515170.7599999998</v>
      </c>
      <c r="F1201" s="11">
        <v>6860430.3600000003</v>
      </c>
      <c r="G1201" s="11">
        <v>181.13</v>
      </c>
      <c r="N1201" s="4">
        <v>41</v>
      </c>
      <c r="O1201" s="16">
        <v>0</v>
      </c>
      <c r="P1201" s="5">
        <v>4</v>
      </c>
      <c r="Q1201" s="18">
        <v>11.29</v>
      </c>
      <c r="S1201" s="16">
        <v>2</v>
      </c>
      <c r="T1201" s="16">
        <v>22</v>
      </c>
      <c r="U1201" s="17">
        <v>2</v>
      </c>
      <c r="V1201" s="5">
        <v>161</v>
      </c>
      <c r="AF1201" s="13" t="s">
        <v>92</v>
      </c>
    </row>
    <row r="1202" spans="1:32">
      <c r="A1202" s="2" t="s">
        <v>147</v>
      </c>
      <c r="B1202" s="2" t="s">
        <v>1499</v>
      </c>
      <c r="C1202" s="5">
        <v>1</v>
      </c>
      <c r="D1202" s="5">
        <v>1</v>
      </c>
      <c r="E1202" s="11">
        <v>2515169.19</v>
      </c>
      <c r="F1202" s="11">
        <v>6860433.9699999997</v>
      </c>
      <c r="G1202" s="11">
        <v>191.81</v>
      </c>
      <c r="N1202" s="4">
        <v>43</v>
      </c>
      <c r="O1202" s="16">
        <v>0</v>
      </c>
      <c r="P1202" s="5">
        <v>2</v>
      </c>
      <c r="Q1202" s="18">
        <v>21.97</v>
      </c>
      <c r="S1202" s="16">
        <v>2</v>
      </c>
      <c r="T1202" s="16">
        <v>11</v>
      </c>
      <c r="U1202" s="17">
        <v>1</v>
      </c>
      <c r="V1202" s="5">
        <v>251</v>
      </c>
      <c r="AF1202" s="13" t="s">
        <v>24</v>
      </c>
    </row>
    <row r="1203" spans="1:32">
      <c r="A1203" s="2" t="s">
        <v>147</v>
      </c>
      <c r="B1203" s="2" t="s">
        <v>1500</v>
      </c>
      <c r="C1203" s="5">
        <v>1</v>
      </c>
      <c r="D1203" s="5">
        <v>1</v>
      </c>
      <c r="E1203" s="11">
        <v>2515168.56</v>
      </c>
      <c r="F1203" s="11">
        <v>6860436.75</v>
      </c>
      <c r="G1203" s="11">
        <v>190.25</v>
      </c>
      <c r="N1203" s="4">
        <v>44</v>
      </c>
      <c r="O1203" s="16">
        <v>0</v>
      </c>
      <c r="P1203" s="5">
        <v>2</v>
      </c>
      <c r="Q1203" s="18">
        <v>20.34</v>
      </c>
      <c r="S1203" s="16">
        <v>2</v>
      </c>
      <c r="T1203" s="16">
        <v>11</v>
      </c>
      <c r="U1203" s="17">
        <v>1</v>
      </c>
      <c r="V1203" s="5">
        <v>248</v>
      </c>
      <c r="AF1203" s="13" t="s">
        <v>24</v>
      </c>
    </row>
    <row r="1204" spans="1:32">
      <c r="A1204" s="2" t="s">
        <v>147</v>
      </c>
      <c r="B1204" s="2" t="s">
        <v>1501</v>
      </c>
      <c r="C1204" s="5">
        <v>1</v>
      </c>
      <c r="D1204" s="5">
        <v>1</v>
      </c>
      <c r="E1204" s="11">
        <v>2515170.38</v>
      </c>
      <c r="F1204" s="11">
        <v>6860438.0599999996</v>
      </c>
      <c r="G1204" s="11">
        <v>187.89</v>
      </c>
      <c r="N1204" s="4">
        <v>45</v>
      </c>
      <c r="O1204" s="16">
        <v>0</v>
      </c>
      <c r="P1204" s="5">
        <v>2</v>
      </c>
      <c r="Q1204" s="18">
        <v>18.010000000000002</v>
      </c>
      <c r="S1204" s="16">
        <v>2</v>
      </c>
      <c r="T1204" s="16" t="s">
        <v>18</v>
      </c>
      <c r="U1204" s="17">
        <v>2</v>
      </c>
      <c r="V1204" s="5">
        <v>189</v>
      </c>
      <c r="AF1204" s="13" t="s">
        <v>24</v>
      </c>
    </row>
    <row r="1205" spans="1:32">
      <c r="A1205" s="2" t="s">
        <v>147</v>
      </c>
      <c r="B1205" s="2" t="s">
        <v>1502</v>
      </c>
      <c r="C1205" s="5">
        <v>1</v>
      </c>
      <c r="D1205" s="5">
        <v>1</v>
      </c>
      <c r="E1205" s="11">
        <v>2515169.39</v>
      </c>
      <c r="F1205" s="11">
        <v>6860440.8600000003</v>
      </c>
      <c r="G1205" s="11">
        <v>190.54</v>
      </c>
      <c r="N1205" s="4">
        <v>47</v>
      </c>
      <c r="O1205" s="16">
        <v>0</v>
      </c>
      <c r="P1205" s="5">
        <v>3</v>
      </c>
      <c r="Q1205" s="18">
        <v>20.68</v>
      </c>
      <c r="S1205" s="16">
        <v>4</v>
      </c>
      <c r="T1205" s="16" t="s">
        <v>82</v>
      </c>
      <c r="U1205" s="17">
        <v>1</v>
      </c>
      <c r="V1205" s="5">
        <v>249</v>
      </c>
      <c r="Z1205" s="5">
        <v>21</v>
      </c>
      <c r="AA1205" s="5">
        <v>14</v>
      </c>
      <c r="AC1205" s="5">
        <v>8</v>
      </c>
      <c r="AE1205" s="5">
        <v>80</v>
      </c>
      <c r="AF1205" s="13" t="s">
        <v>24</v>
      </c>
    </row>
    <row r="1206" spans="1:32">
      <c r="A1206" s="2" t="s">
        <v>147</v>
      </c>
      <c r="B1206" s="2" t="s">
        <v>1503</v>
      </c>
      <c r="C1206" s="5">
        <v>1</v>
      </c>
      <c r="D1206" s="5">
        <v>1</v>
      </c>
      <c r="E1206" s="11">
        <v>2515167.7000000002</v>
      </c>
      <c r="F1206" s="11">
        <v>6860442.29</v>
      </c>
      <c r="G1206" s="11">
        <v>188.4</v>
      </c>
      <c r="N1206" s="4">
        <v>48</v>
      </c>
      <c r="O1206" s="16">
        <v>0</v>
      </c>
      <c r="P1206" s="5">
        <v>2</v>
      </c>
      <c r="Q1206" s="18">
        <v>18.55</v>
      </c>
      <c r="S1206" s="16">
        <v>2</v>
      </c>
      <c r="T1206" s="16" t="s">
        <v>82</v>
      </c>
      <c r="U1206" s="17">
        <v>2</v>
      </c>
      <c r="V1206" s="5">
        <v>183</v>
      </c>
      <c r="AF1206" s="13" t="s">
        <v>24</v>
      </c>
    </row>
    <row r="1207" spans="1:32">
      <c r="A1207" s="2" t="s">
        <v>147</v>
      </c>
      <c r="B1207" s="2" t="s">
        <v>1504</v>
      </c>
      <c r="C1207" s="5">
        <v>1</v>
      </c>
      <c r="D1207" s="5">
        <v>1</v>
      </c>
      <c r="E1207" s="11">
        <v>2515165.5</v>
      </c>
      <c r="F1207" s="11">
        <v>6860443.79</v>
      </c>
      <c r="G1207" s="11">
        <v>188.5</v>
      </c>
      <c r="N1207" s="4">
        <v>51</v>
      </c>
      <c r="O1207" s="16">
        <v>0</v>
      </c>
      <c r="P1207" s="5">
        <v>2</v>
      </c>
      <c r="Q1207" s="18">
        <v>18.7</v>
      </c>
      <c r="S1207" s="16">
        <v>2</v>
      </c>
      <c r="T1207" s="16" t="s">
        <v>18</v>
      </c>
      <c r="U1207" s="17">
        <v>2</v>
      </c>
      <c r="V1207" s="5">
        <v>181</v>
      </c>
      <c r="AF1207" s="13" t="s">
        <v>24</v>
      </c>
    </row>
    <row r="1208" spans="1:32">
      <c r="A1208" s="2" t="s">
        <v>147</v>
      </c>
      <c r="B1208" s="2" t="s">
        <v>1505</v>
      </c>
      <c r="C1208" s="5">
        <v>1</v>
      </c>
      <c r="D1208" s="5">
        <v>1</v>
      </c>
      <c r="E1208" s="11">
        <v>2515164.5699999998</v>
      </c>
      <c r="F1208" s="11">
        <v>6860446.6299999999</v>
      </c>
      <c r="G1208" s="11">
        <v>191.81</v>
      </c>
      <c r="N1208" s="4">
        <v>53</v>
      </c>
      <c r="O1208" s="16">
        <v>0</v>
      </c>
      <c r="P1208" s="5">
        <v>2</v>
      </c>
      <c r="Q1208" s="18">
        <v>21.89</v>
      </c>
      <c r="S1208" s="16">
        <v>2</v>
      </c>
      <c r="T1208" s="16" t="s">
        <v>82</v>
      </c>
      <c r="U1208" s="17">
        <v>1</v>
      </c>
      <c r="V1208" s="5">
        <v>351</v>
      </c>
      <c r="AF1208" s="13" t="s">
        <v>24</v>
      </c>
    </row>
    <row r="1209" spans="1:32">
      <c r="A1209" s="2" t="s">
        <v>147</v>
      </c>
      <c r="B1209" s="2" t="s">
        <v>1506</v>
      </c>
      <c r="C1209" s="5">
        <v>1</v>
      </c>
      <c r="D1209" s="5">
        <v>1</v>
      </c>
      <c r="E1209" s="11">
        <v>2515208.4900000002</v>
      </c>
      <c r="F1209" s="11">
        <v>6860380.8200000003</v>
      </c>
      <c r="G1209" s="11">
        <v>199.25</v>
      </c>
      <c r="N1209" s="4">
        <v>59</v>
      </c>
      <c r="O1209" s="16">
        <v>1</v>
      </c>
      <c r="P1209" s="5">
        <v>2</v>
      </c>
      <c r="Q1209" s="18">
        <v>28.7</v>
      </c>
      <c r="S1209" s="16">
        <v>2</v>
      </c>
      <c r="T1209" s="16">
        <v>11</v>
      </c>
      <c r="U1209" s="17">
        <v>1</v>
      </c>
      <c r="V1209" s="5">
        <v>403</v>
      </c>
      <c r="AF1209" s="13" t="s">
        <v>24</v>
      </c>
    </row>
    <row r="1210" spans="1:32">
      <c r="A1210" s="2" t="s">
        <v>147</v>
      </c>
      <c r="B1210" s="2" t="s">
        <v>1507</v>
      </c>
      <c r="C1210" s="5">
        <v>1</v>
      </c>
      <c r="D1210" s="5">
        <v>1</v>
      </c>
      <c r="E1210" s="11">
        <v>2515203.86</v>
      </c>
      <c r="F1210" s="11">
        <v>6860384.4199999999</v>
      </c>
      <c r="G1210" s="11">
        <v>194.01</v>
      </c>
      <c r="N1210" s="4">
        <v>60</v>
      </c>
      <c r="O1210" s="16">
        <v>1</v>
      </c>
      <c r="P1210" s="5">
        <v>2</v>
      </c>
      <c r="Q1210" s="18">
        <v>23.23</v>
      </c>
      <c r="S1210" s="16">
        <v>2</v>
      </c>
      <c r="T1210" s="16" t="s">
        <v>82</v>
      </c>
      <c r="U1210" s="17">
        <v>1</v>
      </c>
      <c r="V1210" s="5">
        <v>256</v>
      </c>
      <c r="AF1210" s="13" t="s">
        <v>24</v>
      </c>
    </row>
    <row r="1211" spans="1:32">
      <c r="A1211" s="2" t="s">
        <v>147</v>
      </c>
      <c r="B1211" s="2" t="s">
        <v>1508</v>
      </c>
      <c r="C1211" s="5">
        <v>1</v>
      </c>
      <c r="D1211" s="5">
        <v>1</v>
      </c>
      <c r="E1211" s="11">
        <v>2515211.34</v>
      </c>
      <c r="F1211" s="11">
        <v>6860389.1900000004</v>
      </c>
      <c r="G1211" s="11">
        <v>195.06</v>
      </c>
      <c r="N1211" s="4">
        <v>61</v>
      </c>
      <c r="O1211" s="16">
        <v>1</v>
      </c>
      <c r="P1211" s="5">
        <v>2</v>
      </c>
      <c r="Q1211" s="18">
        <v>25.3</v>
      </c>
      <c r="S1211" s="16">
        <v>2</v>
      </c>
      <c r="T1211" s="16" t="s">
        <v>21</v>
      </c>
      <c r="U1211" s="17">
        <v>1</v>
      </c>
      <c r="V1211" s="5">
        <v>400</v>
      </c>
      <c r="Z1211" s="5">
        <v>26</v>
      </c>
      <c r="AA1211" s="5">
        <v>14</v>
      </c>
      <c r="AB1211" s="5">
        <v>8</v>
      </c>
      <c r="AC1211" s="5">
        <v>12</v>
      </c>
      <c r="AD1211" s="5">
        <v>5</v>
      </c>
      <c r="AE1211" s="5">
        <v>178</v>
      </c>
      <c r="AF1211" s="13" t="s">
        <v>24</v>
      </c>
    </row>
    <row r="1212" spans="1:32">
      <c r="A1212" s="2" t="s">
        <v>147</v>
      </c>
      <c r="B1212" s="2" t="s">
        <v>1509</v>
      </c>
      <c r="C1212" s="5">
        <v>1</v>
      </c>
      <c r="D1212" s="5">
        <v>1</v>
      </c>
      <c r="E1212" s="11">
        <v>2515207.4</v>
      </c>
      <c r="F1212" s="11">
        <v>6860390.3799999999</v>
      </c>
      <c r="G1212" s="11">
        <v>195.57</v>
      </c>
      <c r="N1212" s="4">
        <v>62</v>
      </c>
      <c r="O1212" s="16">
        <v>1</v>
      </c>
      <c r="P1212" s="5">
        <v>2</v>
      </c>
      <c r="Q1212" s="18">
        <v>25.65</v>
      </c>
      <c r="S1212" s="16">
        <v>2</v>
      </c>
      <c r="T1212" s="16" t="s">
        <v>96</v>
      </c>
      <c r="U1212" s="17">
        <v>1</v>
      </c>
      <c r="V1212" s="5">
        <v>358</v>
      </c>
      <c r="Z1212" s="5">
        <v>26</v>
      </c>
      <c r="AA1212" s="5">
        <v>17</v>
      </c>
      <c r="AB1212" s="5">
        <v>6</v>
      </c>
      <c r="AC1212" s="5">
        <v>12</v>
      </c>
      <c r="AD1212" s="5">
        <v>5</v>
      </c>
      <c r="AE1212" s="5">
        <v>184</v>
      </c>
      <c r="AF1212" s="13" t="s">
        <v>24</v>
      </c>
    </row>
    <row r="1213" spans="1:32">
      <c r="A1213" s="2" t="s">
        <v>147</v>
      </c>
      <c r="B1213" s="2" t="s">
        <v>1510</v>
      </c>
      <c r="C1213" s="5">
        <v>1</v>
      </c>
      <c r="D1213" s="5">
        <v>1</v>
      </c>
      <c r="E1213" s="11">
        <v>2515202</v>
      </c>
      <c r="F1213" s="11">
        <v>6860389.0599999996</v>
      </c>
      <c r="G1213" s="11">
        <v>189.78</v>
      </c>
      <c r="N1213" s="4">
        <v>63</v>
      </c>
      <c r="O1213" s="16">
        <v>1</v>
      </c>
      <c r="P1213" s="5">
        <v>2</v>
      </c>
      <c r="Q1213" s="18">
        <v>19.61</v>
      </c>
      <c r="S1213" s="16">
        <v>2</v>
      </c>
      <c r="T1213" s="16" t="s">
        <v>18</v>
      </c>
      <c r="U1213" s="17">
        <v>1</v>
      </c>
      <c r="V1213" s="5">
        <v>203</v>
      </c>
      <c r="Z1213" s="5">
        <v>20</v>
      </c>
      <c r="AA1213" s="5">
        <v>10</v>
      </c>
      <c r="AB1213" s="5">
        <v>6</v>
      </c>
      <c r="AC1213" s="5">
        <v>10</v>
      </c>
      <c r="AD1213" s="5">
        <v>5</v>
      </c>
      <c r="AE1213" s="5">
        <v>154</v>
      </c>
      <c r="AF1213" s="13" t="s">
        <v>24</v>
      </c>
    </row>
    <row r="1214" spans="1:32">
      <c r="A1214" s="2" t="s">
        <v>147</v>
      </c>
      <c r="B1214" s="2" t="s">
        <v>1511</v>
      </c>
      <c r="C1214" s="5">
        <v>1</v>
      </c>
      <c r="D1214" s="5">
        <v>1</v>
      </c>
      <c r="E1214" s="11">
        <v>2515207.7799999998</v>
      </c>
      <c r="F1214" s="11">
        <v>6860393.0300000003</v>
      </c>
      <c r="G1214" s="11">
        <v>191.58</v>
      </c>
      <c r="N1214" s="4">
        <v>64</v>
      </c>
      <c r="O1214" s="16">
        <v>1</v>
      </c>
      <c r="P1214" s="5">
        <v>2</v>
      </c>
      <c r="Q1214" s="18">
        <v>21.92</v>
      </c>
      <c r="S1214" s="16">
        <v>2</v>
      </c>
      <c r="T1214" s="16" t="s">
        <v>82</v>
      </c>
      <c r="U1214" s="17">
        <v>1</v>
      </c>
      <c r="V1214" s="5">
        <v>244</v>
      </c>
      <c r="AF1214" s="13" t="s">
        <v>24</v>
      </c>
    </row>
    <row r="1215" spans="1:32">
      <c r="A1215" s="2" t="s">
        <v>147</v>
      </c>
      <c r="B1215" s="2" t="s">
        <v>1512</v>
      </c>
      <c r="C1215" s="5">
        <v>1</v>
      </c>
      <c r="D1215" s="5">
        <v>1</v>
      </c>
      <c r="E1215" s="11">
        <v>2515202.52</v>
      </c>
      <c r="F1215" s="11">
        <v>6860392.29</v>
      </c>
      <c r="G1215" s="11">
        <v>193.91</v>
      </c>
      <c r="N1215" s="4">
        <v>65</v>
      </c>
      <c r="O1215" s="16">
        <v>1</v>
      </c>
      <c r="P1215" s="5">
        <v>2</v>
      </c>
      <c r="Q1215" s="18">
        <v>24.04</v>
      </c>
      <c r="S1215" s="16">
        <v>2</v>
      </c>
      <c r="T1215" s="16">
        <v>11</v>
      </c>
      <c r="U1215" s="17">
        <v>1</v>
      </c>
      <c r="V1215" s="5">
        <v>277</v>
      </c>
      <c r="AF1215" s="13" t="s">
        <v>24</v>
      </c>
    </row>
    <row r="1216" spans="1:32">
      <c r="A1216" s="2" t="s">
        <v>147</v>
      </c>
      <c r="B1216" s="2" t="s">
        <v>1513</v>
      </c>
      <c r="C1216" s="5">
        <v>1</v>
      </c>
      <c r="D1216" s="5">
        <v>1</v>
      </c>
      <c r="E1216" s="11">
        <v>2515199.14</v>
      </c>
      <c r="F1216" s="11">
        <v>6860392.1200000001</v>
      </c>
      <c r="G1216" s="11">
        <v>189.93</v>
      </c>
      <c r="N1216" s="4">
        <v>66</v>
      </c>
      <c r="O1216" s="16">
        <v>1</v>
      </c>
      <c r="P1216" s="5">
        <v>2</v>
      </c>
      <c r="Q1216" s="18">
        <v>19.84</v>
      </c>
      <c r="S1216" s="16">
        <v>2</v>
      </c>
      <c r="T1216" s="16" t="s">
        <v>18</v>
      </c>
      <c r="U1216" s="17">
        <v>2</v>
      </c>
      <c r="V1216" s="5">
        <v>194</v>
      </c>
      <c r="AF1216" s="13" t="s">
        <v>24</v>
      </c>
    </row>
    <row r="1217" spans="1:32">
      <c r="A1217" s="2" t="s">
        <v>147</v>
      </c>
      <c r="B1217" s="2" t="s">
        <v>1514</v>
      </c>
      <c r="C1217" s="5">
        <v>1</v>
      </c>
      <c r="D1217" s="5">
        <v>1</v>
      </c>
      <c r="E1217" s="11">
        <v>2515204.86</v>
      </c>
      <c r="F1217" s="11">
        <v>6860395.46</v>
      </c>
      <c r="G1217" s="11">
        <v>189.05</v>
      </c>
      <c r="N1217" s="4">
        <v>239</v>
      </c>
      <c r="O1217" s="16">
        <v>1</v>
      </c>
      <c r="P1217" s="5">
        <v>2</v>
      </c>
      <c r="Q1217" s="18">
        <v>19.11</v>
      </c>
      <c r="S1217" s="16">
        <v>2</v>
      </c>
      <c r="T1217" s="16" t="s">
        <v>21</v>
      </c>
      <c r="U1217" s="17">
        <v>1</v>
      </c>
      <c r="V1217" s="5">
        <v>206</v>
      </c>
      <c r="AF1217" s="13" t="s">
        <v>24</v>
      </c>
    </row>
    <row r="1218" spans="1:32">
      <c r="A1218" s="2" t="s">
        <v>147</v>
      </c>
      <c r="B1218" s="2" t="s">
        <v>1515</v>
      </c>
      <c r="C1218" s="5">
        <v>1</v>
      </c>
      <c r="D1218" s="5">
        <v>2</v>
      </c>
      <c r="E1218" s="11">
        <v>2515204.7400000002</v>
      </c>
      <c r="F1218" s="11">
        <v>6860398.4800000004</v>
      </c>
      <c r="G1218" s="11">
        <v>192.58</v>
      </c>
      <c r="N1218" s="4">
        <v>240</v>
      </c>
      <c r="O1218" s="16">
        <v>1</v>
      </c>
      <c r="P1218" s="5">
        <v>2</v>
      </c>
      <c r="Q1218" s="18">
        <v>22.69</v>
      </c>
      <c r="AF1218" s="13" t="s">
        <v>153</v>
      </c>
    </row>
    <row r="1219" spans="1:32">
      <c r="A1219" s="2" t="s">
        <v>147</v>
      </c>
      <c r="B1219" s="2" t="s">
        <v>1516</v>
      </c>
      <c r="C1219" s="5">
        <v>1</v>
      </c>
      <c r="D1219" s="5">
        <v>1</v>
      </c>
      <c r="E1219" s="11">
        <v>2515204.96</v>
      </c>
      <c r="F1219" s="11">
        <v>6860400.2999999998</v>
      </c>
      <c r="G1219" s="11">
        <v>192.33</v>
      </c>
      <c r="N1219" s="4">
        <v>241</v>
      </c>
      <c r="O1219" s="16">
        <v>1</v>
      </c>
      <c r="P1219" s="5">
        <v>2</v>
      </c>
      <c r="Q1219" s="18">
        <v>22.42</v>
      </c>
      <c r="S1219" s="16">
        <v>4</v>
      </c>
      <c r="T1219" s="16" t="s">
        <v>82</v>
      </c>
      <c r="U1219" s="17">
        <v>1</v>
      </c>
      <c r="V1219" s="5">
        <v>214</v>
      </c>
      <c r="AF1219" s="13" t="s">
        <v>24</v>
      </c>
    </row>
    <row r="1220" spans="1:32">
      <c r="A1220" s="2" t="s">
        <v>147</v>
      </c>
      <c r="B1220" s="2" t="s">
        <v>1517</v>
      </c>
      <c r="C1220" s="5">
        <v>1</v>
      </c>
      <c r="D1220" s="5">
        <v>1</v>
      </c>
      <c r="E1220" s="11">
        <v>2515200.7999999998</v>
      </c>
      <c r="F1220" s="11">
        <v>6860399.5099999998</v>
      </c>
      <c r="G1220" s="11">
        <v>195.34</v>
      </c>
      <c r="N1220" s="4">
        <v>67</v>
      </c>
      <c r="O1220" s="16">
        <v>1</v>
      </c>
      <c r="P1220" s="5">
        <v>2</v>
      </c>
      <c r="Q1220" s="18">
        <v>25.42</v>
      </c>
      <c r="S1220" s="16">
        <v>2</v>
      </c>
      <c r="T1220" s="16">
        <v>11</v>
      </c>
      <c r="U1220" s="17">
        <v>2</v>
      </c>
      <c r="V1220" s="5">
        <v>328</v>
      </c>
      <c r="Z1220" s="5">
        <v>25.5</v>
      </c>
      <c r="AA1220" s="5">
        <v>7.5</v>
      </c>
      <c r="AF1220" s="13" t="s">
        <v>24</v>
      </c>
    </row>
    <row r="1221" spans="1:32">
      <c r="A1221" s="2" t="s">
        <v>147</v>
      </c>
      <c r="B1221" s="2" t="s">
        <v>1518</v>
      </c>
      <c r="C1221" s="5">
        <v>1</v>
      </c>
      <c r="D1221" s="5">
        <v>1</v>
      </c>
      <c r="E1221" s="11">
        <v>2515195.2999999998</v>
      </c>
      <c r="F1221" s="11">
        <v>6860400.46</v>
      </c>
      <c r="G1221" s="11">
        <v>182.21</v>
      </c>
      <c r="N1221" s="4">
        <v>68</v>
      </c>
      <c r="O1221" s="16">
        <v>1</v>
      </c>
      <c r="P1221" s="5">
        <v>2</v>
      </c>
      <c r="Q1221" s="18">
        <v>12.32</v>
      </c>
      <c r="S1221" s="16">
        <v>2</v>
      </c>
      <c r="T1221" s="16" t="s">
        <v>82</v>
      </c>
      <c r="U1221" s="17">
        <v>2</v>
      </c>
      <c r="V1221" s="5">
        <v>137</v>
      </c>
      <c r="AF1221" s="13" t="s">
        <v>24</v>
      </c>
    </row>
    <row r="1222" spans="1:32">
      <c r="A1222" s="2" t="s">
        <v>147</v>
      </c>
      <c r="B1222" s="2" t="s">
        <v>1519</v>
      </c>
      <c r="C1222" s="5">
        <v>1</v>
      </c>
      <c r="D1222" s="5">
        <v>1</v>
      </c>
      <c r="E1222" s="11">
        <v>2515198.88</v>
      </c>
      <c r="F1222" s="11">
        <v>6860403.6100000003</v>
      </c>
      <c r="G1222" s="11">
        <v>194.15</v>
      </c>
      <c r="N1222" s="4">
        <v>69</v>
      </c>
      <c r="O1222" s="16">
        <v>1</v>
      </c>
      <c r="P1222" s="5">
        <v>2</v>
      </c>
      <c r="Q1222" s="18">
        <v>24.5</v>
      </c>
      <c r="S1222" s="16">
        <v>2</v>
      </c>
      <c r="T1222" s="16" t="s">
        <v>21</v>
      </c>
      <c r="U1222" s="17">
        <v>1</v>
      </c>
      <c r="V1222" s="5">
        <v>374</v>
      </c>
      <c r="AF1222" s="13" t="s">
        <v>24</v>
      </c>
    </row>
    <row r="1223" spans="1:32">
      <c r="A1223" s="2" t="s">
        <v>147</v>
      </c>
      <c r="B1223" s="2" t="s">
        <v>1520</v>
      </c>
      <c r="C1223" s="5">
        <v>1</v>
      </c>
      <c r="D1223" s="5">
        <v>1</v>
      </c>
      <c r="E1223" s="11">
        <v>2515193.54</v>
      </c>
      <c r="F1223" s="11">
        <v>6860404.4000000004</v>
      </c>
      <c r="G1223" s="11">
        <v>194.75</v>
      </c>
      <c r="N1223" s="4">
        <v>70</v>
      </c>
      <c r="O1223" s="16">
        <v>1</v>
      </c>
      <c r="P1223" s="5">
        <v>2</v>
      </c>
      <c r="Q1223" s="18">
        <v>24.71</v>
      </c>
      <c r="S1223" s="16">
        <v>2</v>
      </c>
      <c r="T1223" s="16" t="s">
        <v>18</v>
      </c>
      <c r="U1223" s="17">
        <v>1</v>
      </c>
      <c r="V1223" s="5">
        <v>287</v>
      </c>
      <c r="AF1223" s="13" t="s">
        <v>24</v>
      </c>
    </row>
    <row r="1224" spans="1:32">
      <c r="A1224" s="2" t="s">
        <v>147</v>
      </c>
      <c r="B1224" s="2" t="s">
        <v>1521</v>
      </c>
      <c r="C1224" s="5">
        <v>1</v>
      </c>
      <c r="D1224" s="5">
        <v>1</v>
      </c>
      <c r="E1224" s="11">
        <v>2515195.7200000002</v>
      </c>
      <c r="F1224" s="11">
        <v>6860409.0300000003</v>
      </c>
      <c r="G1224" s="11">
        <v>188.04</v>
      </c>
      <c r="N1224" s="4">
        <v>71</v>
      </c>
      <c r="O1224" s="16">
        <v>1</v>
      </c>
      <c r="P1224" s="5">
        <v>2</v>
      </c>
      <c r="Q1224" s="18">
        <v>18.29</v>
      </c>
      <c r="S1224" s="16">
        <v>2</v>
      </c>
      <c r="T1224" s="16" t="s">
        <v>82</v>
      </c>
      <c r="U1224" s="17">
        <v>1</v>
      </c>
      <c r="V1224" s="5">
        <v>274</v>
      </c>
      <c r="AF1224" s="13" t="s">
        <v>24</v>
      </c>
    </row>
    <row r="1225" spans="1:32">
      <c r="A1225" s="2" t="s">
        <v>147</v>
      </c>
      <c r="B1225" s="2" t="s">
        <v>1522</v>
      </c>
      <c r="C1225" s="5">
        <v>1</v>
      </c>
      <c r="D1225" s="5">
        <v>1</v>
      </c>
      <c r="E1225" s="11">
        <v>2515190.91</v>
      </c>
      <c r="F1225" s="11">
        <v>6860408.6299999999</v>
      </c>
      <c r="G1225" s="11">
        <v>189.86</v>
      </c>
      <c r="N1225" s="4">
        <v>72</v>
      </c>
      <c r="O1225" s="16">
        <v>1</v>
      </c>
      <c r="P1225" s="5">
        <v>2</v>
      </c>
      <c r="Q1225" s="18">
        <v>20.12</v>
      </c>
      <c r="S1225" s="16">
        <v>2</v>
      </c>
      <c r="T1225" s="16" t="s">
        <v>18</v>
      </c>
      <c r="U1225" s="17">
        <v>1</v>
      </c>
      <c r="V1225" s="5">
        <v>237</v>
      </c>
      <c r="AF1225" s="13" t="s">
        <v>24</v>
      </c>
    </row>
    <row r="1226" spans="1:32">
      <c r="A1226" s="2" t="s">
        <v>147</v>
      </c>
      <c r="B1226" s="2" t="s">
        <v>1523</v>
      </c>
      <c r="C1226" s="5">
        <v>1</v>
      </c>
      <c r="D1226" s="5">
        <v>1</v>
      </c>
      <c r="E1226" s="11">
        <v>2515196.36</v>
      </c>
      <c r="F1226" s="11">
        <v>6860413.1200000001</v>
      </c>
      <c r="G1226" s="11">
        <v>184.68</v>
      </c>
      <c r="N1226" s="4">
        <v>73</v>
      </c>
      <c r="O1226" s="16">
        <v>1</v>
      </c>
      <c r="P1226" s="5">
        <v>2</v>
      </c>
      <c r="Q1226" s="18">
        <v>14.94</v>
      </c>
      <c r="S1226" s="16">
        <v>2</v>
      </c>
      <c r="T1226" s="16" t="s">
        <v>18</v>
      </c>
      <c r="U1226" s="17">
        <v>1</v>
      </c>
      <c r="V1226" s="5">
        <v>230</v>
      </c>
      <c r="AF1226" s="13" t="s">
        <v>24</v>
      </c>
    </row>
    <row r="1227" spans="1:32">
      <c r="A1227" s="2" t="s">
        <v>147</v>
      </c>
      <c r="B1227" s="2" t="s">
        <v>1524</v>
      </c>
      <c r="C1227" s="5">
        <v>1</v>
      </c>
      <c r="D1227" s="5">
        <v>1</v>
      </c>
      <c r="E1227" s="11">
        <v>2515192.02</v>
      </c>
      <c r="F1227" s="11">
        <v>6860412.8799999999</v>
      </c>
      <c r="G1227" s="11">
        <v>191.04</v>
      </c>
      <c r="N1227" s="4">
        <v>74</v>
      </c>
      <c r="O1227" s="16">
        <v>1</v>
      </c>
      <c r="P1227" s="5">
        <v>2</v>
      </c>
      <c r="Q1227" s="18">
        <v>21.22</v>
      </c>
      <c r="S1227" s="16">
        <v>2</v>
      </c>
      <c r="T1227" s="16" t="s">
        <v>18</v>
      </c>
      <c r="U1227" s="17">
        <v>1</v>
      </c>
      <c r="V1227" s="5">
        <v>279</v>
      </c>
      <c r="AF1227" s="13" t="s">
        <v>24</v>
      </c>
    </row>
    <row r="1228" spans="1:32">
      <c r="A1228" s="2" t="s">
        <v>147</v>
      </c>
      <c r="B1228" s="2" t="s">
        <v>1525</v>
      </c>
      <c r="C1228" s="5">
        <v>1</v>
      </c>
      <c r="D1228" s="5">
        <v>1</v>
      </c>
      <c r="E1228" s="11">
        <v>2515194.3199999998</v>
      </c>
      <c r="F1228" s="11">
        <v>6860415.1399999997</v>
      </c>
      <c r="G1228" s="11">
        <v>189.27</v>
      </c>
      <c r="N1228" s="4">
        <v>75</v>
      </c>
      <c r="O1228" s="16">
        <v>1</v>
      </c>
      <c r="P1228" s="5">
        <v>2</v>
      </c>
      <c r="Q1228" s="18">
        <v>19.489999999999998</v>
      </c>
      <c r="S1228" s="16">
        <v>2</v>
      </c>
      <c r="T1228" s="16" t="s">
        <v>18</v>
      </c>
      <c r="U1228" s="17">
        <v>1</v>
      </c>
      <c r="V1228" s="5">
        <v>247</v>
      </c>
      <c r="AF1228" s="13" t="s">
        <v>24</v>
      </c>
    </row>
    <row r="1229" spans="1:32">
      <c r="A1229" s="2" t="s">
        <v>147</v>
      </c>
      <c r="B1229" s="2" t="s">
        <v>1526</v>
      </c>
      <c r="C1229" s="5">
        <v>1</v>
      </c>
      <c r="D1229" s="5">
        <v>1</v>
      </c>
      <c r="E1229" s="11">
        <v>2515191.2599999998</v>
      </c>
      <c r="F1229" s="11">
        <v>6860418.0700000003</v>
      </c>
      <c r="G1229" s="11">
        <v>189.32</v>
      </c>
      <c r="N1229" s="4">
        <v>76</v>
      </c>
      <c r="O1229" s="16">
        <v>1</v>
      </c>
      <c r="P1229" s="5">
        <v>2</v>
      </c>
      <c r="Q1229" s="18">
        <v>19.59</v>
      </c>
      <c r="S1229" s="16">
        <v>2</v>
      </c>
      <c r="T1229" s="16" t="s">
        <v>18</v>
      </c>
      <c r="U1229" s="17">
        <v>1</v>
      </c>
      <c r="V1229" s="5">
        <v>237</v>
      </c>
      <c r="AF1229" s="13" t="s">
        <v>24</v>
      </c>
    </row>
    <row r="1230" spans="1:32">
      <c r="A1230" s="2" t="s">
        <v>147</v>
      </c>
      <c r="B1230" s="2" t="s">
        <v>1527</v>
      </c>
      <c r="C1230" s="5">
        <v>1</v>
      </c>
      <c r="D1230" s="5">
        <v>1</v>
      </c>
      <c r="E1230" s="11">
        <v>2515187.5</v>
      </c>
      <c r="F1230" s="11">
        <v>6860416.3700000001</v>
      </c>
      <c r="G1230" s="11">
        <v>181.96</v>
      </c>
      <c r="N1230" s="4">
        <v>77</v>
      </c>
      <c r="O1230" s="16">
        <v>1</v>
      </c>
      <c r="P1230" s="5">
        <v>4</v>
      </c>
      <c r="Q1230" s="18">
        <v>12.13</v>
      </c>
      <c r="S1230" s="16">
        <v>2</v>
      </c>
      <c r="T1230" s="16">
        <v>22</v>
      </c>
      <c r="U1230" s="17">
        <v>1</v>
      </c>
      <c r="V1230" s="5">
        <v>202</v>
      </c>
      <c r="AF1230" s="13" t="s">
        <v>101</v>
      </c>
    </row>
    <row r="1231" spans="1:32">
      <c r="A1231" s="2" t="s">
        <v>147</v>
      </c>
      <c r="B1231" s="2" t="s">
        <v>1528</v>
      </c>
      <c r="C1231" s="5">
        <v>1</v>
      </c>
      <c r="D1231" s="5">
        <v>1</v>
      </c>
      <c r="E1231" s="11">
        <v>2515191.61</v>
      </c>
      <c r="F1231" s="11">
        <v>6860419.8200000003</v>
      </c>
      <c r="G1231" s="11">
        <v>190.28</v>
      </c>
      <c r="N1231" s="4">
        <v>78</v>
      </c>
      <c r="O1231" s="16">
        <v>1</v>
      </c>
      <c r="P1231" s="5">
        <v>2</v>
      </c>
      <c r="Q1231" s="18">
        <v>20.49</v>
      </c>
      <c r="S1231" s="16">
        <v>2</v>
      </c>
      <c r="T1231" s="16" t="s">
        <v>29</v>
      </c>
      <c r="U1231" s="17">
        <v>2</v>
      </c>
      <c r="V1231" s="5">
        <v>179</v>
      </c>
      <c r="AF1231" s="13" t="s">
        <v>24</v>
      </c>
    </row>
    <row r="1232" spans="1:32">
      <c r="A1232" s="2" t="s">
        <v>147</v>
      </c>
      <c r="B1232" s="2" t="s">
        <v>1529</v>
      </c>
      <c r="C1232" s="5">
        <v>1</v>
      </c>
      <c r="D1232" s="5">
        <v>1</v>
      </c>
      <c r="E1232" s="11">
        <v>2515183.2400000002</v>
      </c>
      <c r="F1232" s="11">
        <v>6860420.3799999999</v>
      </c>
      <c r="G1232" s="11">
        <v>188.69</v>
      </c>
      <c r="N1232" s="4">
        <v>79</v>
      </c>
      <c r="O1232" s="16">
        <v>1</v>
      </c>
      <c r="P1232" s="5">
        <v>2</v>
      </c>
      <c r="Q1232" s="18">
        <v>18.89</v>
      </c>
      <c r="S1232" s="16">
        <v>2</v>
      </c>
      <c r="T1232" s="16" t="s">
        <v>82</v>
      </c>
      <c r="U1232" s="17">
        <v>1</v>
      </c>
      <c r="V1232" s="5">
        <v>205</v>
      </c>
      <c r="AF1232" s="13" t="s">
        <v>24</v>
      </c>
    </row>
    <row r="1233" spans="1:32">
      <c r="A1233" s="2" t="s">
        <v>147</v>
      </c>
      <c r="B1233" s="2" t="s">
        <v>1530</v>
      </c>
      <c r="C1233" s="5">
        <v>1</v>
      </c>
      <c r="D1233" s="5">
        <v>1</v>
      </c>
      <c r="E1233" s="11">
        <v>2515187.59</v>
      </c>
      <c r="F1233" s="11">
        <v>6860423.9000000004</v>
      </c>
      <c r="G1233" s="11">
        <v>188.3</v>
      </c>
      <c r="N1233" s="4">
        <v>80</v>
      </c>
      <c r="O1233" s="16">
        <v>1</v>
      </c>
      <c r="P1233" s="5">
        <v>2</v>
      </c>
      <c r="Q1233" s="18">
        <v>18.57</v>
      </c>
      <c r="S1233" s="16">
        <v>2</v>
      </c>
      <c r="T1233" s="16" t="s">
        <v>18</v>
      </c>
      <c r="U1233" s="17">
        <v>1</v>
      </c>
      <c r="V1233" s="5">
        <v>208</v>
      </c>
      <c r="AF1233" s="13" t="s">
        <v>24</v>
      </c>
    </row>
    <row r="1234" spans="1:32">
      <c r="A1234" s="2" t="s">
        <v>147</v>
      </c>
      <c r="B1234" s="2" t="s">
        <v>1531</v>
      </c>
      <c r="C1234" s="5">
        <v>1</v>
      </c>
      <c r="D1234" s="5">
        <v>1</v>
      </c>
      <c r="E1234" s="11">
        <v>2515188.25</v>
      </c>
      <c r="F1234" s="11">
        <v>6860425.8700000001</v>
      </c>
      <c r="G1234" s="11">
        <v>189.79</v>
      </c>
      <c r="N1234" s="4">
        <v>81</v>
      </c>
      <c r="O1234" s="16">
        <v>1</v>
      </c>
      <c r="P1234" s="5">
        <v>2</v>
      </c>
      <c r="Q1234" s="18">
        <v>19.95</v>
      </c>
      <c r="S1234" s="16">
        <v>2</v>
      </c>
      <c r="T1234" s="16" t="s">
        <v>18</v>
      </c>
      <c r="U1234" s="17">
        <v>1</v>
      </c>
      <c r="V1234" s="5">
        <v>229</v>
      </c>
      <c r="AF1234" s="13" t="s">
        <v>24</v>
      </c>
    </row>
    <row r="1235" spans="1:32">
      <c r="A1235" s="2" t="s">
        <v>147</v>
      </c>
      <c r="B1235" s="2" t="s">
        <v>1532</v>
      </c>
      <c r="C1235" s="5">
        <v>1</v>
      </c>
      <c r="D1235" s="5">
        <v>1</v>
      </c>
      <c r="E1235" s="11">
        <v>2515185.9300000002</v>
      </c>
      <c r="F1235" s="11">
        <v>6860426.0599999996</v>
      </c>
      <c r="G1235" s="11">
        <v>188.27</v>
      </c>
      <c r="N1235" s="4">
        <v>82</v>
      </c>
      <c r="O1235" s="16">
        <v>1</v>
      </c>
      <c r="P1235" s="5">
        <v>2</v>
      </c>
      <c r="Q1235" s="18">
        <v>18.399999999999999</v>
      </c>
      <c r="S1235" s="16">
        <v>2</v>
      </c>
      <c r="T1235" s="16" t="s">
        <v>23</v>
      </c>
      <c r="U1235" s="17">
        <v>2</v>
      </c>
      <c r="V1235" s="5">
        <v>173</v>
      </c>
      <c r="AF1235" s="13" t="s">
        <v>24</v>
      </c>
    </row>
    <row r="1236" spans="1:32">
      <c r="A1236" s="2" t="s">
        <v>147</v>
      </c>
      <c r="B1236" s="2" t="s">
        <v>1533</v>
      </c>
      <c r="C1236" s="5">
        <v>1</v>
      </c>
      <c r="D1236" s="5">
        <v>1</v>
      </c>
      <c r="E1236" s="11">
        <v>2515183.16</v>
      </c>
      <c r="F1236" s="11">
        <v>6860424.5899999999</v>
      </c>
      <c r="G1236" s="11">
        <v>192.33</v>
      </c>
      <c r="N1236" s="4">
        <v>83</v>
      </c>
      <c r="O1236" s="16">
        <v>1</v>
      </c>
      <c r="P1236" s="5">
        <v>2</v>
      </c>
      <c r="Q1236" s="18">
        <v>22.48</v>
      </c>
      <c r="S1236" s="16">
        <v>2</v>
      </c>
      <c r="T1236" s="16" t="s">
        <v>82</v>
      </c>
      <c r="U1236" s="17">
        <v>1</v>
      </c>
      <c r="V1236" s="5">
        <v>328</v>
      </c>
      <c r="AF1236" s="13" t="s">
        <v>24</v>
      </c>
    </row>
    <row r="1237" spans="1:32">
      <c r="A1237" s="2" t="s">
        <v>147</v>
      </c>
      <c r="B1237" s="2" t="s">
        <v>1534</v>
      </c>
      <c r="C1237" s="5">
        <v>1</v>
      </c>
      <c r="D1237" s="5">
        <v>1</v>
      </c>
      <c r="E1237" s="11">
        <v>2515184.34</v>
      </c>
      <c r="F1237" s="11">
        <v>6860429.6699999999</v>
      </c>
      <c r="G1237" s="11">
        <v>190.14</v>
      </c>
      <c r="N1237" s="4">
        <v>84</v>
      </c>
      <c r="O1237" s="16">
        <v>1</v>
      </c>
      <c r="P1237" s="5">
        <v>2</v>
      </c>
      <c r="Q1237" s="18">
        <v>20.36</v>
      </c>
      <c r="S1237" s="16">
        <v>2</v>
      </c>
      <c r="T1237" s="16" t="s">
        <v>18</v>
      </c>
      <c r="U1237" s="17">
        <v>1</v>
      </c>
      <c r="V1237" s="5">
        <v>254</v>
      </c>
      <c r="AF1237" s="13" t="s">
        <v>24</v>
      </c>
    </row>
    <row r="1238" spans="1:32">
      <c r="A1238" s="2" t="s">
        <v>147</v>
      </c>
      <c r="B1238" s="2" t="s">
        <v>1535</v>
      </c>
      <c r="C1238" s="5">
        <v>1</v>
      </c>
      <c r="D1238" s="5">
        <v>1</v>
      </c>
      <c r="E1238" s="11">
        <v>2515178.7000000002</v>
      </c>
      <c r="F1238" s="11">
        <v>6860427.8499999996</v>
      </c>
      <c r="G1238" s="11">
        <v>191.87</v>
      </c>
      <c r="N1238" s="4">
        <v>85</v>
      </c>
      <c r="O1238" s="16">
        <v>1</v>
      </c>
      <c r="P1238" s="5">
        <v>3</v>
      </c>
      <c r="Q1238" s="18">
        <v>22.22</v>
      </c>
      <c r="S1238" s="16">
        <v>4</v>
      </c>
      <c r="T1238" s="16">
        <v>11</v>
      </c>
      <c r="U1238" s="17">
        <v>1</v>
      </c>
      <c r="V1238" s="5">
        <v>281</v>
      </c>
      <c r="Z1238" s="5">
        <v>22</v>
      </c>
      <c r="AA1238" s="5">
        <v>12</v>
      </c>
      <c r="AC1238" s="5">
        <v>8</v>
      </c>
      <c r="AD1238" s="5">
        <v>5</v>
      </c>
      <c r="AE1238" s="5">
        <v>80</v>
      </c>
      <c r="AF1238" s="13" t="s">
        <v>24</v>
      </c>
    </row>
    <row r="1239" spans="1:32">
      <c r="A1239" s="2" t="s">
        <v>147</v>
      </c>
      <c r="B1239" s="2" t="s">
        <v>1536</v>
      </c>
      <c r="C1239" s="5">
        <v>1</v>
      </c>
      <c r="D1239" s="5">
        <v>1</v>
      </c>
      <c r="E1239" s="11">
        <v>2515185.48</v>
      </c>
      <c r="F1239" s="11">
        <v>6860431.79</v>
      </c>
      <c r="G1239" s="11">
        <v>196.46</v>
      </c>
      <c r="N1239" s="4">
        <v>86</v>
      </c>
      <c r="O1239" s="16">
        <v>1</v>
      </c>
      <c r="P1239" s="5">
        <v>3</v>
      </c>
      <c r="Q1239" s="18">
        <v>26.59</v>
      </c>
      <c r="S1239" s="16">
        <v>1</v>
      </c>
      <c r="T1239" s="16">
        <v>11</v>
      </c>
      <c r="U1239" s="17">
        <v>1</v>
      </c>
      <c r="V1239" s="5">
        <v>407</v>
      </c>
      <c r="Z1239" s="5">
        <v>26</v>
      </c>
      <c r="AA1239" s="5">
        <v>17</v>
      </c>
      <c r="AB1239" s="5">
        <v>10</v>
      </c>
      <c r="AC1239" s="5">
        <v>22</v>
      </c>
      <c r="AD1239" s="5">
        <v>5</v>
      </c>
      <c r="AE1239" s="5">
        <v>178</v>
      </c>
      <c r="AF1239" s="13" t="s">
        <v>24</v>
      </c>
    </row>
    <row r="1240" spans="1:32">
      <c r="A1240" s="2" t="s">
        <v>147</v>
      </c>
      <c r="B1240" s="2" t="s">
        <v>1537</v>
      </c>
      <c r="C1240" s="5">
        <v>1</v>
      </c>
      <c r="D1240" s="5">
        <v>1</v>
      </c>
      <c r="E1240" s="11">
        <v>2515181.9900000002</v>
      </c>
      <c r="F1240" s="11">
        <v>6860435.1699999999</v>
      </c>
      <c r="G1240" s="11">
        <v>186.42</v>
      </c>
      <c r="N1240" s="4">
        <v>87</v>
      </c>
      <c r="O1240" s="16">
        <v>1</v>
      </c>
      <c r="P1240" s="5">
        <v>2</v>
      </c>
      <c r="Q1240" s="18">
        <v>16.72</v>
      </c>
      <c r="S1240" s="16">
        <v>2</v>
      </c>
      <c r="T1240" s="16" t="s">
        <v>96</v>
      </c>
      <c r="U1240" s="17">
        <v>2</v>
      </c>
      <c r="V1240" s="5">
        <v>154</v>
      </c>
      <c r="AF1240" s="13" t="s">
        <v>24</v>
      </c>
    </row>
    <row r="1241" spans="1:32">
      <c r="A1241" s="2" t="s">
        <v>147</v>
      </c>
      <c r="B1241" s="2" t="s">
        <v>1538</v>
      </c>
      <c r="C1241" s="5">
        <v>1</v>
      </c>
      <c r="D1241" s="5">
        <v>1</v>
      </c>
      <c r="E1241" s="11">
        <v>2515178.87</v>
      </c>
      <c r="F1241" s="11">
        <v>6860434</v>
      </c>
      <c r="G1241" s="11">
        <v>190.66</v>
      </c>
      <c r="N1241" s="4">
        <v>88</v>
      </c>
      <c r="O1241" s="16">
        <v>1</v>
      </c>
      <c r="P1241" s="5">
        <v>2</v>
      </c>
      <c r="Q1241" s="18">
        <v>20.92</v>
      </c>
      <c r="S1241" s="16">
        <v>2</v>
      </c>
      <c r="T1241" s="16" t="s">
        <v>18</v>
      </c>
      <c r="U1241" s="17">
        <v>1</v>
      </c>
      <c r="V1241" s="5">
        <v>300</v>
      </c>
      <c r="AF1241" s="13" t="s">
        <v>24</v>
      </c>
    </row>
    <row r="1242" spans="1:32">
      <c r="A1242" s="2" t="s">
        <v>147</v>
      </c>
      <c r="B1242" s="2" t="s">
        <v>1539</v>
      </c>
      <c r="C1242" s="5">
        <v>1</v>
      </c>
      <c r="D1242" s="5">
        <v>1</v>
      </c>
      <c r="E1242" s="11">
        <v>2515181.1</v>
      </c>
      <c r="F1242" s="11">
        <v>6860437.5499999998</v>
      </c>
      <c r="G1242" s="11">
        <v>184.51</v>
      </c>
      <c r="N1242" s="4">
        <v>89</v>
      </c>
      <c r="O1242" s="16">
        <v>1</v>
      </c>
      <c r="P1242" s="5">
        <v>2</v>
      </c>
      <c r="Q1242" s="18">
        <v>14.7</v>
      </c>
      <c r="S1242" s="16">
        <v>2</v>
      </c>
      <c r="T1242" s="16" t="s">
        <v>96</v>
      </c>
      <c r="U1242" s="17">
        <v>2</v>
      </c>
      <c r="V1242" s="5">
        <v>149</v>
      </c>
      <c r="AF1242" s="13" t="s">
        <v>24</v>
      </c>
    </row>
    <row r="1243" spans="1:32">
      <c r="A1243" s="2" t="s">
        <v>147</v>
      </c>
      <c r="B1243" s="2" t="s">
        <v>1540</v>
      </c>
      <c r="C1243" s="5">
        <v>1</v>
      </c>
      <c r="D1243" s="5">
        <v>1</v>
      </c>
      <c r="E1243" s="11">
        <v>2515175.5099999998</v>
      </c>
      <c r="F1243" s="11">
        <v>6860436.4299999997</v>
      </c>
      <c r="G1243" s="11">
        <v>193.07</v>
      </c>
      <c r="N1243" s="4">
        <v>90</v>
      </c>
      <c r="O1243" s="16">
        <v>1</v>
      </c>
      <c r="P1243" s="5">
        <v>2</v>
      </c>
      <c r="Q1243" s="18">
        <v>23.31</v>
      </c>
      <c r="S1243" s="16">
        <v>2</v>
      </c>
      <c r="T1243" s="16" t="s">
        <v>21</v>
      </c>
      <c r="U1243" s="17">
        <v>1</v>
      </c>
      <c r="V1243" s="5">
        <v>286</v>
      </c>
      <c r="AF1243" s="13" t="s">
        <v>24</v>
      </c>
    </row>
    <row r="1244" spans="1:32">
      <c r="A1244" s="2" t="s">
        <v>147</v>
      </c>
      <c r="B1244" s="2" t="s">
        <v>1541</v>
      </c>
      <c r="C1244" s="5">
        <v>1</v>
      </c>
      <c r="D1244" s="5">
        <v>1</v>
      </c>
      <c r="E1244" s="11">
        <v>2515179.09</v>
      </c>
      <c r="F1244" s="11">
        <v>6860438.9299999997</v>
      </c>
      <c r="G1244" s="11">
        <v>192.11</v>
      </c>
      <c r="N1244" s="4">
        <v>91</v>
      </c>
      <c r="O1244" s="16">
        <v>1</v>
      </c>
      <c r="P1244" s="5">
        <v>2</v>
      </c>
      <c r="Q1244" s="18">
        <v>22.38</v>
      </c>
      <c r="S1244" s="16">
        <v>1</v>
      </c>
      <c r="T1244" s="16">
        <v>11</v>
      </c>
      <c r="U1244" s="17">
        <v>1</v>
      </c>
      <c r="V1244" s="5">
        <v>331</v>
      </c>
      <c r="Z1244" s="5">
        <v>23</v>
      </c>
      <c r="AA1244" s="5">
        <v>17</v>
      </c>
      <c r="AB1244" s="5">
        <v>6</v>
      </c>
      <c r="AC1244" s="5">
        <v>16</v>
      </c>
      <c r="AD1244" s="5">
        <v>5</v>
      </c>
      <c r="AE1244" s="5">
        <v>137</v>
      </c>
      <c r="AF1244" s="13" t="s">
        <v>24</v>
      </c>
    </row>
    <row r="1245" spans="1:32">
      <c r="A1245" s="2" t="s">
        <v>147</v>
      </c>
      <c r="B1245" s="2" t="s">
        <v>1542</v>
      </c>
      <c r="C1245" s="5">
        <v>1</v>
      </c>
      <c r="D1245" s="5">
        <v>1</v>
      </c>
      <c r="E1245" s="11">
        <v>2515181.4500000002</v>
      </c>
      <c r="F1245" s="11">
        <v>6860441.3200000003</v>
      </c>
      <c r="G1245" s="11">
        <v>190.15</v>
      </c>
      <c r="N1245" s="4">
        <v>92</v>
      </c>
      <c r="O1245" s="16">
        <v>1</v>
      </c>
      <c r="P1245" s="5">
        <v>2</v>
      </c>
      <c r="Q1245" s="18">
        <v>20.3</v>
      </c>
      <c r="S1245" s="16">
        <v>2</v>
      </c>
      <c r="T1245" s="16" t="s">
        <v>18</v>
      </c>
      <c r="U1245" s="17">
        <v>1</v>
      </c>
      <c r="V1245" s="5">
        <v>229</v>
      </c>
      <c r="AF1245" s="13" t="s">
        <v>24</v>
      </c>
    </row>
    <row r="1246" spans="1:32">
      <c r="A1246" s="2" t="s">
        <v>147</v>
      </c>
      <c r="B1246" s="2" t="s">
        <v>1543</v>
      </c>
      <c r="C1246" s="5">
        <v>1</v>
      </c>
      <c r="D1246" s="5">
        <v>1</v>
      </c>
      <c r="E1246" s="11">
        <v>2515178.2000000002</v>
      </c>
      <c r="F1246" s="11">
        <v>6860442.5099999998</v>
      </c>
      <c r="G1246" s="11">
        <v>187.82</v>
      </c>
      <c r="N1246" s="4">
        <v>93</v>
      </c>
      <c r="O1246" s="16">
        <v>1</v>
      </c>
      <c r="P1246" s="5">
        <v>2</v>
      </c>
      <c r="Q1246" s="18">
        <v>18.05</v>
      </c>
      <c r="S1246" s="16">
        <v>2</v>
      </c>
      <c r="T1246" s="16" t="s">
        <v>21</v>
      </c>
      <c r="U1246" s="17">
        <v>2</v>
      </c>
      <c r="V1246" s="5">
        <v>185</v>
      </c>
      <c r="AF1246" s="13" t="s">
        <v>24</v>
      </c>
    </row>
    <row r="1247" spans="1:32">
      <c r="A1247" s="2" t="s">
        <v>147</v>
      </c>
      <c r="B1247" s="2" t="s">
        <v>1544</v>
      </c>
      <c r="C1247" s="5">
        <v>1</v>
      </c>
      <c r="D1247" s="5">
        <v>1</v>
      </c>
      <c r="E1247" s="11">
        <v>2515171.88</v>
      </c>
      <c r="F1247" s="11">
        <v>6860439.6600000001</v>
      </c>
      <c r="G1247" s="11">
        <v>188.61</v>
      </c>
      <c r="N1247" s="4">
        <v>94</v>
      </c>
      <c r="O1247" s="16">
        <v>1</v>
      </c>
      <c r="P1247" s="5">
        <v>2</v>
      </c>
      <c r="Q1247" s="18">
        <v>18.72</v>
      </c>
      <c r="S1247" s="16">
        <v>2</v>
      </c>
      <c r="T1247" s="16" t="s">
        <v>82</v>
      </c>
      <c r="U1247" s="17">
        <v>2</v>
      </c>
      <c r="V1247" s="5">
        <v>186</v>
      </c>
      <c r="AF1247" s="13" t="s">
        <v>24</v>
      </c>
    </row>
    <row r="1248" spans="1:32">
      <c r="A1248" s="2" t="s">
        <v>147</v>
      </c>
      <c r="B1248" s="2" t="s">
        <v>1545</v>
      </c>
      <c r="C1248" s="5">
        <v>1</v>
      </c>
      <c r="D1248" s="5">
        <v>1</v>
      </c>
      <c r="E1248" s="11">
        <v>2515172.7400000002</v>
      </c>
      <c r="F1248" s="11">
        <v>6860441.21</v>
      </c>
      <c r="G1248" s="11">
        <v>187.05</v>
      </c>
      <c r="N1248" s="4">
        <v>95</v>
      </c>
      <c r="O1248" s="16">
        <v>1</v>
      </c>
      <c r="P1248" s="5">
        <v>2</v>
      </c>
      <c r="Q1248" s="18">
        <v>17.260000000000002</v>
      </c>
      <c r="S1248" s="16">
        <v>2</v>
      </c>
      <c r="T1248" s="16" t="s">
        <v>96</v>
      </c>
      <c r="U1248" s="17">
        <v>2</v>
      </c>
      <c r="V1248" s="5">
        <v>188</v>
      </c>
      <c r="AF1248" s="13" t="s">
        <v>24</v>
      </c>
    </row>
    <row r="1249" spans="1:32">
      <c r="A1249" s="2" t="s">
        <v>147</v>
      </c>
      <c r="B1249" s="2" t="s">
        <v>1546</v>
      </c>
      <c r="C1249" s="5">
        <v>1</v>
      </c>
      <c r="D1249" s="5">
        <v>1</v>
      </c>
      <c r="E1249" s="11">
        <v>2515178.14</v>
      </c>
      <c r="F1249" s="11">
        <v>6860445.1699999999</v>
      </c>
      <c r="G1249" s="11">
        <v>185.76</v>
      </c>
      <c r="N1249" s="4">
        <v>96</v>
      </c>
      <c r="O1249" s="16">
        <v>1</v>
      </c>
      <c r="P1249" s="5">
        <v>2</v>
      </c>
      <c r="Q1249" s="18">
        <v>15.88</v>
      </c>
      <c r="S1249" s="16">
        <v>2</v>
      </c>
      <c r="T1249" s="16" t="s">
        <v>29</v>
      </c>
      <c r="U1249" s="17">
        <v>1</v>
      </c>
      <c r="V1249" s="5">
        <v>252</v>
      </c>
      <c r="AF1249" s="13" t="s">
        <v>24</v>
      </c>
    </row>
    <row r="1250" spans="1:32">
      <c r="A1250" s="2" t="s">
        <v>147</v>
      </c>
      <c r="B1250" s="2" t="s">
        <v>1547</v>
      </c>
      <c r="C1250" s="5">
        <v>1</v>
      </c>
      <c r="D1250" s="5">
        <v>1</v>
      </c>
      <c r="E1250" s="11">
        <v>2515174.62</v>
      </c>
      <c r="F1250" s="11">
        <v>6860443.29</v>
      </c>
      <c r="G1250" s="11">
        <v>184.22</v>
      </c>
      <c r="N1250" s="4">
        <v>97</v>
      </c>
      <c r="O1250" s="16">
        <v>1</v>
      </c>
      <c r="P1250" s="5">
        <v>4</v>
      </c>
      <c r="Q1250" s="18">
        <v>14.34</v>
      </c>
      <c r="S1250" s="16">
        <v>2</v>
      </c>
      <c r="T1250" s="16" t="s">
        <v>47</v>
      </c>
      <c r="U1250" s="17">
        <v>1</v>
      </c>
      <c r="V1250" s="5">
        <v>200</v>
      </c>
      <c r="AF1250" s="13" t="s">
        <v>24</v>
      </c>
    </row>
    <row r="1251" spans="1:32">
      <c r="A1251" s="2" t="s">
        <v>147</v>
      </c>
      <c r="B1251" s="2" t="s">
        <v>1548</v>
      </c>
      <c r="C1251" s="5">
        <v>1</v>
      </c>
      <c r="D1251" s="5">
        <v>1</v>
      </c>
      <c r="E1251" s="11">
        <v>2515175.39</v>
      </c>
      <c r="F1251" s="11">
        <v>6860447.6900000004</v>
      </c>
      <c r="G1251" s="11">
        <v>190.85</v>
      </c>
      <c r="N1251" s="4">
        <v>98</v>
      </c>
      <c r="O1251" s="16">
        <v>1</v>
      </c>
      <c r="P1251" s="5">
        <v>3</v>
      </c>
      <c r="Q1251" s="18">
        <v>20.94</v>
      </c>
      <c r="S1251" s="16">
        <v>4</v>
      </c>
      <c r="T1251" s="16" t="s">
        <v>18</v>
      </c>
      <c r="U1251" s="17">
        <v>1</v>
      </c>
      <c r="V1251" s="5">
        <v>280</v>
      </c>
      <c r="AF1251" s="13" t="s">
        <v>24</v>
      </c>
    </row>
    <row r="1252" spans="1:32">
      <c r="A1252" s="2" t="s">
        <v>147</v>
      </c>
      <c r="B1252" s="2" t="s">
        <v>1549</v>
      </c>
      <c r="C1252" s="5">
        <v>1</v>
      </c>
      <c r="D1252" s="5">
        <v>1</v>
      </c>
      <c r="E1252" s="11">
        <v>2515168.5</v>
      </c>
      <c r="F1252" s="11">
        <v>6860446.3700000001</v>
      </c>
      <c r="G1252" s="11">
        <v>189.38</v>
      </c>
      <c r="N1252" s="4">
        <v>99</v>
      </c>
      <c r="O1252" s="16">
        <v>1</v>
      </c>
      <c r="P1252" s="5">
        <v>2</v>
      </c>
      <c r="Q1252" s="18">
        <v>19.64</v>
      </c>
      <c r="S1252" s="16">
        <v>2</v>
      </c>
      <c r="T1252" s="16">
        <v>14</v>
      </c>
      <c r="U1252" s="17">
        <v>1</v>
      </c>
      <c r="V1252" s="5">
        <v>273</v>
      </c>
      <c r="AF1252" s="13" t="s">
        <v>24</v>
      </c>
    </row>
    <row r="1253" spans="1:32">
      <c r="A1253" s="2" t="s">
        <v>147</v>
      </c>
      <c r="B1253" s="2" t="s">
        <v>1550</v>
      </c>
      <c r="C1253" s="5">
        <v>1</v>
      </c>
      <c r="D1253" s="5">
        <v>1</v>
      </c>
      <c r="E1253" s="11">
        <v>2515170.4900000002</v>
      </c>
      <c r="F1253" s="11">
        <v>6860448.2400000002</v>
      </c>
      <c r="G1253" s="11">
        <v>187.67</v>
      </c>
      <c r="N1253" s="4">
        <v>100</v>
      </c>
      <c r="O1253" s="16">
        <v>1</v>
      </c>
      <c r="P1253" s="5">
        <v>4</v>
      </c>
      <c r="Q1253" s="18">
        <v>17.95</v>
      </c>
      <c r="S1253" s="16">
        <v>2</v>
      </c>
      <c r="T1253" s="16">
        <v>21</v>
      </c>
      <c r="U1253" s="17">
        <v>4</v>
      </c>
      <c r="V1253" s="5">
        <v>208</v>
      </c>
      <c r="AF1253" s="13" t="s">
        <v>24</v>
      </c>
    </row>
    <row r="1254" spans="1:32">
      <c r="A1254" s="2" t="s">
        <v>147</v>
      </c>
      <c r="B1254" s="2" t="s">
        <v>1551</v>
      </c>
      <c r="C1254" s="5">
        <v>1</v>
      </c>
      <c r="D1254" s="5">
        <v>1</v>
      </c>
      <c r="E1254" s="11">
        <v>2515175.33</v>
      </c>
      <c r="F1254" s="11">
        <v>6860451.4299999997</v>
      </c>
      <c r="G1254" s="11">
        <v>190.22</v>
      </c>
      <c r="N1254" s="4">
        <v>101</v>
      </c>
      <c r="O1254" s="16">
        <v>1</v>
      </c>
      <c r="P1254" s="5">
        <v>2</v>
      </c>
      <c r="Q1254" s="18">
        <v>20.36</v>
      </c>
      <c r="S1254" s="16">
        <v>2</v>
      </c>
      <c r="T1254" s="16">
        <v>11</v>
      </c>
      <c r="U1254" s="17">
        <v>1</v>
      </c>
      <c r="V1254" s="5">
        <v>297</v>
      </c>
      <c r="AF1254" s="13" t="s">
        <v>24</v>
      </c>
    </row>
    <row r="1255" spans="1:32">
      <c r="A1255" s="2" t="s">
        <v>147</v>
      </c>
      <c r="B1255" s="2" t="s">
        <v>1552</v>
      </c>
      <c r="C1255" s="5">
        <v>1</v>
      </c>
      <c r="D1255" s="5">
        <v>2</v>
      </c>
      <c r="E1255" s="11">
        <v>2515171.6</v>
      </c>
      <c r="F1255" s="11">
        <v>6860449.6200000001</v>
      </c>
      <c r="G1255" s="11">
        <v>190.92</v>
      </c>
      <c r="N1255" s="4">
        <v>102</v>
      </c>
      <c r="O1255" s="16">
        <v>1</v>
      </c>
      <c r="P1255" s="5">
        <v>2</v>
      </c>
      <c r="Q1255" s="18">
        <v>21.2</v>
      </c>
      <c r="S1255" s="16" t="s">
        <v>24</v>
      </c>
      <c r="T1255" s="16" t="s">
        <v>24</v>
      </c>
      <c r="V1255" s="5" t="s">
        <v>24</v>
      </c>
      <c r="AF1255" s="13" t="s">
        <v>153</v>
      </c>
    </row>
    <row r="1256" spans="1:32">
      <c r="A1256" s="2" t="s">
        <v>147</v>
      </c>
      <c r="B1256" s="2" t="s">
        <v>1553</v>
      </c>
      <c r="C1256" s="5">
        <v>1</v>
      </c>
      <c r="D1256" s="5">
        <v>1</v>
      </c>
      <c r="E1256" s="11">
        <v>2515216.23</v>
      </c>
      <c r="F1256" s="11">
        <v>6860384.5099999998</v>
      </c>
      <c r="G1256" s="11">
        <v>191.89</v>
      </c>
      <c r="N1256" s="4">
        <v>109</v>
      </c>
      <c r="O1256" s="16">
        <v>2</v>
      </c>
      <c r="P1256" s="5">
        <v>2</v>
      </c>
      <c r="Q1256" s="18">
        <v>22.03</v>
      </c>
      <c r="S1256" s="16">
        <v>2</v>
      </c>
      <c r="T1256" s="16">
        <v>11</v>
      </c>
      <c r="U1256" s="17">
        <v>1</v>
      </c>
      <c r="V1256" s="5">
        <v>368</v>
      </c>
      <c r="AF1256" s="13" t="s">
        <v>24</v>
      </c>
    </row>
    <row r="1257" spans="1:32">
      <c r="A1257" s="2" t="s">
        <v>147</v>
      </c>
      <c r="B1257" s="2" t="s">
        <v>1554</v>
      </c>
      <c r="C1257" s="5">
        <v>1</v>
      </c>
      <c r="D1257" s="5">
        <v>1</v>
      </c>
      <c r="E1257" s="11">
        <v>2515220.21</v>
      </c>
      <c r="F1257" s="11">
        <v>6860390.2199999997</v>
      </c>
      <c r="G1257" s="11">
        <v>189.71</v>
      </c>
      <c r="N1257" s="4">
        <v>110</v>
      </c>
      <c r="O1257" s="16">
        <v>2</v>
      </c>
      <c r="P1257" s="5">
        <v>2</v>
      </c>
      <c r="Q1257" s="18">
        <v>20.010000000000002</v>
      </c>
      <c r="S1257" s="16">
        <v>2</v>
      </c>
      <c r="T1257" s="16">
        <v>11</v>
      </c>
      <c r="U1257" s="17">
        <v>1</v>
      </c>
      <c r="V1257" s="5">
        <v>215</v>
      </c>
      <c r="AF1257" s="13" t="s">
        <v>24</v>
      </c>
    </row>
    <row r="1258" spans="1:32">
      <c r="A1258" s="2" t="s">
        <v>147</v>
      </c>
      <c r="B1258" s="2" t="s">
        <v>1555</v>
      </c>
      <c r="C1258" s="5">
        <v>1</v>
      </c>
      <c r="D1258" s="5">
        <v>1</v>
      </c>
      <c r="E1258" s="11">
        <v>2515215.6800000002</v>
      </c>
      <c r="F1258" s="11">
        <v>6860391.6900000004</v>
      </c>
      <c r="G1258" s="11">
        <v>193.95</v>
      </c>
      <c r="N1258" s="4">
        <v>111</v>
      </c>
      <c r="O1258" s="16">
        <v>2</v>
      </c>
      <c r="P1258" s="5">
        <v>2</v>
      </c>
      <c r="Q1258" s="18">
        <v>24.17</v>
      </c>
      <c r="S1258" s="16">
        <v>2</v>
      </c>
      <c r="T1258" s="16" t="s">
        <v>18</v>
      </c>
      <c r="U1258" s="17">
        <v>1</v>
      </c>
      <c r="V1258" s="5">
        <v>390</v>
      </c>
      <c r="AF1258" s="13" t="s">
        <v>24</v>
      </c>
    </row>
    <row r="1259" spans="1:32">
      <c r="A1259" s="2" t="s">
        <v>147</v>
      </c>
      <c r="B1259" s="2" t="s">
        <v>1556</v>
      </c>
      <c r="C1259" s="5">
        <v>1</v>
      </c>
      <c r="D1259" s="5">
        <v>1</v>
      </c>
      <c r="E1259" s="11">
        <v>2515210.9300000002</v>
      </c>
      <c r="F1259" s="11">
        <v>6860392.0099999998</v>
      </c>
      <c r="G1259" s="11">
        <v>183.75</v>
      </c>
      <c r="N1259" s="4">
        <v>112</v>
      </c>
      <c r="O1259" s="16">
        <v>2</v>
      </c>
      <c r="P1259" s="5">
        <v>4</v>
      </c>
      <c r="Q1259" s="18">
        <v>14.02</v>
      </c>
      <c r="S1259" s="16">
        <v>2</v>
      </c>
      <c r="T1259" s="16">
        <v>21</v>
      </c>
      <c r="U1259" s="17">
        <v>4</v>
      </c>
      <c r="V1259" s="5">
        <v>150</v>
      </c>
      <c r="AF1259" s="13" t="s">
        <v>24</v>
      </c>
    </row>
    <row r="1260" spans="1:32">
      <c r="A1260" s="2" t="s">
        <v>147</v>
      </c>
      <c r="B1260" s="2" t="s">
        <v>1557</v>
      </c>
      <c r="C1260" s="5">
        <v>1</v>
      </c>
      <c r="D1260" s="5">
        <v>1</v>
      </c>
      <c r="E1260" s="11">
        <v>2515211.46</v>
      </c>
      <c r="F1260" s="11">
        <v>6860393.9299999997</v>
      </c>
      <c r="G1260" s="11">
        <v>192.31</v>
      </c>
      <c r="N1260" s="4">
        <v>113</v>
      </c>
      <c r="O1260" s="16">
        <v>2</v>
      </c>
      <c r="P1260" s="5">
        <v>2</v>
      </c>
      <c r="Q1260" s="18">
        <v>22.67</v>
      </c>
      <c r="S1260" s="16">
        <v>2</v>
      </c>
      <c r="T1260" s="16">
        <v>22</v>
      </c>
      <c r="U1260" s="17">
        <v>4</v>
      </c>
      <c r="V1260" s="5">
        <v>162</v>
      </c>
      <c r="AF1260" s="13" t="s">
        <v>101</v>
      </c>
    </row>
    <row r="1261" spans="1:32">
      <c r="A1261" s="2" t="s">
        <v>147</v>
      </c>
      <c r="B1261" s="2" t="s">
        <v>1558</v>
      </c>
      <c r="C1261" s="5">
        <v>1</v>
      </c>
      <c r="D1261" s="5">
        <v>1</v>
      </c>
      <c r="E1261" s="11">
        <v>2515208.4</v>
      </c>
      <c r="F1261" s="11">
        <v>6860396.1500000004</v>
      </c>
      <c r="G1261" s="11">
        <v>193.62</v>
      </c>
      <c r="N1261" s="4">
        <v>114</v>
      </c>
      <c r="O1261" s="16">
        <v>2</v>
      </c>
      <c r="P1261" s="5">
        <v>2</v>
      </c>
      <c r="Q1261" s="18">
        <v>23.91</v>
      </c>
      <c r="S1261" s="16">
        <v>2</v>
      </c>
      <c r="T1261" s="16" t="s">
        <v>23</v>
      </c>
      <c r="U1261" s="17">
        <v>1</v>
      </c>
      <c r="V1261" s="5">
        <v>265</v>
      </c>
      <c r="Z1261" s="5">
        <v>23.5</v>
      </c>
      <c r="AA1261" s="5">
        <v>12.5</v>
      </c>
      <c r="AB1261" s="5">
        <v>10</v>
      </c>
      <c r="AC1261" s="5">
        <v>16</v>
      </c>
      <c r="AD1261" s="5">
        <v>5</v>
      </c>
      <c r="AE1261" s="5">
        <v>124</v>
      </c>
      <c r="AF1261" s="13" t="s">
        <v>24</v>
      </c>
    </row>
    <row r="1262" spans="1:32">
      <c r="A1262" s="2" t="s">
        <v>147</v>
      </c>
      <c r="B1262" s="2" t="s">
        <v>1559</v>
      </c>
      <c r="C1262" s="5">
        <v>1</v>
      </c>
      <c r="D1262" s="5">
        <v>1</v>
      </c>
      <c r="E1262" s="11">
        <v>2515212.88</v>
      </c>
      <c r="F1262" s="11">
        <v>6860398.9900000002</v>
      </c>
      <c r="G1262" s="11">
        <v>189.92</v>
      </c>
      <c r="N1262" s="4">
        <v>115</v>
      </c>
      <c r="O1262" s="16">
        <v>2</v>
      </c>
      <c r="P1262" s="5">
        <v>3</v>
      </c>
      <c r="Q1262" s="18">
        <v>20.190000000000001</v>
      </c>
      <c r="S1262" s="16">
        <v>4</v>
      </c>
      <c r="T1262" s="16">
        <v>14</v>
      </c>
      <c r="U1262" s="17">
        <v>1</v>
      </c>
      <c r="V1262" s="5">
        <v>330</v>
      </c>
      <c r="AF1262" s="13" t="s">
        <v>24</v>
      </c>
    </row>
    <row r="1263" spans="1:32">
      <c r="A1263" s="2" t="s">
        <v>147</v>
      </c>
      <c r="B1263" s="2" t="s">
        <v>1560</v>
      </c>
      <c r="C1263" s="5">
        <v>1</v>
      </c>
      <c r="D1263" s="5">
        <v>1</v>
      </c>
      <c r="E1263" s="11">
        <v>2515209.0099999998</v>
      </c>
      <c r="F1263" s="11">
        <v>6860398.4800000004</v>
      </c>
      <c r="G1263" s="11">
        <v>194.49</v>
      </c>
      <c r="N1263" s="4">
        <v>116</v>
      </c>
      <c r="O1263" s="16">
        <v>2</v>
      </c>
      <c r="P1263" s="5">
        <v>2</v>
      </c>
      <c r="Q1263" s="18">
        <v>24.86</v>
      </c>
      <c r="S1263" s="16">
        <v>2</v>
      </c>
      <c r="T1263" s="16" t="s">
        <v>18</v>
      </c>
      <c r="U1263" s="17">
        <v>1</v>
      </c>
      <c r="V1263" s="5">
        <v>290</v>
      </c>
      <c r="AF1263" s="13" t="s">
        <v>24</v>
      </c>
    </row>
    <row r="1264" spans="1:32">
      <c r="A1264" s="2" t="s">
        <v>147</v>
      </c>
      <c r="B1264" s="2" t="s">
        <v>1561</v>
      </c>
      <c r="C1264" s="5">
        <v>1</v>
      </c>
      <c r="D1264" s="5">
        <v>2</v>
      </c>
      <c r="E1264" s="11">
        <v>2515214.9700000002</v>
      </c>
      <c r="F1264" s="11">
        <v>6860402.1399999997</v>
      </c>
      <c r="G1264" s="11">
        <v>185.61</v>
      </c>
      <c r="N1264" s="4">
        <v>117</v>
      </c>
      <c r="O1264" s="16">
        <v>2</v>
      </c>
      <c r="P1264" s="5">
        <v>4</v>
      </c>
      <c r="Q1264" s="18">
        <v>15.86</v>
      </c>
      <c r="S1264" s="16" t="s">
        <v>24</v>
      </c>
      <c r="T1264" s="16" t="s">
        <v>24</v>
      </c>
      <c r="V1264" s="5" t="s">
        <v>24</v>
      </c>
      <c r="AF1264" s="13" t="s">
        <v>153</v>
      </c>
    </row>
    <row r="1265" spans="1:32">
      <c r="A1265" s="2" t="s">
        <v>147</v>
      </c>
      <c r="B1265" s="2" t="s">
        <v>1562</v>
      </c>
      <c r="C1265" s="5">
        <v>1</v>
      </c>
      <c r="D1265" s="5">
        <v>1</v>
      </c>
      <c r="E1265" s="11">
        <v>2515214.06</v>
      </c>
      <c r="F1265" s="11">
        <v>6860404.5199999996</v>
      </c>
      <c r="G1265" s="11">
        <v>183.76</v>
      </c>
      <c r="N1265" s="4">
        <v>118</v>
      </c>
      <c r="O1265" s="16">
        <v>2</v>
      </c>
      <c r="P1265" s="5">
        <v>4</v>
      </c>
      <c r="Q1265" s="18">
        <v>13.99</v>
      </c>
      <c r="S1265" s="16">
        <v>2</v>
      </c>
      <c r="T1265" s="16">
        <v>22</v>
      </c>
      <c r="U1265" s="17">
        <v>1</v>
      </c>
      <c r="V1265" s="5">
        <v>333</v>
      </c>
      <c r="AF1265" s="13" t="s">
        <v>103</v>
      </c>
    </row>
    <row r="1266" spans="1:32">
      <c r="A1266" s="2" t="s">
        <v>147</v>
      </c>
      <c r="B1266" s="2" t="s">
        <v>1563</v>
      </c>
      <c r="C1266" s="5">
        <v>1</v>
      </c>
      <c r="D1266" s="5">
        <v>1</v>
      </c>
      <c r="E1266" s="11">
        <v>2515211.17</v>
      </c>
      <c r="F1266" s="11">
        <v>6860404.71</v>
      </c>
      <c r="G1266" s="11">
        <v>187.73</v>
      </c>
      <c r="N1266" s="4">
        <v>119</v>
      </c>
      <c r="O1266" s="16">
        <v>2</v>
      </c>
      <c r="P1266" s="5">
        <v>2</v>
      </c>
      <c r="Q1266" s="18">
        <v>18</v>
      </c>
      <c r="S1266" s="16">
        <v>2</v>
      </c>
      <c r="T1266" s="16" t="s">
        <v>82</v>
      </c>
      <c r="U1266" s="17">
        <v>1</v>
      </c>
      <c r="V1266" s="5">
        <v>230</v>
      </c>
      <c r="AF1266" s="13" t="s">
        <v>24</v>
      </c>
    </row>
    <row r="1267" spans="1:32">
      <c r="A1267" s="2" t="s">
        <v>147</v>
      </c>
      <c r="B1267" s="2" t="s">
        <v>1564</v>
      </c>
      <c r="C1267" s="5">
        <v>1</v>
      </c>
      <c r="D1267" s="5">
        <v>1</v>
      </c>
      <c r="E1267" s="11">
        <v>2515209.0099999998</v>
      </c>
      <c r="F1267" s="11">
        <v>6860404.1200000001</v>
      </c>
      <c r="G1267" s="11">
        <v>188.63</v>
      </c>
      <c r="N1267" s="4">
        <v>120</v>
      </c>
      <c r="O1267" s="16">
        <v>2</v>
      </c>
      <c r="P1267" s="5">
        <v>2</v>
      </c>
      <c r="Q1267" s="18">
        <v>18.86</v>
      </c>
      <c r="S1267" s="16">
        <v>2</v>
      </c>
      <c r="T1267" s="16" t="s">
        <v>18</v>
      </c>
      <c r="U1267" s="17">
        <v>1</v>
      </c>
      <c r="V1267" s="5">
        <v>200</v>
      </c>
      <c r="AF1267" s="13" t="s">
        <v>24</v>
      </c>
    </row>
    <row r="1268" spans="1:32">
      <c r="A1268" s="2" t="s">
        <v>147</v>
      </c>
      <c r="B1268" s="2" t="s">
        <v>1565</v>
      </c>
      <c r="C1268" s="5">
        <v>1</v>
      </c>
      <c r="D1268" s="5">
        <v>1</v>
      </c>
      <c r="E1268" s="11">
        <v>2515204.5499999998</v>
      </c>
      <c r="F1268" s="11">
        <v>6860403.0300000003</v>
      </c>
      <c r="G1268" s="11">
        <v>189.38</v>
      </c>
      <c r="N1268" s="4">
        <v>242</v>
      </c>
      <c r="O1268" s="16">
        <v>2</v>
      </c>
      <c r="P1268" s="5">
        <v>2</v>
      </c>
      <c r="Q1268" s="18">
        <v>19.39</v>
      </c>
      <c r="S1268" s="16">
        <v>2</v>
      </c>
      <c r="T1268" s="16" t="s">
        <v>18</v>
      </c>
      <c r="U1268" s="17">
        <v>1</v>
      </c>
      <c r="V1268" s="5">
        <v>276</v>
      </c>
      <c r="AF1268" s="13" t="s">
        <v>24</v>
      </c>
    </row>
    <row r="1269" spans="1:32">
      <c r="A1269" s="2" t="s">
        <v>147</v>
      </c>
      <c r="B1269" s="2" t="s">
        <v>1566</v>
      </c>
      <c r="C1269" s="5">
        <v>1</v>
      </c>
      <c r="D1269" s="5">
        <v>1</v>
      </c>
      <c r="E1269" s="11">
        <v>2515204.4300000002</v>
      </c>
      <c r="F1269" s="11">
        <v>6860406.8499999996</v>
      </c>
      <c r="G1269" s="11">
        <v>190.48</v>
      </c>
      <c r="N1269" s="4">
        <v>243</v>
      </c>
      <c r="O1269" s="16">
        <v>2</v>
      </c>
      <c r="P1269" s="5">
        <v>2</v>
      </c>
      <c r="Q1269" s="18">
        <v>20.6</v>
      </c>
      <c r="S1269" s="16" t="s">
        <v>24</v>
      </c>
      <c r="T1269" s="16" t="s">
        <v>24</v>
      </c>
      <c r="V1269" s="5" t="s">
        <v>24</v>
      </c>
      <c r="AF1269" s="13" t="s">
        <v>153</v>
      </c>
    </row>
    <row r="1270" spans="1:32">
      <c r="A1270" s="2" t="s">
        <v>147</v>
      </c>
      <c r="B1270" s="2" t="s">
        <v>1567</v>
      </c>
      <c r="C1270" s="5">
        <v>1</v>
      </c>
      <c r="D1270" s="5">
        <v>1</v>
      </c>
      <c r="E1270" s="11">
        <v>2515202.42</v>
      </c>
      <c r="F1270" s="11">
        <v>6860405.8499999996</v>
      </c>
      <c r="G1270" s="11">
        <v>192.34</v>
      </c>
      <c r="N1270" s="4">
        <v>244</v>
      </c>
      <c r="O1270" s="16">
        <v>2</v>
      </c>
      <c r="P1270" s="5">
        <v>3</v>
      </c>
      <c r="Q1270" s="18">
        <v>22.38</v>
      </c>
      <c r="S1270" s="16">
        <v>4</v>
      </c>
      <c r="T1270" s="16">
        <v>11</v>
      </c>
      <c r="U1270" s="17">
        <v>1</v>
      </c>
      <c r="V1270" s="5">
        <v>234</v>
      </c>
      <c r="AF1270" s="13" t="s">
        <v>24</v>
      </c>
    </row>
    <row r="1271" spans="1:32">
      <c r="A1271" s="2" t="s">
        <v>147</v>
      </c>
      <c r="B1271" s="2" t="s">
        <v>1568</v>
      </c>
      <c r="C1271" s="5">
        <v>1</v>
      </c>
      <c r="D1271" s="5">
        <v>1</v>
      </c>
      <c r="E1271" s="11">
        <v>2515201.17</v>
      </c>
      <c r="F1271" s="11">
        <v>6860407.4400000004</v>
      </c>
      <c r="G1271" s="11">
        <v>184.16</v>
      </c>
      <c r="N1271" s="4">
        <v>245</v>
      </c>
      <c r="O1271" s="16">
        <v>2</v>
      </c>
      <c r="P1271" s="5">
        <v>2</v>
      </c>
      <c r="Q1271" s="18">
        <v>14.24</v>
      </c>
      <c r="S1271" s="16">
        <v>2</v>
      </c>
      <c r="T1271" s="16" t="s">
        <v>18</v>
      </c>
      <c r="U1271" s="17">
        <v>2</v>
      </c>
      <c r="V1271" s="5">
        <v>184</v>
      </c>
      <c r="AF1271" s="13" t="s">
        <v>24</v>
      </c>
    </row>
    <row r="1272" spans="1:32">
      <c r="A1272" s="2" t="s">
        <v>147</v>
      </c>
      <c r="B1272" s="2" t="s">
        <v>1569</v>
      </c>
      <c r="C1272" s="5">
        <v>1</v>
      </c>
      <c r="D1272" s="5">
        <v>1</v>
      </c>
      <c r="E1272" s="11">
        <v>2515204.0099999998</v>
      </c>
      <c r="F1272" s="11">
        <v>6860409.8399999999</v>
      </c>
      <c r="G1272" s="11">
        <v>192.14</v>
      </c>
      <c r="N1272" s="4">
        <v>121</v>
      </c>
      <c r="O1272" s="16">
        <v>2</v>
      </c>
      <c r="P1272" s="5">
        <v>2</v>
      </c>
      <c r="Q1272" s="18">
        <v>22.44</v>
      </c>
      <c r="S1272" s="16">
        <v>2</v>
      </c>
      <c r="T1272" s="16">
        <v>11</v>
      </c>
      <c r="U1272" s="17">
        <v>1</v>
      </c>
      <c r="V1272" s="5">
        <v>262</v>
      </c>
      <c r="AF1272" s="13" t="s">
        <v>24</v>
      </c>
    </row>
    <row r="1273" spans="1:32">
      <c r="A1273" s="2" t="s">
        <v>147</v>
      </c>
      <c r="B1273" s="2" t="s">
        <v>1570</v>
      </c>
      <c r="C1273" s="5">
        <v>1</v>
      </c>
      <c r="D1273" s="5">
        <v>1</v>
      </c>
      <c r="E1273" s="11">
        <v>2515205.7200000002</v>
      </c>
      <c r="F1273" s="11">
        <v>6860413.4299999997</v>
      </c>
      <c r="G1273" s="11">
        <v>187.82</v>
      </c>
      <c r="N1273" s="4">
        <v>122</v>
      </c>
      <c r="O1273" s="16">
        <v>2</v>
      </c>
      <c r="P1273" s="5">
        <v>2</v>
      </c>
      <c r="Q1273" s="18">
        <v>18.079999999999998</v>
      </c>
      <c r="S1273" s="16">
        <v>2</v>
      </c>
      <c r="T1273" s="16">
        <v>23</v>
      </c>
      <c r="V1273" s="5" t="s">
        <v>24</v>
      </c>
      <c r="AF1273" s="13" t="s">
        <v>24</v>
      </c>
    </row>
    <row r="1274" spans="1:32">
      <c r="A1274" s="2" t="s">
        <v>147</v>
      </c>
      <c r="B1274" s="2" t="s">
        <v>1571</v>
      </c>
      <c r="C1274" s="5">
        <v>1</v>
      </c>
      <c r="D1274" s="5">
        <v>1</v>
      </c>
      <c r="E1274" s="11">
        <v>2515207.61</v>
      </c>
      <c r="F1274" s="11">
        <v>6860415.5199999996</v>
      </c>
      <c r="G1274" s="11">
        <v>189.56</v>
      </c>
      <c r="N1274" s="4">
        <v>123</v>
      </c>
      <c r="O1274" s="16">
        <v>2</v>
      </c>
      <c r="P1274" s="5">
        <v>2</v>
      </c>
      <c r="Q1274" s="18">
        <v>19.82</v>
      </c>
      <c r="S1274" s="16">
        <v>2</v>
      </c>
      <c r="T1274" s="16" t="s">
        <v>18</v>
      </c>
      <c r="U1274" s="17">
        <v>1</v>
      </c>
      <c r="V1274" s="5">
        <v>242</v>
      </c>
      <c r="AF1274" s="13" t="s">
        <v>24</v>
      </c>
    </row>
    <row r="1275" spans="1:32">
      <c r="A1275" s="2" t="s">
        <v>147</v>
      </c>
      <c r="B1275" s="2" t="s">
        <v>1572</v>
      </c>
      <c r="C1275" s="5">
        <v>1</v>
      </c>
      <c r="D1275" s="5">
        <v>1</v>
      </c>
      <c r="E1275" s="11">
        <v>2515201.4300000002</v>
      </c>
      <c r="F1275" s="11">
        <v>6860413.5499999998</v>
      </c>
      <c r="G1275" s="11">
        <v>189.1</v>
      </c>
      <c r="N1275" s="4">
        <v>124</v>
      </c>
      <c r="O1275" s="16">
        <v>2</v>
      </c>
      <c r="P1275" s="5">
        <v>3</v>
      </c>
      <c r="Q1275" s="18">
        <v>19.32</v>
      </c>
      <c r="S1275" s="16">
        <v>4</v>
      </c>
      <c r="T1275" s="16">
        <v>11</v>
      </c>
      <c r="U1275" s="17">
        <v>1</v>
      </c>
      <c r="V1275" s="5">
        <v>237</v>
      </c>
      <c r="AF1275" s="13" t="s">
        <v>24</v>
      </c>
    </row>
    <row r="1276" spans="1:32">
      <c r="A1276" s="2" t="s">
        <v>147</v>
      </c>
      <c r="B1276" s="2" t="s">
        <v>1573</v>
      </c>
      <c r="C1276" s="5">
        <v>1</v>
      </c>
      <c r="D1276" s="5">
        <v>1</v>
      </c>
      <c r="E1276" s="11">
        <v>2515204.4</v>
      </c>
      <c r="F1276" s="11">
        <v>6860415.3099999996</v>
      </c>
      <c r="G1276" s="11">
        <v>189.55</v>
      </c>
      <c r="N1276" s="4">
        <v>125</v>
      </c>
      <c r="O1276" s="16">
        <v>2</v>
      </c>
      <c r="P1276" s="5">
        <v>3</v>
      </c>
      <c r="Q1276" s="18">
        <v>19.829999999999998</v>
      </c>
      <c r="S1276" s="16">
        <v>4</v>
      </c>
      <c r="T1276" s="16">
        <v>14</v>
      </c>
      <c r="U1276" s="17">
        <v>1</v>
      </c>
      <c r="V1276" s="5">
        <v>218</v>
      </c>
      <c r="Z1276" s="5">
        <v>18</v>
      </c>
      <c r="AA1276" s="5">
        <v>13.5</v>
      </c>
      <c r="AF1276" s="13" t="s">
        <v>24</v>
      </c>
    </row>
    <row r="1277" spans="1:32">
      <c r="A1277" s="2" t="s">
        <v>147</v>
      </c>
      <c r="B1277" s="2" t="s">
        <v>1574</v>
      </c>
      <c r="C1277" s="5">
        <v>1</v>
      </c>
      <c r="D1277" s="5">
        <v>1</v>
      </c>
      <c r="E1277" s="11">
        <v>2515204.37</v>
      </c>
      <c r="F1277" s="11">
        <v>6860419.1500000004</v>
      </c>
      <c r="G1277" s="11">
        <v>186.79</v>
      </c>
      <c r="N1277" s="4">
        <v>126</v>
      </c>
      <c r="O1277" s="16">
        <v>2</v>
      </c>
      <c r="P1277" s="5">
        <v>2</v>
      </c>
      <c r="Q1277" s="18">
        <v>17.079999999999998</v>
      </c>
      <c r="S1277" s="16">
        <v>2</v>
      </c>
      <c r="T1277" s="16" t="s">
        <v>18</v>
      </c>
      <c r="U1277" s="17">
        <v>1</v>
      </c>
      <c r="V1277" s="5">
        <v>211</v>
      </c>
      <c r="AF1277" s="13" t="s">
        <v>24</v>
      </c>
    </row>
    <row r="1278" spans="1:32">
      <c r="A1278" s="2" t="s">
        <v>147</v>
      </c>
      <c r="B1278" s="2" t="s">
        <v>1575</v>
      </c>
      <c r="C1278" s="5">
        <v>1</v>
      </c>
      <c r="D1278" s="5">
        <v>1</v>
      </c>
      <c r="E1278" s="11">
        <v>2515200.96</v>
      </c>
      <c r="F1278" s="11">
        <v>6860417.79</v>
      </c>
      <c r="G1278" s="11">
        <v>190.86</v>
      </c>
      <c r="N1278" s="4">
        <v>127</v>
      </c>
      <c r="O1278" s="16">
        <v>2</v>
      </c>
      <c r="P1278" s="5">
        <v>2</v>
      </c>
      <c r="Q1278" s="18">
        <v>21.18</v>
      </c>
      <c r="S1278" s="16">
        <v>2</v>
      </c>
      <c r="T1278" s="16">
        <v>11</v>
      </c>
      <c r="U1278" s="17">
        <v>1</v>
      </c>
      <c r="V1278" s="5">
        <v>247</v>
      </c>
      <c r="AF1278" s="13" t="s">
        <v>24</v>
      </c>
    </row>
    <row r="1279" spans="1:32">
      <c r="A1279" s="2" t="s">
        <v>147</v>
      </c>
      <c r="B1279" s="2" t="s">
        <v>1576</v>
      </c>
      <c r="C1279" s="5">
        <v>1</v>
      </c>
      <c r="D1279" s="5">
        <v>1</v>
      </c>
      <c r="E1279" s="11">
        <v>2515196.5</v>
      </c>
      <c r="F1279" s="11">
        <v>6860415.5499999998</v>
      </c>
      <c r="G1279" s="11">
        <v>191.04</v>
      </c>
      <c r="N1279" s="4">
        <v>128</v>
      </c>
      <c r="O1279" s="16">
        <v>2</v>
      </c>
      <c r="P1279" s="5">
        <v>2</v>
      </c>
      <c r="Q1279" s="18">
        <v>21.17</v>
      </c>
      <c r="S1279" s="16">
        <v>2</v>
      </c>
      <c r="T1279" s="16" t="s">
        <v>82</v>
      </c>
      <c r="U1279" s="17">
        <v>1</v>
      </c>
      <c r="V1279" s="5">
        <v>210</v>
      </c>
      <c r="AF1279" s="13" t="s">
        <v>24</v>
      </c>
    </row>
    <row r="1280" spans="1:32">
      <c r="A1280" s="2" t="s">
        <v>147</v>
      </c>
      <c r="B1280" s="2" t="s">
        <v>1577</v>
      </c>
      <c r="C1280" s="5">
        <v>1</v>
      </c>
      <c r="D1280" s="5">
        <v>1</v>
      </c>
      <c r="E1280" s="11">
        <v>2515202.7999999998</v>
      </c>
      <c r="F1280" s="11">
        <v>6860422.0899999999</v>
      </c>
      <c r="G1280" s="11">
        <v>191.17</v>
      </c>
      <c r="N1280" s="4">
        <v>129</v>
      </c>
      <c r="O1280" s="16">
        <v>2</v>
      </c>
      <c r="P1280" s="5">
        <v>3</v>
      </c>
      <c r="Q1280" s="18">
        <v>21.42</v>
      </c>
      <c r="S1280" s="16">
        <v>4</v>
      </c>
      <c r="T1280" s="16">
        <v>11</v>
      </c>
      <c r="U1280" s="17">
        <v>1</v>
      </c>
      <c r="V1280" s="5">
        <v>272</v>
      </c>
      <c r="Z1280" s="5">
        <v>21</v>
      </c>
      <c r="AA1280" s="5">
        <v>14.5</v>
      </c>
      <c r="AF1280" s="13" t="s">
        <v>24</v>
      </c>
    </row>
    <row r="1281" spans="1:32">
      <c r="A1281" s="2" t="s">
        <v>147</v>
      </c>
      <c r="B1281" s="2" t="s">
        <v>1578</v>
      </c>
      <c r="C1281" s="5">
        <v>1</v>
      </c>
      <c r="D1281" s="5">
        <v>2</v>
      </c>
      <c r="E1281" s="11">
        <v>2515201.08</v>
      </c>
      <c r="F1281" s="11">
        <v>6860421.9100000001</v>
      </c>
      <c r="G1281" s="11">
        <v>189.76</v>
      </c>
      <c r="N1281" s="4">
        <v>130</v>
      </c>
      <c r="O1281" s="16">
        <v>2</v>
      </c>
      <c r="P1281" s="5">
        <v>3</v>
      </c>
      <c r="Q1281" s="18">
        <v>20.059999999999999</v>
      </c>
      <c r="S1281" s="16" t="s">
        <v>24</v>
      </c>
      <c r="T1281" s="16" t="s">
        <v>24</v>
      </c>
      <c r="V1281" s="5" t="s">
        <v>24</v>
      </c>
      <c r="AF1281" s="13" t="s">
        <v>153</v>
      </c>
    </row>
    <row r="1282" spans="1:32">
      <c r="A1282" s="2" t="s">
        <v>147</v>
      </c>
      <c r="B1282" s="2" t="s">
        <v>1579</v>
      </c>
      <c r="C1282" s="5">
        <v>1</v>
      </c>
      <c r="D1282" s="5">
        <v>1</v>
      </c>
      <c r="E1282" s="11">
        <v>2515198.13</v>
      </c>
      <c r="F1282" s="11">
        <v>6860420.2800000003</v>
      </c>
      <c r="G1282" s="11">
        <v>192.28</v>
      </c>
      <c r="N1282" s="4">
        <v>131</v>
      </c>
      <c r="O1282" s="16">
        <v>2</v>
      </c>
      <c r="P1282" s="5">
        <v>1</v>
      </c>
      <c r="Q1282" s="18">
        <v>22.49</v>
      </c>
      <c r="S1282" s="16">
        <v>1</v>
      </c>
      <c r="T1282" s="16">
        <v>11</v>
      </c>
      <c r="U1282" s="17">
        <v>1</v>
      </c>
      <c r="V1282" s="5">
        <v>302</v>
      </c>
      <c r="Z1282" s="5">
        <v>23</v>
      </c>
      <c r="AA1282" s="5">
        <v>17</v>
      </c>
      <c r="AF1282" s="13" t="s">
        <v>24</v>
      </c>
    </row>
    <row r="1283" spans="1:32">
      <c r="A1283" s="2" t="s">
        <v>147</v>
      </c>
      <c r="B1283" s="2" t="s">
        <v>1580</v>
      </c>
      <c r="C1283" s="5">
        <v>1</v>
      </c>
      <c r="D1283" s="5">
        <v>1</v>
      </c>
      <c r="E1283" s="11">
        <v>2515202.17</v>
      </c>
      <c r="F1283" s="11">
        <v>6860424.4900000002</v>
      </c>
      <c r="G1283" s="11">
        <v>189.29</v>
      </c>
      <c r="N1283" s="4">
        <v>132</v>
      </c>
      <c r="O1283" s="16">
        <v>2</v>
      </c>
      <c r="P1283" s="5">
        <v>2</v>
      </c>
      <c r="Q1283" s="18">
        <v>19.43</v>
      </c>
      <c r="S1283" s="16">
        <v>2</v>
      </c>
      <c r="T1283" s="16" t="s">
        <v>18</v>
      </c>
      <c r="U1283" s="17">
        <v>1</v>
      </c>
      <c r="V1283" s="5">
        <v>205</v>
      </c>
      <c r="AF1283" s="13" t="s">
        <v>24</v>
      </c>
    </row>
    <row r="1284" spans="1:32">
      <c r="A1284" s="2" t="s">
        <v>147</v>
      </c>
      <c r="B1284" s="2" t="s">
        <v>1581</v>
      </c>
      <c r="C1284" s="5">
        <v>1</v>
      </c>
      <c r="D1284" s="5">
        <v>1</v>
      </c>
      <c r="E1284" s="11">
        <v>2515195.25</v>
      </c>
      <c r="F1284" s="11">
        <v>6860424.8700000001</v>
      </c>
      <c r="G1284" s="11">
        <v>189.53</v>
      </c>
      <c r="N1284" s="4">
        <v>133</v>
      </c>
      <c r="O1284" s="16">
        <v>2</v>
      </c>
      <c r="P1284" s="5">
        <v>2</v>
      </c>
      <c r="Q1284" s="18">
        <v>19.73</v>
      </c>
      <c r="S1284" s="16">
        <v>2</v>
      </c>
      <c r="T1284" s="16" t="s">
        <v>96</v>
      </c>
      <c r="U1284" s="17">
        <v>1</v>
      </c>
      <c r="V1284" s="5">
        <v>240</v>
      </c>
      <c r="AF1284" s="13" t="s">
        <v>24</v>
      </c>
    </row>
    <row r="1285" spans="1:32">
      <c r="A1285" s="2" t="s">
        <v>147</v>
      </c>
      <c r="B1285" s="2" t="s">
        <v>1582</v>
      </c>
      <c r="C1285" s="5">
        <v>1</v>
      </c>
      <c r="D1285" s="5">
        <v>1</v>
      </c>
      <c r="E1285" s="11">
        <v>2515199.0099999998</v>
      </c>
      <c r="F1285" s="11">
        <v>6860427.2300000004</v>
      </c>
      <c r="G1285" s="11">
        <v>187.23</v>
      </c>
      <c r="N1285" s="4">
        <v>134</v>
      </c>
      <c r="O1285" s="16">
        <v>2</v>
      </c>
      <c r="P1285" s="5">
        <v>2</v>
      </c>
      <c r="Q1285" s="18">
        <v>17.48</v>
      </c>
      <c r="S1285" s="16">
        <v>2</v>
      </c>
      <c r="T1285" s="16" t="s">
        <v>96</v>
      </c>
      <c r="U1285" s="17">
        <v>1</v>
      </c>
      <c r="V1285" s="5">
        <v>220</v>
      </c>
      <c r="AF1285" s="13" t="s">
        <v>24</v>
      </c>
    </row>
    <row r="1286" spans="1:32">
      <c r="A1286" s="2" t="s">
        <v>147</v>
      </c>
      <c r="B1286" s="2" t="s">
        <v>1583</v>
      </c>
      <c r="C1286" s="5">
        <v>1</v>
      </c>
      <c r="D1286" s="5">
        <v>1</v>
      </c>
      <c r="E1286" s="11">
        <v>2515194.48</v>
      </c>
      <c r="F1286" s="11">
        <v>6860426.46</v>
      </c>
      <c r="G1286" s="11">
        <v>189.03</v>
      </c>
      <c r="N1286" s="4">
        <v>135</v>
      </c>
      <c r="O1286" s="16">
        <v>2</v>
      </c>
      <c r="P1286" s="5">
        <v>2</v>
      </c>
      <c r="Q1286" s="18">
        <v>19.09</v>
      </c>
      <c r="S1286" s="16">
        <v>2</v>
      </c>
      <c r="T1286" s="16">
        <v>11</v>
      </c>
      <c r="U1286" s="17">
        <v>1</v>
      </c>
      <c r="V1286" s="5">
        <v>231</v>
      </c>
      <c r="AF1286" s="13" t="s">
        <v>24</v>
      </c>
    </row>
    <row r="1287" spans="1:32">
      <c r="A1287" s="2" t="s">
        <v>147</v>
      </c>
      <c r="B1287" s="2" t="s">
        <v>1584</v>
      </c>
      <c r="C1287" s="5">
        <v>1</v>
      </c>
      <c r="D1287" s="5">
        <v>1</v>
      </c>
      <c r="E1287" s="11">
        <v>2515193.75</v>
      </c>
      <c r="F1287" s="11">
        <v>6860428.7000000002</v>
      </c>
      <c r="G1287" s="11">
        <v>185.47</v>
      </c>
      <c r="N1287" s="4">
        <v>136</v>
      </c>
      <c r="O1287" s="16">
        <v>2</v>
      </c>
      <c r="P1287" s="5">
        <v>2</v>
      </c>
      <c r="Q1287" s="18">
        <v>15.74</v>
      </c>
      <c r="S1287" s="16">
        <v>2</v>
      </c>
      <c r="T1287" s="16" t="s">
        <v>154</v>
      </c>
      <c r="U1287" s="17">
        <v>2</v>
      </c>
      <c r="V1287" s="5">
        <v>152</v>
      </c>
      <c r="AF1287" s="13" t="s">
        <v>24</v>
      </c>
    </row>
    <row r="1288" spans="1:32">
      <c r="A1288" s="2" t="s">
        <v>147</v>
      </c>
      <c r="B1288" s="2" t="s">
        <v>1585</v>
      </c>
      <c r="C1288" s="5">
        <v>1</v>
      </c>
      <c r="D1288" s="5">
        <v>1</v>
      </c>
      <c r="E1288" s="11">
        <v>2515195.17</v>
      </c>
      <c r="F1288" s="11">
        <v>6860432.04</v>
      </c>
      <c r="G1288" s="11">
        <v>188</v>
      </c>
      <c r="N1288" s="4">
        <v>137</v>
      </c>
      <c r="O1288" s="16">
        <v>2</v>
      </c>
      <c r="P1288" s="5">
        <v>2</v>
      </c>
      <c r="Q1288" s="18">
        <v>18.2</v>
      </c>
      <c r="S1288" s="16">
        <v>2</v>
      </c>
      <c r="T1288" s="16">
        <v>11</v>
      </c>
      <c r="U1288" s="17">
        <v>1</v>
      </c>
      <c r="V1288" s="5">
        <v>221</v>
      </c>
      <c r="AF1288" s="13" t="s">
        <v>24</v>
      </c>
    </row>
    <row r="1289" spans="1:32">
      <c r="A1289" s="2" t="s">
        <v>147</v>
      </c>
      <c r="B1289" s="2" t="s">
        <v>1586</v>
      </c>
      <c r="C1289" s="5">
        <v>1</v>
      </c>
      <c r="D1289" s="5">
        <v>1</v>
      </c>
      <c r="E1289" s="11">
        <v>2515191.5699999998</v>
      </c>
      <c r="F1289" s="11">
        <v>6860430.6600000001</v>
      </c>
      <c r="G1289" s="11">
        <v>187.48</v>
      </c>
      <c r="N1289" s="4">
        <v>138</v>
      </c>
      <c r="O1289" s="16">
        <v>2</v>
      </c>
      <c r="P1289" s="5">
        <v>2</v>
      </c>
      <c r="Q1289" s="18">
        <v>17.690000000000001</v>
      </c>
      <c r="S1289" s="16">
        <v>2</v>
      </c>
      <c r="T1289" s="16" t="s">
        <v>23</v>
      </c>
      <c r="U1289" s="17">
        <v>1</v>
      </c>
      <c r="V1289" s="5">
        <v>260</v>
      </c>
      <c r="AF1289" s="13" t="s">
        <v>24</v>
      </c>
    </row>
    <row r="1290" spans="1:32">
      <c r="A1290" s="2" t="s">
        <v>147</v>
      </c>
      <c r="B1290" s="2" t="s">
        <v>1587</v>
      </c>
      <c r="C1290" s="5">
        <v>1</v>
      </c>
      <c r="D1290" s="5">
        <v>1</v>
      </c>
      <c r="E1290" s="11">
        <v>2515189.11</v>
      </c>
      <c r="F1290" s="11">
        <v>6860430.2000000002</v>
      </c>
      <c r="G1290" s="11">
        <v>186.4</v>
      </c>
      <c r="N1290" s="4">
        <v>139</v>
      </c>
      <c r="O1290" s="16">
        <v>2</v>
      </c>
      <c r="P1290" s="5">
        <v>2</v>
      </c>
      <c r="Q1290" s="18">
        <v>16.59</v>
      </c>
      <c r="S1290" s="16">
        <v>2</v>
      </c>
      <c r="T1290" s="16" t="s">
        <v>18</v>
      </c>
      <c r="U1290" s="17">
        <v>2</v>
      </c>
      <c r="V1290" s="5">
        <v>190</v>
      </c>
      <c r="AF1290" s="13" t="s">
        <v>24</v>
      </c>
    </row>
    <row r="1291" spans="1:32">
      <c r="A1291" s="2" t="s">
        <v>147</v>
      </c>
      <c r="B1291" s="2" t="s">
        <v>1588</v>
      </c>
      <c r="C1291" s="5">
        <v>1</v>
      </c>
      <c r="D1291" s="5">
        <v>1</v>
      </c>
      <c r="E1291" s="11">
        <v>2515192.2799999998</v>
      </c>
      <c r="F1291" s="11">
        <v>6860435.0199999996</v>
      </c>
      <c r="G1291" s="11">
        <v>191.19</v>
      </c>
      <c r="N1291" s="4">
        <v>140</v>
      </c>
      <c r="O1291" s="16">
        <v>2</v>
      </c>
      <c r="P1291" s="5">
        <v>2</v>
      </c>
      <c r="Q1291" s="18">
        <v>21.48</v>
      </c>
      <c r="S1291" s="16">
        <v>2</v>
      </c>
      <c r="T1291" s="16" t="s">
        <v>82</v>
      </c>
      <c r="U1291" s="17">
        <v>1</v>
      </c>
      <c r="V1291" s="5">
        <v>236</v>
      </c>
      <c r="AF1291" s="13" t="s">
        <v>24</v>
      </c>
    </row>
    <row r="1292" spans="1:32">
      <c r="A1292" s="2" t="s">
        <v>147</v>
      </c>
      <c r="B1292" s="2" t="s">
        <v>1589</v>
      </c>
      <c r="C1292" s="5">
        <v>1</v>
      </c>
      <c r="D1292" s="5">
        <v>1</v>
      </c>
      <c r="E1292" s="11">
        <v>2515188.83</v>
      </c>
      <c r="F1292" s="11">
        <v>6860433.54</v>
      </c>
      <c r="G1292" s="11">
        <v>185.05</v>
      </c>
      <c r="N1292" s="4">
        <v>141</v>
      </c>
      <c r="O1292" s="16">
        <v>2</v>
      </c>
      <c r="P1292" s="5">
        <v>2</v>
      </c>
      <c r="Q1292" s="18">
        <v>15.22</v>
      </c>
      <c r="S1292" s="16">
        <v>2</v>
      </c>
      <c r="T1292" s="16" t="s">
        <v>154</v>
      </c>
      <c r="U1292" s="17">
        <v>2</v>
      </c>
      <c r="V1292" s="5">
        <v>180</v>
      </c>
      <c r="AF1292" s="13" t="s">
        <v>24</v>
      </c>
    </row>
    <row r="1293" spans="1:32">
      <c r="A1293" s="2" t="s">
        <v>147</v>
      </c>
      <c r="B1293" s="2" t="s">
        <v>1590</v>
      </c>
      <c r="C1293" s="5">
        <v>1</v>
      </c>
      <c r="D1293" s="5">
        <v>1</v>
      </c>
      <c r="E1293" s="11">
        <v>2515187.89</v>
      </c>
      <c r="F1293" s="11">
        <v>6860436.1299999999</v>
      </c>
      <c r="G1293" s="11">
        <v>188.17</v>
      </c>
      <c r="N1293" s="4">
        <v>142</v>
      </c>
      <c r="O1293" s="16">
        <v>2</v>
      </c>
      <c r="P1293" s="5">
        <v>2</v>
      </c>
      <c r="Q1293" s="18">
        <v>18.28</v>
      </c>
      <c r="S1293" s="16">
        <v>2</v>
      </c>
      <c r="T1293" s="16" t="s">
        <v>18</v>
      </c>
      <c r="U1293" s="17">
        <v>1</v>
      </c>
      <c r="V1293" s="5">
        <v>229</v>
      </c>
      <c r="AF1293" s="13" t="s">
        <v>24</v>
      </c>
    </row>
    <row r="1294" spans="1:32">
      <c r="A1294" s="2" t="s">
        <v>147</v>
      </c>
      <c r="B1294" s="2" t="s">
        <v>1591</v>
      </c>
      <c r="C1294" s="5">
        <v>1</v>
      </c>
      <c r="D1294" s="5">
        <v>1</v>
      </c>
      <c r="E1294" s="11">
        <v>2515185.92</v>
      </c>
      <c r="F1294" s="11">
        <v>6860435.5</v>
      </c>
      <c r="G1294" s="11">
        <v>184.98</v>
      </c>
      <c r="N1294" s="4">
        <v>246</v>
      </c>
      <c r="O1294" s="16">
        <v>2</v>
      </c>
      <c r="P1294" s="5">
        <v>2</v>
      </c>
      <c r="Q1294" s="18">
        <v>15.04</v>
      </c>
      <c r="S1294" s="16">
        <v>2</v>
      </c>
      <c r="T1294" s="16" t="s">
        <v>82</v>
      </c>
      <c r="U1294" s="17">
        <v>2</v>
      </c>
      <c r="V1294" s="5">
        <v>169</v>
      </c>
      <c r="AF1294" s="13" t="s">
        <v>24</v>
      </c>
    </row>
    <row r="1295" spans="1:32">
      <c r="A1295" s="2" t="s">
        <v>147</v>
      </c>
      <c r="B1295" s="2" t="s">
        <v>1592</v>
      </c>
      <c r="C1295" s="5">
        <v>1</v>
      </c>
      <c r="D1295" s="5">
        <v>1</v>
      </c>
      <c r="E1295" s="11">
        <v>2515190</v>
      </c>
      <c r="F1295" s="11">
        <v>6860437.9900000002</v>
      </c>
      <c r="G1295" s="11">
        <v>188.98</v>
      </c>
      <c r="N1295" s="4">
        <v>143</v>
      </c>
      <c r="O1295" s="16">
        <v>2</v>
      </c>
      <c r="P1295" s="5">
        <v>1</v>
      </c>
      <c r="Q1295" s="18">
        <v>19.13</v>
      </c>
      <c r="S1295" s="16">
        <v>2</v>
      </c>
      <c r="T1295" s="16" t="s">
        <v>18</v>
      </c>
      <c r="U1295" s="17">
        <v>1</v>
      </c>
      <c r="V1295" s="5">
        <v>220</v>
      </c>
      <c r="AF1295" s="13" t="s">
        <v>24</v>
      </c>
    </row>
    <row r="1296" spans="1:32">
      <c r="A1296" s="2" t="s">
        <v>147</v>
      </c>
      <c r="B1296" s="2" t="s">
        <v>1593</v>
      </c>
      <c r="C1296" s="5">
        <v>1</v>
      </c>
      <c r="D1296" s="5">
        <v>1</v>
      </c>
      <c r="E1296" s="11">
        <v>2515187.0099999998</v>
      </c>
      <c r="F1296" s="11">
        <v>6860438.4000000004</v>
      </c>
      <c r="G1296" s="11">
        <v>183.95</v>
      </c>
      <c r="N1296" s="4">
        <v>247</v>
      </c>
      <c r="O1296" s="16">
        <v>2</v>
      </c>
      <c r="P1296" s="5">
        <v>2</v>
      </c>
      <c r="Q1296" s="18">
        <v>13.96</v>
      </c>
      <c r="S1296" s="16">
        <v>2</v>
      </c>
      <c r="T1296" s="16" t="s">
        <v>23</v>
      </c>
      <c r="U1296" s="17">
        <v>2</v>
      </c>
      <c r="V1296" s="5">
        <v>113</v>
      </c>
      <c r="AF1296" s="13" t="s">
        <v>24</v>
      </c>
    </row>
    <row r="1297" spans="1:32">
      <c r="A1297" s="2" t="s">
        <v>147</v>
      </c>
      <c r="B1297" s="2" t="s">
        <v>1594</v>
      </c>
      <c r="C1297" s="5">
        <v>1</v>
      </c>
      <c r="D1297" s="5">
        <v>1</v>
      </c>
      <c r="E1297" s="11">
        <v>2515189.2999999998</v>
      </c>
      <c r="F1297" s="11">
        <v>6860441.6100000003</v>
      </c>
      <c r="G1297" s="11">
        <v>186.61</v>
      </c>
      <c r="N1297" s="4">
        <v>144</v>
      </c>
      <c r="O1297" s="16">
        <v>2</v>
      </c>
      <c r="P1297" s="5">
        <v>2</v>
      </c>
      <c r="Q1297" s="18">
        <v>16.829999999999998</v>
      </c>
      <c r="S1297" s="16">
        <v>2</v>
      </c>
      <c r="T1297" s="16">
        <v>11</v>
      </c>
      <c r="U1297" s="17">
        <v>1</v>
      </c>
      <c r="V1297" s="5">
        <v>234</v>
      </c>
      <c r="AF1297" s="13" t="s">
        <v>24</v>
      </c>
    </row>
    <row r="1298" spans="1:32">
      <c r="A1298" s="2" t="s">
        <v>147</v>
      </c>
      <c r="B1298" s="2" t="s">
        <v>1595</v>
      </c>
      <c r="C1298" s="5">
        <v>1</v>
      </c>
      <c r="D1298" s="5">
        <v>1</v>
      </c>
      <c r="E1298" s="11">
        <v>2515183</v>
      </c>
      <c r="F1298" s="11">
        <v>6860439.29</v>
      </c>
      <c r="G1298" s="11">
        <v>188.82</v>
      </c>
      <c r="N1298" s="4">
        <v>145</v>
      </c>
      <c r="O1298" s="16">
        <v>2</v>
      </c>
      <c r="P1298" s="5">
        <v>2</v>
      </c>
      <c r="Q1298" s="18">
        <v>18.899999999999999</v>
      </c>
      <c r="S1298" s="16">
        <v>2</v>
      </c>
      <c r="T1298" s="16" t="s">
        <v>82</v>
      </c>
      <c r="U1298" s="17">
        <v>1</v>
      </c>
      <c r="V1298" s="5">
        <v>219</v>
      </c>
      <c r="Z1298" s="5">
        <v>18.5</v>
      </c>
      <c r="AA1298" s="5">
        <v>12</v>
      </c>
      <c r="AB1298" s="5">
        <v>8</v>
      </c>
      <c r="AC1298" s="5">
        <v>22</v>
      </c>
      <c r="AD1298" s="5">
        <v>5</v>
      </c>
      <c r="AE1298" s="5">
        <v>147</v>
      </c>
      <c r="AF1298" s="13" t="s">
        <v>24</v>
      </c>
    </row>
    <row r="1299" spans="1:32">
      <c r="A1299" s="2" t="s">
        <v>147</v>
      </c>
      <c r="B1299" s="2" t="s">
        <v>1596</v>
      </c>
      <c r="C1299" s="5">
        <v>1</v>
      </c>
      <c r="D1299" s="5">
        <v>1</v>
      </c>
      <c r="E1299" s="11">
        <v>2515191.0099999998</v>
      </c>
      <c r="F1299" s="11">
        <v>6860444.3700000001</v>
      </c>
      <c r="G1299" s="11">
        <v>190.94</v>
      </c>
      <c r="N1299" s="4">
        <v>146</v>
      </c>
      <c r="O1299" s="16">
        <v>2</v>
      </c>
      <c r="P1299" s="5">
        <v>1</v>
      </c>
      <c r="Q1299" s="18">
        <v>21.03</v>
      </c>
      <c r="S1299" s="16">
        <v>2</v>
      </c>
      <c r="T1299" s="16" t="s">
        <v>23</v>
      </c>
      <c r="U1299" s="17">
        <v>2</v>
      </c>
      <c r="V1299" s="5">
        <v>178</v>
      </c>
      <c r="AF1299" s="13" t="s">
        <v>24</v>
      </c>
    </row>
    <row r="1300" spans="1:32">
      <c r="A1300" s="2" t="s">
        <v>147</v>
      </c>
      <c r="B1300" s="2" t="s">
        <v>1597</v>
      </c>
      <c r="C1300" s="5">
        <v>1</v>
      </c>
      <c r="D1300" s="5">
        <v>1</v>
      </c>
      <c r="E1300" s="11">
        <v>2515188.2200000002</v>
      </c>
      <c r="F1300" s="11">
        <v>6860443.8799999999</v>
      </c>
      <c r="G1300" s="11">
        <v>188.08</v>
      </c>
      <c r="N1300" s="4">
        <v>147</v>
      </c>
      <c r="O1300" s="16">
        <v>2</v>
      </c>
      <c r="P1300" s="5">
        <v>2</v>
      </c>
      <c r="Q1300" s="18">
        <v>18.309999999999999</v>
      </c>
      <c r="S1300" s="16">
        <v>2</v>
      </c>
      <c r="T1300" s="16" t="s">
        <v>82</v>
      </c>
      <c r="U1300" s="17">
        <v>2</v>
      </c>
      <c r="V1300" s="5">
        <v>198</v>
      </c>
      <c r="Z1300" s="5">
        <v>18.5</v>
      </c>
      <c r="AA1300" s="5">
        <v>12</v>
      </c>
      <c r="AF1300" s="13" t="s">
        <v>24</v>
      </c>
    </row>
    <row r="1301" spans="1:32">
      <c r="A1301" s="2" t="s">
        <v>147</v>
      </c>
      <c r="B1301" s="2" t="s">
        <v>1598</v>
      </c>
      <c r="C1301" s="5">
        <v>1</v>
      </c>
      <c r="D1301" s="5">
        <v>1</v>
      </c>
      <c r="E1301" s="11">
        <v>2515184.0099999998</v>
      </c>
      <c r="F1301" s="11">
        <v>6860442.2599999998</v>
      </c>
      <c r="G1301" s="11">
        <v>185.49</v>
      </c>
      <c r="N1301" s="4">
        <v>148</v>
      </c>
      <c r="O1301" s="16">
        <v>2</v>
      </c>
      <c r="P1301" s="5">
        <v>2</v>
      </c>
      <c r="Q1301" s="18">
        <v>15.69</v>
      </c>
      <c r="S1301" s="16">
        <v>2</v>
      </c>
      <c r="T1301" s="16">
        <v>21</v>
      </c>
      <c r="U1301" s="17">
        <v>4</v>
      </c>
      <c r="V1301" s="5">
        <v>102</v>
      </c>
      <c r="AF1301" s="13" t="s">
        <v>24</v>
      </c>
    </row>
    <row r="1302" spans="1:32">
      <c r="A1302" s="2" t="s">
        <v>147</v>
      </c>
      <c r="B1302" s="2" t="s">
        <v>1599</v>
      </c>
      <c r="C1302" s="5">
        <v>1</v>
      </c>
      <c r="D1302" s="5">
        <v>1</v>
      </c>
      <c r="E1302" s="11">
        <v>2515187.52</v>
      </c>
      <c r="F1302" s="11">
        <v>6860445.7599999998</v>
      </c>
      <c r="G1302" s="11">
        <v>183.42</v>
      </c>
      <c r="N1302" s="4">
        <v>149</v>
      </c>
      <c r="O1302" s="16">
        <v>2</v>
      </c>
      <c r="P1302" s="5">
        <v>2</v>
      </c>
      <c r="Q1302" s="18">
        <v>13.48</v>
      </c>
      <c r="S1302" s="16">
        <v>2</v>
      </c>
      <c r="T1302" s="16" t="s">
        <v>82</v>
      </c>
      <c r="U1302" s="17">
        <v>2</v>
      </c>
      <c r="V1302" s="5">
        <v>170</v>
      </c>
      <c r="AF1302" s="13" t="s">
        <v>24</v>
      </c>
    </row>
    <row r="1303" spans="1:32">
      <c r="A1303" s="2" t="s">
        <v>147</v>
      </c>
      <c r="B1303" s="2" t="s">
        <v>1600</v>
      </c>
      <c r="C1303" s="5">
        <v>1</v>
      </c>
      <c r="D1303" s="5">
        <v>1</v>
      </c>
      <c r="E1303" s="11">
        <v>2515185.6800000002</v>
      </c>
      <c r="F1303" s="11">
        <v>6860445.1100000003</v>
      </c>
      <c r="G1303" s="11">
        <v>185.63</v>
      </c>
      <c r="N1303" s="4">
        <v>150</v>
      </c>
      <c r="O1303" s="16">
        <v>2</v>
      </c>
      <c r="P1303" s="5">
        <v>2</v>
      </c>
      <c r="Q1303" s="18">
        <v>15.74</v>
      </c>
      <c r="S1303" s="16">
        <v>2</v>
      </c>
      <c r="T1303" s="16">
        <v>14</v>
      </c>
      <c r="U1303" s="17">
        <v>2</v>
      </c>
      <c r="V1303" s="5">
        <v>199</v>
      </c>
      <c r="AF1303" s="13" t="s">
        <v>24</v>
      </c>
    </row>
    <row r="1304" spans="1:32">
      <c r="A1304" s="2" t="s">
        <v>147</v>
      </c>
      <c r="B1304" s="2" t="s">
        <v>1601</v>
      </c>
      <c r="C1304" s="5">
        <v>1</v>
      </c>
      <c r="D1304" s="5">
        <v>1</v>
      </c>
      <c r="E1304" s="11">
        <v>2515187.04</v>
      </c>
      <c r="F1304" s="11">
        <v>6860448.9500000002</v>
      </c>
      <c r="G1304" s="11">
        <v>191.39</v>
      </c>
      <c r="N1304" s="4">
        <v>151</v>
      </c>
      <c r="O1304" s="16">
        <v>2</v>
      </c>
      <c r="P1304" s="5">
        <v>2</v>
      </c>
      <c r="Q1304" s="18">
        <v>21.47</v>
      </c>
      <c r="S1304" s="16">
        <v>2</v>
      </c>
      <c r="T1304" s="16">
        <v>11</v>
      </c>
      <c r="U1304" s="17">
        <v>1</v>
      </c>
      <c r="V1304" s="5">
        <v>270</v>
      </c>
      <c r="AF1304" s="13" t="s">
        <v>24</v>
      </c>
    </row>
    <row r="1305" spans="1:32">
      <c r="A1305" s="2" t="s">
        <v>147</v>
      </c>
      <c r="B1305" s="2" t="s">
        <v>1602</v>
      </c>
      <c r="C1305" s="5">
        <v>1</v>
      </c>
      <c r="D1305" s="5">
        <v>1</v>
      </c>
      <c r="E1305" s="11">
        <v>2515185.14</v>
      </c>
      <c r="F1305" s="11">
        <v>6860448.4699999997</v>
      </c>
      <c r="G1305" s="11">
        <v>189.83</v>
      </c>
      <c r="N1305" s="4">
        <v>152</v>
      </c>
      <c r="O1305" s="16">
        <v>2</v>
      </c>
      <c r="P1305" s="5">
        <v>2</v>
      </c>
      <c r="Q1305" s="18">
        <v>19.88</v>
      </c>
      <c r="S1305" s="16">
        <v>2</v>
      </c>
      <c r="T1305" s="16" t="s">
        <v>82</v>
      </c>
      <c r="U1305" s="17">
        <v>1</v>
      </c>
      <c r="V1305" s="5">
        <v>250</v>
      </c>
      <c r="Z1305" s="5">
        <v>20</v>
      </c>
      <c r="AA1305" s="5">
        <v>9</v>
      </c>
      <c r="AB1305" s="5">
        <v>8</v>
      </c>
      <c r="AC1305" s="5">
        <v>8</v>
      </c>
      <c r="AD1305" s="5">
        <v>5</v>
      </c>
      <c r="AE1305" s="5">
        <v>172</v>
      </c>
      <c r="AF1305" s="13" t="s">
        <v>24</v>
      </c>
    </row>
    <row r="1306" spans="1:32">
      <c r="A1306" s="2" t="s">
        <v>147</v>
      </c>
      <c r="B1306" s="2" t="s">
        <v>1603</v>
      </c>
      <c r="C1306" s="5">
        <v>1</v>
      </c>
      <c r="D1306" s="5">
        <v>1</v>
      </c>
      <c r="E1306" s="11">
        <v>2515181.38</v>
      </c>
      <c r="F1306" s="11">
        <v>6860448.6900000004</v>
      </c>
      <c r="G1306" s="11">
        <v>190.31</v>
      </c>
      <c r="N1306" s="4">
        <v>153</v>
      </c>
      <c r="O1306" s="16">
        <v>2</v>
      </c>
      <c r="P1306" s="5">
        <v>2</v>
      </c>
      <c r="Q1306" s="18">
        <v>20.34</v>
      </c>
      <c r="S1306" s="16">
        <v>2</v>
      </c>
      <c r="T1306" s="16">
        <v>11</v>
      </c>
      <c r="U1306" s="17">
        <v>1</v>
      </c>
      <c r="V1306" s="5">
        <v>264</v>
      </c>
      <c r="AF1306" s="13" t="s">
        <v>24</v>
      </c>
    </row>
    <row r="1307" spans="1:32">
      <c r="A1307" s="2" t="s">
        <v>147</v>
      </c>
      <c r="B1307" s="2" t="s">
        <v>1604</v>
      </c>
      <c r="C1307" s="5">
        <v>1</v>
      </c>
      <c r="D1307" s="5">
        <v>1</v>
      </c>
      <c r="E1307" s="11">
        <v>2515179.19</v>
      </c>
      <c r="F1307" s="11">
        <v>6860450.3300000001</v>
      </c>
      <c r="G1307" s="11">
        <v>189.96</v>
      </c>
      <c r="N1307" s="4">
        <v>154</v>
      </c>
      <c r="O1307" s="16">
        <v>2</v>
      </c>
      <c r="P1307" s="5">
        <v>2</v>
      </c>
      <c r="Q1307" s="18">
        <v>20.05</v>
      </c>
      <c r="S1307" s="16">
        <v>2</v>
      </c>
      <c r="T1307" s="16" t="s">
        <v>29</v>
      </c>
      <c r="U1307" s="17">
        <v>1</v>
      </c>
      <c r="V1307" s="5">
        <v>236</v>
      </c>
      <c r="Z1307" s="5">
        <v>21</v>
      </c>
      <c r="AA1307" s="5">
        <v>12</v>
      </c>
      <c r="AB1307" s="5">
        <v>2</v>
      </c>
      <c r="AC1307" s="5">
        <v>16</v>
      </c>
      <c r="AD1307" s="5">
        <v>5</v>
      </c>
      <c r="AE1307" s="5">
        <v>178</v>
      </c>
      <c r="AF1307" s="13" t="s">
        <v>24</v>
      </c>
    </row>
    <row r="1308" spans="1:32">
      <c r="A1308" s="2" t="s">
        <v>147</v>
      </c>
      <c r="B1308" s="2" t="s">
        <v>1605</v>
      </c>
      <c r="C1308" s="5">
        <v>1</v>
      </c>
      <c r="D1308" s="5">
        <v>1</v>
      </c>
      <c r="E1308" s="11">
        <v>2515184.0499999998</v>
      </c>
      <c r="F1308" s="11">
        <v>6860453.8700000001</v>
      </c>
      <c r="G1308" s="11">
        <v>185.45</v>
      </c>
      <c r="N1308" s="4">
        <v>155</v>
      </c>
      <c r="O1308" s="16">
        <v>2</v>
      </c>
      <c r="P1308" s="5">
        <v>4</v>
      </c>
      <c r="Q1308" s="18">
        <v>15.69</v>
      </c>
      <c r="S1308" s="16">
        <v>2</v>
      </c>
      <c r="T1308" s="16">
        <v>21</v>
      </c>
      <c r="U1308" s="17">
        <v>4</v>
      </c>
      <c r="V1308" s="5">
        <v>170</v>
      </c>
      <c r="AF1308" s="13" t="s">
        <v>24</v>
      </c>
    </row>
    <row r="1309" spans="1:32">
      <c r="A1309" s="2" t="s">
        <v>147</v>
      </c>
      <c r="B1309" s="2" t="s">
        <v>1606</v>
      </c>
      <c r="C1309" s="5">
        <v>1</v>
      </c>
      <c r="D1309" s="5">
        <v>1</v>
      </c>
      <c r="E1309" s="11">
        <v>2515181.5099999998</v>
      </c>
      <c r="F1309" s="11">
        <v>6860454.5499999998</v>
      </c>
      <c r="G1309" s="11">
        <v>186.3</v>
      </c>
      <c r="N1309" s="4">
        <v>156</v>
      </c>
      <c r="O1309" s="16">
        <v>2</v>
      </c>
      <c r="P1309" s="5">
        <v>2</v>
      </c>
      <c r="Q1309" s="18">
        <v>16.54</v>
      </c>
      <c r="S1309" s="16">
        <v>2</v>
      </c>
      <c r="T1309" s="16" t="s">
        <v>82</v>
      </c>
      <c r="U1309" s="17">
        <v>2</v>
      </c>
      <c r="V1309" s="5">
        <v>199</v>
      </c>
      <c r="AF1309" s="13" t="s">
        <v>24</v>
      </c>
    </row>
    <row r="1310" spans="1:32">
      <c r="A1310" s="2" t="s">
        <v>147</v>
      </c>
      <c r="B1310" s="2" t="s">
        <v>1607</v>
      </c>
      <c r="C1310" s="5">
        <v>1</v>
      </c>
      <c r="D1310" s="5">
        <v>2</v>
      </c>
      <c r="E1310" s="11">
        <v>2515183.06</v>
      </c>
      <c r="F1310" s="11">
        <v>6860455.7800000003</v>
      </c>
      <c r="G1310" s="11">
        <v>184.49</v>
      </c>
      <c r="N1310" s="4">
        <v>248</v>
      </c>
      <c r="O1310" s="16">
        <v>2</v>
      </c>
      <c r="P1310" s="5">
        <v>2</v>
      </c>
      <c r="Q1310" s="18">
        <v>14.5</v>
      </c>
      <c r="S1310" s="16" t="s">
        <v>24</v>
      </c>
      <c r="T1310" s="16" t="s">
        <v>24</v>
      </c>
      <c r="V1310" s="5" t="s">
        <v>24</v>
      </c>
      <c r="AF1310" s="13" t="s">
        <v>153</v>
      </c>
    </row>
    <row r="1311" spans="1:32">
      <c r="A1311" s="2" t="s">
        <v>147</v>
      </c>
      <c r="B1311" s="2" t="s">
        <v>1608</v>
      </c>
      <c r="C1311" s="5">
        <v>1</v>
      </c>
      <c r="D1311" s="5">
        <v>2</v>
      </c>
      <c r="E1311" s="11">
        <v>2515178.12</v>
      </c>
      <c r="F1311" s="11">
        <v>6860453.3700000001</v>
      </c>
      <c r="G1311" s="11">
        <v>180.79</v>
      </c>
      <c r="N1311" s="4">
        <v>249</v>
      </c>
      <c r="O1311" s="16">
        <v>2</v>
      </c>
      <c r="P1311" s="5">
        <v>2</v>
      </c>
      <c r="Q1311" s="18">
        <v>10.77</v>
      </c>
      <c r="S1311" s="16" t="s">
        <v>24</v>
      </c>
      <c r="T1311" s="16" t="s">
        <v>24</v>
      </c>
      <c r="V1311" s="5" t="s">
        <v>24</v>
      </c>
      <c r="AF1311" s="13" t="s">
        <v>153</v>
      </c>
    </row>
    <row r="1312" spans="1:32">
      <c r="A1312" s="2" t="s">
        <v>147</v>
      </c>
      <c r="B1312" s="2" t="s">
        <v>1609</v>
      </c>
      <c r="C1312" s="5">
        <v>1</v>
      </c>
      <c r="D1312" s="5">
        <v>1</v>
      </c>
      <c r="E1312" s="11">
        <v>2515227.4900000002</v>
      </c>
      <c r="F1312" s="11">
        <v>6860394.3799999999</v>
      </c>
      <c r="G1312" s="11">
        <v>190.37</v>
      </c>
      <c r="N1312" s="4">
        <v>163</v>
      </c>
      <c r="O1312" s="16">
        <v>3</v>
      </c>
      <c r="P1312" s="5">
        <v>2</v>
      </c>
      <c r="Q1312" s="18">
        <v>20.45</v>
      </c>
      <c r="S1312" s="16">
        <v>2</v>
      </c>
      <c r="T1312" s="16">
        <v>11</v>
      </c>
      <c r="U1312" s="17">
        <v>1</v>
      </c>
      <c r="V1312" s="5">
        <v>258</v>
      </c>
      <c r="Z1312" s="5">
        <v>22</v>
      </c>
      <c r="AA1312" s="5">
        <v>9</v>
      </c>
      <c r="AF1312" s="13" t="s">
        <v>24</v>
      </c>
    </row>
    <row r="1313" spans="1:32">
      <c r="A1313" s="2" t="s">
        <v>147</v>
      </c>
      <c r="B1313" s="2" t="s">
        <v>1610</v>
      </c>
      <c r="C1313" s="5">
        <v>1</v>
      </c>
      <c r="D1313" s="5">
        <v>1</v>
      </c>
      <c r="E1313" s="11">
        <v>2515230.2400000002</v>
      </c>
      <c r="F1313" s="11">
        <v>6860396.21</v>
      </c>
      <c r="G1313" s="11">
        <v>189.43</v>
      </c>
      <c r="N1313" s="4">
        <v>164</v>
      </c>
      <c r="O1313" s="16">
        <v>3</v>
      </c>
      <c r="P1313" s="5">
        <v>3</v>
      </c>
      <c r="Q1313" s="18">
        <v>19.28</v>
      </c>
      <c r="S1313" s="16">
        <v>4</v>
      </c>
      <c r="T1313" s="16" t="s">
        <v>82</v>
      </c>
      <c r="U1313" s="17">
        <v>2</v>
      </c>
      <c r="V1313" s="5">
        <v>178</v>
      </c>
      <c r="AF1313" s="13" t="s">
        <v>24</v>
      </c>
    </row>
    <row r="1314" spans="1:32">
      <c r="A1314" s="2" t="s">
        <v>147</v>
      </c>
      <c r="B1314" s="2" t="s">
        <v>1611</v>
      </c>
      <c r="C1314" s="5">
        <v>1</v>
      </c>
      <c r="D1314" s="5">
        <v>1</v>
      </c>
      <c r="E1314" s="11">
        <v>2515222.61</v>
      </c>
      <c r="F1314" s="11">
        <v>6860393.1299999999</v>
      </c>
      <c r="G1314" s="11">
        <v>192.66</v>
      </c>
      <c r="N1314" s="4">
        <v>165</v>
      </c>
      <c r="O1314" s="16">
        <v>3</v>
      </c>
      <c r="P1314" s="5">
        <v>2</v>
      </c>
      <c r="Q1314" s="18">
        <v>22.84</v>
      </c>
      <c r="S1314" s="16">
        <v>2</v>
      </c>
      <c r="T1314" s="16">
        <v>11</v>
      </c>
      <c r="U1314" s="17">
        <v>1</v>
      </c>
      <c r="V1314" s="5">
        <v>382</v>
      </c>
      <c r="AF1314" s="13" t="s">
        <v>24</v>
      </c>
    </row>
    <row r="1315" spans="1:32">
      <c r="A1315" s="2" t="s">
        <v>147</v>
      </c>
      <c r="B1315" s="2" t="s">
        <v>1612</v>
      </c>
      <c r="C1315" s="5">
        <v>1</v>
      </c>
      <c r="D1315" s="5">
        <v>1</v>
      </c>
      <c r="E1315" s="11">
        <v>2515227.8199999998</v>
      </c>
      <c r="F1315" s="11">
        <v>6860398.2699999996</v>
      </c>
      <c r="G1315" s="11">
        <v>189.8</v>
      </c>
      <c r="N1315" s="4">
        <v>166</v>
      </c>
      <c r="O1315" s="16">
        <v>3</v>
      </c>
      <c r="P1315" s="5">
        <v>2</v>
      </c>
      <c r="Q1315" s="18">
        <v>19.93</v>
      </c>
      <c r="S1315" s="16">
        <v>2</v>
      </c>
      <c r="T1315" s="16" t="s">
        <v>18</v>
      </c>
      <c r="U1315" s="17">
        <v>1</v>
      </c>
      <c r="V1315" s="5">
        <v>217</v>
      </c>
      <c r="AF1315" s="13" t="s">
        <v>24</v>
      </c>
    </row>
    <row r="1316" spans="1:32">
      <c r="A1316" s="2" t="s">
        <v>147</v>
      </c>
      <c r="B1316" s="2" t="s">
        <v>1613</v>
      </c>
      <c r="C1316" s="5">
        <v>1</v>
      </c>
      <c r="D1316" s="5">
        <v>1</v>
      </c>
      <c r="E1316" s="11">
        <v>2515223.27</v>
      </c>
      <c r="F1316" s="11">
        <v>6860398.8799999999</v>
      </c>
      <c r="G1316" s="11">
        <v>184.7</v>
      </c>
      <c r="N1316" s="4">
        <v>167</v>
      </c>
      <c r="O1316" s="16">
        <v>3</v>
      </c>
      <c r="P1316" s="5">
        <v>4</v>
      </c>
      <c r="Q1316" s="18">
        <v>14.87</v>
      </c>
      <c r="S1316" s="16">
        <v>2</v>
      </c>
      <c r="T1316" s="16">
        <v>21</v>
      </c>
      <c r="U1316" s="17">
        <v>4</v>
      </c>
      <c r="V1316" s="5">
        <v>177</v>
      </c>
      <c r="AF1316" s="13" t="s">
        <v>24</v>
      </c>
    </row>
    <row r="1317" spans="1:32">
      <c r="A1317" s="2" t="s">
        <v>147</v>
      </c>
      <c r="B1317" s="2" t="s">
        <v>1614</v>
      </c>
      <c r="C1317" s="5">
        <v>1</v>
      </c>
      <c r="D1317" s="5">
        <v>1</v>
      </c>
      <c r="E1317" s="11">
        <v>2515223.9</v>
      </c>
      <c r="F1317" s="11">
        <v>6860400.1299999999</v>
      </c>
      <c r="G1317" s="11">
        <v>189.34</v>
      </c>
      <c r="N1317" s="4">
        <v>168</v>
      </c>
      <c r="O1317" s="16">
        <v>3</v>
      </c>
      <c r="P1317" s="5">
        <v>2</v>
      </c>
      <c r="Q1317" s="18">
        <v>19.600000000000001</v>
      </c>
      <c r="S1317" s="16">
        <v>2</v>
      </c>
      <c r="T1317" s="16" t="s">
        <v>18</v>
      </c>
      <c r="U1317" s="17">
        <v>1</v>
      </c>
      <c r="V1317" s="5">
        <v>205</v>
      </c>
      <c r="AF1317" s="13" t="s">
        <v>24</v>
      </c>
    </row>
    <row r="1318" spans="1:32">
      <c r="A1318" s="2" t="s">
        <v>147</v>
      </c>
      <c r="B1318" s="2" t="s">
        <v>1615</v>
      </c>
      <c r="C1318" s="5">
        <v>1</v>
      </c>
      <c r="D1318" s="5">
        <v>1</v>
      </c>
      <c r="E1318" s="11">
        <v>2515219.38</v>
      </c>
      <c r="F1318" s="11">
        <v>6860397.7000000002</v>
      </c>
      <c r="G1318" s="11">
        <v>193.72</v>
      </c>
      <c r="N1318" s="4">
        <v>169</v>
      </c>
      <c r="O1318" s="16">
        <v>3</v>
      </c>
      <c r="P1318" s="5">
        <v>2</v>
      </c>
      <c r="Q1318" s="18">
        <v>24.1</v>
      </c>
      <c r="S1318" s="16">
        <v>2</v>
      </c>
      <c r="T1318" s="16">
        <v>11</v>
      </c>
      <c r="U1318" s="17">
        <v>1</v>
      </c>
      <c r="V1318" s="5">
        <v>229</v>
      </c>
      <c r="Z1318" s="5">
        <v>24</v>
      </c>
      <c r="AA1318" s="5">
        <v>8</v>
      </c>
      <c r="AF1318" s="13" t="s">
        <v>24</v>
      </c>
    </row>
    <row r="1319" spans="1:32">
      <c r="A1319" s="2" t="s">
        <v>147</v>
      </c>
      <c r="B1319" s="2" t="s">
        <v>1616</v>
      </c>
      <c r="C1319" s="5">
        <v>1</v>
      </c>
      <c r="D1319" s="5">
        <v>1</v>
      </c>
      <c r="E1319" s="11">
        <v>2515222.15</v>
      </c>
      <c r="F1319" s="11">
        <v>6860401.6100000003</v>
      </c>
      <c r="G1319" s="11">
        <v>190.95</v>
      </c>
      <c r="N1319" s="4">
        <v>170</v>
      </c>
      <c r="O1319" s="16">
        <v>3</v>
      </c>
      <c r="P1319" s="5">
        <v>2</v>
      </c>
      <c r="Q1319" s="18">
        <v>21.24</v>
      </c>
      <c r="S1319" s="16">
        <v>2</v>
      </c>
      <c r="T1319" s="16" t="s">
        <v>18</v>
      </c>
      <c r="U1319" s="17">
        <v>1</v>
      </c>
      <c r="V1319" s="5">
        <v>246</v>
      </c>
      <c r="AF1319" s="13" t="s">
        <v>24</v>
      </c>
    </row>
    <row r="1320" spans="1:32">
      <c r="A1320" s="2" t="s">
        <v>147</v>
      </c>
      <c r="B1320" s="2" t="s">
        <v>1617</v>
      </c>
      <c r="C1320" s="5">
        <v>1</v>
      </c>
      <c r="D1320" s="5">
        <v>1</v>
      </c>
      <c r="E1320" s="11">
        <v>2515219.9</v>
      </c>
      <c r="F1320" s="11">
        <v>6860401.1399999997</v>
      </c>
      <c r="G1320" s="11">
        <v>183.89</v>
      </c>
      <c r="N1320" s="4">
        <v>171</v>
      </c>
      <c r="O1320" s="16">
        <v>3</v>
      </c>
      <c r="P1320" s="5">
        <v>4</v>
      </c>
      <c r="Q1320" s="18">
        <v>14</v>
      </c>
      <c r="S1320" s="16">
        <v>2</v>
      </c>
      <c r="T1320" s="16">
        <v>21</v>
      </c>
      <c r="U1320" s="17">
        <v>4</v>
      </c>
      <c r="V1320" s="5">
        <v>233</v>
      </c>
      <c r="AF1320" s="13" t="s">
        <v>24</v>
      </c>
    </row>
    <row r="1321" spans="1:32">
      <c r="A1321" s="2" t="s">
        <v>147</v>
      </c>
      <c r="B1321" s="2" t="s">
        <v>1618</v>
      </c>
      <c r="C1321" s="5">
        <v>1</v>
      </c>
      <c r="D1321" s="5">
        <v>1</v>
      </c>
      <c r="E1321" s="11">
        <v>2515220.19</v>
      </c>
      <c r="F1321" s="11">
        <v>6860403.7300000004</v>
      </c>
      <c r="G1321" s="11">
        <v>190.39</v>
      </c>
      <c r="N1321" s="4">
        <v>172</v>
      </c>
      <c r="O1321" s="16">
        <v>3</v>
      </c>
      <c r="P1321" s="5">
        <v>2</v>
      </c>
      <c r="Q1321" s="18">
        <v>20.77</v>
      </c>
      <c r="S1321" s="16">
        <v>2</v>
      </c>
      <c r="T1321" s="16">
        <v>11</v>
      </c>
      <c r="U1321" s="17">
        <v>1</v>
      </c>
      <c r="V1321" s="5">
        <v>255</v>
      </c>
      <c r="AF1321" s="13" t="s">
        <v>24</v>
      </c>
    </row>
    <row r="1322" spans="1:32">
      <c r="A1322" s="2" t="s">
        <v>147</v>
      </c>
      <c r="B1322" s="2" t="s">
        <v>1619</v>
      </c>
      <c r="C1322" s="5">
        <v>1</v>
      </c>
      <c r="D1322" s="5">
        <v>1</v>
      </c>
      <c r="E1322" s="11">
        <v>2515217.7799999998</v>
      </c>
      <c r="F1322" s="11">
        <v>6860402.5999999996</v>
      </c>
      <c r="G1322" s="11">
        <v>186.55</v>
      </c>
      <c r="N1322" s="4">
        <v>173</v>
      </c>
      <c r="O1322" s="16">
        <v>3</v>
      </c>
      <c r="P1322" s="5">
        <v>2</v>
      </c>
      <c r="Q1322" s="18">
        <v>16.68</v>
      </c>
      <c r="S1322" s="16">
        <v>2</v>
      </c>
      <c r="T1322" s="16" t="s">
        <v>18</v>
      </c>
      <c r="U1322" s="17">
        <v>2</v>
      </c>
      <c r="V1322" s="5">
        <v>185</v>
      </c>
      <c r="Z1322" s="5">
        <v>17.5</v>
      </c>
      <c r="AA1322" s="5">
        <v>6</v>
      </c>
      <c r="AB1322" s="5">
        <v>8</v>
      </c>
      <c r="AC1322" s="5">
        <v>20</v>
      </c>
      <c r="AD1322" s="5">
        <v>5</v>
      </c>
      <c r="AE1322" s="5">
        <v>155</v>
      </c>
      <c r="AF1322" s="13" t="s">
        <v>24</v>
      </c>
    </row>
    <row r="1323" spans="1:32">
      <c r="A1323" s="2" t="s">
        <v>147</v>
      </c>
      <c r="B1323" s="2" t="s">
        <v>1620</v>
      </c>
      <c r="C1323" s="5">
        <v>1</v>
      </c>
      <c r="D1323" s="5">
        <v>1</v>
      </c>
      <c r="E1323" s="11">
        <v>2515222.0499999998</v>
      </c>
      <c r="F1323" s="11">
        <v>6860406.8700000001</v>
      </c>
      <c r="G1323" s="11">
        <v>189.05</v>
      </c>
      <c r="N1323" s="4">
        <v>174</v>
      </c>
      <c r="O1323" s="16">
        <v>3</v>
      </c>
      <c r="P1323" s="5">
        <v>2</v>
      </c>
      <c r="Q1323" s="18">
        <v>19.34</v>
      </c>
      <c r="S1323" s="16">
        <v>2</v>
      </c>
      <c r="T1323" s="16" t="s">
        <v>18</v>
      </c>
      <c r="U1323" s="17">
        <v>1</v>
      </c>
      <c r="V1323" s="5">
        <v>232</v>
      </c>
      <c r="AF1323" s="13" t="s">
        <v>24</v>
      </c>
    </row>
    <row r="1324" spans="1:32">
      <c r="A1324" s="2" t="s">
        <v>147</v>
      </c>
      <c r="B1324" s="2" t="s">
        <v>1621</v>
      </c>
      <c r="C1324" s="5">
        <v>1</v>
      </c>
      <c r="D1324" s="5">
        <v>2</v>
      </c>
      <c r="E1324" s="11">
        <v>2515215</v>
      </c>
      <c r="F1324" s="11">
        <v>6860406.5700000003</v>
      </c>
      <c r="G1324" s="11">
        <v>184.5</v>
      </c>
      <c r="N1324" s="4">
        <v>175</v>
      </c>
      <c r="O1324" s="16">
        <v>3</v>
      </c>
      <c r="P1324" s="5">
        <v>4</v>
      </c>
      <c r="Q1324" s="18">
        <v>14.75</v>
      </c>
      <c r="S1324" s="16" t="s">
        <v>24</v>
      </c>
      <c r="T1324" s="16" t="s">
        <v>24</v>
      </c>
      <c r="V1324" s="5" t="s">
        <v>24</v>
      </c>
      <c r="AF1324" s="13" t="s">
        <v>153</v>
      </c>
    </row>
    <row r="1325" spans="1:32">
      <c r="A1325" s="2" t="s">
        <v>147</v>
      </c>
      <c r="B1325" s="2" t="s">
        <v>1622</v>
      </c>
      <c r="C1325" s="5">
        <v>1</v>
      </c>
      <c r="D1325" s="5">
        <v>1</v>
      </c>
      <c r="E1325" s="11">
        <v>2515215.27</v>
      </c>
      <c r="F1325" s="11">
        <v>6860409.2800000003</v>
      </c>
      <c r="G1325" s="11">
        <v>188.94</v>
      </c>
      <c r="N1325" s="4">
        <v>176</v>
      </c>
      <c r="O1325" s="16">
        <v>3</v>
      </c>
      <c r="P1325" s="5">
        <v>2</v>
      </c>
      <c r="Q1325" s="18">
        <v>19.23</v>
      </c>
      <c r="S1325" s="16">
        <v>2</v>
      </c>
      <c r="T1325" s="16">
        <v>11</v>
      </c>
      <c r="U1325" s="17">
        <v>1</v>
      </c>
      <c r="V1325" s="5">
        <v>231</v>
      </c>
      <c r="AF1325" s="13" t="s">
        <v>24</v>
      </c>
    </row>
    <row r="1326" spans="1:32">
      <c r="A1326" s="2" t="s">
        <v>147</v>
      </c>
      <c r="B1326" s="2" t="s">
        <v>1623</v>
      </c>
      <c r="C1326" s="5">
        <v>1</v>
      </c>
      <c r="D1326" s="5">
        <v>1</v>
      </c>
      <c r="E1326" s="11">
        <v>2515215.4900000002</v>
      </c>
      <c r="F1326" s="11">
        <v>6860411.4100000001</v>
      </c>
      <c r="G1326" s="11">
        <v>187.03</v>
      </c>
      <c r="N1326" s="4">
        <v>177</v>
      </c>
      <c r="O1326" s="16">
        <v>3</v>
      </c>
      <c r="P1326" s="5">
        <v>2</v>
      </c>
      <c r="Q1326" s="18">
        <v>17.34</v>
      </c>
      <c r="S1326" s="16">
        <v>2</v>
      </c>
      <c r="T1326" s="16" t="s">
        <v>18</v>
      </c>
      <c r="U1326" s="17">
        <v>1</v>
      </c>
      <c r="V1326" s="5">
        <v>245</v>
      </c>
      <c r="AF1326" s="13" t="s">
        <v>24</v>
      </c>
    </row>
    <row r="1327" spans="1:32">
      <c r="A1327" s="2" t="s">
        <v>147</v>
      </c>
      <c r="B1327" s="2" t="s">
        <v>1624</v>
      </c>
      <c r="C1327" s="5">
        <v>1</v>
      </c>
      <c r="D1327" s="5">
        <v>1</v>
      </c>
      <c r="E1327" s="11">
        <v>2515211.16</v>
      </c>
      <c r="F1327" s="11">
        <v>6860411.3300000001</v>
      </c>
      <c r="G1327" s="11">
        <v>192.94</v>
      </c>
      <c r="N1327" s="4">
        <v>178</v>
      </c>
      <c r="O1327" s="16">
        <v>3</v>
      </c>
      <c r="P1327" s="5">
        <v>2</v>
      </c>
      <c r="Q1327" s="18">
        <v>23.19</v>
      </c>
      <c r="S1327" s="16">
        <v>2</v>
      </c>
      <c r="T1327" s="16">
        <v>11</v>
      </c>
      <c r="U1327" s="17">
        <v>1</v>
      </c>
      <c r="V1327" s="5">
        <v>352</v>
      </c>
      <c r="AF1327" s="13" t="s">
        <v>24</v>
      </c>
    </row>
    <row r="1328" spans="1:32">
      <c r="A1328" s="2" t="s">
        <v>147</v>
      </c>
      <c r="B1328" s="2" t="s">
        <v>1625</v>
      </c>
      <c r="C1328" s="5">
        <v>1</v>
      </c>
      <c r="D1328" s="5">
        <v>1</v>
      </c>
      <c r="E1328" s="11">
        <v>2515213.5299999998</v>
      </c>
      <c r="F1328" s="11">
        <v>6860415.3099999996</v>
      </c>
      <c r="G1328" s="11">
        <v>187.88</v>
      </c>
      <c r="N1328" s="4">
        <v>179</v>
      </c>
      <c r="O1328" s="16">
        <v>3</v>
      </c>
      <c r="P1328" s="5">
        <v>2</v>
      </c>
      <c r="Q1328" s="18">
        <v>18.13</v>
      </c>
      <c r="S1328" s="16">
        <v>2</v>
      </c>
      <c r="T1328" s="16">
        <v>11</v>
      </c>
      <c r="U1328" s="17">
        <v>2</v>
      </c>
      <c r="V1328" s="5">
        <v>197</v>
      </c>
      <c r="AF1328" s="13" t="s">
        <v>24</v>
      </c>
    </row>
    <row r="1329" spans="1:32">
      <c r="A1329" s="2" t="s">
        <v>147</v>
      </c>
      <c r="B1329" s="2" t="s">
        <v>1626</v>
      </c>
      <c r="C1329" s="5">
        <v>1</v>
      </c>
      <c r="D1329" s="5">
        <v>1</v>
      </c>
      <c r="E1329" s="11">
        <v>2515213.58</v>
      </c>
      <c r="F1329" s="11">
        <v>6860416.6200000001</v>
      </c>
      <c r="G1329" s="11">
        <v>189.29</v>
      </c>
      <c r="N1329" s="4">
        <v>180</v>
      </c>
      <c r="O1329" s="16">
        <v>3</v>
      </c>
      <c r="P1329" s="5">
        <v>2</v>
      </c>
      <c r="Q1329" s="18">
        <v>19.52</v>
      </c>
      <c r="S1329" s="16">
        <v>2</v>
      </c>
      <c r="T1329" s="16" t="s">
        <v>18</v>
      </c>
      <c r="U1329" s="17">
        <v>1</v>
      </c>
      <c r="V1329" s="5">
        <v>237</v>
      </c>
      <c r="AF1329" s="13" t="s">
        <v>24</v>
      </c>
    </row>
    <row r="1330" spans="1:32">
      <c r="A1330" s="2" t="s">
        <v>147</v>
      </c>
      <c r="B1330" s="2" t="s">
        <v>1627</v>
      </c>
      <c r="C1330" s="5">
        <v>1</v>
      </c>
      <c r="D1330" s="5">
        <v>1</v>
      </c>
      <c r="E1330" s="11">
        <v>2515209.96</v>
      </c>
      <c r="F1330" s="11">
        <v>6860416.1500000004</v>
      </c>
      <c r="G1330" s="11">
        <v>184.82</v>
      </c>
      <c r="N1330" s="4">
        <v>181</v>
      </c>
      <c r="O1330" s="16">
        <v>3</v>
      </c>
      <c r="P1330" s="5">
        <v>4</v>
      </c>
      <c r="Q1330" s="18">
        <v>15.06</v>
      </c>
      <c r="S1330" s="16">
        <v>2</v>
      </c>
      <c r="T1330" s="16">
        <v>21</v>
      </c>
      <c r="U1330" s="17">
        <v>4</v>
      </c>
      <c r="V1330" s="5">
        <v>199</v>
      </c>
      <c r="AF1330" s="13" t="s">
        <v>24</v>
      </c>
    </row>
    <row r="1331" spans="1:32">
      <c r="A1331" s="2" t="s">
        <v>147</v>
      </c>
      <c r="B1331" s="2" t="s">
        <v>1628</v>
      </c>
      <c r="C1331" s="5">
        <v>1</v>
      </c>
      <c r="D1331" s="5">
        <v>1</v>
      </c>
      <c r="E1331" s="11">
        <v>2515211.4500000002</v>
      </c>
      <c r="F1331" s="11">
        <v>6860418.7000000002</v>
      </c>
      <c r="G1331" s="11">
        <v>186.31</v>
      </c>
      <c r="N1331" s="4">
        <v>182</v>
      </c>
      <c r="O1331" s="16">
        <v>3</v>
      </c>
      <c r="P1331" s="5">
        <v>2</v>
      </c>
      <c r="Q1331" s="18">
        <v>16.61</v>
      </c>
      <c r="S1331" s="16">
        <v>2</v>
      </c>
      <c r="T1331" s="16" t="s">
        <v>18</v>
      </c>
      <c r="U1331" s="17">
        <v>1</v>
      </c>
      <c r="V1331" s="5">
        <v>201</v>
      </c>
      <c r="AF1331" s="13" t="s">
        <v>24</v>
      </c>
    </row>
    <row r="1332" spans="1:32">
      <c r="A1332" s="2" t="s">
        <v>147</v>
      </c>
      <c r="B1332" s="2" t="s">
        <v>1629</v>
      </c>
      <c r="C1332" s="5">
        <v>1</v>
      </c>
      <c r="D1332" s="5">
        <v>1</v>
      </c>
      <c r="E1332" s="11">
        <v>2515214.85</v>
      </c>
      <c r="F1332" s="11">
        <v>6860421.5199999996</v>
      </c>
      <c r="G1332" s="11">
        <v>183.62</v>
      </c>
      <c r="N1332" s="4">
        <v>183</v>
      </c>
      <c r="O1332" s="16">
        <v>3</v>
      </c>
      <c r="P1332" s="5">
        <v>2</v>
      </c>
      <c r="Q1332" s="18">
        <v>13.68</v>
      </c>
      <c r="S1332" s="16">
        <v>2</v>
      </c>
      <c r="T1332" s="16">
        <v>22</v>
      </c>
      <c r="U1332" s="17">
        <v>2</v>
      </c>
      <c r="V1332" s="5">
        <v>175</v>
      </c>
      <c r="AF1332" s="13" t="s">
        <v>100</v>
      </c>
    </row>
    <row r="1333" spans="1:32">
      <c r="A1333" s="2" t="s">
        <v>147</v>
      </c>
      <c r="B1333" s="2" t="s">
        <v>1630</v>
      </c>
      <c r="C1333" s="5">
        <v>1</v>
      </c>
      <c r="D1333" s="5">
        <v>2</v>
      </c>
      <c r="E1333" s="11">
        <v>2515211.42</v>
      </c>
      <c r="F1333" s="11">
        <v>6860420.1299999999</v>
      </c>
      <c r="G1333" s="11">
        <v>178.31</v>
      </c>
      <c r="N1333" s="4">
        <v>184</v>
      </c>
      <c r="O1333" s="16">
        <v>3</v>
      </c>
      <c r="P1333" s="5">
        <v>2</v>
      </c>
      <c r="Q1333" s="18">
        <v>8.56</v>
      </c>
      <c r="S1333" s="16" t="s">
        <v>24</v>
      </c>
      <c r="T1333" s="16" t="s">
        <v>24</v>
      </c>
      <c r="V1333" s="5" t="s">
        <v>24</v>
      </c>
      <c r="AF1333" s="13" t="s">
        <v>153</v>
      </c>
    </row>
    <row r="1334" spans="1:32">
      <c r="A1334" s="2" t="s">
        <v>147</v>
      </c>
      <c r="B1334" s="2" t="s">
        <v>1631</v>
      </c>
      <c r="C1334" s="5">
        <v>1</v>
      </c>
      <c r="D1334" s="5">
        <v>1</v>
      </c>
      <c r="E1334" s="11">
        <v>2515210.64</v>
      </c>
      <c r="F1334" s="11">
        <v>6860427.0499999998</v>
      </c>
      <c r="G1334" s="11">
        <v>193.7</v>
      </c>
      <c r="N1334" s="4">
        <v>185</v>
      </c>
      <c r="O1334" s="16">
        <v>3</v>
      </c>
      <c r="P1334" s="5">
        <v>2</v>
      </c>
      <c r="Q1334" s="18">
        <v>23.93</v>
      </c>
      <c r="S1334" s="16">
        <v>2</v>
      </c>
      <c r="T1334" s="16">
        <v>11</v>
      </c>
      <c r="U1334" s="17">
        <v>1</v>
      </c>
      <c r="V1334" s="5">
        <v>375</v>
      </c>
      <c r="Z1334" s="5">
        <v>23</v>
      </c>
      <c r="AA1334" s="5">
        <v>12</v>
      </c>
      <c r="AF1334" s="13" t="s">
        <v>24</v>
      </c>
    </row>
    <row r="1335" spans="1:32">
      <c r="A1335" s="2" t="s">
        <v>147</v>
      </c>
      <c r="B1335" s="2" t="s">
        <v>1632</v>
      </c>
      <c r="C1335" s="5">
        <v>1</v>
      </c>
      <c r="D1335" s="5">
        <v>1</v>
      </c>
      <c r="E1335" s="11">
        <v>2515211.11</v>
      </c>
      <c r="F1335" s="11">
        <v>6860428.0300000003</v>
      </c>
      <c r="G1335" s="11">
        <v>192.87</v>
      </c>
      <c r="N1335" s="4">
        <v>186</v>
      </c>
      <c r="O1335" s="16">
        <v>3</v>
      </c>
      <c r="P1335" s="5">
        <v>2</v>
      </c>
      <c r="Q1335" s="18">
        <v>23.12</v>
      </c>
      <c r="S1335" s="16">
        <v>2</v>
      </c>
      <c r="T1335" s="16" t="s">
        <v>18</v>
      </c>
      <c r="U1335" s="17">
        <v>1</v>
      </c>
      <c r="V1335" s="5">
        <v>243</v>
      </c>
      <c r="Z1335" s="5">
        <v>22</v>
      </c>
      <c r="AA1335" s="5">
        <v>10.5</v>
      </c>
      <c r="AF1335" s="13" t="s">
        <v>24</v>
      </c>
    </row>
    <row r="1336" spans="1:32">
      <c r="A1336" s="2" t="s">
        <v>147</v>
      </c>
      <c r="B1336" s="2" t="s">
        <v>1633</v>
      </c>
      <c r="C1336" s="5">
        <v>1</v>
      </c>
      <c r="D1336" s="5">
        <v>1</v>
      </c>
      <c r="E1336" s="11">
        <v>2515206.4700000002</v>
      </c>
      <c r="F1336" s="11">
        <v>6860425.7000000002</v>
      </c>
      <c r="G1336" s="11">
        <v>192.11</v>
      </c>
      <c r="N1336" s="4">
        <v>187</v>
      </c>
      <c r="O1336" s="16">
        <v>3</v>
      </c>
      <c r="P1336" s="5">
        <v>2</v>
      </c>
      <c r="Q1336" s="18">
        <v>22.22</v>
      </c>
      <c r="S1336" s="16">
        <v>2</v>
      </c>
      <c r="T1336" s="16">
        <v>11</v>
      </c>
      <c r="U1336" s="17">
        <v>1</v>
      </c>
      <c r="V1336" s="5">
        <v>280</v>
      </c>
      <c r="AF1336" s="13" t="s">
        <v>24</v>
      </c>
    </row>
    <row r="1337" spans="1:32">
      <c r="A1337" s="2" t="s">
        <v>147</v>
      </c>
      <c r="B1337" s="2" t="s">
        <v>1634</v>
      </c>
      <c r="C1337" s="5">
        <v>1</v>
      </c>
      <c r="D1337" s="5">
        <v>1</v>
      </c>
      <c r="E1337" s="11">
        <v>2515207.8199999998</v>
      </c>
      <c r="F1337" s="11">
        <v>6860429.0300000003</v>
      </c>
      <c r="G1337" s="11">
        <v>185.6</v>
      </c>
      <c r="N1337" s="4">
        <v>188</v>
      </c>
      <c r="O1337" s="16">
        <v>3</v>
      </c>
      <c r="P1337" s="5">
        <v>2</v>
      </c>
      <c r="Q1337" s="18">
        <v>15.71</v>
      </c>
      <c r="S1337" s="16">
        <v>2</v>
      </c>
      <c r="T1337" s="16" t="s">
        <v>154</v>
      </c>
      <c r="U1337" s="17">
        <v>2</v>
      </c>
      <c r="V1337" s="5">
        <v>171</v>
      </c>
      <c r="AF1337" s="13" t="s">
        <v>24</v>
      </c>
    </row>
    <row r="1338" spans="1:32">
      <c r="A1338" s="2" t="s">
        <v>147</v>
      </c>
      <c r="B1338" s="2" t="s">
        <v>1635</v>
      </c>
      <c r="C1338" s="5">
        <v>1</v>
      </c>
      <c r="D1338" s="5">
        <v>1</v>
      </c>
      <c r="E1338" s="11">
        <v>2515210.11</v>
      </c>
      <c r="F1338" s="11">
        <v>6860431.1399999997</v>
      </c>
      <c r="G1338" s="11">
        <v>182.55</v>
      </c>
      <c r="N1338" s="4">
        <v>189</v>
      </c>
      <c r="O1338" s="16">
        <v>3</v>
      </c>
      <c r="P1338" s="5">
        <v>2</v>
      </c>
      <c r="Q1338" s="18">
        <v>12.72</v>
      </c>
      <c r="S1338" s="16">
        <v>2</v>
      </c>
      <c r="T1338" s="16" t="s">
        <v>18</v>
      </c>
      <c r="U1338" s="17">
        <v>2</v>
      </c>
      <c r="V1338" s="5">
        <v>156</v>
      </c>
      <c r="AF1338" s="13" t="s">
        <v>24</v>
      </c>
    </row>
    <row r="1339" spans="1:32">
      <c r="A1339" s="2" t="s">
        <v>147</v>
      </c>
      <c r="B1339" s="2" t="s">
        <v>1636</v>
      </c>
      <c r="C1339" s="5">
        <v>1</v>
      </c>
      <c r="D1339" s="5">
        <v>1</v>
      </c>
      <c r="E1339" s="11">
        <v>2515205.65</v>
      </c>
      <c r="F1339" s="11">
        <v>6860429.8200000003</v>
      </c>
      <c r="G1339" s="11">
        <v>188.25</v>
      </c>
      <c r="N1339" s="4">
        <v>190</v>
      </c>
      <c r="O1339" s="16">
        <v>3</v>
      </c>
      <c r="P1339" s="5">
        <v>2</v>
      </c>
      <c r="Q1339" s="18">
        <v>18.420000000000002</v>
      </c>
      <c r="S1339" s="16">
        <v>2</v>
      </c>
      <c r="T1339" s="16" t="s">
        <v>18</v>
      </c>
      <c r="U1339" s="17">
        <v>1</v>
      </c>
      <c r="V1339" s="5">
        <v>209</v>
      </c>
      <c r="AF1339" s="13" t="s">
        <v>24</v>
      </c>
    </row>
    <row r="1340" spans="1:32">
      <c r="A1340" s="2" t="s">
        <v>147</v>
      </c>
      <c r="B1340" s="2" t="s">
        <v>1637</v>
      </c>
      <c r="C1340" s="5">
        <v>1</v>
      </c>
      <c r="D1340" s="5">
        <v>1</v>
      </c>
      <c r="E1340" s="11">
        <v>2515204.4300000002</v>
      </c>
      <c r="F1340" s="11">
        <v>6860433.29</v>
      </c>
      <c r="G1340" s="11">
        <v>191.19</v>
      </c>
      <c r="N1340" s="4">
        <v>191</v>
      </c>
      <c r="O1340" s="16">
        <v>3</v>
      </c>
      <c r="P1340" s="5">
        <v>2</v>
      </c>
      <c r="Q1340" s="18">
        <v>21.4</v>
      </c>
      <c r="S1340" s="16">
        <v>2</v>
      </c>
      <c r="T1340" s="16" t="s">
        <v>82</v>
      </c>
      <c r="U1340" s="17">
        <v>1</v>
      </c>
      <c r="V1340" s="5">
        <v>308</v>
      </c>
      <c r="AF1340" s="13" t="s">
        <v>24</v>
      </c>
    </row>
    <row r="1341" spans="1:32">
      <c r="A1341" s="2" t="s">
        <v>147</v>
      </c>
      <c r="B1341" s="2" t="s">
        <v>1638</v>
      </c>
      <c r="C1341" s="5">
        <v>1</v>
      </c>
      <c r="D1341" s="5">
        <v>1</v>
      </c>
      <c r="E1341" s="11">
        <v>2515202.7599999998</v>
      </c>
      <c r="F1341" s="11">
        <v>6860437.9199999999</v>
      </c>
      <c r="G1341" s="11">
        <v>188.51</v>
      </c>
      <c r="N1341" s="4">
        <v>192</v>
      </c>
      <c r="O1341" s="16">
        <v>3</v>
      </c>
      <c r="P1341" s="5">
        <v>2</v>
      </c>
      <c r="Q1341" s="18">
        <v>18.66</v>
      </c>
      <c r="S1341" s="16">
        <v>2</v>
      </c>
      <c r="T1341" s="16" t="s">
        <v>82</v>
      </c>
      <c r="U1341" s="17">
        <v>1</v>
      </c>
      <c r="V1341" s="5">
        <v>207</v>
      </c>
      <c r="AF1341" s="13" t="s">
        <v>24</v>
      </c>
    </row>
    <row r="1342" spans="1:32">
      <c r="A1342" s="2" t="s">
        <v>147</v>
      </c>
      <c r="B1342" s="2" t="s">
        <v>1639</v>
      </c>
      <c r="C1342" s="5">
        <v>1</v>
      </c>
      <c r="D1342" s="5">
        <v>1</v>
      </c>
      <c r="E1342" s="11">
        <v>2515199.2400000002</v>
      </c>
      <c r="F1342" s="11">
        <v>6860438.0800000001</v>
      </c>
      <c r="G1342" s="11">
        <v>190.1</v>
      </c>
      <c r="N1342" s="4">
        <v>193</v>
      </c>
      <c r="O1342" s="16">
        <v>3</v>
      </c>
      <c r="P1342" s="5">
        <v>3</v>
      </c>
      <c r="Q1342" s="18">
        <v>20.25</v>
      </c>
      <c r="S1342" s="16">
        <v>1</v>
      </c>
      <c r="T1342" s="16">
        <v>11</v>
      </c>
      <c r="U1342" s="17">
        <v>1</v>
      </c>
      <c r="V1342" s="5">
        <v>380</v>
      </c>
      <c r="Z1342" s="5">
        <v>18</v>
      </c>
      <c r="AA1342" s="5">
        <v>14.5</v>
      </c>
      <c r="AF1342" s="13" t="s">
        <v>24</v>
      </c>
    </row>
    <row r="1343" spans="1:32">
      <c r="A1343" s="2" t="s">
        <v>147</v>
      </c>
      <c r="B1343" s="2" t="s">
        <v>1640</v>
      </c>
      <c r="C1343" s="5">
        <v>1</v>
      </c>
      <c r="D1343" s="5">
        <v>1</v>
      </c>
      <c r="E1343" s="11">
        <v>2515194.9</v>
      </c>
      <c r="F1343" s="11">
        <v>6860439.3700000001</v>
      </c>
      <c r="G1343" s="11">
        <v>186.39</v>
      </c>
      <c r="N1343" s="4">
        <v>194</v>
      </c>
      <c r="O1343" s="16">
        <v>3</v>
      </c>
      <c r="P1343" s="5">
        <v>2</v>
      </c>
      <c r="Q1343" s="18">
        <v>16.62</v>
      </c>
      <c r="S1343" s="16">
        <v>2</v>
      </c>
      <c r="T1343" s="16" t="s">
        <v>23</v>
      </c>
      <c r="U1343" s="17">
        <v>1</v>
      </c>
      <c r="V1343" s="5">
        <v>208</v>
      </c>
      <c r="AF1343" s="13" t="s">
        <v>24</v>
      </c>
    </row>
    <row r="1344" spans="1:32">
      <c r="A1344" s="2" t="s">
        <v>147</v>
      </c>
      <c r="B1344" s="2" t="s">
        <v>1641</v>
      </c>
      <c r="C1344" s="5">
        <v>1</v>
      </c>
      <c r="D1344" s="5">
        <v>1</v>
      </c>
      <c r="E1344" s="11">
        <v>2515196.85</v>
      </c>
      <c r="F1344" s="11">
        <v>6860442.0499999998</v>
      </c>
      <c r="G1344" s="11">
        <v>182.06</v>
      </c>
      <c r="N1344" s="4">
        <v>195</v>
      </c>
      <c r="O1344" s="16">
        <v>3</v>
      </c>
      <c r="P1344" s="5">
        <v>2</v>
      </c>
      <c r="Q1344" s="18">
        <v>12.29</v>
      </c>
      <c r="S1344" s="16">
        <v>2</v>
      </c>
      <c r="T1344" s="16">
        <v>22</v>
      </c>
      <c r="U1344" s="17">
        <v>4</v>
      </c>
      <c r="V1344" s="5">
        <v>176</v>
      </c>
      <c r="AF1344" s="13" t="s">
        <v>101</v>
      </c>
    </row>
    <row r="1345" spans="1:32">
      <c r="A1345" s="2" t="s">
        <v>147</v>
      </c>
      <c r="B1345" s="2" t="s">
        <v>1642</v>
      </c>
      <c r="C1345" s="5">
        <v>1</v>
      </c>
      <c r="D1345" s="5">
        <v>1</v>
      </c>
      <c r="E1345" s="11">
        <v>2515200.0699999998</v>
      </c>
      <c r="F1345" s="11">
        <v>6860443.9800000004</v>
      </c>
      <c r="G1345" s="11">
        <v>186.93</v>
      </c>
      <c r="N1345" s="4">
        <v>196</v>
      </c>
      <c r="O1345" s="16">
        <v>3</v>
      </c>
      <c r="P1345" s="5">
        <v>2</v>
      </c>
      <c r="Q1345" s="18">
        <v>17.190000000000001</v>
      </c>
      <c r="S1345" s="16">
        <v>2</v>
      </c>
      <c r="T1345" s="16">
        <v>11</v>
      </c>
      <c r="U1345" s="17">
        <v>1</v>
      </c>
      <c r="V1345" s="5">
        <v>204</v>
      </c>
      <c r="AF1345" s="13" t="s">
        <v>24</v>
      </c>
    </row>
    <row r="1346" spans="1:32">
      <c r="A1346" s="2" t="s">
        <v>147</v>
      </c>
      <c r="B1346" s="2" t="s">
        <v>1643</v>
      </c>
      <c r="C1346" s="5">
        <v>1</v>
      </c>
      <c r="D1346" s="5">
        <v>1</v>
      </c>
      <c r="E1346" s="11">
        <v>2515201.52</v>
      </c>
      <c r="F1346" s="11">
        <v>6860446.3200000003</v>
      </c>
      <c r="G1346" s="11">
        <v>182.8</v>
      </c>
      <c r="N1346" s="4">
        <v>197</v>
      </c>
      <c r="O1346" s="16">
        <v>3</v>
      </c>
      <c r="P1346" s="5">
        <v>2</v>
      </c>
      <c r="Q1346" s="18">
        <v>12.9</v>
      </c>
      <c r="S1346" s="16">
        <v>2</v>
      </c>
      <c r="T1346" s="16" t="s">
        <v>154</v>
      </c>
      <c r="U1346" s="17">
        <v>2</v>
      </c>
      <c r="V1346" s="5">
        <v>155</v>
      </c>
      <c r="Z1346" s="5">
        <v>12</v>
      </c>
      <c r="AA1346" s="5">
        <v>3</v>
      </c>
      <c r="AB1346" s="5">
        <v>6</v>
      </c>
      <c r="AC1346" s="5">
        <v>8</v>
      </c>
      <c r="AE1346" s="5">
        <v>80</v>
      </c>
      <c r="AF1346" s="13" t="s">
        <v>24</v>
      </c>
    </row>
    <row r="1347" spans="1:32">
      <c r="A1347" s="2" t="s">
        <v>147</v>
      </c>
      <c r="B1347" s="2" t="s">
        <v>1644</v>
      </c>
      <c r="C1347" s="5">
        <v>1</v>
      </c>
      <c r="D1347" s="5">
        <v>1</v>
      </c>
      <c r="E1347" s="11">
        <v>2515196.27</v>
      </c>
      <c r="F1347" s="11">
        <v>6860443.9500000002</v>
      </c>
      <c r="G1347" s="11">
        <v>181.49</v>
      </c>
      <c r="N1347" s="4">
        <v>198</v>
      </c>
      <c r="O1347" s="16">
        <v>3</v>
      </c>
      <c r="P1347" s="5">
        <v>2</v>
      </c>
      <c r="Q1347" s="18">
        <v>11.68</v>
      </c>
      <c r="S1347" s="16">
        <v>2</v>
      </c>
      <c r="T1347" s="16" t="s">
        <v>154</v>
      </c>
      <c r="U1347" s="17">
        <v>2</v>
      </c>
      <c r="V1347" s="5">
        <v>146</v>
      </c>
      <c r="AF1347" s="13" t="s">
        <v>24</v>
      </c>
    </row>
    <row r="1348" spans="1:32">
      <c r="A1348" s="2" t="s">
        <v>147</v>
      </c>
      <c r="B1348" s="2" t="s">
        <v>1645</v>
      </c>
      <c r="C1348" s="5">
        <v>1</v>
      </c>
      <c r="D1348" s="5">
        <v>1</v>
      </c>
      <c r="E1348" s="11">
        <v>2515194.5</v>
      </c>
      <c r="F1348" s="11">
        <v>6860452.4299999997</v>
      </c>
      <c r="G1348" s="11">
        <v>192.7</v>
      </c>
      <c r="N1348" s="4">
        <v>199</v>
      </c>
      <c r="O1348" s="16">
        <v>3</v>
      </c>
      <c r="P1348" s="5">
        <v>1</v>
      </c>
      <c r="Q1348" s="18">
        <v>22.81</v>
      </c>
      <c r="S1348" s="16">
        <v>1</v>
      </c>
      <c r="T1348" s="16">
        <v>11</v>
      </c>
      <c r="U1348" s="17">
        <v>1</v>
      </c>
      <c r="V1348" s="5">
        <v>446</v>
      </c>
      <c r="Z1348" s="5">
        <v>22.5</v>
      </c>
      <c r="AA1348" s="5">
        <v>15.5</v>
      </c>
      <c r="AF1348" s="13" t="s">
        <v>24</v>
      </c>
    </row>
    <row r="1349" spans="1:32">
      <c r="A1349" s="2" t="s">
        <v>147</v>
      </c>
      <c r="B1349" s="2" t="s">
        <v>1646</v>
      </c>
      <c r="C1349" s="5">
        <v>1</v>
      </c>
      <c r="D1349" s="5">
        <v>1</v>
      </c>
      <c r="E1349" s="11">
        <v>2515189.5499999998</v>
      </c>
      <c r="F1349" s="11">
        <v>6860449.7999999998</v>
      </c>
      <c r="G1349" s="11">
        <v>188.63</v>
      </c>
      <c r="N1349" s="4">
        <v>200</v>
      </c>
      <c r="O1349" s="16">
        <v>3</v>
      </c>
      <c r="P1349" s="5">
        <v>2</v>
      </c>
      <c r="Q1349" s="18">
        <v>18.72</v>
      </c>
      <c r="S1349" s="16">
        <v>2</v>
      </c>
      <c r="T1349" s="16" t="s">
        <v>18</v>
      </c>
      <c r="U1349" s="17">
        <v>1</v>
      </c>
      <c r="V1349" s="5">
        <v>203</v>
      </c>
      <c r="AF1349" s="13" t="s">
        <v>24</v>
      </c>
    </row>
    <row r="1350" spans="1:32">
      <c r="A1350" s="2" t="s">
        <v>147</v>
      </c>
      <c r="B1350" s="2" t="s">
        <v>1647</v>
      </c>
      <c r="C1350" s="5">
        <v>1</v>
      </c>
      <c r="D1350" s="5">
        <v>1</v>
      </c>
      <c r="E1350" s="11">
        <v>2515187.85</v>
      </c>
      <c r="F1350" s="11">
        <v>6860452.8099999996</v>
      </c>
      <c r="G1350" s="11">
        <v>191.65</v>
      </c>
      <c r="N1350" s="4">
        <v>201</v>
      </c>
      <c r="O1350" s="16">
        <v>3</v>
      </c>
      <c r="P1350" s="5">
        <v>3</v>
      </c>
      <c r="Q1350" s="18">
        <v>21.8</v>
      </c>
      <c r="S1350" s="16">
        <v>4</v>
      </c>
      <c r="T1350" s="16">
        <v>11</v>
      </c>
      <c r="U1350" s="17">
        <v>1</v>
      </c>
      <c r="V1350" s="5">
        <v>246</v>
      </c>
      <c r="AF1350" s="13" t="s">
        <v>24</v>
      </c>
    </row>
    <row r="1351" spans="1:32">
      <c r="A1351" s="2" t="s">
        <v>147</v>
      </c>
      <c r="B1351" s="2" t="s">
        <v>1648</v>
      </c>
      <c r="C1351" s="5">
        <v>1</v>
      </c>
      <c r="D1351" s="5">
        <v>1</v>
      </c>
      <c r="E1351" s="11">
        <v>2515189.6800000002</v>
      </c>
      <c r="F1351" s="11">
        <v>6860455.1100000003</v>
      </c>
      <c r="G1351" s="11">
        <v>189.3</v>
      </c>
      <c r="N1351" s="4">
        <v>202</v>
      </c>
      <c r="O1351" s="16">
        <v>3</v>
      </c>
      <c r="P1351" s="5">
        <v>2</v>
      </c>
      <c r="Q1351" s="18">
        <v>19.38</v>
      </c>
      <c r="S1351" s="16">
        <v>1</v>
      </c>
      <c r="T1351" s="16">
        <v>11</v>
      </c>
      <c r="U1351" s="17">
        <v>1</v>
      </c>
      <c r="V1351" s="5">
        <v>225</v>
      </c>
      <c r="AF1351" s="13" t="s">
        <v>24</v>
      </c>
    </row>
    <row r="1352" spans="1:32">
      <c r="A1352" s="2" t="s">
        <v>147</v>
      </c>
      <c r="B1352" s="2" t="s">
        <v>1649</v>
      </c>
      <c r="C1352" s="5">
        <v>1</v>
      </c>
      <c r="D1352" s="5">
        <v>1</v>
      </c>
      <c r="E1352" s="11">
        <v>2515192.4300000002</v>
      </c>
      <c r="F1352" s="11">
        <v>6860458.3300000001</v>
      </c>
      <c r="G1352" s="11">
        <v>184.5</v>
      </c>
      <c r="N1352" s="4">
        <v>203</v>
      </c>
      <c r="O1352" s="16">
        <v>3</v>
      </c>
      <c r="P1352" s="5">
        <v>2</v>
      </c>
      <c r="Q1352" s="18">
        <v>14.68</v>
      </c>
      <c r="S1352" s="16">
        <v>1</v>
      </c>
      <c r="T1352" s="16" t="s">
        <v>82</v>
      </c>
      <c r="U1352" s="17">
        <v>2</v>
      </c>
      <c r="V1352" s="5">
        <v>148</v>
      </c>
      <c r="AF1352" s="13" t="s">
        <v>24</v>
      </c>
    </row>
    <row r="1353" spans="1:32">
      <c r="A1353" s="2" t="s">
        <v>147</v>
      </c>
      <c r="B1353" s="2" t="s">
        <v>1650</v>
      </c>
      <c r="C1353" s="5">
        <v>1</v>
      </c>
      <c r="D1353" s="5">
        <v>1</v>
      </c>
      <c r="E1353" s="11">
        <v>2515185.25</v>
      </c>
      <c r="F1353" s="11">
        <v>6860455.5099999998</v>
      </c>
      <c r="G1353" s="11">
        <v>190.04</v>
      </c>
      <c r="N1353" s="4">
        <v>204</v>
      </c>
      <c r="O1353" s="16">
        <v>3</v>
      </c>
      <c r="P1353" s="5">
        <v>4</v>
      </c>
      <c r="Q1353" s="18">
        <v>20.27</v>
      </c>
      <c r="S1353" s="16">
        <v>4</v>
      </c>
      <c r="T1353" s="16">
        <v>21</v>
      </c>
      <c r="U1353" s="17">
        <v>4</v>
      </c>
      <c r="V1353" s="5">
        <v>237</v>
      </c>
      <c r="AF1353" s="13" t="s">
        <v>24</v>
      </c>
    </row>
    <row r="1354" spans="1:32">
      <c r="A1354" s="2" t="s">
        <v>147</v>
      </c>
      <c r="B1354" s="2" t="s">
        <v>1651</v>
      </c>
      <c r="C1354" s="5">
        <v>1</v>
      </c>
      <c r="D1354" s="5">
        <v>1</v>
      </c>
      <c r="E1354" s="11">
        <v>2515187.5099999998</v>
      </c>
      <c r="F1354" s="11">
        <v>6860457.5700000003</v>
      </c>
      <c r="G1354" s="11">
        <v>190.3</v>
      </c>
      <c r="N1354" s="4">
        <v>205</v>
      </c>
      <c r="O1354" s="16">
        <v>3</v>
      </c>
      <c r="P1354" s="5">
        <v>3</v>
      </c>
      <c r="Q1354" s="18">
        <v>20.440000000000001</v>
      </c>
      <c r="S1354" s="16">
        <v>4</v>
      </c>
      <c r="T1354" s="16">
        <v>11</v>
      </c>
      <c r="U1354" s="17">
        <v>1</v>
      </c>
      <c r="V1354" s="5">
        <v>250</v>
      </c>
      <c r="AF1354" s="13" t="s">
        <v>24</v>
      </c>
    </row>
    <row r="1355" spans="1:32">
      <c r="A1355" s="2" t="s">
        <v>147</v>
      </c>
      <c r="B1355" s="2" t="s">
        <v>1652</v>
      </c>
      <c r="C1355" s="5">
        <v>1</v>
      </c>
      <c r="D1355" s="5">
        <v>3</v>
      </c>
      <c r="H1355" s="11">
        <v>2515199.17</v>
      </c>
      <c r="I1355" s="11">
        <v>6860388.0700000003</v>
      </c>
      <c r="J1355" s="11">
        <v>1.159</v>
      </c>
      <c r="K1355" s="11">
        <v>0.24</v>
      </c>
      <c r="L1355" s="11">
        <v>0.26</v>
      </c>
      <c r="M1355" s="5">
        <v>5</v>
      </c>
      <c r="N1355" s="4">
        <v>801</v>
      </c>
      <c r="S1355" s="16">
        <v>2</v>
      </c>
      <c r="T1355" s="16" t="s">
        <v>82</v>
      </c>
      <c r="U1355" s="17">
        <v>2</v>
      </c>
      <c r="V1355" s="5">
        <v>155</v>
      </c>
      <c r="AF1355" s="13" t="s">
        <v>24</v>
      </c>
    </row>
    <row r="1356" spans="1:32">
      <c r="A1356" s="2" t="s">
        <v>147</v>
      </c>
      <c r="B1356" s="2" t="s">
        <v>1653</v>
      </c>
      <c r="C1356" s="5">
        <v>1</v>
      </c>
      <c r="D1356" s="5">
        <v>3</v>
      </c>
      <c r="H1356" s="11">
        <v>2515187.94</v>
      </c>
      <c r="I1356" s="11">
        <v>6860406.2599999998</v>
      </c>
      <c r="J1356" s="11">
        <v>1.994</v>
      </c>
      <c r="K1356" s="11">
        <v>0.5</v>
      </c>
      <c r="L1356" s="11">
        <v>0.46</v>
      </c>
      <c r="M1356" s="5">
        <v>4</v>
      </c>
      <c r="N1356" s="4">
        <v>802</v>
      </c>
      <c r="S1356" s="16">
        <v>2</v>
      </c>
      <c r="T1356" s="16">
        <v>11</v>
      </c>
      <c r="U1356" s="17">
        <v>2</v>
      </c>
      <c r="V1356" s="5">
        <v>198</v>
      </c>
      <c r="AF1356" s="13" t="s">
        <v>24</v>
      </c>
    </row>
    <row r="1357" spans="1:32">
      <c r="A1357" s="2" t="s">
        <v>147</v>
      </c>
      <c r="B1357" s="2" t="s">
        <v>1654</v>
      </c>
      <c r="C1357" s="5">
        <v>1</v>
      </c>
      <c r="D1357" s="5">
        <v>3</v>
      </c>
      <c r="H1357" s="11">
        <v>2515188.58</v>
      </c>
      <c r="I1357" s="11">
        <v>6860410.1600000001</v>
      </c>
      <c r="J1357" s="11">
        <v>1.171</v>
      </c>
      <c r="K1357" s="11">
        <v>0.31</v>
      </c>
      <c r="L1357" s="11">
        <v>0.25</v>
      </c>
      <c r="M1357" s="5">
        <v>4</v>
      </c>
      <c r="N1357" s="4">
        <v>803</v>
      </c>
      <c r="S1357" s="16">
        <v>2</v>
      </c>
      <c r="T1357" s="16">
        <v>22</v>
      </c>
      <c r="U1357" s="17">
        <v>2</v>
      </c>
      <c r="V1357" s="5">
        <v>183</v>
      </c>
      <c r="AF1357" s="13" t="s">
        <v>92</v>
      </c>
    </row>
    <row r="1358" spans="1:32">
      <c r="A1358" s="2" t="s">
        <v>147</v>
      </c>
      <c r="B1358" s="2" t="s">
        <v>1655</v>
      </c>
      <c r="C1358" s="5">
        <v>1</v>
      </c>
      <c r="D1358" s="5">
        <v>3</v>
      </c>
      <c r="H1358" s="11">
        <v>2515190.5099999998</v>
      </c>
      <c r="I1358" s="11">
        <v>6860410.54</v>
      </c>
      <c r="J1358" s="11">
        <v>0.63400000000000001</v>
      </c>
      <c r="K1358" s="11">
        <v>0.16</v>
      </c>
      <c r="L1358" s="11">
        <v>0.16</v>
      </c>
      <c r="M1358" s="5">
        <v>4</v>
      </c>
      <c r="N1358" s="4">
        <v>804</v>
      </c>
      <c r="S1358" s="16">
        <v>2</v>
      </c>
      <c r="T1358" s="16">
        <v>21</v>
      </c>
      <c r="U1358" s="17">
        <v>2</v>
      </c>
      <c r="V1358" s="5">
        <v>100</v>
      </c>
      <c r="AF1358" s="13" t="s">
        <v>24</v>
      </c>
    </row>
    <row r="1359" spans="1:32">
      <c r="A1359" s="2" t="s">
        <v>147</v>
      </c>
      <c r="B1359" s="2" t="s">
        <v>1656</v>
      </c>
      <c r="C1359" s="5">
        <v>1</v>
      </c>
      <c r="D1359" s="5">
        <v>3</v>
      </c>
      <c r="H1359" s="11">
        <v>2515185.8199999998</v>
      </c>
      <c r="I1359" s="11">
        <v>6860414.2999999998</v>
      </c>
      <c r="J1359" s="11">
        <v>0.35</v>
      </c>
      <c r="K1359" s="11">
        <v>0.09</v>
      </c>
      <c r="L1359" s="11">
        <v>0.08</v>
      </c>
      <c r="M1359" s="5">
        <v>4</v>
      </c>
      <c r="N1359" s="4">
        <v>805</v>
      </c>
      <c r="S1359" s="16">
        <v>2</v>
      </c>
      <c r="T1359" s="16">
        <v>22</v>
      </c>
      <c r="U1359" s="17">
        <v>2</v>
      </c>
      <c r="V1359" s="5">
        <v>154</v>
      </c>
      <c r="AF1359" s="13" t="s">
        <v>155</v>
      </c>
    </row>
    <row r="1360" spans="1:32">
      <c r="A1360" s="2" t="s">
        <v>147</v>
      </c>
      <c r="B1360" s="2" t="s">
        <v>1657</v>
      </c>
      <c r="C1360" s="5">
        <v>1</v>
      </c>
      <c r="D1360" s="5">
        <v>3</v>
      </c>
      <c r="H1360" s="11">
        <v>2515179.6800000002</v>
      </c>
      <c r="I1360" s="11">
        <v>6860422.46</v>
      </c>
      <c r="J1360" s="11">
        <v>0.90400000000000003</v>
      </c>
      <c r="K1360" s="11">
        <v>0.26</v>
      </c>
      <c r="L1360" s="11">
        <v>0.21</v>
      </c>
      <c r="M1360" s="5">
        <v>4</v>
      </c>
      <c r="N1360" s="4">
        <v>806</v>
      </c>
      <c r="S1360" s="16">
        <v>2</v>
      </c>
      <c r="T1360" s="16">
        <v>22</v>
      </c>
      <c r="U1360" s="17">
        <v>2</v>
      </c>
      <c r="V1360" s="5">
        <v>144</v>
      </c>
      <c r="AF1360" s="13" t="s">
        <v>156</v>
      </c>
    </row>
    <row r="1361" spans="1:32">
      <c r="A1361" s="2" t="s">
        <v>147</v>
      </c>
      <c r="B1361" s="2" t="s">
        <v>1658</v>
      </c>
      <c r="C1361" s="5">
        <v>1</v>
      </c>
      <c r="D1361" s="5">
        <v>3</v>
      </c>
      <c r="H1361" s="11">
        <v>2515178.38</v>
      </c>
      <c r="I1361" s="11">
        <v>6860422</v>
      </c>
      <c r="J1361" s="11">
        <v>0.378</v>
      </c>
      <c r="K1361" s="11">
        <v>0.09</v>
      </c>
      <c r="L1361" s="11">
        <v>0.1</v>
      </c>
      <c r="M1361" s="5">
        <v>4</v>
      </c>
      <c r="N1361" s="4">
        <v>807</v>
      </c>
      <c r="S1361" s="16">
        <v>2</v>
      </c>
      <c r="T1361" s="16">
        <v>21</v>
      </c>
      <c r="U1361" s="17">
        <v>2</v>
      </c>
      <c r="V1361" s="5">
        <v>89</v>
      </c>
      <c r="AF1361" s="13" t="s">
        <v>24</v>
      </c>
    </row>
    <row r="1362" spans="1:32">
      <c r="A1362" s="2" t="s">
        <v>147</v>
      </c>
      <c r="B1362" s="2" t="s">
        <v>1659</v>
      </c>
      <c r="C1362" s="5">
        <v>1</v>
      </c>
      <c r="D1362" s="5">
        <v>3</v>
      </c>
      <c r="H1362" s="11">
        <v>2515177.7400000002</v>
      </c>
      <c r="I1362" s="11">
        <v>6860428.2999999998</v>
      </c>
      <c r="J1362" s="11">
        <v>0.58399999999999996</v>
      </c>
      <c r="K1362" s="11">
        <v>0.15</v>
      </c>
      <c r="L1362" s="11">
        <v>0.14000000000000001</v>
      </c>
      <c r="M1362" s="5">
        <v>4</v>
      </c>
      <c r="N1362" s="4">
        <v>808</v>
      </c>
      <c r="S1362" s="16">
        <v>2</v>
      </c>
      <c r="T1362" s="16" t="s">
        <v>18</v>
      </c>
      <c r="U1362" s="17">
        <v>2</v>
      </c>
      <c r="V1362" s="5">
        <v>198</v>
      </c>
      <c r="AF1362" s="13" t="s">
        <v>24</v>
      </c>
    </row>
    <row r="1363" spans="1:32">
      <c r="A1363" s="2" t="s">
        <v>147</v>
      </c>
      <c r="B1363" s="2" t="s">
        <v>1660</v>
      </c>
      <c r="C1363" s="5">
        <v>1</v>
      </c>
      <c r="D1363" s="5">
        <v>3</v>
      </c>
      <c r="H1363" s="11">
        <v>2515174.71</v>
      </c>
      <c r="I1363" s="11">
        <v>6860434.0300000003</v>
      </c>
      <c r="J1363" s="11">
        <v>0.96699999999999997</v>
      </c>
      <c r="K1363" s="11">
        <v>0.25</v>
      </c>
      <c r="L1363" s="11">
        <v>0.23</v>
      </c>
      <c r="M1363" s="5">
        <v>4</v>
      </c>
      <c r="N1363" s="4">
        <v>809</v>
      </c>
      <c r="S1363" s="16">
        <v>2</v>
      </c>
      <c r="T1363" s="16">
        <v>22</v>
      </c>
      <c r="U1363" s="17">
        <v>2</v>
      </c>
      <c r="V1363" s="5">
        <v>107</v>
      </c>
      <c r="AF1363" s="13" t="s">
        <v>93</v>
      </c>
    </row>
    <row r="1364" spans="1:32">
      <c r="A1364" s="2" t="s">
        <v>147</v>
      </c>
      <c r="B1364" s="2" t="s">
        <v>1661</v>
      </c>
      <c r="C1364" s="5">
        <v>1</v>
      </c>
      <c r="D1364" s="5">
        <v>3</v>
      </c>
      <c r="H1364" s="11">
        <v>2515168.77</v>
      </c>
      <c r="I1364" s="11">
        <v>6860434.9800000004</v>
      </c>
      <c r="J1364" s="11">
        <v>0.58499999999999996</v>
      </c>
      <c r="K1364" s="11">
        <v>0.14000000000000001</v>
      </c>
      <c r="L1364" s="11">
        <v>0.32</v>
      </c>
      <c r="M1364" s="5">
        <v>4</v>
      </c>
      <c r="N1364" s="4">
        <v>810</v>
      </c>
      <c r="S1364" s="16">
        <v>2</v>
      </c>
      <c r="T1364" s="16" t="s">
        <v>21</v>
      </c>
      <c r="U1364" s="17">
        <v>2</v>
      </c>
      <c r="V1364" s="5">
        <v>178</v>
      </c>
      <c r="AF1364" s="13" t="s">
        <v>24</v>
      </c>
    </row>
    <row r="1365" spans="1:32">
      <c r="A1365" s="2" t="s">
        <v>147</v>
      </c>
      <c r="B1365" s="2" t="s">
        <v>1662</v>
      </c>
      <c r="C1365" s="5">
        <v>1</v>
      </c>
      <c r="D1365" s="5">
        <v>3</v>
      </c>
      <c r="H1365" s="11">
        <v>2515170.4700000002</v>
      </c>
      <c r="I1365" s="11">
        <v>6860438.1299999999</v>
      </c>
      <c r="J1365" s="11">
        <v>0.51200000000000001</v>
      </c>
      <c r="K1365" s="11">
        <v>0.12</v>
      </c>
      <c r="L1365" s="11">
        <v>0.12</v>
      </c>
      <c r="M1365" s="5">
        <v>4</v>
      </c>
      <c r="N1365" s="4">
        <v>811</v>
      </c>
      <c r="S1365" s="16">
        <v>2</v>
      </c>
      <c r="T1365" s="16">
        <v>22</v>
      </c>
      <c r="U1365" s="17">
        <v>2</v>
      </c>
      <c r="V1365" s="5">
        <v>134</v>
      </c>
      <c r="AF1365" s="13" t="s">
        <v>157</v>
      </c>
    </row>
    <row r="1366" spans="1:32">
      <c r="A1366" s="2" t="s">
        <v>147</v>
      </c>
      <c r="B1366" s="2" t="s">
        <v>1663</v>
      </c>
      <c r="C1366" s="5">
        <v>1</v>
      </c>
      <c r="D1366" s="5">
        <v>3</v>
      </c>
      <c r="H1366" s="11">
        <v>2515168.36</v>
      </c>
      <c r="I1366" s="11">
        <v>6860439.6900000004</v>
      </c>
      <c r="J1366" s="11">
        <v>0.44800000000000001</v>
      </c>
      <c r="K1366" s="11">
        <v>0.11</v>
      </c>
      <c r="L1366" s="11">
        <v>0.1</v>
      </c>
      <c r="M1366" s="5">
        <v>4</v>
      </c>
      <c r="N1366" s="4">
        <v>812</v>
      </c>
      <c r="S1366" s="16">
        <v>2</v>
      </c>
      <c r="T1366" s="16" t="s">
        <v>99</v>
      </c>
      <c r="U1366" s="17">
        <v>2</v>
      </c>
      <c r="V1366" s="5">
        <v>119</v>
      </c>
      <c r="AF1366" s="13" t="s">
        <v>24</v>
      </c>
    </row>
    <row r="1367" spans="1:32">
      <c r="A1367" s="2" t="s">
        <v>147</v>
      </c>
      <c r="B1367" s="2" t="s">
        <v>1664</v>
      </c>
      <c r="C1367" s="5">
        <v>1</v>
      </c>
      <c r="D1367" s="5">
        <v>3</v>
      </c>
      <c r="H1367" s="11">
        <v>2515166.7599999998</v>
      </c>
      <c r="I1367" s="11">
        <v>6860443.2599999998</v>
      </c>
      <c r="J1367" s="11">
        <v>0.44500000000000001</v>
      </c>
      <c r="K1367" s="11">
        <v>0.09</v>
      </c>
      <c r="L1367" s="11">
        <v>0.12</v>
      </c>
      <c r="M1367" s="5">
        <v>4</v>
      </c>
      <c r="N1367" s="4">
        <v>813</v>
      </c>
      <c r="S1367" s="16">
        <v>2</v>
      </c>
      <c r="T1367" s="16" t="s">
        <v>23</v>
      </c>
      <c r="U1367" s="17">
        <v>2</v>
      </c>
      <c r="V1367" s="5">
        <v>155</v>
      </c>
      <c r="AF1367" s="13" t="s">
        <v>24</v>
      </c>
    </row>
    <row r="1368" spans="1:32">
      <c r="A1368" s="2" t="s">
        <v>147</v>
      </c>
      <c r="B1368" s="2" t="s">
        <v>1665</v>
      </c>
      <c r="C1368" s="5">
        <v>1</v>
      </c>
      <c r="D1368" s="5">
        <v>3</v>
      </c>
      <c r="H1368" s="11">
        <v>2515207.48</v>
      </c>
      <c r="I1368" s="11">
        <v>6860388.6699999999</v>
      </c>
      <c r="J1368" s="11">
        <v>1.04</v>
      </c>
      <c r="K1368" s="11">
        <v>0.27</v>
      </c>
      <c r="L1368" s="11">
        <v>0.26</v>
      </c>
      <c r="M1368" s="5">
        <v>4</v>
      </c>
      <c r="N1368" s="4">
        <v>814</v>
      </c>
      <c r="S1368" s="16">
        <v>2</v>
      </c>
      <c r="T1368" s="16" t="s">
        <v>18</v>
      </c>
      <c r="U1368" s="17">
        <v>2</v>
      </c>
      <c r="V1368" s="5">
        <v>186</v>
      </c>
      <c r="AF1368" s="13" t="s">
        <v>24</v>
      </c>
    </row>
    <row r="1369" spans="1:32">
      <c r="A1369" s="2" t="s">
        <v>147</v>
      </c>
      <c r="B1369" s="2" t="s">
        <v>1666</v>
      </c>
      <c r="C1369" s="5">
        <v>1</v>
      </c>
      <c r="D1369" s="5">
        <v>3</v>
      </c>
      <c r="H1369" s="11">
        <v>2515207.7000000002</v>
      </c>
      <c r="I1369" s="11">
        <v>6860392.1399999997</v>
      </c>
      <c r="J1369" s="11">
        <v>2.1480000000000001</v>
      </c>
      <c r="K1369" s="11">
        <v>0.51</v>
      </c>
      <c r="L1369" s="11">
        <v>0.56999999999999995</v>
      </c>
      <c r="M1369" s="5">
        <v>4</v>
      </c>
      <c r="N1369" s="4">
        <v>815</v>
      </c>
      <c r="S1369" s="16">
        <v>2</v>
      </c>
      <c r="T1369" s="16">
        <v>21</v>
      </c>
      <c r="U1369" s="17">
        <v>2</v>
      </c>
      <c r="V1369" s="5">
        <v>187</v>
      </c>
      <c r="AF1369" s="13" t="s">
        <v>24</v>
      </c>
    </row>
    <row r="1370" spans="1:32">
      <c r="A1370" s="2" t="s">
        <v>147</v>
      </c>
      <c r="B1370" s="2" t="s">
        <v>1667</v>
      </c>
      <c r="C1370" s="5">
        <v>1</v>
      </c>
      <c r="D1370" s="5">
        <v>3</v>
      </c>
      <c r="H1370" s="11">
        <v>2515204.83</v>
      </c>
      <c r="I1370" s="11">
        <v>6860400.9000000004</v>
      </c>
      <c r="J1370" s="11">
        <v>0.626</v>
      </c>
      <c r="K1370" s="11">
        <v>0.15</v>
      </c>
      <c r="L1370" s="11">
        <v>0.17</v>
      </c>
      <c r="M1370" s="5">
        <v>4</v>
      </c>
      <c r="N1370" s="4">
        <v>816</v>
      </c>
      <c r="S1370" s="16">
        <v>2</v>
      </c>
      <c r="T1370" s="16" t="s">
        <v>82</v>
      </c>
      <c r="U1370" s="17">
        <v>2</v>
      </c>
      <c r="V1370" s="5">
        <v>146</v>
      </c>
      <c r="AF1370" s="13" t="s">
        <v>24</v>
      </c>
    </row>
    <row r="1371" spans="1:32">
      <c r="A1371" s="2" t="s">
        <v>147</v>
      </c>
      <c r="B1371" s="2" t="s">
        <v>1668</v>
      </c>
      <c r="C1371" s="5">
        <v>1</v>
      </c>
      <c r="D1371" s="5">
        <v>3</v>
      </c>
      <c r="H1371" s="11">
        <v>2515203.4700000002</v>
      </c>
      <c r="I1371" s="11">
        <v>6860403.75</v>
      </c>
      <c r="J1371" s="11">
        <v>1.579</v>
      </c>
      <c r="K1371" s="11">
        <v>0.54</v>
      </c>
      <c r="L1371" s="11">
        <v>0.46</v>
      </c>
      <c r="M1371" s="5">
        <v>4</v>
      </c>
      <c r="N1371" s="4">
        <v>817</v>
      </c>
      <c r="S1371" s="16">
        <v>2</v>
      </c>
      <c r="T1371" s="16" t="s">
        <v>47</v>
      </c>
      <c r="U1371" s="17">
        <v>2</v>
      </c>
      <c r="V1371" s="5">
        <v>156</v>
      </c>
      <c r="AF1371" s="13" t="s">
        <v>24</v>
      </c>
    </row>
    <row r="1372" spans="1:32">
      <c r="A1372" s="2" t="s">
        <v>147</v>
      </c>
      <c r="B1372" s="2" t="s">
        <v>1669</v>
      </c>
      <c r="C1372" s="5">
        <v>1</v>
      </c>
      <c r="D1372" s="5">
        <v>3</v>
      </c>
      <c r="H1372" s="11">
        <v>2515195.69</v>
      </c>
      <c r="I1372" s="11">
        <v>6860407.54</v>
      </c>
      <c r="J1372" s="11">
        <v>0.51400000000000001</v>
      </c>
      <c r="K1372" s="11">
        <v>0.13</v>
      </c>
      <c r="L1372" s="11">
        <v>0.18</v>
      </c>
      <c r="M1372" s="5">
        <v>4</v>
      </c>
      <c r="N1372" s="4">
        <v>818</v>
      </c>
      <c r="S1372" s="16">
        <v>2</v>
      </c>
      <c r="T1372" s="16">
        <v>22</v>
      </c>
      <c r="U1372" s="17">
        <v>1</v>
      </c>
      <c r="V1372" s="5">
        <v>219</v>
      </c>
      <c r="AF1372" s="13" t="s">
        <v>17</v>
      </c>
    </row>
    <row r="1373" spans="1:32">
      <c r="A1373" s="2" t="s">
        <v>147</v>
      </c>
      <c r="B1373" s="2" t="s">
        <v>1670</v>
      </c>
      <c r="C1373" s="5">
        <v>1</v>
      </c>
      <c r="D1373" s="5">
        <v>3</v>
      </c>
      <c r="H1373" s="11">
        <v>2515196.65</v>
      </c>
      <c r="I1373" s="11">
        <v>6860407.7199999997</v>
      </c>
      <c r="J1373" s="11">
        <v>1.0740000000000001</v>
      </c>
      <c r="K1373" s="11">
        <v>0.27</v>
      </c>
      <c r="L1373" s="11">
        <v>0.32</v>
      </c>
      <c r="M1373" s="5">
        <v>4</v>
      </c>
      <c r="N1373" s="4">
        <v>819</v>
      </c>
      <c r="S1373" s="16">
        <v>1</v>
      </c>
      <c r="T1373" s="16">
        <v>22</v>
      </c>
      <c r="U1373" s="17">
        <v>4</v>
      </c>
      <c r="V1373" s="5">
        <v>147</v>
      </c>
      <c r="AF1373" s="13" t="s">
        <v>17</v>
      </c>
    </row>
    <row r="1374" spans="1:32">
      <c r="A1374" s="2" t="s">
        <v>147</v>
      </c>
      <c r="B1374" s="2" t="s">
        <v>1671</v>
      </c>
      <c r="C1374" s="5">
        <v>1</v>
      </c>
      <c r="D1374" s="5">
        <v>3</v>
      </c>
      <c r="H1374" s="11">
        <v>2515195.77</v>
      </c>
      <c r="I1374" s="11">
        <v>6860409.9299999997</v>
      </c>
      <c r="J1374" s="11">
        <v>0.40799999999999997</v>
      </c>
      <c r="K1374" s="11">
        <v>0.09</v>
      </c>
      <c r="L1374" s="11">
        <v>0.1</v>
      </c>
      <c r="M1374" s="5">
        <v>4</v>
      </c>
      <c r="N1374" s="4">
        <v>820</v>
      </c>
      <c r="S1374" s="16">
        <v>4</v>
      </c>
      <c r="T1374" s="16">
        <v>22</v>
      </c>
      <c r="U1374" s="17">
        <v>4</v>
      </c>
      <c r="V1374" s="5">
        <v>188</v>
      </c>
      <c r="AF1374" s="13" t="s">
        <v>158</v>
      </c>
    </row>
    <row r="1375" spans="1:32">
      <c r="A1375" s="2" t="s">
        <v>147</v>
      </c>
      <c r="B1375" s="2" t="s">
        <v>1672</v>
      </c>
      <c r="C1375" s="5">
        <v>1</v>
      </c>
      <c r="D1375" s="5">
        <v>3</v>
      </c>
      <c r="H1375" s="11">
        <v>2515192.7000000002</v>
      </c>
      <c r="I1375" s="11">
        <v>6860413.4900000002</v>
      </c>
      <c r="J1375" s="11">
        <v>0.56799999999999995</v>
      </c>
      <c r="K1375" s="11">
        <v>0.18</v>
      </c>
      <c r="L1375" s="11">
        <v>0.23</v>
      </c>
      <c r="M1375" s="5">
        <v>4</v>
      </c>
      <c r="N1375" s="4">
        <v>821</v>
      </c>
      <c r="S1375" s="16">
        <v>2</v>
      </c>
      <c r="T1375" s="16" t="s">
        <v>29</v>
      </c>
      <c r="U1375" s="17">
        <v>2</v>
      </c>
      <c r="V1375" s="5">
        <v>158</v>
      </c>
      <c r="AF1375" s="13" t="s">
        <v>24</v>
      </c>
    </row>
    <row r="1376" spans="1:32">
      <c r="A1376" s="2" t="s">
        <v>147</v>
      </c>
      <c r="B1376" s="2" t="s">
        <v>1673</v>
      </c>
      <c r="C1376" s="5">
        <v>1</v>
      </c>
      <c r="D1376" s="5">
        <v>3</v>
      </c>
      <c r="H1376" s="11">
        <v>2515192.41</v>
      </c>
      <c r="I1376" s="11">
        <v>6860417.9000000004</v>
      </c>
      <c r="J1376" s="11">
        <v>0.159</v>
      </c>
      <c r="K1376" s="11">
        <v>0.04</v>
      </c>
      <c r="L1376" s="11">
        <v>0.05</v>
      </c>
      <c r="M1376" s="5">
        <v>4</v>
      </c>
      <c r="N1376" s="4">
        <v>822</v>
      </c>
      <c r="S1376" s="16">
        <v>2</v>
      </c>
      <c r="T1376" s="16" t="s">
        <v>23</v>
      </c>
      <c r="U1376" s="17">
        <v>2</v>
      </c>
      <c r="V1376" s="5">
        <v>142</v>
      </c>
      <c r="AF1376" s="13" t="s">
        <v>24</v>
      </c>
    </row>
    <row r="1377" spans="1:32">
      <c r="A1377" s="2" t="s">
        <v>147</v>
      </c>
      <c r="B1377" s="2" t="s">
        <v>1674</v>
      </c>
      <c r="C1377" s="5">
        <v>1</v>
      </c>
      <c r="D1377" s="5">
        <v>3</v>
      </c>
      <c r="H1377" s="11">
        <v>2515192.89</v>
      </c>
      <c r="I1377" s="11">
        <v>6860418.6500000004</v>
      </c>
      <c r="J1377" s="11">
        <v>0.79400000000000004</v>
      </c>
      <c r="K1377" s="11">
        <v>0.21</v>
      </c>
      <c r="L1377" s="11">
        <v>0.23</v>
      </c>
      <c r="M1377" s="5">
        <v>4</v>
      </c>
      <c r="N1377" s="4">
        <v>823</v>
      </c>
      <c r="S1377" s="16">
        <v>2</v>
      </c>
      <c r="T1377" s="16" t="s">
        <v>82</v>
      </c>
      <c r="U1377" s="17">
        <v>2</v>
      </c>
      <c r="V1377" s="5">
        <v>152</v>
      </c>
      <c r="AF1377" s="13" t="s">
        <v>24</v>
      </c>
    </row>
    <row r="1378" spans="1:32">
      <c r="A1378" s="2" t="s">
        <v>147</v>
      </c>
      <c r="B1378" s="2" t="s">
        <v>1675</v>
      </c>
      <c r="C1378" s="5">
        <v>1</v>
      </c>
      <c r="D1378" s="5">
        <v>3</v>
      </c>
      <c r="H1378" s="11">
        <v>2515191.35</v>
      </c>
      <c r="I1378" s="11">
        <v>6860420.1600000001</v>
      </c>
      <c r="J1378" s="11">
        <v>0.316</v>
      </c>
      <c r="K1378" s="11">
        <v>0.08</v>
      </c>
      <c r="L1378" s="11">
        <v>0.1</v>
      </c>
      <c r="M1378" s="5">
        <v>4</v>
      </c>
      <c r="N1378" s="4">
        <v>824</v>
      </c>
      <c r="S1378" s="16">
        <v>2</v>
      </c>
      <c r="T1378" s="16">
        <v>22</v>
      </c>
      <c r="U1378" s="17">
        <v>4</v>
      </c>
      <c r="V1378" s="5">
        <v>183</v>
      </c>
      <c r="AF1378" s="13" t="s">
        <v>93</v>
      </c>
    </row>
    <row r="1379" spans="1:32">
      <c r="A1379" s="2" t="s">
        <v>147</v>
      </c>
      <c r="B1379" s="2" t="s">
        <v>1676</v>
      </c>
      <c r="C1379" s="5">
        <v>1</v>
      </c>
      <c r="D1379" s="5">
        <v>3</v>
      </c>
      <c r="H1379" s="11">
        <v>2515187.89</v>
      </c>
      <c r="I1379" s="11">
        <v>6860426.4900000002</v>
      </c>
      <c r="J1379" s="11">
        <v>1.3520000000000001</v>
      </c>
      <c r="K1379" s="11">
        <v>0.32</v>
      </c>
      <c r="L1379" s="11">
        <v>0.42</v>
      </c>
      <c r="M1379" s="5">
        <v>4</v>
      </c>
      <c r="N1379" s="4">
        <v>825</v>
      </c>
      <c r="S1379" s="16">
        <v>2</v>
      </c>
      <c r="T1379" s="16" t="s">
        <v>82</v>
      </c>
      <c r="U1379" s="17">
        <v>2</v>
      </c>
      <c r="V1379" s="5">
        <v>174</v>
      </c>
      <c r="AF1379" s="13" t="s">
        <v>24</v>
      </c>
    </row>
    <row r="1380" spans="1:32">
      <c r="A1380" s="2" t="s">
        <v>147</v>
      </c>
      <c r="B1380" s="2" t="s">
        <v>1677</v>
      </c>
      <c r="C1380" s="5">
        <v>1</v>
      </c>
      <c r="D1380" s="5">
        <v>3</v>
      </c>
      <c r="H1380" s="11">
        <v>2515182.86</v>
      </c>
      <c r="I1380" s="11">
        <v>6860427.3700000001</v>
      </c>
      <c r="J1380" s="11">
        <v>0.14299999999999999</v>
      </c>
      <c r="K1380" s="11">
        <v>0.04</v>
      </c>
      <c r="L1380" s="11">
        <v>0.04</v>
      </c>
      <c r="M1380" s="5">
        <v>4</v>
      </c>
      <c r="N1380" s="4">
        <v>826</v>
      </c>
      <c r="S1380" s="16">
        <v>2</v>
      </c>
      <c r="T1380" s="16">
        <v>21</v>
      </c>
      <c r="U1380" s="17">
        <v>4</v>
      </c>
      <c r="V1380" s="5">
        <v>102</v>
      </c>
      <c r="AF1380" s="13" t="s">
        <v>24</v>
      </c>
    </row>
    <row r="1381" spans="1:32">
      <c r="A1381" s="2" t="s">
        <v>147</v>
      </c>
      <c r="B1381" s="2" t="s">
        <v>1678</v>
      </c>
      <c r="C1381" s="5">
        <v>1</v>
      </c>
      <c r="D1381" s="5">
        <v>3</v>
      </c>
      <c r="H1381" s="11">
        <v>2515181.69</v>
      </c>
      <c r="I1381" s="11">
        <v>6860428.54</v>
      </c>
      <c r="J1381" s="11">
        <v>1.02</v>
      </c>
      <c r="K1381" s="11">
        <v>0.26</v>
      </c>
      <c r="L1381" s="11">
        <v>0.32</v>
      </c>
      <c r="M1381" s="5">
        <v>4</v>
      </c>
      <c r="N1381" s="4">
        <v>827</v>
      </c>
      <c r="S1381" s="16">
        <v>2</v>
      </c>
      <c r="T1381" s="16" t="s">
        <v>82</v>
      </c>
      <c r="U1381" s="17">
        <v>2</v>
      </c>
      <c r="V1381" s="5">
        <v>166</v>
      </c>
      <c r="AF1381" s="13" t="s">
        <v>24</v>
      </c>
    </row>
    <row r="1382" spans="1:32">
      <c r="A1382" s="2" t="s">
        <v>147</v>
      </c>
      <c r="B1382" s="2" t="s">
        <v>1679</v>
      </c>
      <c r="C1382" s="5">
        <v>1</v>
      </c>
      <c r="D1382" s="5">
        <v>3</v>
      </c>
      <c r="H1382" s="11">
        <v>2515179.21</v>
      </c>
      <c r="I1382" s="11">
        <v>6860427.9900000002</v>
      </c>
      <c r="J1382" s="11">
        <v>1.355</v>
      </c>
      <c r="K1382" s="11">
        <v>0.34</v>
      </c>
      <c r="L1382" s="11">
        <v>0.4</v>
      </c>
      <c r="M1382" s="5">
        <v>4</v>
      </c>
      <c r="N1382" s="4">
        <v>828</v>
      </c>
      <c r="S1382" s="16">
        <v>2</v>
      </c>
      <c r="T1382" s="16" t="s">
        <v>159</v>
      </c>
      <c r="U1382" s="17">
        <v>2</v>
      </c>
      <c r="V1382" s="5">
        <v>129</v>
      </c>
      <c r="AF1382" s="13" t="s">
        <v>24</v>
      </c>
    </row>
    <row r="1383" spans="1:32">
      <c r="A1383" s="2" t="s">
        <v>147</v>
      </c>
      <c r="B1383" s="2" t="s">
        <v>1680</v>
      </c>
      <c r="C1383" s="5">
        <v>1</v>
      </c>
      <c r="D1383" s="5">
        <v>3</v>
      </c>
      <c r="H1383" s="11">
        <v>2515179.48</v>
      </c>
      <c r="I1383" s="11">
        <v>6860431.5700000003</v>
      </c>
      <c r="J1383" s="11">
        <v>1.252</v>
      </c>
      <c r="K1383" s="11">
        <v>0.33</v>
      </c>
      <c r="L1383" s="11">
        <v>0.31</v>
      </c>
      <c r="M1383" s="5">
        <v>4</v>
      </c>
      <c r="N1383" s="4">
        <v>829</v>
      </c>
      <c r="S1383" s="16">
        <v>2</v>
      </c>
      <c r="T1383" s="16" t="s">
        <v>18</v>
      </c>
      <c r="U1383" s="17">
        <v>2</v>
      </c>
      <c r="V1383" s="5">
        <v>144</v>
      </c>
    </row>
    <row r="1384" spans="1:32">
      <c r="A1384" s="2" t="s">
        <v>147</v>
      </c>
      <c r="B1384" s="2" t="s">
        <v>1681</v>
      </c>
      <c r="C1384" s="5">
        <v>1</v>
      </c>
      <c r="D1384" s="5">
        <v>3</v>
      </c>
      <c r="H1384" s="11">
        <v>2515178.9900000002</v>
      </c>
      <c r="I1384" s="11">
        <v>6860436.3499999996</v>
      </c>
      <c r="J1384" s="11">
        <v>1.9470000000000001</v>
      </c>
      <c r="K1384" s="11">
        <v>0.4</v>
      </c>
      <c r="L1384" s="11">
        <v>0.62</v>
      </c>
      <c r="M1384" s="5">
        <v>4</v>
      </c>
      <c r="N1384" s="4">
        <v>830</v>
      </c>
      <c r="S1384" s="16">
        <v>2</v>
      </c>
      <c r="T1384" s="16" t="s">
        <v>97</v>
      </c>
      <c r="U1384" s="17">
        <v>2</v>
      </c>
      <c r="V1384" s="5">
        <v>150</v>
      </c>
      <c r="AF1384" s="13" t="s">
        <v>24</v>
      </c>
    </row>
    <row r="1385" spans="1:32">
      <c r="A1385" s="2" t="s">
        <v>147</v>
      </c>
      <c r="B1385" s="2" t="s">
        <v>1682</v>
      </c>
      <c r="C1385" s="5">
        <v>1</v>
      </c>
      <c r="D1385" s="5">
        <v>3</v>
      </c>
      <c r="H1385" s="11">
        <v>2515175.87</v>
      </c>
      <c r="I1385" s="11">
        <v>6860439.0599999996</v>
      </c>
      <c r="J1385" s="11">
        <v>0.42599999999999999</v>
      </c>
      <c r="K1385" s="11">
        <v>0.1</v>
      </c>
      <c r="L1385" s="11">
        <v>0.12</v>
      </c>
      <c r="M1385" s="5">
        <v>4</v>
      </c>
      <c r="N1385" s="4">
        <v>831</v>
      </c>
      <c r="S1385" s="16">
        <v>2</v>
      </c>
      <c r="T1385" s="16" t="s">
        <v>23</v>
      </c>
      <c r="U1385" s="17">
        <v>1</v>
      </c>
      <c r="V1385" s="5">
        <v>231</v>
      </c>
      <c r="AF1385" s="13" t="s">
        <v>24</v>
      </c>
    </row>
    <row r="1386" spans="1:32">
      <c r="A1386" s="2" t="s">
        <v>147</v>
      </c>
      <c r="B1386" s="2" t="s">
        <v>1683</v>
      </c>
      <c r="C1386" s="5">
        <v>1</v>
      </c>
      <c r="D1386" s="5">
        <v>3</v>
      </c>
      <c r="H1386" s="11">
        <v>2515172.21</v>
      </c>
      <c r="I1386" s="11">
        <v>6860437.9000000004</v>
      </c>
      <c r="J1386" s="11">
        <v>0.53700000000000003</v>
      </c>
      <c r="K1386" s="11">
        <v>0.13</v>
      </c>
      <c r="L1386" s="11">
        <v>0.17</v>
      </c>
      <c r="M1386" s="5">
        <v>4</v>
      </c>
      <c r="N1386" s="4">
        <v>832</v>
      </c>
      <c r="S1386" s="16">
        <v>2</v>
      </c>
      <c r="T1386" s="16">
        <v>21</v>
      </c>
      <c r="U1386" s="17">
        <v>4</v>
      </c>
      <c r="V1386" s="5">
        <v>106</v>
      </c>
      <c r="AF1386" s="13" t="s">
        <v>24</v>
      </c>
    </row>
    <row r="1387" spans="1:32">
      <c r="A1387" s="2" t="s">
        <v>147</v>
      </c>
      <c r="B1387" s="2" t="s">
        <v>1684</v>
      </c>
      <c r="C1387" s="5">
        <v>1</v>
      </c>
      <c r="D1387" s="5">
        <v>3</v>
      </c>
      <c r="H1387" s="11">
        <v>2515173.2599999998</v>
      </c>
      <c r="I1387" s="11">
        <v>6860439.0899999999</v>
      </c>
      <c r="J1387" s="11">
        <v>0.11899999999999999</v>
      </c>
      <c r="K1387" s="11">
        <v>0.03</v>
      </c>
      <c r="L1387" s="11">
        <v>0.03</v>
      </c>
      <c r="M1387" s="5">
        <v>4</v>
      </c>
      <c r="N1387" s="4">
        <v>833</v>
      </c>
      <c r="S1387" s="16">
        <v>2</v>
      </c>
      <c r="T1387" s="16" t="s">
        <v>29</v>
      </c>
      <c r="U1387" s="17">
        <v>2</v>
      </c>
      <c r="V1387" s="5">
        <v>114</v>
      </c>
      <c r="AF1387" s="13" t="s">
        <v>24</v>
      </c>
    </row>
    <row r="1388" spans="1:32">
      <c r="A1388" s="2" t="s">
        <v>147</v>
      </c>
      <c r="B1388" s="2" t="s">
        <v>1685</v>
      </c>
      <c r="C1388" s="5">
        <v>1</v>
      </c>
      <c r="D1388" s="5">
        <v>3</v>
      </c>
      <c r="H1388" s="11">
        <v>2515174.81</v>
      </c>
      <c r="I1388" s="11">
        <v>6860442.8600000003</v>
      </c>
      <c r="J1388" s="11">
        <v>0.42599999999999999</v>
      </c>
      <c r="K1388" s="11">
        <v>0.12</v>
      </c>
      <c r="L1388" s="11">
        <v>0.12</v>
      </c>
      <c r="M1388" s="5">
        <v>4</v>
      </c>
      <c r="N1388" s="4">
        <v>834</v>
      </c>
      <c r="S1388" s="16">
        <v>2</v>
      </c>
      <c r="T1388" s="16" t="s">
        <v>29</v>
      </c>
      <c r="U1388" s="17">
        <v>2</v>
      </c>
      <c r="V1388" s="5">
        <v>109</v>
      </c>
      <c r="AF1388" s="13" t="s">
        <v>24</v>
      </c>
    </row>
    <row r="1389" spans="1:32">
      <c r="A1389" s="2" t="s">
        <v>147</v>
      </c>
      <c r="B1389" s="2" t="s">
        <v>1686</v>
      </c>
      <c r="C1389" s="5">
        <v>1</v>
      </c>
      <c r="D1389" s="5">
        <v>3</v>
      </c>
      <c r="H1389" s="11">
        <v>2515175.7000000002</v>
      </c>
      <c r="I1389" s="11">
        <v>6860443.2800000003</v>
      </c>
      <c r="J1389" s="11">
        <v>2.0329999999999999</v>
      </c>
      <c r="K1389" s="11">
        <v>0.56999999999999995</v>
      </c>
      <c r="L1389" s="11">
        <v>0.56000000000000005</v>
      </c>
      <c r="M1389" s="5">
        <v>4</v>
      </c>
      <c r="N1389" s="4">
        <v>835</v>
      </c>
      <c r="S1389" s="16">
        <v>2</v>
      </c>
      <c r="T1389" s="16">
        <v>22</v>
      </c>
      <c r="U1389" s="17">
        <v>4</v>
      </c>
      <c r="V1389" s="5">
        <v>100</v>
      </c>
      <c r="AF1389" s="13" t="s">
        <v>91</v>
      </c>
    </row>
    <row r="1390" spans="1:32">
      <c r="A1390" s="2" t="s">
        <v>147</v>
      </c>
      <c r="B1390" s="2" t="s">
        <v>1687</v>
      </c>
      <c r="C1390" s="5">
        <v>1</v>
      </c>
      <c r="D1390" s="5">
        <v>3</v>
      </c>
      <c r="H1390" s="11">
        <v>2515176.08</v>
      </c>
      <c r="I1390" s="11">
        <v>6860445.0800000001</v>
      </c>
      <c r="J1390" s="11">
        <v>0.58899999999999997</v>
      </c>
      <c r="K1390" s="11">
        <v>0.13</v>
      </c>
      <c r="L1390" s="11">
        <v>0.18</v>
      </c>
      <c r="M1390" s="5">
        <v>4</v>
      </c>
      <c r="N1390" s="4">
        <v>836</v>
      </c>
      <c r="S1390" s="16">
        <v>2</v>
      </c>
      <c r="T1390" s="16">
        <v>21</v>
      </c>
      <c r="U1390" s="17">
        <v>4</v>
      </c>
      <c r="V1390" s="5">
        <v>112</v>
      </c>
      <c r="AF1390" s="13" t="s">
        <v>24</v>
      </c>
    </row>
    <row r="1391" spans="1:32">
      <c r="A1391" s="2" t="s">
        <v>147</v>
      </c>
      <c r="B1391" s="2" t="s">
        <v>1688</v>
      </c>
      <c r="C1391" s="5">
        <v>1</v>
      </c>
      <c r="D1391" s="5">
        <v>3</v>
      </c>
      <c r="H1391" s="11">
        <v>2515178.62</v>
      </c>
      <c r="I1391" s="11">
        <v>6860446.7300000004</v>
      </c>
      <c r="J1391" s="11">
        <v>0.86</v>
      </c>
      <c r="K1391" s="11">
        <v>0.22</v>
      </c>
      <c r="L1391" s="11">
        <v>0.27</v>
      </c>
      <c r="M1391" s="5">
        <v>4</v>
      </c>
      <c r="N1391" s="4">
        <v>837</v>
      </c>
      <c r="S1391" s="16">
        <v>2</v>
      </c>
      <c r="T1391" s="16">
        <v>21</v>
      </c>
      <c r="U1391" s="17">
        <v>4</v>
      </c>
      <c r="V1391" s="5">
        <v>100</v>
      </c>
      <c r="AF1391" s="13" t="s">
        <v>24</v>
      </c>
    </row>
    <row r="1392" spans="1:32">
      <c r="A1392" s="2" t="s">
        <v>147</v>
      </c>
      <c r="B1392" s="2" t="s">
        <v>1689</v>
      </c>
      <c r="C1392" s="5">
        <v>1</v>
      </c>
      <c r="D1392" s="5">
        <v>3</v>
      </c>
      <c r="H1392" s="11">
        <v>2515208.42</v>
      </c>
      <c r="I1392" s="11">
        <v>6860396.5199999996</v>
      </c>
      <c r="J1392" s="11">
        <v>2.871</v>
      </c>
      <c r="K1392" s="11">
        <v>0.64</v>
      </c>
      <c r="L1392" s="11">
        <v>0.66</v>
      </c>
      <c r="M1392" s="5">
        <v>5</v>
      </c>
      <c r="N1392" s="4">
        <v>838</v>
      </c>
      <c r="S1392" s="16">
        <v>2</v>
      </c>
      <c r="T1392" s="16" t="s">
        <v>23</v>
      </c>
      <c r="U1392" s="17">
        <v>1</v>
      </c>
      <c r="V1392" s="5">
        <v>200</v>
      </c>
      <c r="AF1392" s="13" t="s">
        <v>24</v>
      </c>
    </row>
    <row r="1393" spans="1:32">
      <c r="A1393" s="2" t="s">
        <v>147</v>
      </c>
      <c r="B1393" s="2" t="s">
        <v>1690</v>
      </c>
      <c r="C1393" s="5">
        <v>1</v>
      </c>
      <c r="D1393" s="5">
        <v>3</v>
      </c>
      <c r="H1393" s="11">
        <v>2515208.3199999998</v>
      </c>
      <c r="I1393" s="11">
        <v>6860400.0499999998</v>
      </c>
      <c r="J1393" s="11">
        <v>0.45700000000000002</v>
      </c>
      <c r="K1393" s="11">
        <v>0.1</v>
      </c>
      <c r="L1393" s="11">
        <v>0.14000000000000001</v>
      </c>
      <c r="M1393" s="5">
        <v>4</v>
      </c>
      <c r="N1393" s="4">
        <v>839</v>
      </c>
      <c r="S1393" s="16">
        <v>2</v>
      </c>
      <c r="T1393" s="16" t="s">
        <v>18</v>
      </c>
      <c r="U1393" s="17">
        <v>1</v>
      </c>
      <c r="V1393" s="5">
        <v>206</v>
      </c>
      <c r="AF1393" s="13" t="s">
        <v>24</v>
      </c>
    </row>
    <row r="1394" spans="1:32">
      <c r="A1394" s="2" t="s">
        <v>147</v>
      </c>
      <c r="B1394" s="2" t="s">
        <v>1691</v>
      </c>
      <c r="C1394" s="5">
        <v>1</v>
      </c>
      <c r="D1394" s="5">
        <v>3</v>
      </c>
      <c r="H1394" s="11">
        <v>2515206.5299999998</v>
      </c>
      <c r="I1394" s="11">
        <v>6860399.6299999999</v>
      </c>
      <c r="J1394" s="11">
        <v>0.31</v>
      </c>
      <c r="K1394" s="11">
        <v>7.0000000000000007E-2</v>
      </c>
      <c r="L1394" s="11">
        <v>0.08</v>
      </c>
      <c r="M1394" s="5">
        <v>4</v>
      </c>
      <c r="N1394" s="4">
        <v>840</v>
      </c>
      <c r="S1394" s="16">
        <v>2</v>
      </c>
      <c r="T1394" s="16">
        <v>21</v>
      </c>
      <c r="U1394" s="17">
        <v>4</v>
      </c>
      <c r="V1394" s="5">
        <v>131</v>
      </c>
      <c r="AF1394" s="13" t="s">
        <v>24</v>
      </c>
    </row>
    <row r="1395" spans="1:32">
      <c r="A1395" s="2" t="s">
        <v>147</v>
      </c>
      <c r="B1395" s="2" t="s">
        <v>1692</v>
      </c>
      <c r="C1395" s="5">
        <v>1</v>
      </c>
      <c r="D1395" s="5">
        <v>3</v>
      </c>
      <c r="H1395" s="11">
        <v>2515207.13</v>
      </c>
      <c r="I1395" s="11">
        <v>6860402.4400000004</v>
      </c>
      <c r="J1395" s="11">
        <v>1.3360000000000001</v>
      </c>
      <c r="K1395" s="11">
        <v>0.31</v>
      </c>
      <c r="L1395" s="11">
        <v>0.54</v>
      </c>
      <c r="M1395" s="5">
        <v>4</v>
      </c>
      <c r="N1395" s="4">
        <v>841</v>
      </c>
      <c r="S1395" s="16">
        <v>2</v>
      </c>
      <c r="T1395" s="16" t="s">
        <v>82</v>
      </c>
      <c r="U1395" s="17">
        <v>2</v>
      </c>
      <c r="V1395" s="5">
        <v>163</v>
      </c>
      <c r="AF1395" s="13" t="s">
        <v>24</v>
      </c>
    </row>
    <row r="1396" spans="1:32">
      <c r="A1396" s="2" t="s">
        <v>147</v>
      </c>
      <c r="B1396" s="2" t="s">
        <v>1693</v>
      </c>
      <c r="C1396" s="5">
        <v>1</v>
      </c>
      <c r="D1396" s="5">
        <v>3</v>
      </c>
      <c r="H1396" s="11">
        <v>2515208.21</v>
      </c>
      <c r="I1396" s="11">
        <v>6860405.9800000004</v>
      </c>
      <c r="J1396" s="11">
        <v>1.04</v>
      </c>
      <c r="K1396" s="11">
        <v>0.28999999999999998</v>
      </c>
      <c r="L1396" s="11">
        <v>0.28000000000000003</v>
      </c>
      <c r="M1396" s="5">
        <v>4</v>
      </c>
      <c r="N1396" s="4">
        <v>842</v>
      </c>
      <c r="S1396" s="16">
        <v>2</v>
      </c>
      <c r="T1396" s="16">
        <v>22</v>
      </c>
      <c r="U1396" s="17">
        <v>4</v>
      </c>
      <c r="V1396" s="5">
        <v>109</v>
      </c>
      <c r="AF1396" s="13" t="s">
        <v>93</v>
      </c>
    </row>
    <row r="1397" spans="1:32">
      <c r="A1397" s="2" t="s">
        <v>147</v>
      </c>
      <c r="B1397" s="2" t="s">
        <v>1694</v>
      </c>
      <c r="C1397" s="5">
        <v>1</v>
      </c>
      <c r="D1397" s="5">
        <v>3</v>
      </c>
      <c r="H1397" s="11">
        <v>2515199.88</v>
      </c>
      <c r="I1397" s="11">
        <v>6860412.5099999998</v>
      </c>
      <c r="J1397" s="11">
        <v>0.254</v>
      </c>
      <c r="K1397" s="11">
        <v>0.06</v>
      </c>
      <c r="L1397" s="11">
        <v>0.09</v>
      </c>
      <c r="M1397" s="5">
        <v>4</v>
      </c>
      <c r="N1397" s="4">
        <v>843</v>
      </c>
      <c r="S1397" s="16">
        <v>4</v>
      </c>
      <c r="T1397" s="16">
        <v>22</v>
      </c>
      <c r="U1397" s="17">
        <v>4</v>
      </c>
      <c r="V1397" s="5">
        <v>131</v>
      </c>
      <c r="AF1397" s="13" t="s">
        <v>160</v>
      </c>
    </row>
    <row r="1398" spans="1:32">
      <c r="A1398" s="2" t="s">
        <v>147</v>
      </c>
      <c r="B1398" s="2" t="s">
        <v>1695</v>
      </c>
      <c r="C1398" s="5">
        <v>1</v>
      </c>
      <c r="D1398" s="5">
        <v>3</v>
      </c>
      <c r="H1398" s="11">
        <v>2515198.31</v>
      </c>
      <c r="I1398" s="11">
        <v>6860412.4199999999</v>
      </c>
      <c r="J1398" s="11">
        <v>1.026</v>
      </c>
      <c r="K1398" s="11">
        <v>0.28000000000000003</v>
      </c>
      <c r="L1398" s="11">
        <v>0.28999999999999998</v>
      </c>
      <c r="M1398" s="5">
        <v>4</v>
      </c>
      <c r="N1398" s="4">
        <v>844</v>
      </c>
      <c r="S1398" s="16">
        <v>4</v>
      </c>
      <c r="T1398" s="16">
        <v>22</v>
      </c>
      <c r="U1398" s="17">
        <v>4</v>
      </c>
      <c r="V1398" s="5">
        <v>137</v>
      </c>
      <c r="AF1398" s="13" t="s">
        <v>161</v>
      </c>
    </row>
    <row r="1399" spans="1:32">
      <c r="A1399" s="2" t="s">
        <v>147</v>
      </c>
      <c r="B1399" s="2" t="s">
        <v>1696</v>
      </c>
      <c r="C1399" s="5">
        <v>1</v>
      </c>
      <c r="D1399" s="5">
        <v>3</v>
      </c>
      <c r="H1399" s="11">
        <v>2515199.1</v>
      </c>
      <c r="I1399" s="11">
        <v>6860413.8899999997</v>
      </c>
      <c r="J1399" s="11">
        <v>1.681</v>
      </c>
      <c r="K1399" s="11">
        <v>0.38</v>
      </c>
      <c r="L1399" s="11">
        <v>0.56999999999999995</v>
      </c>
      <c r="M1399" s="5">
        <v>4</v>
      </c>
      <c r="N1399" s="4">
        <v>845</v>
      </c>
      <c r="S1399" s="16">
        <v>2</v>
      </c>
      <c r="T1399" s="16" t="s">
        <v>18</v>
      </c>
      <c r="U1399" s="17">
        <v>2</v>
      </c>
      <c r="V1399" s="5">
        <v>137</v>
      </c>
      <c r="AF1399" s="13" t="s">
        <v>24</v>
      </c>
    </row>
    <row r="1400" spans="1:32">
      <c r="A1400" s="2" t="s">
        <v>147</v>
      </c>
      <c r="B1400" s="2" t="s">
        <v>1697</v>
      </c>
      <c r="C1400" s="5">
        <v>1</v>
      </c>
      <c r="D1400" s="5">
        <v>3</v>
      </c>
      <c r="H1400" s="11">
        <v>2515200.4900000002</v>
      </c>
      <c r="I1400" s="11">
        <v>6860414.9500000002</v>
      </c>
      <c r="J1400" s="11">
        <v>0.58899999999999997</v>
      </c>
      <c r="K1400" s="11">
        <v>0.15</v>
      </c>
      <c r="L1400" s="11">
        <v>0.17</v>
      </c>
      <c r="M1400" s="5">
        <v>4</v>
      </c>
      <c r="N1400" s="4">
        <v>846</v>
      </c>
      <c r="S1400" s="16">
        <v>2</v>
      </c>
      <c r="T1400" s="16">
        <v>21</v>
      </c>
      <c r="U1400" s="17">
        <v>4</v>
      </c>
      <c r="V1400" s="5">
        <v>89</v>
      </c>
      <c r="AF1400" s="13" t="s">
        <v>24</v>
      </c>
    </row>
    <row r="1401" spans="1:32">
      <c r="A1401" s="2" t="s">
        <v>147</v>
      </c>
      <c r="B1401" s="2" t="s">
        <v>1698</v>
      </c>
      <c r="C1401" s="5">
        <v>1</v>
      </c>
      <c r="D1401" s="5">
        <v>3</v>
      </c>
      <c r="H1401" s="11">
        <v>2515197.4300000002</v>
      </c>
      <c r="I1401" s="11">
        <v>6860416.9699999997</v>
      </c>
      <c r="J1401" s="11">
        <v>0.88600000000000001</v>
      </c>
      <c r="K1401" s="11">
        <v>0.21</v>
      </c>
      <c r="L1401" s="11">
        <v>0.32</v>
      </c>
      <c r="M1401" s="5">
        <v>4</v>
      </c>
      <c r="N1401" s="4">
        <v>847</v>
      </c>
      <c r="S1401" s="16">
        <v>2</v>
      </c>
      <c r="T1401" s="16">
        <v>21</v>
      </c>
      <c r="U1401" s="17">
        <v>4</v>
      </c>
      <c r="V1401" s="5">
        <v>90</v>
      </c>
      <c r="AF1401" s="13" t="s">
        <v>24</v>
      </c>
    </row>
    <row r="1402" spans="1:32">
      <c r="A1402" s="2" t="s">
        <v>147</v>
      </c>
      <c r="B1402" s="2" t="s">
        <v>1699</v>
      </c>
      <c r="C1402" s="5">
        <v>1</v>
      </c>
      <c r="D1402" s="5">
        <v>3</v>
      </c>
      <c r="H1402" s="11">
        <v>2515193.61</v>
      </c>
      <c r="I1402" s="11">
        <v>6860421.6200000001</v>
      </c>
      <c r="J1402" s="11">
        <v>1.052</v>
      </c>
      <c r="K1402" s="11">
        <v>0.25</v>
      </c>
      <c r="L1402" s="11">
        <v>0.33</v>
      </c>
      <c r="M1402" s="5">
        <v>4</v>
      </c>
      <c r="N1402" s="4">
        <v>848</v>
      </c>
      <c r="S1402" s="16">
        <v>2</v>
      </c>
      <c r="T1402" s="16" t="s">
        <v>23</v>
      </c>
      <c r="U1402" s="17">
        <v>2</v>
      </c>
      <c r="V1402" s="5">
        <v>186</v>
      </c>
      <c r="AF1402" s="13" t="s">
        <v>24</v>
      </c>
    </row>
    <row r="1403" spans="1:32">
      <c r="A1403" s="2" t="s">
        <v>147</v>
      </c>
      <c r="B1403" s="2" t="s">
        <v>1700</v>
      </c>
      <c r="C1403" s="5">
        <v>1</v>
      </c>
      <c r="D1403" s="5">
        <v>3</v>
      </c>
      <c r="H1403" s="11">
        <v>2515191.88</v>
      </c>
      <c r="I1403" s="11">
        <v>6860426.9000000004</v>
      </c>
      <c r="J1403" s="11">
        <v>1.595</v>
      </c>
      <c r="K1403" s="11">
        <v>0.42</v>
      </c>
      <c r="L1403" s="11">
        <v>0.44</v>
      </c>
      <c r="M1403" s="5">
        <v>5</v>
      </c>
      <c r="N1403" s="4">
        <v>849</v>
      </c>
      <c r="S1403" s="16">
        <v>2</v>
      </c>
      <c r="T1403" s="16" t="s">
        <v>18</v>
      </c>
      <c r="U1403" s="17">
        <v>2</v>
      </c>
      <c r="V1403" s="5">
        <v>103</v>
      </c>
      <c r="AF1403" s="13" t="s">
        <v>24</v>
      </c>
    </row>
    <row r="1404" spans="1:32">
      <c r="A1404" s="2" t="s">
        <v>147</v>
      </c>
      <c r="B1404" s="2" t="s">
        <v>1701</v>
      </c>
      <c r="C1404" s="5">
        <v>1</v>
      </c>
      <c r="D1404" s="5">
        <v>3</v>
      </c>
      <c r="H1404" s="11">
        <v>2515184.37</v>
      </c>
      <c r="I1404" s="11">
        <v>6860432.1200000001</v>
      </c>
      <c r="J1404" s="11">
        <v>0.89100000000000001</v>
      </c>
      <c r="K1404" s="11">
        <v>0.23</v>
      </c>
      <c r="L1404" s="11">
        <v>0.34</v>
      </c>
      <c r="M1404" s="5">
        <v>4</v>
      </c>
      <c r="N1404" s="4">
        <v>850</v>
      </c>
      <c r="S1404" s="16">
        <v>2</v>
      </c>
      <c r="T1404" s="16" t="s">
        <v>23</v>
      </c>
      <c r="U1404" s="17">
        <v>2</v>
      </c>
      <c r="V1404" s="5">
        <v>121</v>
      </c>
      <c r="AF1404" s="13" t="s">
        <v>24</v>
      </c>
    </row>
    <row r="1405" spans="1:32">
      <c r="A1405" s="2" t="s">
        <v>147</v>
      </c>
      <c r="B1405" s="2" t="s">
        <v>1702</v>
      </c>
      <c r="C1405" s="5">
        <v>1</v>
      </c>
      <c r="D1405" s="5">
        <v>3</v>
      </c>
      <c r="H1405" s="11">
        <v>2515182.56</v>
      </c>
      <c r="I1405" s="11">
        <v>6860435.6900000004</v>
      </c>
      <c r="J1405" s="11">
        <v>1.0209999999999999</v>
      </c>
      <c r="K1405" s="11">
        <v>0.25</v>
      </c>
      <c r="L1405" s="11">
        <v>0.3</v>
      </c>
      <c r="M1405" s="5">
        <v>4</v>
      </c>
      <c r="N1405" s="4">
        <v>851</v>
      </c>
      <c r="S1405" s="16">
        <v>2</v>
      </c>
      <c r="T1405" s="16">
        <v>22</v>
      </c>
      <c r="U1405" s="17">
        <v>4</v>
      </c>
      <c r="V1405" s="5">
        <v>142</v>
      </c>
      <c r="AF1405" s="13" t="s">
        <v>155</v>
      </c>
    </row>
    <row r="1406" spans="1:32">
      <c r="A1406" s="2" t="s">
        <v>147</v>
      </c>
      <c r="B1406" s="2" t="s">
        <v>1703</v>
      </c>
      <c r="C1406" s="5">
        <v>1</v>
      </c>
      <c r="D1406" s="5">
        <v>3</v>
      </c>
      <c r="H1406" s="11">
        <v>2515181.79</v>
      </c>
      <c r="I1406" s="11">
        <v>6860438.9900000002</v>
      </c>
      <c r="J1406" s="11">
        <v>1.298</v>
      </c>
      <c r="K1406" s="11">
        <v>0.34</v>
      </c>
      <c r="L1406" s="11">
        <v>0.38</v>
      </c>
      <c r="M1406" s="5">
        <v>4</v>
      </c>
      <c r="N1406" s="4">
        <v>852</v>
      </c>
      <c r="S1406" s="16">
        <v>2</v>
      </c>
      <c r="T1406" s="16" t="s">
        <v>97</v>
      </c>
      <c r="U1406" s="17">
        <v>2</v>
      </c>
      <c r="V1406" s="5">
        <v>171</v>
      </c>
      <c r="Z1406" s="5">
        <v>17</v>
      </c>
      <c r="AA1406" s="5">
        <v>13.5</v>
      </c>
      <c r="AF1406" s="13" t="s">
        <v>24</v>
      </c>
    </row>
    <row r="1407" spans="1:32">
      <c r="A1407" s="2" t="s">
        <v>147</v>
      </c>
      <c r="B1407" s="2" t="s">
        <v>1704</v>
      </c>
      <c r="C1407" s="5">
        <v>1</v>
      </c>
      <c r="D1407" s="5">
        <v>3</v>
      </c>
      <c r="H1407" s="11">
        <v>2515177.91</v>
      </c>
      <c r="I1407" s="11">
        <v>6860442.8099999996</v>
      </c>
      <c r="J1407" s="11">
        <v>0.59899999999999998</v>
      </c>
      <c r="K1407" s="11">
        <v>0.13</v>
      </c>
      <c r="L1407" s="11">
        <v>0.2</v>
      </c>
      <c r="M1407" s="5">
        <v>4</v>
      </c>
      <c r="N1407" s="4">
        <v>853</v>
      </c>
      <c r="S1407" s="16">
        <v>2</v>
      </c>
      <c r="T1407" s="16" t="s">
        <v>32</v>
      </c>
      <c r="U1407" s="17">
        <v>2</v>
      </c>
      <c r="V1407" s="5">
        <v>117</v>
      </c>
      <c r="AF1407" s="13" t="s">
        <v>24</v>
      </c>
    </row>
    <row r="1408" spans="1:32">
      <c r="A1408" s="2" t="s">
        <v>147</v>
      </c>
      <c r="B1408" s="2" t="s">
        <v>1705</v>
      </c>
      <c r="C1408" s="5">
        <v>1</v>
      </c>
      <c r="D1408" s="5">
        <v>3</v>
      </c>
      <c r="H1408" s="11">
        <v>2515180.5</v>
      </c>
      <c r="I1408" s="11">
        <v>6860445.25</v>
      </c>
      <c r="J1408" s="11">
        <v>0.98299999999999998</v>
      </c>
      <c r="K1408" s="11">
        <v>0.25</v>
      </c>
      <c r="L1408" s="11">
        <v>0.31</v>
      </c>
      <c r="M1408" s="5">
        <v>4</v>
      </c>
      <c r="N1408" s="4">
        <v>854</v>
      </c>
      <c r="S1408" s="16">
        <v>2</v>
      </c>
      <c r="T1408" s="16" t="s">
        <v>86</v>
      </c>
      <c r="U1408" s="17">
        <v>2</v>
      </c>
      <c r="V1408" s="5">
        <v>124</v>
      </c>
      <c r="AF1408" s="13" t="s">
        <v>24</v>
      </c>
    </row>
    <row r="1409" spans="1:32">
      <c r="A1409" s="2" t="s">
        <v>147</v>
      </c>
      <c r="B1409" s="2" t="s">
        <v>1706</v>
      </c>
      <c r="C1409" s="5">
        <v>1</v>
      </c>
      <c r="D1409" s="5">
        <v>3</v>
      </c>
      <c r="H1409" s="11">
        <v>2515182.29</v>
      </c>
      <c r="I1409" s="11">
        <v>6860446.7599999998</v>
      </c>
      <c r="J1409" s="11">
        <v>0.33400000000000002</v>
      </c>
      <c r="K1409" s="11">
        <v>0.08</v>
      </c>
      <c r="L1409" s="11">
        <v>0.11</v>
      </c>
      <c r="M1409" s="5">
        <v>4</v>
      </c>
      <c r="N1409" s="4">
        <v>855</v>
      </c>
      <c r="S1409" s="16">
        <v>2</v>
      </c>
      <c r="T1409" s="16" t="s">
        <v>82</v>
      </c>
      <c r="U1409" s="17">
        <v>2</v>
      </c>
      <c r="V1409" s="5">
        <v>94</v>
      </c>
      <c r="AF1409" s="13" t="s">
        <v>24</v>
      </c>
    </row>
    <row r="1410" spans="1:32">
      <c r="A1410" s="2" t="s">
        <v>147</v>
      </c>
      <c r="B1410" s="2" t="s">
        <v>1707</v>
      </c>
      <c r="C1410" s="5">
        <v>1</v>
      </c>
      <c r="D1410" s="5">
        <v>3</v>
      </c>
      <c r="H1410" s="11">
        <v>2515180.4700000002</v>
      </c>
      <c r="I1410" s="11">
        <v>6860449.8200000003</v>
      </c>
      <c r="J1410" s="11">
        <v>0.48699999999999999</v>
      </c>
      <c r="K1410" s="11">
        <v>0.15</v>
      </c>
      <c r="L1410" s="11">
        <v>0.17</v>
      </c>
      <c r="M1410" s="5">
        <v>4</v>
      </c>
      <c r="N1410" s="4">
        <v>856</v>
      </c>
      <c r="S1410" s="16">
        <v>2</v>
      </c>
      <c r="T1410" s="16" t="s">
        <v>23</v>
      </c>
      <c r="U1410" s="17">
        <v>2</v>
      </c>
      <c r="V1410" s="5">
        <v>164</v>
      </c>
      <c r="AF1410" s="13" t="s">
        <v>24</v>
      </c>
    </row>
    <row r="1411" spans="1:32">
      <c r="A1411" s="2" t="s">
        <v>147</v>
      </c>
      <c r="B1411" s="2" t="s">
        <v>1708</v>
      </c>
      <c r="C1411" s="5">
        <v>1</v>
      </c>
      <c r="D1411" s="5">
        <v>3</v>
      </c>
      <c r="H1411" s="11">
        <v>2515179.63</v>
      </c>
      <c r="I1411" s="11">
        <v>6860450.9000000004</v>
      </c>
      <c r="J1411" s="11">
        <v>0.89100000000000001</v>
      </c>
      <c r="K1411" s="11">
        <v>0.22</v>
      </c>
      <c r="L1411" s="11">
        <v>0.23</v>
      </c>
      <c r="M1411" s="5">
        <v>4</v>
      </c>
      <c r="N1411" s="4">
        <v>857</v>
      </c>
      <c r="S1411" s="16">
        <v>2</v>
      </c>
      <c r="T1411" s="16" t="s">
        <v>18</v>
      </c>
      <c r="U1411" s="17">
        <v>2</v>
      </c>
      <c r="V1411" s="5">
        <v>198</v>
      </c>
      <c r="AF1411" s="13" t="s">
        <v>24</v>
      </c>
    </row>
    <row r="1412" spans="1:32">
      <c r="A1412" s="2" t="s">
        <v>147</v>
      </c>
      <c r="B1412" s="2" t="s">
        <v>1709</v>
      </c>
      <c r="C1412" s="5">
        <v>1</v>
      </c>
      <c r="D1412" s="5">
        <v>3</v>
      </c>
      <c r="H1412" s="11">
        <v>2515211.44</v>
      </c>
      <c r="I1412" s="11">
        <v>6860394.3200000003</v>
      </c>
      <c r="J1412" s="11">
        <v>1.5</v>
      </c>
      <c r="K1412" s="11">
        <v>0.41</v>
      </c>
      <c r="L1412" s="11">
        <v>0.45</v>
      </c>
      <c r="M1412" s="5">
        <v>4</v>
      </c>
      <c r="N1412" s="4">
        <v>858</v>
      </c>
      <c r="S1412" s="16">
        <v>2</v>
      </c>
      <c r="T1412" s="16" t="s">
        <v>47</v>
      </c>
      <c r="U1412" s="17">
        <v>2</v>
      </c>
      <c r="V1412" s="5">
        <v>160</v>
      </c>
      <c r="AF1412" s="13" t="s">
        <v>24</v>
      </c>
    </row>
    <row r="1413" spans="1:32">
      <c r="A1413" s="2" t="s">
        <v>147</v>
      </c>
      <c r="B1413" s="2" t="s">
        <v>1710</v>
      </c>
      <c r="C1413" s="5">
        <v>1</v>
      </c>
      <c r="D1413" s="5">
        <v>3</v>
      </c>
      <c r="H1413" s="11">
        <v>2515220.7799999998</v>
      </c>
      <c r="I1413" s="11">
        <v>6860391.1900000004</v>
      </c>
      <c r="J1413" s="11">
        <v>1.5609999999999999</v>
      </c>
      <c r="K1413" s="11">
        <v>0.39</v>
      </c>
      <c r="L1413" s="11">
        <v>0.42</v>
      </c>
      <c r="M1413" s="5">
        <v>4</v>
      </c>
      <c r="N1413" s="4">
        <v>859</v>
      </c>
      <c r="S1413" s="16">
        <v>2</v>
      </c>
      <c r="T1413" s="16" t="s">
        <v>18</v>
      </c>
      <c r="U1413" s="17">
        <v>2</v>
      </c>
      <c r="V1413" s="5">
        <v>147</v>
      </c>
      <c r="AF1413" s="13" t="s">
        <v>24</v>
      </c>
    </row>
    <row r="1414" spans="1:32">
      <c r="A1414" s="2" t="s">
        <v>147</v>
      </c>
      <c r="B1414" s="2" t="s">
        <v>1711</v>
      </c>
      <c r="C1414" s="5">
        <v>1</v>
      </c>
      <c r="D1414" s="5">
        <v>3</v>
      </c>
      <c r="H1414" s="11">
        <v>2515218.08</v>
      </c>
      <c r="I1414" s="11">
        <v>6860397.5999999996</v>
      </c>
      <c r="J1414" s="11">
        <v>0.74299999999999999</v>
      </c>
      <c r="K1414" s="11">
        <v>0.18</v>
      </c>
      <c r="L1414" s="11">
        <v>0.2</v>
      </c>
      <c r="M1414" s="5">
        <v>4</v>
      </c>
      <c r="N1414" s="4">
        <v>860</v>
      </c>
      <c r="S1414" s="16">
        <v>2</v>
      </c>
      <c r="T1414" s="16">
        <v>22</v>
      </c>
      <c r="U1414" s="17">
        <v>4</v>
      </c>
      <c r="V1414" s="5">
        <v>199</v>
      </c>
      <c r="AF1414" s="13" t="s">
        <v>17</v>
      </c>
    </row>
    <row r="1415" spans="1:32">
      <c r="A1415" s="2" t="s">
        <v>147</v>
      </c>
      <c r="B1415" s="2" t="s">
        <v>1712</v>
      </c>
      <c r="C1415" s="5">
        <v>1</v>
      </c>
      <c r="D1415" s="5">
        <v>3</v>
      </c>
      <c r="H1415" s="11">
        <v>2515212.36</v>
      </c>
      <c r="I1415" s="11">
        <v>6860399.8499999996</v>
      </c>
      <c r="J1415" s="11">
        <v>0.44</v>
      </c>
      <c r="K1415" s="11">
        <v>0.12</v>
      </c>
      <c r="L1415" s="11">
        <v>0.15</v>
      </c>
      <c r="M1415" s="5">
        <v>4</v>
      </c>
      <c r="N1415" s="4">
        <v>861</v>
      </c>
      <c r="S1415" s="16">
        <v>2</v>
      </c>
      <c r="T1415" s="16">
        <v>22</v>
      </c>
      <c r="U1415" s="17">
        <v>4</v>
      </c>
      <c r="V1415" s="5">
        <v>187</v>
      </c>
      <c r="AF1415" s="13" t="s">
        <v>93</v>
      </c>
    </row>
    <row r="1416" spans="1:32">
      <c r="A1416" s="2" t="s">
        <v>147</v>
      </c>
      <c r="B1416" s="2" t="s">
        <v>1713</v>
      </c>
      <c r="C1416" s="5">
        <v>1</v>
      </c>
      <c r="D1416" s="5">
        <v>3</v>
      </c>
      <c r="H1416" s="11">
        <v>2515210.41</v>
      </c>
      <c r="I1416" s="11">
        <v>6860401.0099999998</v>
      </c>
      <c r="J1416" s="11">
        <v>1.1599999999999999</v>
      </c>
      <c r="K1416" s="11">
        <v>0.28000000000000003</v>
      </c>
      <c r="L1416" s="11">
        <v>0.37</v>
      </c>
      <c r="M1416" s="5">
        <v>4</v>
      </c>
      <c r="N1416" s="4">
        <v>862</v>
      </c>
      <c r="S1416" s="16">
        <v>2</v>
      </c>
      <c r="T1416" s="16">
        <v>21</v>
      </c>
      <c r="U1416" s="17">
        <v>4</v>
      </c>
      <c r="V1416" s="5">
        <v>134</v>
      </c>
      <c r="AF1416" s="13" t="s">
        <v>24</v>
      </c>
    </row>
    <row r="1417" spans="1:32">
      <c r="A1417" s="2" t="s">
        <v>147</v>
      </c>
      <c r="B1417" s="2" t="s">
        <v>1714</v>
      </c>
      <c r="C1417" s="5">
        <v>1</v>
      </c>
      <c r="D1417" s="5">
        <v>3</v>
      </c>
      <c r="H1417" s="11">
        <v>2515211.3199999998</v>
      </c>
      <c r="I1417" s="11">
        <v>6860405.9400000004</v>
      </c>
      <c r="J1417" s="11">
        <v>0.68300000000000005</v>
      </c>
      <c r="K1417" s="11">
        <v>0.18</v>
      </c>
      <c r="L1417" s="11">
        <v>0.23</v>
      </c>
      <c r="M1417" s="5">
        <v>4</v>
      </c>
      <c r="N1417" s="4">
        <v>863</v>
      </c>
      <c r="S1417" s="16">
        <v>2</v>
      </c>
      <c r="T1417" s="16" t="s">
        <v>82</v>
      </c>
      <c r="U1417" s="17">
        <v>2</v>
      </c>
      <c r="V1417" s="5">
        <v>126</v>
      </c>
      <c r="AF1417" s="13" t="s">
        <v>24</v>
      </c>
    </row>
    <row r="1418" spans="1:32">
      <c r="A1418" s="2" t="s">
        <v>147</v>
      </c>
      <c r="B1418" s="2" t="s">
        <v>1715</v>
      </c>
      <c r="C1418" s="5">
        <v>1</v>
      </c>
      <c r="D1418" s="5">
        <v>3</v>
      </c>
      <c r="H1418" s="11">
        <v>2515212.2400000002</v>
      </c>
      <c r="I1418" s="11">
        <v>6860408.8399999999</v>
      </c>
      <c r="J1418" s="11">
        <v>1.5880000000000001</v>
      </c>
      <c r="K1418" s="11">
        <v>0.39</v>
      </c>
      <c r="L1418" s="11">
        <v>0.51</v>
      </c>
      <c r="M1418" s="5">
        <v>4</v>
      </c>
      <c r="N1418" s="4">
        <v>864</v>
      </c>
      <c r="S1418" s="16">
        <v>2</v>
      </c>
      <c r="T1418" s="16" t="s">
        <v>18</v>
      </c>
      <c r="U1418" s="17">
        <v>2</v>
      </c>
      <c r="V1418" s="5">
        <v>142</v>
      </c>
    </row>
    <row r="1419" spans="1:32">
      <c r="A1419" s="2" t="s">
        <v>147</v>
      </c>
      <c r="B1419" s="2" t="s">
        <v>1716</v>
      </c>
      <c r="C1419" s="5">
        <v>1</v>
      </c>
      <c r="D1419" s="5">
        <v>3</v>
      </c>
      <c r="H1419" s="11">
        <v>2515209.4500000002</v>
      </c>
      <c r="I1419" s="11">
        <v>6860409.0599999996</v>
      </c>
      <c r="J1419" s="11">
        <v>1.3720000000000001</v>
      </c>
      <c r="K1419" s="11">
        <v>0.31</v>
      </c>
      <c r="L1419" s="11">
        <v>0.39</v>
      </c>
      <c r="M1419" s="5">
        <v>4</v>
      </c>
      <c r="N1419" s="4">
        <v>865</v>
      </c>
      <c r="S1419" s="16">
        <v>2</v>
      </c>
      <c r="T1419" s="16">
        <v>22</v>
      </c>
      <c r="U1419" s="17">
        <v>4</v>
      </c>
      <c r="V1419" s="5">
        <v>158</v>
      </c>
      <c r="AF1419" s="13" t="s">
        <v>93</v>
      </c>
    </row>
    <row r="1420" spans="1:32">
      <c r="A1420" s="2" t="s">
        <v>147</v>
      </c>
      <c r="B1420" s="2" t="s">
        <v>1717</v>
      </c>
      <c r="C1420" s="5">
        <v>1</v>
      </c>
      <c r="D1420" s="5">
        <v>3</v>
      </c>
      <c r="H1420" s="11">
        <v>2515210.17</v>
      </c>
      <c r="I1420" s="11">
        <v>6860413.1799999997</v>
      </c>
      <c r="J1420" s="11">
        <v>0.70799999999999996</v>
      </c>
      <c r="K1420" s="11">
        <v>0.18</v>
      </c>
      <c r="L1420" s="11">
        <v>0.19</v>
      </c>
      <c r="M1420" s="5">
        <v>4</v>
      </c>
      <c r="N1420" s="4">
        <v>866</v>
      </c>
      <c r="S1420" s="16">
        <v>2</v>
      </c>
      <c r="T1420" s="16" t="s">
        <v>23</v>
      </c>
      <c r="U1420" s="17">
        <v>2</v>
      </c>
      <c r="V1420" s="5">
        <v>167</v>
      </c>
      <c r="AF1420" s="13" t="s">
        <v>24</v>
      </c>
    </row>
    <row r="1421" spans="1:32">
      <c r="A1421" s="2" t="s">
        <v>147</v>
      </c>
      <c r="B1421" s="2" t="s">
        <v>1718</v>
      </c>
      <c r="C1421" s="5">
        <v>1</v>
      </c>
      <c r="D1421" s="5">
        <v>3</v>
      </c>
      <c r="H1421" s="11">
        <v>2515208.5099999998</v>
      </c>
      <c r="I1421" s="11">
        <v>6860414.3200000003</v>
      </c>
      <c r="J1421" s="11">
        <v>0.70299999999999996</v>
      </c>
      <c r="K1421" s="11">
        <v>0.17</v>
      </c>
      <c r="L1421" s="11">
        <v>0.21</v>
      </c>
      <c r="M1421" s="5">
        <v>4</v>
      </c>
      <c r="N1421" s="4">
        <v>867</v>
      </c>
      <c r="S1421" s="16">
        <v>2</v>
      </c>
      <c r="T1421" s="16">
        <v>21</v>
      </c>
      <c r="U1421" s="17">
        <v>4</v>
      </c>
      <c r="V1421" s="5">
        <v>134</v>
      </c>
      <c r="AF1421" s="13" t="s">
        <v>24</v>
      </c>
    </row>
    <row r="1422" spans="1:32">
      <c r="A1422" s="2" t="s">
        <v>147</v>
      </c>
      <c r="B1422" s="2" t="s">
        <v>1719</v>
      </c>
      <c r="C1422" s="5">
        <v>1</v>
      </c>
      <c r="D1422" s="5">
        <v>3</v>
      </c>
      <c r="H1422" s="11">
        <v>2515204.3199999998</v>
      </c>
      <c r="I1422" s="11">
        <v>6860415.1699999999</v>
      </c>
      <c r="J1422" s="11">
        <v>0.40899999999999997</v>
      </c>
      <c r="K1422" s="11">
        <v>0.13</v>
      </c>
      <c r="L1422" s="11">
        <v>0.11</v>
      </c>
      <c r="M1422" s="5">
        <v>4</v>
      </c>
      <c r="N1422" s="4">
        <v>868</v>
      </c>
      <c r="S1422" s="16">
        <v>2</v>
      </c>
      <c r="T1422" s="16">
        <v>11</v>
      </c>
      <c r="U1422" s="17">
        <v>2</v>
      </c>
      <c r="V1422" s="5">
        <v>191</v>
      </c>
      <c r="AF1422" s="13" t="s">
        <v>24</v>
      </c>
    </row>
    <row r="1423" spans="1:32">
      <c r="A1423" s="2" t="s">
        <v>147</v>
      </c>
      <c r="B1423" s="2" t="s">
        <v>1720</v>
      </c>
      <c r="C1423" s="5">
        <v>1</v>
      </c>
      <c r="D1423" s="5">
        <v>3</v>
      </c>
      <c r="H1423" s="11">
        <v>2515203.8199999998</v>
      </c>
      <c r="I1423" s="11">
        <v>6860417.9900000002</v>
      </c>
      <c r="J1423" s="11">
        <v>0.8</v>
      </c>
      <c r="K1423" s="11">
        <v>0.2</v>
      </c>
      <c r="L1423" s="11">
        <v>0.21</v>
      </c>
      <c r="M1423" s="5">
        <v>4</v>
      </c>
      <c r="N1423" s="4">
        <v>869</v>
      </c>
      <c r="S1423" s="16">
        <v>2</v>
      </c>
      <c r="T1423" s="16">
        <v>21</v>
      </c>
      <c r="U1423" s="17">
        <v>4</v>
      </c>
      <c r="V1423" s="5">
        <v>205</v>
      </c>
      <c r="AF1423" s="13" t="s">
        <v>24</v>
      </c>
    </row>
    <row r="1424" spans="1:32">
      <c r="A1424" s="2" t="s">
        <v>147</v>
      </c>
      <c r="B1424" s="2" t="s">
        <v>1721</v>
      </c>
      <c r="C1424" s="5">
        <v>1</v>
      </c>
      <c r="D1424" s="5">
        <v>3</v>
      </c>
      <c r="H1424" s="11">
        <v>2515206.4700000002</v>
      </c>
      <c r="I1424" s="11">
        <v>6860419.6100000003</v>
      </c>
      <c r="J1424" s="11">
        <v>0.65800000000000003</v>
      </c>
      <c r="K1424" s="11">
        <v>0.17</v>
      </c>
      <c r="L1424" s="11">
        <v>0.28999999999999998</v>
      </c>
      <c r="M1424" s="5">
        <v>4</v>
      </c>
      <c r="N1424" s="4">
        <v>870</v>
      </c>
      <c r="S1424" s="16">
        <v>4</v>
      </c>
      <c r="T1424" s="16">
        <v>22</v>
      </c>
      <c r="U1424" s="17">
        <v>4</v>
      </c>
      <c r="V1424" s="5">
        <v>180</v>
      </c>
      <c r="AF1424" s="13" t="s">
        <v>158</v>
      </c>
    </row>
    <row r="1425" spans="1:32">
      <c r="A1425" s="2" t="s">
        <v>147</v>
      </c>
      <c r="B1425" s="2" t="s">
        <v>1722</v>
      </c>
      <c r="C1425" s="5">
        <v>1</v>
      </c>
      <c r="D1425" s="5">
        <v>3</v>
      </c>
      <c r="H1425" s="11">
        <v>2515201.2799999998</v>
      </c>
      <c r="I1425" s="11">
        <v>6860422.0499999998</v>
      </c>
      <c r="J1425" s="11">
        <v>1.1679999999999999</v>
      </c>
      <c r="K1425" s="11">
        <v>0.25</v>
      </c>
      <c r="L1425" s="11">
        <v>0.3</v>
      </c>
      <c r="M1425" s="5">
        <v>4</v>
      </c>
      <c r="N1425" s="4">
        <v>871</v>
      </c>
      <c r="S1425" s="16">
        <v>2</v>
      </c>
      <c r="T1425" s="16" t="s">
        <v>82</v>
      </c>
      <c r="U1425" s="17">
        <v>1</v>
      </c>
      <c r="V1425" s="5">
        <v>206</v>
      </c>
      <c r="Z1425" s="5">
        <v>14.5</v>
      </c>
      <c r="AA1425" s="5">
        <v>5.5</v>
      </c>
      <c r="AF1425" s="13" t="s">
        <v>24</v>
      </c>
    </row>
    <row r="1426" spans="1:32">
      <c r="A1426" s="2" t="s">
        <v>147</v>
      </c>
      <c r="B1426" s="2" t="s">
        <v>1723</v>
      </c>
      <c r="C1426" s="5">
        <v>1</v>
      </c>
      <c r="D1426" s="5">
        <v>3</v>
      </c>
      <c r="H1426" s="11">
        <v>2515200.79</v>
      </c>
      <c r="I1426" s="11">
        <v>6860420.2699999996</v>
      </c>
      <c r="J1426" s="11">
        <v>0.58199999999999996</v>
      </c>
      <c r="K1426" s="11">
        <v>0.15</v>
      </c>
      <c r="L1426" s="11">
        <v>0.23</v>
      </c>
      <c r="M1426" s="5">
        <v>4</v>
      </c>
      <c r="N1426" s="4">
        <v>872</v>
      </c>
      <c r="S1426" s="16">
        <v>2</v>
      </c>
      <c r="T1426" s="16">
        <v>21</v>
      </c>
      <c r="U1426" s="17">
        <v>2</v>
      </c>
      <c r="V1426" s="5">
        <v>85</v>
      </c>
      <c r="AF1426" s="13" t="s">
        <v>24</v>
      </c>
    </row>
    <row r="1427" spans="1:32">
      <c r="A1427" s="2" t="s">
        <v>147</v>
      </c>
      <c r="B1427" s="2" t="s">
        <v>1724</v>
      </c>
      <c r="C1427" s="5">
        <v>1</v>
      </c>
      <c r="D1427" s="5">
        <v>3</v>
      </c>
      <c r="H1427" s="11">
        <v>2515210.04</v>
      </c>
      <c r="I1427" s="11">
        <v>6860427.04</v>
      </c>
      <c r="J1427" s="11">
        <v>1.5580000000000001</v>
      </c>
      <c r="K1427" s="11">
        <v>0.4</v>
      </c>
      <c r="L1427" s="11">
        <v>0.34</v>
      </c>
      <c r="M1427" s="5">
        <v>5</v>
      </c>
      <c r="N1427" s="4">
        <v>873</v>
      </c>
      <c r="S1427" s="16">
        <v>2</v>
      </c>
      <c r="T1427" s="16" t="s">
        <v>96</v>
      </c>
      <c r="U1427" s="17">
        <v>1</v>
      </c>
      <c r="V1427" s="5">
        <v>237</v>
      </c>
      <c r="AF1427" s="13" t="s">
        <v>24</v>
      </c>
    </row>
    <row r="1428" spans="1:32">
      <c r="A1428" s="2" t="s">
        <v>147</v>
      </c>
      <c r="B1428" s="2" t="s">
        <v>1725</v>
      </c>
      <c r="C1428" s="5">
        <v>1</v>
      </c>
      <c r="D1428" s="5">
        <v>3</v>
      </c>
      <c r="H1428" s="11">
        <v>2515202.12</v>
      </c>
      <c r="I1428" s="11">
        <v>6860424.9900000002</v>
      </c>
      <c r="J1428" s="11">
        <v>0.4</v>
      </c>
      <c r="K1428" s="11">
        <v>0.12</v>
      </c>
      <c r="L1428" s="11">
        <v>0.1</v>
      </c>
      <c r="M1428" s="5">
        <v>4</v>
      </c>
      <c r="N1428" s="4">
        <v>874</v>
      </c>
      <c r="S1428" s="16">
        <v>2</v>
      </c>
      <c r="T1428" s="16" t="s">
        <v>162</v>
      </c>
      <c r="U1428" s="17">
        <v>2</v>
      </c>
      <c r="V1428" s="5">
        <v>135</v>
      </c>
      <c r="AF1428" s="13" t="s">
        <v>24</v>
      </c>
    </row>
    <row r="1429" spans="1:32">
      <c r="A1429" s="2" t="s">
        <v>147</v>
      </c>
      <c r="B1429" s="2" t="s">
        <v>1726</v>
      </c>
      <c r="C1429" s="5">
        <v>1</v>
      </c>
      <c r="D1429" s="5">
        <v>3</v>
      </c>
      <c r="H1429" s="11">
        <v>2515209.62</v>
      </c>
      <c r="I1429" s="11">
        <v>6860429.9000000004</v>
      </c>
      <c r="J1429" s="11">
        <v>1.337</v>
      </c>
      <c r="K1429" s="11">
        <v>0.34</v>
      </c>
      <c r="L1429" s="11">
        <v>0.31</v>
      </c>
      <c r="M1429" s="5">
        <v>4</v>
      </c>
      <c r="N1429" s="4">
        <v>875</v>
      </c>
      <c r="S1429" s="16">
        <v>2</v>
      </c>
      <c r="T1429" s="16" t="s">
        <v>18</v>
      </c>
      <c r="U1429" s="17">
        <v>2</v>
      </c>
      <c r="V1429" s="5">
        <v>157</v>
      </c>
      <c r="AF1429" s="13" t="s">
        <v>24</v>
      </c>
    </row>
    <row r="1430" spans="1:32">
      <c r="A1430" s="2" t="s">
        <v>147</v>
      </c>
      <c r="B1430" s="2" t="s">
        <v>1727</v>
      </c>
      <c r="C1430" s="5">
        <v>1</v>
      </c>
      <c r="D1430" s="5">
        <v>3</v>
      </c>
      <c r="H1430" s="11">
        <v>2515201.36</v>
      </c>
      <c r="I1430" s="11">
        <v>6860424.9800000004</v>
      </c>
      <c r="J1430" s="11">
        <v>0.55900000000000005</v>
      </c>
      <c r="K1430" s="11">
        <v>0.16</v>
      </c>
      <c r="L1430" s="11">
        <v>0.16</v>
      </c>
      <c r="M1430" s="5">
        <v>4</v>
      </c>
      <c r="N1430" s="4">
        <v>876</v>
      </c>
      <c r="S1430" s="16">
        <v>2</v>
      </c>
      <c r="T1430" s="16">
        <v>21</v>
      </c>
      <c r="U1430" s="17">
        <v>4</v>
      </c>
      <c r="V1430" s="5">
        <v>94</v>
      </c>
      <c r="AF1430" s="13" t="s">
        <v>24</v>
      </c>
    </row>
    <row r="1431" spans="1:32">
      <c r="A1431" s="2" t="s">
        <v>147</v>
      </c>
      <c r="B1431" s="2" t="s">
        <v>1728</v>
      </c>
      <c r="C1431" s="5">
        <v>1</v>
      </c>
      <c r="D1431" s="5">
        <v>3</v>
      </c>
      <c r="H1431" s="11">
        <v>2515207.64</v>
      </c>
      <c r="I1431" s="11">
        <v>6860430.7000000002</v>
      </c>
      <c r="J1431" s="11">
        <v>0.88100000000000001</v>
      </c>
      <c r="K1431" s="11">
        <v>0.4</v>
      </c>
      <c r="L1431" s="11">
        <v>0.34</v>
      </c>
      <c r="M1431" s="5">
        <v>4</v>
      </c>
      <c r="N1431" s="4">
        <v>877</v>
      </c>
      <c r="S1431" s="16">
        <v>2</v>
      </c>
      <c r="T1431" s="16">
        <v>21</v>
      </c>
      <c r="U1431" s="17">
        <v>4</v>
      </c>
      <c r="V1431" s="5">
        <v>120</v>
      </c>
      <c r="AF1431" s="13" t="s">
        <v>24</v>
      </c>
    </row>
    <row r="1432" spans="1:32">
      <c r="A1432" s="2" t="s">
        <v>147</v>
      </c>
      <c r="B1432" s="2" t="s">
        <v>1729</v>
      </c>
      <c r="C1432" s="5">
        <v>1</v>
      </c>
      <c r="D1432" s="5">
        <v>3</v>
      </c>
      <c r="H1432" s="11">
        <v>2515204.9</v>
      </c>
      <c r="I1432" s="11">
        <v>6860427.8200000003</v>
      </c>
      <c r="J1432" s="11">
        <v>0.52</v>
      </c>
      <c r="K1432" s="11">
        <v>0.13</v>
      </c>
      <c r="L1432" s="11">
        <v>0.15</v>
      </c>
      <c r="M1432" s="5">
        <v>4</v>
      </c>
      <c r="N1432" s="4">
        <v>878</v>
      </c>
      <c r="S1432" s="16">
        <v>2</v>
      </c>
      <c r="T1432" s="16" t="s">
        <v>18</v>
      </c>
      <c r="U1432" s="17">
        <v>2</v>
      </c>
      <c r="V1432" s="5">
        <v>183</v>
      </c>
      <c r="AF1432" s="13" t="s">
        <v>24</v>
      </c>
    </row>
    <row r="1433" spans="1:32">
      <c r="A1433" s="2" t="s">
        <v>147</v>
      </c>
      <c r="B1433" s="2" t="s">
        <v>1730</v>
      </c>
      <c r="C1433" s="5">
        <v>1</v>
      </c>
      <c r="D1433" s="5">
        <v>3</v>
      </c>
      <c r="H1433" s="11">
        <v>2515207.19</v>
      </c>
      <c r="I1433" s="11">
        <v>6860433.2300000004</v>
      </c>
      <c r="J1433" s="11">
        <v>0.77700000000000002</v>
      </c>
      <c r="K1433" s="11">
        <v>0.28000000000000003</v>
      </c>
      <c r="L1433" s="11">
        <v>0.31</v>
      </c>
      <c r="M1433" s="5">
        <v>4</v>
      </c>
      <c r="N1433" s="4">
        <v>879</v>
      </c>
      <c r="S1433" s="16">
        <v>2</v>
      </c>
      <c r="T1433" s="16" t="s">
        <v>82</v>
      </c>
      <c r="U1433" s="17">
        <v>2</v>
      </c>
      <c r="V1433" s="5">
        <v>126</v>
      </c>
      <c r="Z1433" s="5">
        <v>14</v>
      </c>
      <c r="AA1433" s="5">
        <v>12</v>
      </c>
      <c r="AF1433" s="13" t="s">
        <v>24</v>
      </c>
    </row>
    <row r="1434" spans="1:32">
      <c r="A1434" s="2" t="s">
        <v>147</v>
      </c>
      <c r="B1434" s="2" t="s">
        <v>1731</v>
      </c>
      <c r="C1434" s="5">
        <v>1</v>
      </c>
      <c r="D1434" s="5">
        <v>3</v>
      </c>
      <c r="H1434" s="11">
        <v>2515204.33</v>
      </c>
      <c r="I1434" s="11">
        <v>6860427.7400000002</v>
      </c>
      <c r="J1434" s="11">
        <v>0.96499999999999997</v>
      </c>
      <c r="K1434" s="11">
        <v>0.26</v>
      </c>
      <c r="L1434" s="11">
        <v>0.21</v>
      </c>
      <c r="M1434" s="5">
        <v>5</v>
      </c>
      <c r="N1434" s="4">
        <v>880</v>
      </c>
      <c r="S1434" s="16">
        <v>2</v>
      </c>
      <c r="T1434" s="16" t="s">
        <v>154</v>
      </c>
      <c r="U1434" s="17">
        <v>2</v>
      </c>
      <c r="V1434" s="5">
        <v>112</v>
      </c>
      <c r="AF1434" s="13" t="s">
        <v>24</v>
      </c>
    </row>
    <row r="1435" spans="1:32">
      <c r="A1435" s="2" t="s">
        <v>147</v>
      </c>
      <c r="B1435" s="2" t="s">
        <v>1732</v>
      </c>
      <c r="C1435" s="5">
        <v>1</v>
      </c>
      <c r="D1435" s="5">
        <v>3</v>
      </c>
      <c r="H1435" s="11">
        <v>2515205.81</v>
      </c>
      <c r="I1435" s="11">
        <v>6860431.9100000001</v>
      </c>
      <c r="J1435" s="11">
        <v>2.2919999999999998</v>
      </c>
      <c r="K1435" s="11">
        <v>0.64</v>
      </c>
      <c r="L1435" s="11">
        <v>0.55000000000000004</v>
      </c>
      <c r="M1435" s="5">
        <v>5</v>
      </c>
      <c r="N1435" s="4">
        <v>881</v>
      </c>
      <c r="S1435" s="16">
        <v>2</v>
      </c>
      <c r="T1435" s="16">
        <v>21</v>
      </c>
      <c r="U1435" s="17">
        <v>4</v>
      </c>
      <c r="V1435" s="5">
        <v>96</v>
      </c>
      <c r="AF1435" s="13" t="s">
        <v>24</v>
      </c>
    </row>
    <row r="1436" spans="1:32">
      <c r="A1436" s="2" t="s">
        <v>147</v>
      </c>
      <c r="B1436" s="2" t="s">
        <v>1733</v>
      </c>
      <c r="C1436" s="5">
        <v>1</v>
      </c>
      <c r="D1436" s="5">
        <v>3</v>
      </c>
      <c r="H1436" s="11">
        <v>2515199.94</v>
      </c>
      <c r="I1436" s="11">
        <v>6860425.5899999999</v>
      </c>
      <c r="J1436" s="11">
        <v>0.50600000000000001</v>
      </c>
      <c r="K1436" s="11">
        <v>0.18</v>
      </c>
      <c r="L1436" s="11">
        <v>0.13</v>
      </c>
      <c r="M1436" s="5">
        <v>4</v>
      </c>
      <c r="N1436" s="4">
        <v>882</v>
      </c>
      <c r="S1436" s="16">
        <v>2</v>
      </c>
      <c r="T1436" s="16">
        <v>11</v>
      </c>
      <c r="U1436" s="17">
        <v>2</v>
      </c>
      <c r="V1436" s="5">
        <v>165</v>
      </c>
      <c r="AF1436" s="13" t="s">
        <v>24</v>
      </c>
    </row>
    <row r="1437" spans="1:32">
      <c r="A1437" s="2" t="s">
        <v>147</v>
      </c>
      <c r="B1437" s="2" t="s">
        <v>1734</v>
      </c>
      <c r="C1437" s="5">
        <v>1</v>
      </c>
      <c r="D1437" s="5">
        <v>3</v>
      </c>
      <c r="H1437" s="11">
        <v>2515196.67</v>
      </c>
      <c r="I1437" s="11">
        <v>6860426.0999999996</v>
      </c>
      <c r="J1437" s="11">
        <v>0.79600000000000004</v>
      </c>
      <c r="K1437" s="11">
        <v>0.21</v>
      </c>
      <c r="L1437" s="11">
        <v>0.25</v>
      </c>
      <c r="M1437" s="5">
        <v>4</v>
      </c>
      <c r="N1437" s="4">
        <v>883</v>
      </c>
      <c r="S1437" s="16">
        <v>2</v>
      </c>
      <c r="T1437" s="16" t="s">
        <v>18</v>
      </c>
      <c r="U1437" s="17">
        <v>2</v>
      </c>
      <c r="V1437" s="5">
        <v>195</v>
      </c>
      <c r="AF1437" s="13" t="s">
        <v>24</v>
      </c>
    </row>
    <row r="1438" spans="1:32">
      <c r="A1438" s="2" t="s">
        <v>147</v>
      </c>
      <c r="B1438" s="2" t="s">
        <v>1735</v>
      </c>
      <c r="C1438" s="5">
        <v>1</v>
      </c>
      <c r="D1438" s="5">
        <v>3</v>
      </c>
      <c r="H1438" s="11">
        <v>2515203.71</v>
      </c>
      <c r="I1438" s="11">
        <v>6860433.8499999996</v>
      </c>
      <c r="J1438" s="11">
        <v>0.44700000000000001</v>
      </c>
      <c r="K1438" s="11">
        <v>0.12</v>
      </c>
      <c r="L1438" s="11">
        <v>0.14000000000000001</v>
      </c>
      <c r="M1438" s="5">
        <v>4</v>
      </c>
      <c r="N1438" s="4">
        <v>884</v>
      </c>
      <c r="S1438" s="16">
        <v>2</v>
      </c>
      <c r="T1438" s="16" t="s">
        <v>47</v>
      </c>
      <c r="U1438" s="17">
        <v>2</v>
      </c>
      <c r="V1438" s="5">
        <v>154</v>
      </c>
      <c r="AF1438" s="13" t="s">
        <v>24</v>
      </c>
    </row>
    <row r="1439" spans="1:32">
      <c r="A1439" s="2" t="s">
        <v>147</v>
      </c>
      <c r="B1439" s="2" t="s">
        <v>1736</v>
      </c>
      <c r="C1439" s="5">
        <v>1</v>
      </c>
      <c r="D1439" s="5">
        <v>3</v>
      </c>
      <c r="H1439" s="11">
        <v>2515201.7599999998</v>
      </c>
      <c r="I1439" s="11">
        <v>6860433.21</v>
      </c>
      <c r="J1439" s="11">
        <v>1.2829999999999999</v>
      </c>
      <c r="K1439" s="11">
        <v>0.28000000000000003</v>
      </c>
      <c r="L1439" s="11">
        <v>0.4</v>
      </c>
      <c r="M1439" s="5">
        <v>4</v>
      </c>
      <c r="N1439" s="4">
        <v>885</v>
      </c>
      <c r="S1439" s="16">
        <v>2</v>
      </c>
      <c r="T1439" s="16" t="s">
        <v>18</v>
      </c>
      <c r="U1439" s="17">
        <v>2</v>
      </c>
      <c r="V1439" s="5">
        <v>114</v>
      </c>
      <c r="AF1439" s="13" t="s">
        <v>24</v>
      </c>
    </row>
    <row r="1440" spans="1:32">
      <c r="A1440" s="2" t="s">
        <v>147</v>
      </c>
      <c r="B1440" s="2" t="s">
        <v>1737</v>
      </c>
      <c r="C1440" s="5">
        <v>1</v>
      </c>
      <c r="D1440" s="5">
        <v>3</v>
      </c>
      <c r="H1440" s="11">
        <v>2515205.66</v>
      </c>
      <c r="I1440" s="11">
        <v>6860437.3399999999</v>
      </c>
      <c r="J1440" s="11">
        <v>1.1870000000000001</v>
      </c>
      <c r="K1440" s="11">
        <v>0.28000000000000003</v>
      </c>
      <c r="L1440" s="11">
        <v>0.31</v>
      </c>
      <c r="M1440" s="5">
        <v>4</v>
      </c>
      <c r="N1440" s="4">
        <v>886</v>
      </c>
      <c r="S1440" s="16">
        <v>2</v>
      </c>
      <c r="T1440" s="16">
        <v>11</v>
      </c>
      <c r="U1440" s="17">
        <v>2</v>
      </c>
      <c r="V1440" s="5">
        <v>173</v>
      </c>
      <c r="AF1440" s="13" t="s">
        <v>24</v>
      </c>
    </row>
    <row r="1441" spans="1:32">
      <c r="A1441" s="2" t="s">
        <v>147</v>
      </c>
      <c r="B1441" s="2" t="s">
        <v>1738</v>
      </c>
      <c r="C1441" s="5">
        <v>1</v>
      </c>
      <c r="D1441" s="5">
        <v>3</v>
      </c>
      <c r="H1441" s="11">
        <v>2515197.09</v>
      </c>
      <c r="I1441" s="11">
        <v>6860437.0499999998</v>
      </c>
      <c r="J1441" s="11">
        <v>0.95299999999999996</v>
      </c>
      <c r="K1441" s="11">
        <v>0.21</v>
      </c>
      <c r="L1441" s="11">
        <v>0.28999999999999998</v>
      </c>
      <c r="M1441" s="5">
        <v>4</v>
      </c>
      <c r="N1441" s="4">
        <v>887</v>
      </c>
      <c r="S1441" s="16">
        <v>1</v>
      </c>
      <c r="T1441" s="16">
        <v>22</v>
      </c>
      <c r="U1441" s="17">
        <v>1</v>
      </c>
      <c r="V1441" s="5">
        <v>232</v>
      </c>
      <c r="AF1441" s="13" t="s">
        <v>100</v>
      </c>
    </row>
    <row r="1442" spans="1:32">
      <c r="A1442" s="2" t="s">
        <v>147</v>
      </c>
      <c r="B1442" s="2" t="s">
        <v>1739</v>
      </c>
      <c r="C1442" s="5">
        <v>1</v>
      </c>
      <c r="D1442" s="5">
        <v>3</v>
      </c>
      <c r="H1442" s="11">
        <v>2515196.42</v>
      </c>
      <c r="I1442" s="11">
        <v>6860439.1299999999</v>
      </c>
      <c r="J1442" s="11">
        <v>1.248</v>
      </c>
      <c r="K1442" s="11">
        <v>0.31</v>
      </c>
      <c r="L1442" s="11">
        <v>0.3</v>
      </c>
      <c r="M1442" s="5">
        <v>4</v>
      </c>
      <c r="N1442" s="4">
        <v>888</v>
      </c>
      <c r="S1442" s="16">
        <v>2</v>
      </c>
      <c r="T1442" s="16">
        <v>11</v>
      </c>
      <c r="U1442" s="17">
        <v>2</v>
      </c>
      <c r="V1442" s="5">
        <v>135</v>
      </c>
      <c r="AF1442" s="13" t="s">
        <v>24</v>
      </c>
    </row>
    <row r="1443" spans="1:32">
      <c r="A1443" s="2" t="s">
        <v>147</v>
      </c>
      <c r="B1443" s="2" t="s">
        <v>1740</v>
      </c>
      <c r="C1443" s="5">
        <v>1</v>
      </c>
      <c r="D1443" s="5">
        <v>3</v>
      </c>
      <c r="H1443" s="11">
        <v>2515198.31</v>
      </c>
      <c r="I1443" s="11">
        <v>6860439.7400000002</v>
      </c>
      <c r="J1443" s="11">
        <v>0.48099999999999998</v>
      </c>
      <c r="K1443" s="11">
        <v>0.12</v>
      </c>
      <c r="L1443" s="11">
        <v>0.14000000000000001</v>
      </c>
      <c r="M1443" s="5">
        <v>4</v>
      </c>
      <c r="N1443" s="4">
        <v>889</v>
      </c>
      <c r="S1443" s="16">
        <v>2</v>
      </c>
      <c r="T1443" s="16" t="s">
        <v>18</v>
      </c>
      <c r="U1443" s="17">
        <v>2</v>
      </c>
      <c r="V1443" s="5">
        <v>120</v>
      </c>
      <c r="AF1443" s="13" t="s">
        <v>24</v>
      </c>
    </row>
    <row r="1444" spans="1:32">
      <c r="A1444" s="2" t="s">
        <v>147</v>
      </c>
      <c r="B1444" s="2" t="s">
        <v>1741</v>
      </c>
      <c r="C1444" s="5">
        <v>1</v>
      </c>
      <c r="D1444" s="5">
        <v>3</v>
      </c>
      <c r="H1444" s="11">
        <v>2515197.7799999998</v>
      </c>
      <c r="I1444" s="11">
        <v>6860437.9400000004</v>
      </c>
      <c r="J1444" s="11">
        <v>0.98899999999999999</v>
      </c>
      <c r="K1444" s="11">
        <v>0.23</v>
      </c>
      <c r="L1444" s="11">
        <v>0.28000000000000003</v>
      </c>
      <c r="M1444" s="5">
        <v>4</v>
      </c>
      <c r="N1444" s="4">
        <v>890</v>
      </c>
      <c r="S1444" s="16">
        <v>2</v>
      </c>
      <c r="T1444" s="16" t="s">
        <v>47</v>
      </c>
      <c r="U1444" s="17">
        <v>2</v>
      </c>
      <c r="V1444" s="5">
        <v>127</v>
      </c>
      <c r="AF1444" s="13" t="s">
        <v>24</v>
      </c>
    </row>
    <row r="1445" spans="1:32">
      <c r="A1445" s="2" t="s">
        <v>147</v>
      </c>
      <c r="B1445" s="2" t="s">
        <v>1742</v>
      </c>
      <c r="C1445" s="5">
        <v>1</v>
      </c>
      <c r="D1445" s="5">
        <v>3</v>
      </c>
      <c r="H1445" s="11">
        <v>2515198.2200000002</v>
      </c>
      <c r="I1445" s="11">
        <v>6860438.2999999998</v>
      </c>
      <c r="J1445" s="11">
        <v>0.92400000000000004</v>
      </c>
      <c r="K1445" s="11">
        <v>0.21</v>
      </c>
      <c r="L1445" s="11">
        <v>0.27</v>
      </c>
      <c r="M1445" s="5">
        <v>4</v>
      </c>
      <c r="N1445" s="4">
        <v>891</v>
      </c>
      <c r="S1445" s="16">
        <v>2</v>
      </c>
      <c r="T1445" s="16">
        <v>11</v>
      </c>
      <c r="U1445" s="17">
        <v>2</v>
      </c>
      <c r="V1445" s="5">
        <v>177</v>
      </c>
      <c r="AF1445" s="13" t="s">
        <v>24</v>
      </c>
    </row>
    <row r="1446" spans="1:32">
      <c r="A1446" s="2" t="s">
        <v>147</v>
      </c>
      <c r="B1446" s="2" t="s">
        <v>1743</v>
      </c>
      <c r="C1446" s="5">
        <v>1</v>
      </c>
      <c r="D1446" s="5">
        <v>3</v>
      </c>
      <c r="H1446" s="11">
        <v>2515198.09</v>
      </c>
      <c r="I1446" s="11">
        <v>6860440.9900000002</v>
      </c>
      <c r="J1446" s="11">
        <v>0.53</v>
      </c>
      <c r="K1446" s="11">
        <v>0.13</v>
      </c>
      <c r="L1446" s="11">
        <v>0.12</v>
      </c>
      <c r="M1446" s="5">
        <v>4</v>
      </c>
      <c r="N1446" s="4">
        <v>892</v>
      </c>
      <c r="S1446" s="16">
        <v>2</v>
      </c>
      <c r="T1446" s="16">
        <v>21</v>
      </c>
      <c r="U1446" s="17">
        <v>2</v>
      </c>
      <c r="V1446" s="5">
        <v>114</v>
      </c>
      <c r="AF1446" s="13" t="s">
        <v>24</v>
      </c>
    </row>
    <row r="1447" spans="1:32">
      <c r="A1447" s="2" t="s">
        <v>147</v>
      </c>
      <c r="B1447" s="2" t="s">
        <v>1744</v>
      </c>
      <c r="C1447" s="5">
        <v>1</v>
      </c>
      <c r="D1447" s="5">
        <v>3</v>
      </c>
      <c r="H1447" s="11">
        <v>2515201.7000000002</v>
      </c>
      <c r="I1447" s="11">
        <v>6860443.3200000003</v>
      </c>
      <c r="J1447" s="11">
        <v>1.069</v>
      </c>
      <c r="K1447" s="11">
        <v>0.28999999999999998</v>
      </c>
      <c r="L1447" s="11">
        <v>0.23</v>
      </c>
      <c r="M1447" s="5">
        <v>4</v>
      </c>
      <c r="N1447" s="4">
        <v>893</v>
      </c>
      <c r="S1447" s="16">
        <v>2</v>
      </c>
      <c r="T1447" s="16" t="s">
        <v>18</v>
      </c>
      <c r="U1447" s="17">
        <v>2</v>
      </c>
      <c r="V1447" s="5">
        <v>122</v>
      </c>
      <c r="AF1447" s="13" t="s">
        <v>24</v>
      </c>
    </row>
    <row r="1448" spans="1:32">
      <c r="A1448" s="2" t="s">
        <v>147</v>
      </c>
      <c r="B1448" s="2" t="s">
        <v>1745</v>
      </c>
      <c r="C1448" s="5">
        <v>1</v>
      </c>
      <c r="D1448" s="5">
        <v>3</v>
      </c>
      <c r="H1448" s="11">
        <v>2515191.06</v>
      </c>
      <c r="I1448" s="11">
        <v>6860443.0499999998</v>
      </c>
      <c r="J1448" s="11">
        <v>0.42</v>
      </c>
      <c r="K1448" s="11">
        <v>0.11</v>
      </c>
      <c r="L1448" s="11">
        <v>0.12</v>
      </c>
      <c r="M1448" s="5">
        <v>4</v>
      </c>
      <c r="N1448" s="4">
        <v>894</v>
      </c>
      <c r="S1448" s="16">
        <v>2</v>
      </c>
      <c r="T1448" s="16" t="s">
        <v>18</v>
      </c>
      <c r="U1448" s="17">
        <v>2</v>
      </c>
      <c r="V1448" s="5">
        <v>181</v>
      </c>
      <c r="AF1448" s="13" t="s">
        <v>24</v>
      </c>
    </row>
    <row r="1449" spans="1:32">
      <c r="A1449" s="2" t="s">
        <v>147</v>
      </c>
      <c r="B1449" s="2" t="s">
        <v>1746</v>
      </c>
      <c r="C1449" s="5">
        <v>1</v>
      </c>
      <c r="D1449" s="5">
        <v>3</v>
      </c>
      <c r="H1449" s="11">
        <v>2515195.2000000002</v>
      </c>
      <c r="I1449" s="11">
        <v>6860452.0800000001</v>
      </c>
      <c r="J1449" s="11">
        <v>1.573</v>
      </c>
      <c r="K1449" s="11">
        <v>0.44</v>
      </c>
      <c r="L1449" s="11">
        <v>0.51</v>
      </c>
      <c r="M1449" s="5">
        <v>4</v>
      </c>
      <c r="N1449" s="4">
        <v>895</v>
      </c>
      <c r="S1449" s="16">
        <v>2</v>
      </c>
      <c r="T1449" s="16" t="s">
        <v>18</v>
      </c>
      <c r="U1449" s="17">
        <v>1</v>
      </c>
      <c r="V1449" s="5">
        <v>200</v>
      </c>
      <c r="AF1449" s="13" t="s">
        <v>24</v>
      </c>
    </row>
    <row r="1450" spans="1:32">
      <c r="A1450" s="2" t="s">
        <v>147</v>
      </c>
      <c r="B1450" s="2" t="s">
        <v>1747</v>
      </c>
      <c r="C1450" s="5">
        <v>1</v>
      </c>
      <c r="D1450" s="5">
        <v>3</v>
      </c>
      <c r="H1450" s="11">
        <v>2515194.6</v>
      </c>
      <c r="I1450" s="11">
        <v>6860452.6600000001</v>
      </c>
      <c r="J1450" s="11">
        <v>0.17599999999999999</v>
      </c>
      <c r="K1450" s="11">
        <v>0.04</v>
      </c>
      <c r="L1450" s="11">
        <v>0.05</v>
      </c>
      <c r="M1450" s="5">
        <v>4</v>
      </c>
      <c r="N1450" s="4">
        <v>896</v>
      </c>
      <c r="S1450" s="16">
        <v>2</v>
      </c>
      <c r="T1450" s="16">
        <v>21</v>
      </c>
      <c r="U1450" s="17">
        <v>2</v>
      </c>
      <c r="V1450" s="5">
        <v>130</v>
      </c>
      <c r="AF1450" s="13" t="s">
        <v>24</v>
      </c>
    </row>
    <row r="1451" spans="1:32">
      <c r="A1451" s="2" t="s">
        <v>147</v>
      </c>
      <c r="B1451" s="2" t="s">
        <v>1748</v>
      </c>
      <c r="C1451" s="5">
        <v>1</v>
      </c>
      <c r="D1451" s="5">
        <v>3</v>
      </c>
      <c r="H1451" s="11">
        <v>2515194.4</v>
      </c>
      <c r="I1451" s="11">
        <v>6860455.54</v>
      </c>
      <c r="J1451" s="11">
        <v>1.343</v>
      </c>
      <c r="K1451" s="11">
        <v>0.28999999999999998</v>
      </c>
      <c r="L1451" s="11">
        <v>0.36</v>
      </c>
      <c r="M1451" s="5">
        <v>4</v>
      </c>
      <c r="N1451" s="4">
        <v>897</v>
      </c>
      <c r="S1451" s="16">
        <v>2</v>
      </c>
      <c r="T1451" s="16" t="s">
        <v>82</v>
      </c>
      <c r="U1451" s="17">
        <v>2</v>
      </c>
      <c r="V1451" s="5">
        <v>195</v>
      </c>
      <c r="AF1451" s="13" t="s">
        <v>24</v>
      </c>
    </row>
    <row r="1452" spans="1:32">
      <c r="A1452" s="2" t="s">
        <v>147</v>
      </c>
      <c r="B1452" s="2" t="s">
        <v>1749</v>
      </c>
      <c r="C1452" s="5">
        <v>1</v>
      </c>
      <c r="D1452" s="5">
        <v>3</v>
      </c>
      <c r="H1452" s="11">
        <v>2515192.9700000002</v>
      </c>
      <c r="I1452" s="11">
        <v>6860453.9699999997</v>
      </c>
      <c r="J1452" s="11">
        <v>0.502</v>
      </c>
      <c r="K1452" s="11">
        <v>0.13</v>
      </c>
      <c r="L1452" s="11">
        <v>0.13</v>
      </c>
      <c r="M1452" s="5">
        <v>4</v>
      </c>
      <c r="N1452" s="4">
        <v>898</v>
      </c>
      <c r="S1452" s="16">
        <v>2</v>
      </c>
      <c r="T1452" s="16">
        <v>11</v>
      </c>
      <c r="U1452" s="17">
        <v>2</v>
      </c>
      <c r="V1452" s="5">
        <v>140</v>
      </c>
      <c r="AF1452" s="13" t="s">
        <v>24</v>
      </c>
    </row>
    <row r="1453" spans="1:32">
      <c r="A1453" s="2" t="s">
        <v>147</v>
      </c>
      <c r="B1453" s="2" t="s">
        <v>1750</v>
      </c>
      <c r="C1453" s="5">
        <v>1</v>
      </c>
      <c r="D1453" s="5">
        <v>3</v>
      </c>
      <c r="H1453" s="11">
        <v>2515192.2599999998</v>
      </c>
      <c r="I1453" s="11">
        <v>6860453.1900000004</v>
      </c>
      <c r="J1453" s="11">
        <v>0.28899999999999998</v>
      </c>
      <c r="K1453" s="11">
        <v>0.08</v>
      </c>
      <c r="L1453" s="11">
        <v>0.08</v>
      </c>
      <c r="M1453" s="5">
        <v>4</v>
      </c>
      <c r="N1453" s="4">
        <v>899</v>
      </c>
      <c r="S1453" s="16">
        <v>3</v>
      </c>
      <c r="T1453" s="16">
        <v>11</v>
      </c>
      <c r="U1453" s="17">
        <v>2</v>
      </c>
      <c r="V1453" s="5">
        <v>126</v>
      </c>
      <c r="AF1453" s="13" t="s">
        <v>24</v>
      </c>
    </row>
    <row r="1454" spans="1:32">
      <c r="A1454" s="2" t="s">
        <v>147</v>
      </c>
      <c r="B1454" s="2" t="s">
        <v>1751</v>
      </c>
      <c r="C1454" s="5">
        <v>1</v>
      </c>
      <c r="D1454" s="5">
        <v>3</v>
      </c>
      <c r="H1454" s="11">
        <v>2515185.6800000002</v>
      </c>
      <c r="I1454" s="11">
        <v>6860452.5</v>
      </c>
      <c r="J1454" s="11">
        <v>1.3839999999999999</v>
      </c>
      <c r="K1454" s="11">
        <v>0.31</v>
      </c>
      <c r="L1454" s="11">
        <v>0.3</v>
      </c>
      <c r="M1454" s="5">
        <v>5</v>
      </c>
      <c r="N1454" s="4">
        <v>900</v>
      </c>
      <c r="S1454" s="16">
        <v>2</v>
      </c>
      <c r="T1454" s="16">
        <v>22</v>
      </c>
      <c r="U1454" s="17">
        <v>2</v>
      </c>
      <c r="V1454" s="5">
        <v>157</v>
      </c>
      <c r="AF1454" s="13" t="s">
        <v>105</v>
      </c>
    </row>
    <row r="1455" spans="1:32">
      <c r="A1455" s="2" t="s">
        <v>147</v>
      </c>
      <c r="B1455" s="2" t="s">
        <v>1752</v>
      </c>
      <c r="C1455" s="5">
        <v>1</v>
      </c>
      <c r="D1455" s="5">
        <v>3</v>
      </c>
      <c r="H1455" s="11">
        <v>2515188.29</v>
      </c>
      <c r="I1455" s="11">
        <v>6860455.4100000001</v>
      </c>
      <c r="J1455" s="11">
        <v>0.73399999999999999</v>
      </c>
      <c r="K1455" s="11">
        <v>0.2</v>
      </c>
      <c r="L1455" s="11">
        <v>0.17</v>
      </c>
      <c r="M1455" s="5">
        <v>4</v>
      </c>
      <c r="N1455" s="4">
        <v>901</v>
      </c>
      <c r="S1455" s="16">
        <v>2</v>
      </c>
      <c r="T1455" s="16">
        <v>21</v>
      </c>
      <c r="U1455" s="17">
        <v>2</v>
      </c>
      <c r="V1455" s="5">
        <v>114</v>
      </c>
      <c r="AF1455" s="13" t="s">
        <v>24</v>
      </c>
    </row>
    <row r="1456" spans="1:32">
      <c r="A1456" s="2" t="s">
        <v>147</v>
      </c>
      <c r="B1456" s="2" t="s">
        <v>1753</v>
      </c>
      <c r="C1456" s="5">
        <v>1</v>
      </c>
      <c r="D1456" s="5">
        <v>3</v>
      </c>
      <c r="H1456" s="11">
        <v>2515189.11</v>
      </c>
      <c r="I1456" s="11">
        <v>6860457.6399999997</v>
      </c>
      <c r="J1456" s="11">
        <v>0.84799999999999998</v>
      </c>
      <c r="K1456" s="11">
        <v>0.19</v>
      </c>
      <c r="L1456" s="11">
        <v>0.25</v>
      </c>
      <c r="M1456" s="5">
        <v>4</v>
      </c>
      <c r="N1456" s="4">
        <v>902</v>
      </c>
      <c r="S1456" s="16">
        <v>2</v>
      </c>
      <c r="T1456" s="16">
        <v>11</v>
      </c>
      <c r="U1456" s="17">
        <v>2</v>
      </c>
      <c r="V1456" s="5">
        <v>163</v>
      </c>
      <c r="AF1456" s="13" t="s">
        <v>24</v>
      </c>
    </row>
    <row r="1457" spans="1:32">
      <c r="A1457" s="2" t="s">
        <v>147</v>
      </c>
      <c r="B1457" s="2" t="s">
        <v>1754</v>
      </c>
      <c r="C1457" s="5">
        <v>1</v>
      </c>
      <c r="D1457" s="5">
        <v>3</v>
      </c>
      <c r="H1457" s="11">
        <v>2515195.9900000002</v>
      </c>
      <c r="I1457" s="11">
        <v>6860456.0999999996</v>
      </c>
      <c r="J1457" s="11">
        <v>1.1559999999999999</v>
      </c>
      <c r="K1457" s="11">
        <v>0.28000000000000003</v>
      </c>
      <c r="L1457" s="11">
        <v>0.37</v>
      </c>
      <c r="M1457" s="5">
        <v>4</v>
      </c>
      <c r="N1457" s="4">
        <v>903</v>
      </c>
      <c r="S1457" s="16">
        <v>2</v>
      </c>
      <c r="T1457" s="16" t="s">
        <v>18</v>
      </c>
      <c r="U1457" s="17">
        <v>2</v>
      </c>
      <c r="V1457" s="5">
        <v>103</v>
      </c>
      <c r="AF1457" s="13" t="s">
        <v>24</v>
      </c>
    </row>
    <row r="1458" spans="1:32">
      <c r="A1458" s="2" t="s">
        <v>147</v>
      </c>
      <c r="B1458" s="2" t="s">
        <v>1755</v>
      </c>
      <c r="C1458" s="5">
        <v>1</v>
      </c>
      <c r="D1458" s="5">
        <v>3</v>
      </c>
      <c r="H1458" s="11">
        <v>2515190.46</v>
      </c>
      <c r="I1458" s="11">
        <v>6860459.9000000004</v>
      </c>
      <c r="J1458" s="11">
        <v>0.69899999999999995</v>
      </c>
      <c r="K1458" s="11">
        <v>0.18</v>
      </c>
      <c r="L1458" s="11">
        <v>0.2</v>
      </c>
      <c r="M1458" s="5">
        <v>4</v>
      </c>
      <c r="N1458" s="4">
        <v>904</v>
      </c>
      <c r="S1458" s="16">
        <v>4</v>
      </c>
      <c r="T1458" s="16">
        <v>14</v>
      </c>
      <c r="U1458" s="17">
        <v>2</v>
      </c>
      <c r="V1458" s="5">
        <v>125</v>
      </c>
      <c r="AF1458" s="13" t="s">
        <v>24</v>
      </c>
    </row>
    <row r="1459" spans="1:32">
      <c r="A1459" s="2" t="s">
        <v>147</v>
      </c>
      <c r="B1459" s="2" t="s">
        <v>1756</v>
      </c>
      <c r="C1459" s="5">
        <v>1</v>
      </c>
      <c r="D1459" s="5">
        <v>3</v>
      </c>
      <c r="H1459" s="11">
        <v>2515190.5</v>
      </c>
      <c r="I1459" s="11">
        <v>6860460.0199999996</v>
      </c>
      <c r="J1459" s="11">
        <v>0.77500000000000002</v>
      </c>
      <c r="K1459" s="11">
        <v>0.19</v>
      </c>
      <c r="L1459" s="11">
        <v>0.21</v>
      </c>
      <c r="M1459" s="5">
        <v>4</v>
      </c>
      <c r="N1459" s="4">
        <v>905</v>
      </c>
      <c r="S1459" s="16">
        <v>2</v>
      </c>
      <c r="T1459" s="16">
        <v>21</v>
      </c>
      <c r="U1459" s="17">
        <v>2</v>
      </c>
      <c r="V1459" s="5">
        <v>104</v>
      </c>
      <c r="AF1459" s="13" t="s">
        <v>24</v>
      </c>
    </row>
    <row r="1460" spans="1:32">
      <c r="A1460" s="2" t="s">
        <v>147</v>
      </c>
      <c r="B1460" s="2" t="s">
        <v>1757</v>
      </c>
      <c r="C1460" s="5">
        <v>1</v>
      </c>
      <c r="D1460" s="5">
        <v>3</v>
      </c>
      <c r="H1460" s="11">
        <v>2515187.42</v>
      </c>
      <c r="I1460" s="11">
        <v>6860459.6299999999</v>
      </c>
      <c r="J1460" s="11">
        <v>1.107</v>
      </c>
      <c r="K1460" s="11">
        <v>0.26</v>
      </c>
      <c r="L1460" s="11">
        <v>0.23</v>
      </c>
      <c r="M1460" s="5">
        <v>5</v>
      </c>
      <c r="N1460" s="4">
        <v>906</v>
      </c>
      <c r="S1460" s="16">
        <v>2</v>
      </c>
      <c r="T1460" s="16" t="s">
        <v>18</v>
      </c>
      <c r="U1460" s="17">
        <v>1</v>
      </c>
      <c r="V1460" s="5">
        <v>204</v>
      </c>
      <c r="AF1460" s="13" t="s">
        <v>24</v>
      </c>
    </row>
    <row r="1461" spans="1:32">
      <c r="A1461" s="2" t="s">
        <v>147</v>
      </c>
      <c r="B1461" s="2" t="s">
        <v>1758</v>
      </c>
      <c r="C1461" s="5">
        <v>1</v>
      </c>
      <c r="D1461" s="5">
        <v>3</v>
      </c>
      <c r="H1461" s="11">
        <v>2515184.56</v>
      </c>
      <c r="I1461" s="11">
        <v>6860456.5999999996</v>
      </c>
      <c r="J1461" s="11">
        <v>2.0350000000000001</v>
      </c>
      <c r="K1461" s="11">
        <v>0.47</v>
      </c>
      <c r="L1461" s="11">
        <v>0.52</v>
      </c>
      <c r="M1461" s="5">
        <v>5</v>
      </c>
      <c r="N1461" s="4">
        <v>907</v>
      </c>
      <c r="S1461" s="16">
        <v>2</v>
      </c>
      <c r="T1461" s="16" t="s">
        <v>47</v>
      </c>
      <c r="U1461" s="17">
        <v>2</v>
      </c>
      <c r="V1461" s="5">
        <v>124</v>
      </c>
      <c r="AF1461" s="13" t="s">
        <v>24</v>
      </c>
    </row>
    <row r="1462" spans="1:32">
      <c r="A1462" s="2" t="s">
        <v>147</v>
      </c>
      <c r="B1462" s="2" t="s">
        <v>1759</v>
      </c>
      <c r="C1462" s="5">
        <v>0</v>
      </c>
      <c r="D1462" s="5">
        <v>1</v>
      </c>
      <c r="E1462" s="11">
        <v>2515200.04</v>
      </c>
      <c r="F1462" s="11">
        <v>6860370.0099999998</v>
      </c>
      <c r="G1462" s="11">
        <v>199.15</v>
      </c>
      <c r="N1462" s="4">
        <v>1</v>
      </c>
      <c r="O1462" s="16">
        <v>0</v>
      </c>
      <c r="P1462" s="5">
        <v>2</v>
      </c>
      <c r="Q1462" s="18">
        <v>26.09</v>
      </c>
      <c r="R1462" s="16">
        <v>1</v>
      </c>
      <c r="S1462" s="16">
        <v>2</v>
      </c>
      <c r="T1462" s="16">
        <v>11</v>
      </c>
      <c r="V1462" s="5">
        <v>397</v>
      </c>
    </row>
    <row r="1463" spans="1:32">
      <c r="A1463" s="2" t="s">
        <v>147</v>
      </c>
      <c r="B1463" s="2" t="s">
        <v>1760</v>
      </c>
      <c r="C1463" s="5">
        <v>0</v>
      </c>
      <c r="D1463" s="5">
        <v>1</v>
      </c>
      <c r="E1463" s="11">
        <v>2515205.7200000002</v>
      </c>
      <c r="F1463" s="11">
        <v>6860375.4699999997</v>
      </c>
      <c r="G1463" s="11">
        <v>194.69</v>
      </c>
      <c r="N1463" s="4">
        <v>2</v>
      </c>
      <c r="O1463" s="16">
        <v>0</v>
      </c>
      <c r="P1463" s="5">
        <v>2</v>
      </c>
      <c r="Q1463" s="18">
        <v>22.88</v>
      </c>
      <c r="R1463" s="16">
        <v>1</v>
      </c>
      <c r="S1463" s="16">
        <v>2</v>
      </c>
      <c r="T1463" s="16">
        <v>11</v>
      </c>
      <c r="V1463" s="5">
        <v>291</v>
      </c>
    </row>
    <row r="1464" spans="1:32">
      <c r="A1464" s="2" t="s">
        <v>147</v>
      </c>
      <c r="B1464" s="2" t="s">
        <v>1761</v>
      </c>
      <c r="C1464" s="5">
        <v>0</v>
      </c>
      <c r="D1464" s="5">
        <v>1</v>
      </c>
      <c r="E1464" s="11">
        <v>2515202.59</v>
      </c>
      <c r="F1464" s="11">
        <v>6860374.6399999997</v>
      </c>
      <c r="G1464" s="11">
        <v>182.33</v>
      </c>
      <c r="N1464" s="4">
        <v>3</v>
      </c>
      <c r="O1464" s="16">
        <v>0</v>
      </c>
      <c r="P1464" s="5">
        <v>4</v>
      </c>
      <c r="Q1464" s="18">
        <v>9.6999999999999993</v>
      </c>
      <c r="R1464" s="16">
        <v>1</v>
      </c>
      <c r="S1464" s="16">
        <v>2</v>
      </c>
      <c r="T1464" s="16" t="s">
        <v>154</v>
      </c>
      <c r="V1464" s="5">
        <v>106</v>
      </c>
    </row>
    <row r="1465" spans="1:32">
      <c r="A1465" s="2" t="s">
        <v>147</v>
      </c>
      <c r="B1465" s="2" t="s">
        <v>1762</v>
      </c>
      <c r="C1465" s="5">
        <v>0</v>
      </c>
      <c r="D1465" s="5">
        <v>1</v>
      </c>
      <c r="E1465" s="11">
        <v>2515198.71</v>
      </c>
      <c r="F1465" s="11">
        <v>6860376.75</v>
      </c>
      <c r="G1465" s="11">
        <v>192.2</v>
      </c>
      <c r="N1465" s="4">
        <v>5</v>
      </c>
      <c r="O1465" s="16">
        <v>0</v>
      </c>
      <c r="P1465" s="5">
        <v>1</v>
      </c>
      <c r="Q1465" s="18">
        <v>19.690000000000001</v>
      </c>
      <c r="R1465" s="16">
        <v>1</v>
      </c>
      <c r="S1465" s="16">
        <v>2</v>
      </c>
      <c r="T1465" s="16" t="s">
        <v>18</v>
      </c>
      <c r="V1465" s="5">
        <v>361</v>
      </c>
    </row>
    <row r="1466" spans="1:32">
      <c r="A1466" s="2" t="s">
        <v>147</v>
      </c>
      <c r="B1466" s="2" t="s">
        <v>1763</v>
      </c>
      <c r="C1466" s="5">
        <v>0</v>
      </c>
      <c r="D1466" s="5">
        <v>1</v>
      </c>
      <c r="E1466" s="11">
        <v>2515196.71</v>
      </c>
      <c r="F1466" s="11">
        <v>6860380.1100000003</v>
      </c>
      <c r="G1466" s="11">
        <v>195.51</v>
      </c>
      <c r="N1466" s="4">
        <v>6</v>
      </c>
      <c r="O1466" s="16">
        <v>0</v>
      </c>
      <c r="P1466" s="5">
        <v>2</v>
      </c>
      <c r="Q1466" s="18">
        <v>23.35</v>
      </c>
      <c r="R1466" s="16">
        <v>1</v>
      </c>
      <c r="S1466" s="16">
        <v>2</v>
      </c>
      <c r="T1466" s="16" t="s">
        <v>154</v>
      </c>
      <c r="V1466" s="5">
        <v>260</v>
      </c>
    </row>
    <row r="1467" spans="1:32">
      <c r="A1467" s="2" t="s">
        <v>147</v>
      </c>
      <c r="B1467" s="2" t="s">
        <v>1764</v>
      </c>
      <c r="C1467" s="5">
        <v>0</v>
      </c>
      <c r="D1467" s="5">
        <v>1</v>
      </c>
      <c r="E1467" s="11">
        <v>2515194.2599999998</v>
      </c>
      <c r="F1467" s="11">
        <v>6860384.7000000002</v>
      </c>
      <c r="G1467" s="11">
        <v>200.55</v>
      </c>
      <c r="N1467" s="4">
        <v>7</v>
      </c>
      <c r="O1467" s="16">
        <v>0</v>
      </c>
      <c r="P1467" s="5">
        <v>2</v>
      </c>
      <c r="Q1467" s="18">
        <v>28.79</v>
      </c>
      <c r="R1467" s="16">
        <v>1</v>
      </c>
      <c r="S1467" s="16">
        <v>2</v>
      </c>
      <c r="T1467" s="16">
        <v>11</v>
      </c>
      <c r="V1467" s="5">
        <v>333</v>
      </c>
    </row>
    <row r="1468" spans="1:32">
      <c r="A1468" s="2" t="s">
        <v>147</v>
      </c>
      <c r="B1468" s="2" t="s">
        <v>1765</v>
      </c>
      <c r="C1468" s="5">
        <v>0</v>
      </c>
      <c r="D1468" s="5">
        <v>1</v>
      </c>
      <c r="E1468" s="11">
        <v>2515193.91</v>
      </c>
      <c r="F1468" s="11">
        <v>6860388.6500000004</v>
      </c>
      <c r="G1468" s="11">
        <v>196.56</v>
      </c>
      <c r="N1468" s="4">
        <v>9</v>
      </c>
      <c r="O1468" s="16">
        <v>0</v>
      </c>
      <c r="P1468" s="5">
        <v>2</v>
      </c>
      <c r="Q1468" s="18">
        <v>25.3</v>
      </c>
      <c r="R1468" s="16">
        <v>1</v>
      </c>
      <c r="S1468" s="16">
        <v>2</v>
      </c>
      <c r="T1468" s="16">
        <v>14</v>
      </c>
      <c r="V1468" s="5">
        <v>262</v>
      </c>
    </row>
    <row r="1469" spans="1:32">
      <c r="A1469" s="2" t="s">
        <v>147</v>
      </c>
      <c r="B1469" s="2" t="s">
        <v>1766</v>
      </c>
      <c r="C1469" s="5">
        <v>0</v>
      </c>
      <c r="D1469" s="5">
        <v>1</v>
      </c>
      <c r="E1469" s="11">
        <v>2515191.9</v>
      </c>
      <c r="F1469" s="11">
        <v>6860389.3300000001</v>
      </c>
      <c r="G1469" s="11">
        <v>196.24</v>
      </c>
      <c r="N1469" s="4">
        <v>10</v>
      </c>
      <c r="O1469" s="16">
        <v>0</v>
      </c>
      <c r="P1469" s="5">
        <v>2</v>
      </c>
      <c r="Q1469" s="18">
        <v>25.15</v>
      </c>
      <c r="R1469" s="16">
        <v>1</v>
      </c>
      <c r="S1469" s="16">
        <v>2</v>
      </c>
      <c r="T1469" s="16" t="s">
        <v>82</v>
      </c>
      <c r="V1469" s="5">
        <v>280</v>
      </c>
    </row>
    <row r="1470" spans="1:32">
      <c r="A1470" s="2" t="s">
        <v>147</v>
      </c>
      <c r="B1470" s="2" t="s">
        <v>1767</v>
      </c>
      <c r="C1470" s="5">
        <v>0</v>
      </c>
      <c r="D1470" s="5">
        <v>1</v>
      </c>
      <c r="E1470" s="11">
        <v>2515188.04</v>
      </c>
      <c r="F1470" s="11">
        <v>6860394.0099999998</v>
      </c>
      <c r="G1470" s="11">
        <v>194.95</v>
      </c>
      <c r="N1470" s="4">
        <v>13</v>
      </c>
      <c r="O1470" s="16">
        <v>0</v>
      </c>
      <c r="P1470" s="5">
        <v>2</v>
      </c>
      <c r="Q1470" s="18">
        <v>24.29</v>
      </c>
      <c r="R1470" s="16">
        <v>1</v>
      </c>
      <c r="S1470" s="16">
        <v>2</v>
      </c>
      <c r="T1470" s="16" t="s">
        <v>82</v>
      </c>
      <c r="V1470" s="5">
        <v>262</v>
      </c>
    </row>
    <row r="1471" spans="1:32">
      <c r="A1471" s="2" t="s">
        <v>147</v>
      </c>
      <c r="B1471" s="2" t="s">
        <v>1768</v>
      </c>
      <c r="C1471" s="5">
        <v>0</v>
      </c>
      <c r="D1471" s="5">
        <v>1</v>
      </c>
      <c r="E1471" s="11">
        <v>2515188.5699999998</v>
      </c>
      <c r="F1471" s="11">
        <v>6860396.6100000003</v>
      </c>
      <c r="G1471" s="11">
        <v>193.8</v>
      </c>
      <c r="N1471" s="4">
        <v>14</v>
      </c>
      <c r="O1471" s="16">
        <v>0</v>
      </c>
      <c r="P1471" s="5">
        <v>2</v>
      </c>
      <c r="Q1471" s="18">
        <v>23.22</v>
      </c>
      <c r="R1471" s="16">
        <v>1</v>
      </c>
      <c r="S1471" s="16">
        <v>2</v>
      </c>
      <c r="T1471" s="16" t="s">
        <v>18</v>
      </c>
      <c r="V1471" s="5">
        <v>242</v>
      </c>
    </row>
    <row r="1472" spans="1:32">
      <c r="A1472" s="2" t="s">
        <v>147</v>
      </c>
      <c r="B1472" s="2" t="s">
        <v>1769</v>
      </c>
      <c r="C1472" s="5">
        <v>0</v>
      </c>
      <c r="D1472" s="5">
        <v>1</v>
      </c>
      <c r="E1472" s="11">
        <v>2515188.21</v>
      </c>
      <c r="F1472" s="11">
        <v>6860398.5999999996</v>
      </c>
      <c r="G1472" s="11">
        <v>184.95</v>
      </c>
      <c r="N1472" s="4">
        <v>15</v>
      </c>
      <c r="O1472" s="16">
        <v>0</v>
      </c>
      <c r="P1472" s="5">
        <v>4</v>
      </c>
      <c r="Q1472" s="18">
        <v>14.42</v>
      </c>
      <c r="R1472" s="16">
        <v>1</v>
      </c>
      <c r="S1472" s="16">
        <v>2</v>
      </c>
      <c r="T1472" s="16">
        <v>22</v>
      </c>
      <c r="V1472" s="5">
        <v>297</v>
      </c>
      <c r="AF1472" s="13" t="s">
        <v>145</v>
      </c>
    </row>
    <row r="1473" spans="1:32">
      <c r="A1473" s="2" t="s">
        <v>147</v>
      </c>
      <c r="B1473" s="2" t="s">
        <v>1770</v>
      </c>
      <c r="C1473" s="5">
        <v>0</v>
      </c>
      <c r="D1473" s="5">
        <v>1</v>
      </c>
      <c r="E1473" s="11">
        <v>2515184.06</v>
      </c>
      <c r="F1473" s="11">
        <v>6860399.0899999999</v>
      </c>
      <c r="G1473" s="11">
        <v>198.13</v>
      </c>
      <c r="N1473" s="4">
        <v>17</v>
      </c>
      <c r="O1473" s="16">
        <v>0</v>
      </c>
      <c r="P1473" s="5">
        <v>2</v>
      </c>
      <c r="Q1473" s="18">
        <v>27.93</v>
      </c>
      <c r="R1473" s="16">
        <v>1</v>
      </c>
      <c r="S1473" s="16">
        <v>2</v>
      </c>
      <c r="T1473" s="16">
        <v>11</v>
      </c>
      <c r="V1473" s="5">
        <v>340</v>
      </c>
    </row>
    <row r="1474" spans="1:32">
      <c r="A1474" s="2" t="s">
        <v>147</v>
      </c>
      <c r="B1474" s="2" t="s">
        <v>1771</v>
      </c>
      <c r="C1474" s="5">
        <v>0</v>
      </c>
      <c r="D1474" s="5">
        <v>1</v>
      </c>
      <c r="E1474" s="11">
        <v>2515182.5499999998</v>
      </c>
      <c r="F1474" s="11">
        <v>6860402.8799999999</v>
      </c>
      <c r="G1474" s="11">
        <v>180.16</v>
      </c>
      <c r="N1474" s="4">
        <v>19</v>
      </c>
      <c r="O1474" s="16">
        <v>0</v>
      </c>
      <c r="P1474" s="5">
        <v>4</v>
      </c>
      <c r="Q1474" s="18">
        <v>10.16</v>
      </c>
      <c r="R1474" s="16">
        <v>1</v>
      </c>
      <c r="S1474" s="16">
        <v>2</v>
      </c>
      <c r="T1474" s="16">
        <v>22</v>
      </c>
      <c r="V1474" s="5">
        <v>188</v>
      </c>
      <c r="AF1474" s="13" t="s">
        <v>135</v>
      </c>
    </row>
    <row r="1475" spans="1:32">
      <c r="A1475" s="2" t="s">
        <v>147</v>
      </c>
      <c r="B1475" s="2" t="s">
        <v>1772</v>
      </c>
      <c r="C1475" s="5">
        <v>0</v>
      </c>
      <c r="D1475" s="5">
        <v>1</v>
      </c>
      <c r="E1475" s="11">
        <v>2515183.7599999998</v>
      </c>
      <c r="F1475" s="11">
        <v>6860406.5800000001</v>
      </c>
      <c r="G1475" s="11">
        <v>188.29</v>
      </c>
      <c r="N1475" s="4">
        <v>20</v>
      </c>
      <c r="O1475" s="16">
        <v>0</v>
      </c>
      <c r="P1475" s="5">
        <v>2</v>
      </c>
      <c r="Q1475" s="18">
        <v>18.329999999999998</v>
      </c>
      <c r="R1475" s="16">
        <v>1</v>
      </c>
      <c r="S1475" s="16">
        <v>2</v>
      </c>
      <c r="T1475" s="16">
        <v>11</v>
      </c>
      <c r="V1475" s="5">
        <v>213</v>
      </c>
    </row>
    <row r="1476" spans="1:32">
      <c r="A1476" s="2" t="s">
        <v>147</v>
      </c>
      <c r="B1476" s="2" t="s">
        <v>1773</v>
      </c>
      <c r="C1476" s="5">
        <v>0</v>
      </c>
      <c r="D1476" s="5">
        <v>1</v>
      </c>
      <c r="E1476" s="11">
        <v>2515180.9900000002</v>
      </c>
      <c r="F1476" s="11">
        <v>6860410.9100000001</v>
      </c>
      <c r="G1476" s="11">
        <v>191.39</v>
      </c>
      <c r="N1476" s="4">
        <v>23</v>
      </c>
      <c r="O1476" s="16">
        <v>0</v>
      </c>
      <c r="P1476" s="5">
        <v>2</v>
      </c>
      <c r="Q1476" s="18">
        <v>21.56</v>
      </c>
      <c r="R1476" s="16">
        <v>1</v>
      </c>
      <c r="S1476" s="16">
        <v>2</v>
      </c>
      <c r="T1476" s="16">
        <v>11</v>
      </c>
      <c r="V1476" s="5">
        <v>256</v>
      </c>
    </row>
    <row r="1477" spans="1:32">
      <c r="A1477" s="2" t="s">
        <v>147</v>
      </c>
      <c r="B1477" s="2" t="s">
        <v>1774</v>
      </c>
      <c r="C1477" s="5">
        <v>0</v>
      </c>
      <c r="D1477" s="5">
        <v>1</v>
      </c>
      <c r="E1477" s="11">
        <v>2515178.8199999998</v>
      </c>
      <c r="F1477" s="11">
        <v>6860413.9299999997</v>
      </c>
      <c r="G1477" s="11">
        <v>194.55</v>
      </c>
      <c r="N1477" s="4">
        <v>25</v>
      </c>
      <c r="O1477" s="16">
        <v>0</v>
      </c>
      <c r="P1477" s="5">
        <v>2</v>
      </c>
      <c r="Q1477" s="18">
        <v>24.74</v>
      </c>
      <c r="R1477" s="16">
        <v>1</v>
      </c>
      <c r="S1477" s="16">
        <v>2</v>
      </c>
      <c r="T1477" s="16">
        <v>11</v>
      </c>
      <c r="V1477" s="5">
        <v>365</v>
      </c>
    </row>
    <row r="1478" spans="1:32">
      <c r="A1478" s="2" t="s">
        <v>147</v>
      </c>
      <c r="B1478" s="2" t="s">
        <v>1775</v>
      </c>
      <c r="C1478" s="5">
        <v>0</v>
      </c>
      <c r="D1478" s="5">
        <v>1</v>
      </c>
      <c r="E1478" s="11">
        <v>2515176.0099999998</v>
      </c>
      <c r="F1478" s="11">
        <v>6860418.2400000002</v>
      </c>
      <c r="G1478" s="11">
        <v>188.14</v>
      </c>
      <c r="N1478" s="4">
        <v>28</v>
      </c>
      <c r="O1478" s="16">
        <v>0</v>
      </c>
      <c r="P1478" s="5">
        <v>2</v>
      </c>
      <c r="Q1478" s="18">
        <v>18.309999999999999</v>
      </c>
      <c r="R1478" s="16">
        <v>1</v>
      </c>
      <c r="S1478" s="16">
        <v>2</v>
      </c>
      <c r="T1478" s="16">
        <v>11</v>
      </c>
      <c r="V1478" s="5">
        <v>194</v>
      </c>
    </row>
    <row r="1479" spans="1:32">
      <c r="A1479" s="2" t="s">
        <v>147</v>
      </c>
      <c r="B1479" s="2" t="s">
        <v>1776</v>
      </c>
      <c r="C1479" s="5">
        <v>0</v>
      </c>
      <c r="D1479" s="5">
        <v>1</v>
      </c>
      <c r="E1479" s="11">
        <v>2515173.1800000002</v>
      </c>
      <c r="F1479" s="11">
        <v>6860418.0999999996</v>
      </c>
      <c r="G1479" s="11">
        <v>190.22</v>
      </c>
      <c r="N1479" s="4">
        <v>29</v>
      </c>
      <c r="O1479" s="16">
        <v>0</v>
      </c>
      <c r="P1479" s="5">
        <v>2</v>
      </c>
      <c r="Q1479" s="18">
        <v>20.53</v>
      </c>
      <c r="R1479" s="16">
        <v>1</v>
      </c>
      <c r="S1479" s="16">
        <v>2</v>
      </c>
      <c r="T1479" s="16">
        <v>11</v>
      </c>
      <c r="V1479" s="5">
        <v>256</v>
      </c>
    </row>
    <row r="1480" spans="1:32">
      <c r="A1480" s="2" t="s">
        <v>147</v>
      </c>
      <c r="B1480" s="2" t="s">
        <v>1777</v>
      </c>
      <c r="C1480" s="5">
        <v>0</v>
      </c>
      <c r="D1480" s="5">
        <v>1</v>
      </c>
      <c r="E1480" s="11">
        <v>2515174.9300000002</v>
      </c>
      <c r="F1480" s="11">
        <v>6860420.1699999999</v>
      </c>
      <c r="G1480" s="11">
        <v>186.7</v>
      </c>
      <c r="N1480" s="4">
        <v>30</v>
      </c>
      <c r="O1480" s="16">
        <v>0</v>
      </c>
      <c r="P1480" s="5">
        <v>2</v>
      </c>
      <c r="Q1480" s="18">
        <v>17.02</v>
      </c>
      <c r="R1480" s="16">
        <v>1</v>
      </c>
      <c r="S1480" s="16">
        <v>2</v>
      </c>
      <c r="T1480" s="16" t="s">
        <v>96</v>
      </c>
      <c r="V1480" s="5">
        <v>152</v>
      </c>
    </row>
    <row r="1481" spans="1:32">
      <c r="A1481" s="2" t="s">
        <v>147</v>
      </c>
      <c r="B1481" s="2" t="s">
        <v>1778</v>
      </c>
      <c r="C1481" s="5">
        <v>0</v>
      </c>
      <c r="D1481" s="5">
        <v>1</v>
      </c>
      <c r="E1481" s="11">
        <v>2515172.9</v>
      </c>
      <c r="F1481" s="11">
        <v>6860420.7599999998</v>
      </c>
      <c r="G1481" s="11">
        <v>187.71</v>
      </c>
      <c r="N1481" s="4">
        <v>32</v>
      </c>
      <c r="O1481" s="16">
        <v>0</v>
      </c>
      <c r="P1481" s="5">
        <v>2</v>
      </c>
      <c r="Q1481" s="18">
        <v>17.940000000000001</v>
      </c>
      <c r="R1481" s="16">
        <v>1</v>
      </c>
      <c r="S1481" s="16">
        <v>2</v>
      </c>
      <c r="T1481" s="16" t="s">
        <v>82</v>
      </c>
      <c r="V1481" s="5">
        <v>170</v>
      </c>
    </row>
    <row r="1482" spans="1:32">
      <c r="A1482" s="2" t="s">
        <v>147</v>
      </c>
      <c r="B1482" s="2" t="s">
        <v>1779</v>
      </c>
      <c r="C1482" s="5">
        <v>0</v>
      </c>
      <c r="D1482" s="5">
        <v>1</v>
      </c>
      <c r="E1482" s="11">
        <v>2515173.91</v>
      </c>
      <c r="F1482" s="11">
        <v>6860423.5899999999</v>
      </c>
      <c r="G1482" s="11">
        <v>188.2</v>
      </c>
      <c r="N1482" s="4">
        <v>33</v>
      </c>
      <c r="O1482" s="16">
        <v>0</v>
      </c>
      <c r="P1482" s="5">
        <v>2</v>
      </c>
      <c r="Q1482" s="18">
        <v>18.32</v>
      </c>
      <c r="R1482" s="16">
        <v>1</v>
      </c>
      <c r="S1482" s="16">
        <v>2</v>
      </c>
      <c r="T1482" s="16">
        <v>11</v>
      </c>
      <c r="V1482" s="5">
        <v>240</v>
      </c>
    </row>
    <row r="1483" spans="1:32">
      <c r="A1483" s="2" t="s">
        <v>147</v>
      </c>
      <c r="B1483" s="2" t="s">
        <v>1780</v>
      </c>
      <c r="C1483" s="5">
        <v>0</v>
      </c>
      <c r="D1483" s="5">
        <v>1</v>
      </c>
      <c r="E1483" s="11">
        <v>2515170.44</v>
      </c>
      <c r="F1483" s="11">
        <v>6860421.6399999997</v>
      </c>
      <c r="G1483" s="11">
        <v>183.2</v>
      </c>
      <c r="N1483" s="4">
        <v>34</v>
      </c>
      <c r="O1483" s="16">
        <v>0</v>
      </c>
      <c r="P1483" s="5">
        <v>4</v>
      </c>
      <c r="Q1483" s="18">
        <v>13.3</v>
      </c>
      <c r="R1483" s="16">
        <v>1</v>
      </c>
      <c r="S1483" s="16">
        <v>2</v>
      </c>
      <c r="T1483" s="16">
        <v>22</v>
      </c>
      <c r="V1483" s="5">
        <v>188</v>
      </c>
      <c r="AF1483" s="13" t="s">
        <v>46</v>
      </c>
    </row>
    <row r="1484" spans="1:32">
      <c r="A1484" s="2" t="s">
        <v>147</v>
      </c>
      <c r="B1484" s="2" t="s">
        <v>1781</v>
      </c>
      <c r="C1484" s="5">
        <v>0</v>
      </c>
      <c r="D1484" s="5">
        <v>1</v>
      </c>
      <c r="E1484" s="11">
        <v>2515171.4300000002</v>
      </c>
      <c r="F1484" s="11">
        <v>6860425.6600000001</v>
      </c>
      <c r="G1484" s="11">
        <v>190.85</v>
      </c>
      <c r="N1484" s="4">
        <v>35</v>
      </c>
      <c r="O1484" s="16">
        <v>0</v>
      </c>
      <c r="P1484" s="5">
        <v>2</v>
      </c>
      <c r="Q1484" s="18">
        <v>20.86</v>
      </c>
      <c r="R1484" s="16">
        <v>1</v>
      </c>
      <c r="S1484" s="16">
        <v>2</v>
      </c>
      <c r="T1484" s="16" t="s">
        <v>18</v>
      </c>
      <c r="V1484" s="5">
        <v>260</v>
      </c>
    </row>
    <row r="1485" spans="1:32">
      <c r="A1485" s="2" t="s">
        <v>147</v>
      </c>
      <c r="B1485" s="2" t="s">
        <v>1782</v>
      </c>
      <c r="C1485" s="5">
        <v>0</v>
      </c>
      <c r="D1485" s="5">
        <v>1</v>
      </c>
      <c r="E1485" s="11">
        <v>2515168.9700000002</v>
      </c>
      <c r="F1485" s="11">
        <v>6860425.9699999997</v>
      </c>
      <c r="G1485" s="11">
        <v>191.66</v>
      </c>
      <c r="N1485" s="4">
        <v>37</v>
      </c>
      <c r="O1485" s="16">
        <v>0</v>
      </c>
      <c r="P1485" s="5">
        <v>2</v>
      </c>
      <c r="Q1485" s="18">
        <v>21.85</v>
      </c>
      <c r="R1485" s="16">
        <v>1</v>
      </c>
      <c r="S1485" s="16">
        <v>2</v>
      </c>
      <c r="T1485" s="16" t="s">
        <v>18</v>
      </c>
      <c r="V1485" s="5">
        <v>246</v>
      </c>
    </row>
    <row r="1486" spans="1:32">
      <c r="A1486" s="2" t="s">
        <v>147</v>
      </c>
      <c r="B1486" s="2" t="s">
        <v>1783</v>
      </c>
      <c r="C1486" s="5">
        <v>0</v>
      </c>
      <c r="D1486" s="5">
        <v>2</v>
      </c>
      <c r="E1486" s="11">
        <v>2515170.8199999998</v>
      </c>
      <c r="F1486" s="11">
        <v>6860427.1699999999</v>
      </c>
      <c r="G1486" s="11">
        <v>190.45</v>
      </c>
      <c r="N1486" s="4">
        <v>38</v>
      </c>
      <c r="O1486" s="16">
        <v>0</v>
      </c>
      <c r="P1486" s="5">
        <v>2</v>
      </c>
      <c r="Q1486" s="18">
        <v>20.53</v>
      </c>
      <c r="AF1486" s="13" t="s">
        <v>44</v>
      </c>
    </row>
    <row r="1487" spans="1:32">
      <c r="A1487" s="2" t="s">
        <v>147</v>
      </c>
      <c r="B1487" s="2" t="s">
        <v>1784</v>
      </c>
      <c r="C1487" s="5">
        <v>0</v>
      </c>
      <c r="D1487" s="5">
        <v>1</v>
      </c>
      <c r="E1487" s="11">
        <v>2515168.94</v>
      </c>
      <c r="F1487" s="11">
        <v>6860428.8200000003</v>
      </c>
      <c r="G1487" s="11">
        <v>182.32</v>
      </c>
      <c r="N1487" s="4">
        <v>40</v>
      </c>
      <c r="O1487" s="16">
        <v>0</v>
      </c>
      <c r="P1487" s="5">
        <v>4</v>
      </c>
      <c r="Q1487" s="18">
        <v>12.41</v>
      </c>
      <c r="R1487" s="16">
        <v>1</v>
      </c>
      <c r="S1487" s="16">
        <v>2</v>
      </c>
      <c r="T1487" s="16">
        <v>22</v>
      </c>
      <c r="V1487" s="5">
        <v>176</v>
      </c>
      <c r="AF1487" s="13" t="s">
        <v>134</v>
      </c>
    </row>
    <row r="1488" spans="1:32">
      <c r="A1488" s="2" t="s">
        <v>147</v>
      </c>
      <c r="B1488" s="2" t="s">
        <v>1785</v>
      </c>
      <c r="C1488" s="5">
        <v>0</v>
      </c>
      <c r="D1488" s="5">
        <v>1</v>
      </c>
      <c r="E1488" s="11">
        <v>2515166.7200000002</v>
      </c>
      <c r="F1488" s="11">
        <v>6860429.0899999999</v>
      </c>
      <c r="G1488" s="11">
        <v>184.32</v>
      </c>
      <c r="N1488" s="4">
        <v>235</v>
      </c>
      <c r="O1488" s="16">
        <v>0</v>
      </c>
      <c r="P1488" s="5">
        <v>2</v>
      </c>
      <c r="Q1488" s="18">
        <v>14.24</v>
      </c>
      <c r="R1488" s="16">
        <v>1</v>
      </c>
      <c r="S1488" s="16">
        <v>2</v>
      </c>
      <c r="T1488" s="16">
        <v>22</v>
      </c>
      <c r="V1488" s="5">
        <v>241</v>
      </c>
      <c r="AF1488" s="13" t="s">
        <v>145</v>
      </c>
    </row>
    <row r="1489" spans="1:32">
      <c r="A1489" s="2" t="s">
        <v>147</v>
      </c>
      <c r="B1489" s="2" t="s">
        <v>1786</v>
      </c>
      <c r="C1489" s="5">
        <v>0</v>
      </c>
      <c r="D1489" s="5">
        <v>1</v>
      </c>
      <c r="E1489" s="11">
        <v>2515166.9300000002</v>
      </c>
      <c r="F1489" s="11">
        <v>6860432.4000000004</v>
      </c>
      <c r="G1489" s="11">
        <v>192.68</v>
      </c>
      <c r="N1489" s="4">
        <v>42</v>
      </c>
      <c r="O1489" s="16">
        <v>0</v>
      </c>
      <c r="P1489" s="5">
        <v>2</v>
      </c>
      <c r="Q1489" s="18">
        <v>22.92</v>
      </c>
      <c r="R1489" s="16">
        <v>1</v>
      </c>
      <c r="S1489" s="16">
        <v>2</v>
      </c>
      <c r="T1489" s="16">
        <v>11</v>
      </c>
      <c r="V1489" s="5">
        <v>255</v>
      </c>
    </row>
    <row r="1490" spans="1:32">
      <c r="A1490" s="2" t="s">
        <v>147</v>
      </c>
      <c r="B1490" s="2" t="s">
        <v>1787</v>
      </c>
      <c r="C1490" s="5">
        <v>0</v>
      </c>
      <c r="D1490" s="5">
        <v>1</v>
      </c>
      <c r="E1490" s="11">
        <v>2515164.2200000002</v>
      </c>
      <c r="F1490" s="11">
        <v>6860433.0599999996</v>
      </c>
      <c r="G1490" s="11">
        <v>190.37</v>
      </c>
      <c r="N1490" s="4">
        <v>236</v>
      </c>
      <c r="O1490" s="16">
        <v>0</v>
      </c>
      <c r="P1490" s="5">
        <v>2</v>
      </c>
      <c r="Q1490" s="18">
        <v>20.34</v>
      </c>
      <c r="R1490" s="16">
        <v>1</v>
      </c>
      <c r="S1490" s="16">
        <v>4</v>
      </c>
      <c r="T1490" s="16">
        <v>11</v>
      </c>
      <c r="V1490" s="5">
        <v>195</v>
      </c>
    </row>
    <row r="1491" spans="1:32">
      <c r="A1491" s="2" t="s">
        <v>147</v>
      </c>
      <c r="B1491" s="2" t="s">
        <v>1788</v>
      </c>
      <c r="C1491" s="5">
        <v>0</v>
      </c>
      <c r="D1491" s="5">
        <v>2</v>
      </c>
      <c r="E1491" s="11">
        <v>2515164.61</v>
      </c>
      <c r="F1491" s="11">
        <v>6860434.6799999997</v>
      </c>
      <c r="G1491" s="11">
        <v>189.64</v>
      </c>
      <c r="N1491" s="4">
        <v>237</v>
      </c>
      <c r="O1491" s="16">
        <v>0</v>
      </c>
      <c r="P1491" s="5">
        <v>2</v>
      </c>
      <c r="Q1491" s="18">
        <v>19.66</v>
      </c>
      <c r="AF1491" s="13" t="s">
        <v>44</v>
      </c>
    </row>
    <row r="1492" spans="1:32">
      <c r="A1492" s="2" t="s">
        <v>147</v>
      </c>
      <c r="B1492" s="2" t="s">
        <v>1789</v>
      </c>
      <c r="C1492" s="5">
        <v>0</v>
      </c>
      <c r="D1492" s="5">
        <v>1</v>
      </c>
      <c r="E1492" s="11">
        <v>2515165.2599999998</v>
      </c>
      <c r="F1492" s="11">
        <v>6860438.1100000003</v>
      </c>
      <c r="G1492" s="11">
        <v>187.67</v>
      </c>
      <c r="N1492" s="4">
        <v>46</v>
      </c>
      <c r="O1492" s="16">
        <v>0</v>
      </c>
      <c r="P1492" s="5">
        <v>2</v>
      </c>
      <c r="Q1492" s="18">
        <v>17.8</v>
      </c>
      <c r="R1492" s="16">
        <v>1</v>
      </c>
      <c r="S1492" s="16">
        <v>2</v>
      </c>
      <c r="T1492" s="16" t="s">
        <v>18</v>
      </c>
      <c r="V1492" s="5">
        <v>151</v>
      </c>
    </row>
    <row r="1493" spans="1:32">
      <c r="A1493" s="2" t="s">
        <v>147</v>
      </c>
      <c r="B1493" s="2" t="s">
        <v>1790</v>
      </c>
      <c r="C1493" s="5">
        <v>0</v>
      </c>
      <c r="D1493" s="5">
        <v>1</v>
      </c>
      <c r="E1493" s="11">
        <v>2515163.5299999998</v>
      </c>
      <c r="F1493" s="11">
        <v>6860440.0300000003</v>
      </c>
      <c r="G1493" s="11">
        <v>189.9</v>
      </c>
      <c r="N1493" s="4">
        <v>49</v>
      </c>
      <c r="O1493" s="16">
        <v>0</v>
      </c>
      <c r="P1493" s="5">
        <v>2</v>
      </c>
      <c r="Q1493" s="18">
        <v>20.12</v>
      </c>
      <c r="R1493" s="16">
        <v>1</v>
      </c>
      <c r="S1493" s="16">
        <v>2</v>
      </c>
      <c r="T1493" s="16" t="s">
        <v>18</v>
      </c>
      <c r="V1493" s="5">
        <v>198</v>
      </c>
    </row>
    <row r="1494" spans="1:32">
      <c r="A1494" s="2" t="s">
        <v>147</v>
      </c>
      <c r="B1494" s="2" t="s">
        <v>1791</v>
      </c>
      <c r="C1494" s="5">
        <v>0</v>
      </c>
      <c r="D1494" s="5">
        <v>1</v>
      </c>
      <c r="E1494" s="11">
        <v>2515164.0499999998</v>
      </c>
      <c r="F1494" s="11">
        <v>6860441.5099999998</v>
      </c>
      <c r="G1494" s="11">
        <v>191.27</v>
      </c>
      <c r="N1494" s="4">
        <v>50</v>
      </c>
      <c r="O1494" s="16">
        <v>0</v>
      </c>
      <c r="P1494" s="5">
        <v>2</v>
      </c>
      <c r="Q1494" s="18">
        <v>21.42</v>
      </c>
      <c r="R1494" s="16">
        <v>1</v>
      </c>
      <c r="S1494" s="16">
        <v>2</v>
      </c>
      <c r="T1494" s="16" t="s">
        <v>23</v>
      </c>
      <c r="V1494" s="5">
        <v>222</v>
      </c>
    </row>
    <row r="1495" spans="1:32">
      <c r="A1495" s="2" t="s">
        <v>147</v>
      </c>
      <c r="B1495" s="2" t="s">
        <v>1792</v>
      </c>
      <c r="C1495" s="5">
        <v>0</v>
      </c>
      <c r="D1495" s="5">
        <v>1</v>
      </c>
      <c r="E1495" s="11">
        <v>2515161.6800000002</v>
      </c>
      <c r="F1495" s="11">
        <v>6860442.1399999997</v>
      </c>
      <c r="G1495" s="11">
        <v>191.91</v>
      </c>
      <c r="N1495" s="4">
        <v>52</v>
      </c>
      <c r="O1495" s="16">
        <v>0</v>
      </c>
      <c r="P1495" s="5">
        <v>2</v>
      </c>
      <c r="Q1495" s="18">
        <v>22.06</v>
      </c>
      <c r="R1495" s="16">
        <v>1</v>
      </c>
      <c r="S1495" s="16">
        <v>2</v>
      </c>
      <c r="T1495" s="16">
        <v>11</v>
      </c>
      <c r="V1495" s="5">
        <v>290</v>
      </c>
    </row>
    <row r="1496" spans="1:32">
      <c r="A1496" s="2" t="s">
        <v>147</v>
      </c>
      <c r="B1496" s="2" t="s">
        <v>1793</v>
      </c>
      <c r="C1496" s="5">
        <v>0</v>
      </c>
      <c r="D1496" s="5">
        <v>1</v>
      </c>
      <c r="E1496" s="11">
        <v>2515162.14</v>
      </c>
      <c r="F1496" s="11">
        <v>6860444.04</v>
      </c>
      <c r="G1496" s="11">
        <v>189.73</v>
      </c>
      <c r="N1496" s="4">
        <v>238</v>
      </c>
      <c r="O1496" s="16">
        <v>0</v>
      </c>
      <c r="P1496" s="5">
        <v>2</v>
      </c>
      <c r="Q1496" s="18">
        <v>19.86</v>
      </c>
      <c r="R1496" s="16">
        <v>1</v>
      </c>
      <c r="S1496" s="16">
        <v>2</v>
      </c>
      <c r="T1496" s="16" t="s">
        <v>266</v>
      </c>
      <c r="V1496" s="5">
        <v>205</v>
      </c>
    </row>
    <row r="1497" spans="1:32">
      <c r="A1497" s="2" t="s">
        <v>147</v>
      </c>
      <c r="B1497" s="2" t="s">
        <v>1794</v>
      </c>
      <c r="C1497" s="5">
        <v>0</v>
      </c>
      <c r="D1497" s="5">
        <v>1</v>
      </c>
      <c r="E1497" s="11">
        <v>2515158.66</v>
      </c>
      <c r="F1497" s="11">
        <v>6860448.9699999997</v>
      </c>
      <c r="G1497" s="11">
        <v>183.28</v>
      </c>
      <c r="N1497" s="4">
        <v>54</v>
      </c>
      <c r="O1497" s="16">
        <v>0</v>
      </c>
      <c r="P1497" s="5">
        <v>2</v>
      </c>
      <c r="Q1497" s="18">
        <v>13.5</v>
      </c>
      <c r="R1497" s="16">
        <v>1</v>
      </c>
      <c r="S1497" s="16">
        <v>2</v>
      </c>
      <c r="T1497" s="16">
        <v>11</v>
      </c>
      <c r="V1497" s="5">
        <v>148</v>
      </c>
    </row>
    <row r="1498" spans="1:32">
      <c r="A1498" s="2" t="s">
        <v>147</v>
      </c>
      <c r="B1498" s="2" t="s">
        <v>1795</v>
      </c>
      <c r="C1498" s="5">
        <v>0</v>
      </c>
      <c r="D1498" s="5">
        <v>1</v>
      </c>
      <c r="E1498" s="11">
        <v>2515156.23</v>
      </c>
      <c r="F1498" s="11">
        <v>6860447.6399999997</v>
      </c>
      <c r="G1498" s="11">
        <v>181.95</v>
      </c>
      <c r="N1498" s="4">
        <v>55</v>
      </c>
      <c r="O1498" s="16">
        <v>0</v>
      </c>
      <c r="P1498" s="5">
        <v>2</v>
      </c>
      <c r="Q1498" s="18">
        <v>12.13</v>
      </c>
      <c r="R1498" s="16">
        <v>1</v>
      </c>
      <c r="S1498" s="16">
        <v>2</v>
      </c>
      <c r="T1498" s="16">
        <v>11</v>
      </c>
      <c r="V1498" s="5">
        <v>146</v>
      </c>
    </row>
    <row r="1499" spans="1:32">
      <c r="A1499" s="2" t="s">
        <v>147</v>
      </c>
      <c r="B1499" s="2" t="s">
        <v>1796</v>
      </c>
      <c r="C1499" s="5">
        <v>0</v>
      </c>
      <c r="D1499" s="5">
        <v>1</v>
      </c>
      <c r="E1499" s="11">
        <v>2515210.69</v>
      </c>
      <c r="F1499" s="11">
        <v>6860376.0599999996</v>
      </c>
      <c r="G1499" s="11">
        <v>194.98</v>
      </c>
      <c r="N1499" s="4">
        <v>56</v>
      </c>
      <c r="O1499" s="16">
        <v>1</v>
      </c>
      <c r="P1499" s="5">
        <v>2</v>
      </c>
      <c r="Q1499" s="18">
        <v>24.06</v>
      </c>
      <c r="R1499" s="16">
        <v>1</v>
      </c>
      <c r="S1499" s="16">
        <v>2</v>
      </c>
      <c r="T1499" s="16">
        <v>11</v>
      </c>
      <c r="V1499" s="5">
        <v>284</v>
      </c>
    </row>
    <row r="1500" spans="1:32">
      <c r="A1500" s="2" t="s">
        <v>147</v>
      </c>
      <c r="B1500" s="2" t="s">
        <v>1797</v>
      </c>
      <c r="C1500" s="5">
        <v>0</v>
      </c>
      <c r="D1500" s="5">
        <v>1</v>
      </c>
      <c r="E1500" s="11">
        <v>2515211.23</v>
      </c>
      <c r="F1500" s="11">
        <v>6860378.1600000001</v>
      </c>
      <c r="G1500" s="11">
        <v>191.6</v>
      </c>
      <c r="N1500" s="4">
        <v>57</v>
      </c>
      <c r="O1500" s="16">
        <v>1</v>
      </c>
      <c r="P1500" s="5">
        <v>2</v>
      </c>
      <c r="Q1500" s="18">
        <v>21.65</v>
      </c>
      <c r="R1500" s="16">
        <v>1</v>
      </c>
      <c r="S1500" s="16">
        <v>2</v>
      </c>
      <c r="T1500" s="16" t="s">
        <v>262</v>
      </c>
      <c r="V1500" s="5">
        <v>261</v>
      </c>
    </row>
    <row r="1501" spans="1:32">
      <c r="A1501" s="2" t="s">
        <v>147</v>
      </c>
      <c r="B1501" s="2" t="s">
        <v>1798</v>
      </c>
      <c r="C1501" s="5">
        <v>0</v>
      </c>
      <c r="D1501" s="5">
        <v>1</v>
      </c>
      <c r="E1501" s="11">
        <v>2515212.12</v>
      </c>
      <c r="F1501" s="11">
        <v>6860381.6399999997</v>
      </c>
      <c r="G1501" s="11">
        <v>190.88</v>
      </c>
      <c r="N1501" s="4">
        <v>58</v>
      </c>
      <c r="O1501" s="16">
        <v>1</v>
      </c>
      <c r="P1501" s="5">
        <v>2</v>
      </c>
      <c r="Q1501" s="18">
        <v>21.09</v>
      </c>
      <c r="R1501" s="16">
        <v>1</v>
      </c>
      <c r="S1501" s="16">
        <v>2</v>
      </c>
      <c r="T1501" s="16" t="s">
        <v>16</v>
      </c>
      <c r="V1501" s="5">
        <v>238</v>
      </c>
    </row>
    <row r="1502" spans="1:32">
      <c r="A1502" s="2" t="s">
        <v>147</v>
      </c>
      <c r="B1502" s="2" t="s">
        <v>1799</v>
      </c>
      <c r="C1502" s="5">
        <v>0</v>
      </c>
      <c r="D1502" s="5">
        <v>1</v>
      </c>
      <c r="E1502" s="11">
        <v>2515171.23</v>
      </c>
      <c r="F1502" s="11">
        <v>6860450.9800000004</v>
      </c>
      <c r="G1502" s="11">
        <v>190.95</v>
      </c>
      <c r="N1502" s="4">
        <v>103</v>
      </c>
      <c r="O1502" s="16">
        <v>1</v>
      </c>
      <c r="P1502" s="5">
        <v>2</v>
      </c>
      <c r="Q1502" s="18">
        <v>21.12</v>
      </c>
      <c r="R1502" s="16">
        <v>1</v>
      </c>
      <c r="S1502" s="16">
        <v>2</v>
      </c>
      <c r="T1502" s="16" t="s">
        <v>47</v>
      </c>
      <c r="V1502" s="5">
        <v>320</v>
      </c>
      <c r="AF1502" s="13" t="s">
        <v>267</v>
      </c>
    </row>
    <row r="1503" spans="1:32">
      <c r="A1503" s="2" t="s">
        <v>147</v>
      </c>
      <c r="B1503" s="2" t="s">
        <v>1800</v>
      </c>
      <c r="C1503" s="5">
        <v>0</v>
      </c>
      <c r="D1503" s="5">
        <v>1</v>
      </c>
      <c r="E1503" s="11">
        <v>2515167.16</v>
      </c>
      <c r="F1503" s="11">
        <v>6860450.9900000002</v>
      </c>
      <c r="G1503" s="11">
        <v>185.21</v>
      </c>
      <c r="N1503" s="4">
        <v>104</v>
      </c>
      <c r="O1503" s="16">
        <v>1</v>
      </c>
      <c r="P1503" s="5">
        <v>2</v>
      </c>
      <c r="Q1503" s="18">
        <v>15.34</v>
      </c>
      <c r="R1503" s="16">
        <v>1</v>
      </c>
      <c r="S1503" s="16">
        <v>2</v>
      </c>
      <c r="T1503" s="16">
        <v>11</v>
      </c>
      <c r="V1503" s="5">
        <v>170</v>
      </c>
    </row>
    <row r="1504" spans="1:32">
      <c r="A1504" s="2" t="s">
        <v>147</v>
      </c>
      <c r="B1504" s="2" t="s">
        <v>1801</v>
      </c>
      <c r="C1504" s="5">
        <v>0</v>
      </c>
      <c r="D1504" s="5">
        <v>1</v>
      </c>
      <c r="E1504" s="11">
        <v>2515223.58</v>
      </c>
      <c r="F1504" s="11">
        <v>6860383.54</v>
      </c>
      <c r="G1504" s="11">
        <v>190.44</v>
      </c>
      <c r="N1504" s="4">
        <v>105</v>
      </c>
      <c r="O1504" s="16">
        <v>2</v>
      </c>
      <c r="P1504" s="5">
        <v>2</v>
      </c>
      <c r="Q1504" s="18">
        <v>20.61</v>
      </c>
      <c r="R1504" s="16">
        <v>1</v>
      </c>
      <c r="S1504" s="16">
        <v>2</v>
      </c>
      <c r="T1504" s="16">
        <v>11</v>
      </c>
      <c r="V1504" s="5">
        <v>244</v>
      </c>
    </row>
    <row r="1505" spans="1:22">
      <c r="A1505" s="2" t="s">
        <v>147</v>
      </c>
      <c r="B1505" s="2" t="s">
        <v>1802</v>
      </c>
      <c r="C1505" s="5">
        <v>0</v>
      </c>
      <c r="D1505" s="5">
        <v>1</v>
      </c>
      <c r="E1505" s="11">
        <v>2515219.98</v>
      </c>
      <c r="F1505" s="11">
        <v>6860381.8700000001</v>
      </c>
      <c r="G1505" s="11">
        <v>186.51</v>
      </c>
      <c r="N1505" s="4">
        <v>106</v>
      </c>
      <c r="O1505" s="16">
        <v>2</v>
      </c>
      <c r="P1505" s="5">
        <v>3</v>
      </c>
      <c r="Q1505" s="18">
        <v>16.899999999999999</v>
      </c>
      <c r="R1505" s="16">
        <v>1</v>
      </c>
      <c r="S1505" s="16">
        <v>4</v>
      </c>
      <c r="T1505" s="16">
        <v>14</v>
      </c>
      <c r="V1505" s="5">
        <v>193</v>
      </c>
    </row>
    <row r="1506" spans="1:22">
      <c r="A1506" s="2" t="s">
        <v>147</v>
      </c>
      <c r="B1506" s="2" t="s">
        <v>1803</v>
      </c>
      <c r="C1506" s="5">
        <v>0</v>
      </c>
      <c r="D1506" s="5">
        <v>1</v>
      </c>
      <c r="E1506" s="11">
        <v>2515221.58</v>
      </c>
      <c r="F1506" s="11">
        <v>6860385.0700000003</v>
      </c>
      <c r="G1506" s="11">
        <v>190.01</v>
      </c>
      <c r="N1506" s="4">
        <v>107</v>
      </c>
      <c r="O1506" s="16">
        <v>2</v>
      </c>
      <c r="P1506" s="5">
        <v>2</v>
      </c>
      <c r="Q1506" s="18">
        <v>20.37</v>
      </c>
      <c r="R1506" s="16">
        <v>1</v>
      </c>
      <c r="S1506" s="16">
        <v>2</v>
      </c>
      <c r="T1506" s="16">
        <v>11</v>
      </c>
      <c r="V1506" s="5">
        <v>218</v>
      </c>
    </row>
    <row r="1507" spans="1:22">
      <c r="A1507" s="2" t="s">
        <v>147</v>
      </c>
      <c r="B1507" s="2" t="s">
        <v>1804</v>
      </c>
      <c r="C1507" s="5">
        <v>0</v>
      </c>
      <c r="D1507" s="5">
        <v>1</v>
      </c>
      <c r="E1507" s="11">
        <v>2515219.14</v>
      </c>
      <c r="F1507" s="11">
        <v>6860384.6799999997</v>
      </c>
      <c r="G1507" s="11">
        <v>188.67</v>
      </c>
      <c r="N1507" s="4">
        <v>108</v>
      </c>
      <c r="O1507" s="16">
        <v>2</v>
      </c>
      <c r="P1507" s="5">
        <v>2</v>
      </c>
      <c r="Q1507" s="18">
        <v>18.96</v>
      </c>
      <c r="R1507" s="16">
        <v>1</v>
      </c>
      <c r="S1507" s="16">
        <v>2</v>
      </c>
      <c r="T1507" s="16">
        <v>11</v>
      </c>
      <c r="V1507" s="5">
        <v>235</v>
      </c>
    </row>
    <row r="1508" spans="1:22">
      <c r="A1508" s="2" t="s">
        <v>147</v>
      </c>
      <c r="B1508" s="2" t="s">
        <v>1805</v>
      </c>
      <c r="C1508" s="5">
        <v>0</v>
      </c>
      <c r="D1508" s="5">
        <v>1</v>
      </c>
      <c r="E1508" s="11">
        <v>2515182.56</v>
      </c>
      <c r="F1508" s="11">
        <v>6860459.2800000003</v>
      </c>
      <c r="G1508" s="11">
        <v>188.78</v>
      </c>
      <c r="N1508" s="4">
        <v>250</v>
      </c>
      <c r="O1508" s="16">
        <v>2</v>
      </c>
      <c r="P1508" s="5">
        <v>3</v>
      </c>
      <c r="Q1508" s="18">
        <v>18.82</v>
      </c>
      <c r="R1508" s="16">
        <v>1</v>
      </c>
      <c r="S1508" s="16">
        <v>4</v>
      </c>
      <c r="T1508" s="16" t="s">
        <v>29</v>
      </c>
      <c r="V1508" s="5">
        <v>284</v>
      </c>
    </row>
    <row r="1509" spans="1:22">
      <c r="A1509" s="2" t="s">
        <v>147</v>
      </c>
      <c r="B1509" s="2" t="s">
        <v>1806</v>
      </c>
      <c r="C1509" s="5">
        <v>0</v>
      </c>
      <c r="D1509" s="5">
        <v>1</v>
      </c>
      <c r="E1509" s="11">
        <v>2515177.5299999998</v>
      </c>
      <c r="F1509" s="11">
        <v>6860456.5499999998</v>
      </c>
      <c r="G1509" s="11">
        <v>185.02</v>
      </c>
      <c r="N1509" s="4">
        <v>157</v>
      </c>
      <c r="O1509" s="16">
        <v>2</v>
      </c>
      <c r="P1509" s="5">
        <v>2</v>
      </c>
      <c r="Q1509" s="18">
        <v>15.19</v>
      </c>
      <c r="R1509" s="16">
        <v>1</v>
      </c>
      <c r="S1509" s="16">
        <v>2</v>
      </c>
      <c r="T1509" s="16" t="s">
        <v>18</v>
      </c>
      <c r="V1509" s="5">
        <v>197</v>
      </c>
    </row>
    <row r="1510" spans="1:22">
      <c r="A1510" s="2" t="s">
        <v>147</v>
      </c>
      <c r="B1510" s="2" t="s">
        <v>1807</v>
      </c>
      <c r="C1510" s="5">
        <v>0</v>
      </c>
      <c r="D1510" s="5">
        <v>1</v>
      </c>
      <c r="E1510" s="11">
        <v>2515180.2999999998</v>
      </c>
      <c r="F1510" s="11">
        <v>6860458.2999999998</v>
      </c>
      <c r="G1510" s="11">
        <v>192.19</v>
      </c>
      <c r="N1510" s="4">
        <v>158</v>
      </c>
      <c r="O1510" s="16">
        <v>2</v>
      </c>
      <c r="P1510" s="5">
        <v>2</v>
      </c>
      <c r="Q1510" s="18">
        <v>22.4</v>
      </c>
      <c r="R1510" s="16">
        <v>1</v>
      </c>
      <c r="S1510" s="16">
        <v>2</v>
      </c>
      <c r="T1510" s="16" t="s">
        <v>18</v>
      </c>
      <c r="V1510" s="5">
        <v>250</v>
      </c>
    </row>
    <row r="1511" spans="1:22">
      <c r="A1511" s="2" t="s">
        <v>147</v>
      </c>
      <c r="B1511" s="2" t="s">
        <v>1808</v>
      </c>
      <c r="C1511" s="5">
        <v>0</v>
      </c>
      <c r="D1511" s="5">
        <v>1</v>
      </c>
      <c r="E1511" s="11">
        <v>2515175.5299999998</v>
      </c>
      <c r="F1511" s="11">
        <v>6860458.2300000004</v>
      </c>
      <c r="G1511" s="11">
        <v>189.81</v>
      </c>
      <c r="N1511" s="4">
        <v>159</v>
      </c>
      <c r="O1511" s="16">
        <v>2</v>
      </c>
      <c r="P1511" s="5">
        <v>2</v>
      </c>
      <c r="Q1511" s="18">
        <v>19.940000000000001</v>
      </c>
      <c r="R1511" s="16">
        <v>1</v>
      </c>
      <c r="S1511" s="16">
        <v>2</v>
      </c>
      <c r="T1511" s="16">
        <v>11</v>
      </c>
      <c r="V1511" s="5">
        <v>300</v>
      </c>
    </row>
    <row r="1512" spans="1:22">
      <c r="A1512" s="2" t="s">
        <v>147</v>
      </c>
      <c r="B1512" s="2" t="s">
        <v>1809</v>
      </c>
      <c r="C1512" s="5">
        <v>0</v>
      </c>
      <c r="D1512" s="5">
        <v>1</v>
      </c>
      <c r="E1512" s="11">
        <v>2515232.2999999998</v>
      </c>
      <c r="F1512" s="11">
        <v>6860388.3099999996</v>
      </c>
      <c r="G1512" s="11">
        <v>186.13</v>
      </c>
      <c r="N1512" s="4">
        <v>160</v>
      </c>
      <c r="O1512" s="16">
        <v>3</v>
      </c>
      <c r="P1512" s="5">
        <v>2</v>
      </c>
      <c r="Q1512" s="18">
        <v>16.309999999999999</v>
      </c>
      <c r="R1512" s="16">
        <v>1</v>
      </c>
      <c r="S1512" s="16">
        <v>2</v>
      </c>
      <c r="T1512" s="16" t="s">
        <v>16</v>
      </c>
      <c r="V1512" s="5">
        <v>213</v>
      </c>
    </row>
    <row r="1513" spans="1:22">
      <c r="A1513" s="2" t="s">
        <v>147</v>
      </c>
      <c r="B1513" s="2" t="s">
        <v>1810</v>
      </c>
      <c r="C1513" s="5">
        <v>0</v>
      </c>
      <c r="D1513" s="5">
        <v>1</v>
      </c>
      <c r="E1513" s="11">
        <v>2515227.4300000002</v>
      </c>
      <c r="F1513" s="11">
        <v>6860388.0899999999</v>
      </c>
      <c r="G1513" s="11">
        <v>190.82</v>
      </c>
      <c r="N1513" s="4">
        <v>161</v>
      </c>
      <c r="O1513" s="16">
        <v>3</v>
      </c>
      <c r="P1513" s="5">
        <v>2</v>
      </c>
      <c r="Q1513" s="18">
        <v>21.21</v>
      </c>
      <c r="R1513" s="16">
        <v>1</v>
      </c>
      <c r="S1513" s="16">
        <v>2</v>
      </c>
      <c r="T1513" s="16">
        <v>11</v>
      </c>
      <c r="V1513" s="5">
        <v>267</v>
      </c>
    </row>
    <row r="1514" spans="1:22">
      <c r="A1514" s="2" t="s">
        <v>147</v>
      </c>
      <c r="B1514" s="2" t="s">
        <v>1811</v>
      </c>
      <c r="C1514" s="5">
        <v>0</v>
      </c>
      <c r="D1514" s="5">
        <v>1</v>
      </c>
      <c r="E1514" s="11">
        <v>2515224.98</v>
      </c>
      <c r="F1514" s="11">
        <v>6860387.2300000004</v>
      </c>
      <c r="G1514" s="11">
        <v>189.67</v>
      </c>
      <c r="N1514" s="4">
        <v>162</v>
      </c>
      <c r="O1514" s="16">
        <v>3</v>
      </c>
      <c r="P1514" s="5">
        <v>2</v>
      </c>
      <c r="Q1514" s="18">
        <v>20.07</v>
      </c>
      <c r="R1514" s="16">
        <v>1</v>
      </c>
      <c r="S1514" s="16">
        <v>2</v>
      </c>
      <c r="T1514" s="16">
        <v>11</v>
      </c>
      <c r="V1514" s="5">
        <v>215</v>
      </c>
    </row>
    <row r="1515" spans="1:22">
      <c r="A1515" s="2" t="s">
        <v>147</v>
      </c>
      <c r="B1515" s="2" t="s">
        <v>1812</v>
      </c>
      <c r="C1515" s="5">
        <v>0</v>
      </c>
      <c r="D1515" s="5">
        <v>1</v>
      </c>
      <c r="E1515" s="11">
        <v>2515189.39</v>
      </c>
      <c r="F1515" s="11">
        <v>6860462.5099999998</v>
      </c>
      <c r="G1515" s="11">
        <v>189.74</v>
      </c>
      <c r="N1515" s="4">
        <v>206</v>
      </c>
      <c r="O1515" s="16">
        <v>3</v>
      </c>
      <c r="P1515" s="5">
        <v>3</v>
      </c>
      <c r="Q1515" s="18">
        <v>19.91</v>
      </c>
      <c r="R1515" s="16">
        <v>1</v>
      </c>
      <c r="S1515" s="16">
        <v>4</v>
      </c>
      <c r="T1515" s="16" t="s">
        <v>18</v>
      </c>
      <c r="V1515" s="5">
        <v>207</v>
      </c>
    </row>
    <row r="1516" spans="1:22">
      <c r="A1516" s="2" t="s">
        <v>147</v>
      </c>
      <c r="B1516" s="2" t="s">
        <v>1813</v>
      </c>
      <c r="C1516" s="5">
        <v>0</v>
      </c>
      <c r="D1516" s="5">
        <v>1</v>
      </c>
      <c r="E1516" s="11">
        <v>2515187.23</v>
      </c>
      <c r="F1516" s="11">
        <v>6860461.4199999999</v>
      </c>
      <c r="G1516" s="11">
        <v>190.36</v>
      </c>
      <c r="N1516" s="4">
        <v>207</v>
      </c>
      <c r="O1516" s="16">
        <v>3</v>
      </c>
      <c r="P1516" s="5">
        <v>2</v>
      </c>
      <c r="Q1516" s="18">
        <v>20.52</v>
      </c>
      <c r="R1516" s="16">
        <v>1</v>
      </c>
      <c r="S1516" s="16">
        <v>2</v>
      </c>
      <c r="T1516" s="16" t="s">
        <v>97</v>
      </c>
      <c r="V1516" s="5">
        <v>181</v>
      </c>
    </row>
    <row r="1517" spans="1:22">
      <c r="A1517" s="2" t="s">
        <v>147</v>
      </c>
      <c r="B1517" s="2" t="s">
        <v>1814</v>
      </c>
      <c r="C1517" s="5">
        <v>0</v>
      </c>
      <c r="D1517" s="5">
        <v>1</v>
      </c>
      <c r="E1517" s="11">
        <v>2515186.4300000002</v>
      </c>
      <c r="F1517" s="11">
        <v>6860464.8099999996</v>
      </c>
      <c r="G1517" s="11">
        <v>191.77</v>
      </c>
      <c r="N1517" s="4">
        <v>208</v>
      </c>
      <c r="O1517" s="16">
        <v>3</v>
      </c>
      <c r="P1517" s="5">
        <v>2</v>
      </c>
      <c r="Q1517" s="18">
        <v>21.85</v>
      </c>
      <c r="R1517" s="16">
        <v>1</v>
      </c>
      <c r="S1517" s="16">
        <v>2</v>
      </c>
      <c r="T1517" s="16">
        <v>11</v>
      </c>
      <c r="V1517" s="5">
        <v>281</v>
      </c>
    </row>
    <row r="1518" spans="1:22">
      <c r="A1518" s="2" t="s">
        <v>147</v>
      </c>
      <c r="B1518" s="2" t="s">
        <v>1815</v>
      </c>
      <c r="C1518" s="5">
        <v>0</v>
      </c>
      <c r="D1518" s="5">
        <v>1</v>
      </c>
      <c r="E1518" s="11">
        <v>2515231.89</v>
      </c>
      <c r="F1518" s="11">
        <v>6860394.4800000004</v>
      </c>
      <c r="G1518" s="11">
        <v>187.44</v>
      </c>
      <c r="N1518" s="4">
        <v>209</v>
      </c>
      <c r="O1518" s="16">
        <v>4</v>
      </c>
      <c r="P1518" s="5">
        <v>2</v>
      </c>
      <c r="Q1518" s="18">
        <v>17.43</v>
      </c>
      <c r="R1518" s="16">
        <v>1</v>
      </c>
      <c r="S1518" s="16">
        <v>2</v>
      </c>
      <c r="T1518" s="16">
        <v>11</v>
      </c>
      <c r="V1518" s="5">
        <v>246</v>
      </c>
    </row>
    <row r="1519" spans="1:22">
      <c r="A1519" s="2" t="s">
        <v>147</v>
      </c>
      <c r="B1519" s="2" t="s">
        <v>1816</v>
      </c>
      <c r="C1519" s="5">
        <v>0</v>
      </c>
      <c r="D1519" s="5">
        <v>1</v>
      </c>
      <c r="E1519" s="11">
        <v>2515232.39</v>
      </c>
      <c r="F1519" s="11">
        <v>6860398.75</v>
      </c>
      <c r="G1519" s="11">
        <v>192.78</v>
      </c>
      <c r="N1519" s="4">
        <v>210</v>
      </c>
      <c r="O1519" s="16">
        <v>4</v>
      </c>
      <c r="P1519" s="5">
        <v>1</v>
      </c>
      <c r="Q1519" s="18">
        <v>21.91</v>
      </c>
      <c r="R1519" s="16">
        <v>1</v>
      </c>
      <c r="S1519" s="16">
        <v>1</v>
      </c>
      <c r="T1519" s="16">
        <v>11</v>
      </c>
      <c r="V1519" s="5">
        <v>308</v>
      </c>
    </row>
    <row r="1520" spans="1:22">
      <c r="A1520" s="2" t="s">
        <v>147</v>
      </c>
      <c r="B1520" s="2" t="s">
        <v>1817</v>
      </c>
      <c r="C1520" s="5">
        <v>0</v>
      </c>
      <c r="D1520" s="5">
        <v>1</v>
      </c>
      <c r="E1520" s="11">
        <v>2515230.14</v>
      </c>
      <c r="F1520" s="11">
        <v>6860403.4100000001</v>
      </c>
      <c r="G1520" s="11">
        <v>192.75</v>
      </c>
      <c r="N1520" s="4">
        <v>211</v>
      </c>
      <c r="O1520" s="16">
        <v>4</v>
      </c>
      <c r="P1520" s="5">
        <v>2</v>
      </c>
      <c r="Q1520" s="18">
        <v>22</v>
      </c>
      <c r="R1520" s="16">
        <v>1</v>
      </c>
      <c r="S1520" s="16">
        <v>2</v>
      </c>
      <c r="T1520" s="16" t="s">
        <v>29</v>
      </c>
      <c r="V1520" s="5">
        <v>306</v>
      </c>
    </row>
    <row r="1521" spans="1:32">
      <c r="A1521" s="2" t="s">
        <v>147</v>
      </c>
      <c r="B1521" s="2" t="s">
        <v>1818</v>
      </c>
      <c r="C1521" s="5">
        <v>0</v>
      </c>
      <c r="D1521" s="5">
        <v>1</v>
      </c>
      <c r="E1521" s="11">
        <v>2515228.12</v>
      </c>
      <c r="F1521" s="11">
        <v>6860404.9900000002</v>
      </c>
      <c r="G1521" s="11">
        <v>186.26</v>
      </c>
      <c r="N1521" s="4">
        <v>251</v>
      </c>
      <c r="O1521" s="16">
        <v>4</v>
      </c>
      <c r="P1521" s="5">
        <v>2</v>
      </c>
      <c r="Q1521" s="18">
        <v>16.2</v>
      </c>
      <c r="R1521" s="16">
        <v>1</v>
      </c>
      <c r="S1521" s="16">
        <v>2</v>
      </c>
      <c r="T1521" s="16" t="s">
        <v>18</v>
      </c>
      <c r="V1521" s="5">
        <v>202</v>
      </c>
    </row>
    <row r="1522" spans="1:32">
      <c r="A1522" s="2" t="s">
        <v>147</v>
      </c>
      <c r="B1522" s="2" t="s">
        <v>1819</v>
      </c>
      <c r="C1522" s="5">
        <v>0</v>
      </c>
      <c r="D1522" s="5">
        <v>1</v>
      </c>
      <c r="E1522" s="11">
        <v>2515226.98</v>
      </c>
      <c r="F1522" s="11">
        <v>6860408.2699999996</v>
      </c>
      <c r="G1522" s="11">
        <v>178.68</v>
      </c>
      <c r="N1522" s="4">
        <v>212</v>
      </c>
      <c r="O1522" s="16">
        <v>4</v>
      </c>
      <c r="P1522" s="5">
        <v>2</v>
      </c>
      <c r="Q1522" s="18">
        <v>8.25</v>
      </c>
      <c r="R1522" s="16">
        <v>1</v>
      </c>
      <c r="S1522" s="16">
        <v>2</v>
      </c>
      <c r="T1522" s="16">
        <v>22</v>
      </c>
      <c r="V1522" s="5">
        <v>171</v>
      </c>
      <c r="AF1522" s="13" t="s">
        <v>136</v>
      </c>
    </row>
    <row r="1523" spans="1:32">
      <c r="A1523" s="2" t="s">
        <v>147</v>
      </c>
      <c r="B1523" s="2" t="s">
        <v>1820</v>
      </c>
      <c r="C1523" s="5">
        <v>0</v>
      </c>
      <c r="D1523" s="5">
        <v>1</v>
      </c>
      <c r="E1523" s="11">
        <v>2515223.15</v>
      </c>
      <c r="F1523" s="11">
        <v>6860410.4800000004</v>
      </c>
      <c r="G1523" s="11">
        <v>173.88</v>
      </c>
      <c r="N1523" s="4">
        <v>213</v>
      </c>
      <c r="O1523" s="16">
        <v>4</v>
      </c>
      <c r="P1523" s="5">
        <v>2</v>
      </c>
      <c r="Q1523" s="18">
        <v>3.54</v>
      </c>
      <c r="R1523" s="16">
        <v>1</v>
      </c>
      <c r="S1523" s="16">
        <v>2</v>
      </c>
      <c r="T1523" s="16">
        <v>11</v>
      </c>
      <c r="V1523" s="5">
        <v>49</v>
      </c>
    </row>
    <row r="1524" spans="1:32">
      <c r="A1524" s="2" t="s">
        <v>147</v>
      </c>
      <c r="B1524" s="2" t="s">
        <v>1821</v>
      </c>
      <c r="C1524" s="5">
        <v>0</v>
      </c>
      <c r="D1524" s="5">
        <v>1</v>
      </c>
      <c r="E1524" s="11">
        <v>2515224.85</v>
      </c>
      <c r="F1524" s="11">
        <v>6860413.7000000002</v>
      </c>
      <c r="G1524" s="11">
        <v>194.26</v>
      </c>
      <c r="N1524" s="4">
        <v>214</v>
      </c>
      <c r="O1524" s="16">
        <v>4</v>
      </c>
      <c r="P1524" s="5">
        <v>3</v>
      </c>
      <c r="Q1524" s="18">
        <v>23.25</v>
      </c>
      <c r="R1524" s="16">
        <v>1</v>
      </c>
      <c r="S1524" s="16">
        <v>4</v>
      </c>
      <c r="T1524" s="16">
        <v>11</v>
      </c>
      <c r="V1524" s="5">
        <v>317</v>
      </c>
    </row>
    <row r="1525" spans="1:32">
      <c r="A1525" s="2" t="s">
        <v>147</v>
      </c>
      <c r="B1525" s="2" t="s">
        <v>1822</v>
      </c>
      <c r="C1525" s="5">
        <v>0</v>
      </c>
      <c r="D1525" s="5">
        <v>1</v>
      </c>
      <c r="E1525" s="11">
        <v>2515219.14</v>
      </c>
      <c r="F1525" s="11">
        <v>6860416.7800000003</v>
      </c>
      <c r="G1525" s="11">
        <v>186.31</v>
      </c>
      <c r="N1525" s="4">
        <v>215</v>
      </c>
      <c r="O1525" s="16">
        <v>4</v>
      </c>
      <c r="P1525" s="5">
        <v>2</v>
      </c>
      <c r="Q1525" s="18">
        <v>15.79</v>
      </c>
      <c r="R1525" s="16">
        <v>1</v>
      </c>
      <c r="S1525" s="16">
        <v>2</v>
      </c>
      <c r="T1525" s="16">
        <v>11</v>
      </c>
      <c r="V1525" s="5">
        <v>187</v>
      </c>
    </row>
    <row r="1526" spans="1:32">
      <c r="A1526" s="2" t="s">
        <v>147</v>
      </c>
      <c r="B1526" s="2" t="s">
        <v>1823</v>
      </c>
      <c r="C1526" s="5">
        <v>0</v>
      </c>
      <c r="D1526" s="5">
        <v>1</v>
      </c>
      <c r="E1526" s="11">
        <v>2515221.56</v>
      </c>
      <c r="F1526" s="11">
        <v>6860420.4800000004</v>
      </c>
      <c r="G1526" s="11">
        <v>177.46</v>
      </c>
      <c r="N1526" s="4">
        <v>216</v>
      </c>
      <c r="O1526" s="16">
        <v>4</v>
      </c>
      <c r="P1526" s="5">
        <v>2</v>
      </c>
      <c r="Q1526" s="18">
        <v>6.17</v>
      </c>
      <c r="R1526" s="16">
        <v>1</v>
      </c>
      <c r="S1526" s="16">
        <v>2</v>
      </c>
      <c r="T1526" s="16">
        <v>11</v>
      </c>
      <c r="V1526" s="5">
        <v>63</v>
      </c>
    </row>
    <row r="1527" spans="1:32">
      <c r="A1527" s="2" t="s">
        <v>147</v>
      </c>
      <c r="B1527" s="2" t="s">
        <v>1824</v>
      </c>
      <c r="C1527" s="5">
        <v>0</v>
      </c>
      <c r="D1527" s="5">
        <v>1</v>
      </c>
      <c r="E1527" s="11">
        <v>2515218.21</v>
      </c>
      <c r="F1527" s="11">
        <v>6860421.25</v>
      </c>
      <c r="G1527" s="11">
        <v>189.31</v>
      </c>
      <c r="N1527" s="4">
        <v>217</v>
      </c>
      <c r="O1527" s="16">
        <v>4</v>
      </c>
      <c r="P1527" s="5">
        <v>2</v>
      </c>
      <c r="Q1527" s="18">
        <v>18.399999999999999</v>
      </c>
      <c r="R1527" s="16">
        <v>1</v>
      </c>
      <c r="S1527" s="16">
        <v>2</v>
      </c>
      <c r="T1527" s="16">
        <v>11</v>
      </c>
      <c r="V1527" s="5">
        <v>225</v>
      </c>
    </row>
    <row r="1528" spans="1:32">
      <c r="A1528" s="2" t="s">
        <v>147</v>
      </c>
      <c r="B1528" s="2" t="s">
        <v>1825</v>
      </c>
      <c r="C1528" s="5">
        <v>0</v>
      </c>
      <c r="D1528" s="5">
        <v>1</v>
      </c>
      <c r="E1528" s="11">
        <v>2515218.3199999998</v>
      </c>
      <c r="F1528" s="11">
        <v>6860424.2300000004</v>
      </c>
      <c r="G1528" s="11">
        <v>181.99</v>
      </c>
      <c r="N1528" s="4">
        <v>218</v>
      </c>
      <c r="O1528" s="16">
        <v>4</v>
      </c>
      <c r="P1528" s="5">
        <v>2</v>
      </c>
      <c r="Q1528" s="18">
        <v>10.89</v>
      </c>
      <c r="R1528" s="16">
        <v>1</v>
      </c>
      <c r="S1528" s="16">
        <v>2</v>
      </c>
      <c r="T1528" s="16">
        <v>11</v>
      </c>
      <c r="V1528" s="5">
        <v>146</v>
      </c>
    </row>
    <row r="1529" spans="1:32">
      <c r="A1529" s="2" t="s">
        <v>147</v>
      </c>
      <c r="B1529" s="2" t="s">
        <v>1826</v>
      </c>
      <c r="C1529" s="5">
        <v>0</v>
      </c>
      <c r="D1529" s="5">
        <v>1</v>
      </c>
      <c r="E1529" s="11">
        <v>2515214.25</v>
      </c>
      <c r="F1529" s="11">
        <v>6860432.4100000001</v>
      </c>
      <c r="G1529" s="11">
        <v>192.1</v>
      </c>
      <c r="N1529" s="4">
        <v>219</v>
      </c>
      <c r="O1529" s="16">
        <v>4</v>
      </c>
      <c r="P1529" s="5">
        <v>2</v>
      </c>
      <c r="Q1529" s="18">
        <v>21.57</v>
      </c>
      <c r="R1529" s="16">
        <v>1</v>
      </c>
      <c r="S1529" s="16">
        <v>2</v>
      </c>
      <c r="T1529" s="16" t="s">
        <v>43</v>
      </c>
      <c r="V1529" s="5">
        <v>225</v>
      </c>
    </row>
    <row r="1530" spans="1:32">
      <c r="A1530" s="2" t="s">
        <v>147</v>
      </c>
      <c r="B1530" s="2" t="s">
        <v>1827</v>
      </c>
      <c r="C1530" s="5">
        <v>0</v>
      </c>
      <c r="D1530" s="5">
        <v>1</v>
      </c>
      <c r="E1530" s="11">
        <v>2515209.11</v>
      </c>
      <c r="F1530" s="11">
        <v>6860434.2999999998</v>
      </c>
      <c r="G1530" s="11">
        <v>194.15</v>
      </c>
      <c r="N1530" s="4">
        <v>220</v>
      </c>
      <c r="O1530" s="16">
        <v>4</v>
      </c>
      <c r="P1530" s="5">
        <v>2</v>
      </c>
      <c r="Q1530" s="18">
        <v>24.32</v>
      </c>
      <c r="R1530" s="16">
        <v>1</v>
      </c>
      <c r="S1530" s="16">
        <v>2</v>
      </c>
      <c r="T1530" s="16">
        <v>11</v>
      </c>
      <c r="V1530" s="5">
        <v>347</v>
      </c>
    </row>
    <row r="1531" spans="1:32">
      <c r="A1531" s="2" t="s">
        <v>147</v>
      </c>
      <c r="B1531" s="2" t="s">
        <v>1828</v>
      </c>
      <c r="C1531" s="5">
        <v>0</v>
      </c>
      <c r="D1531" s="5">
        <v>1</v>
      </c>
      <c r="E1531" s="11">
        <v>2515210.15</v>
      </c>
      <c r="F1531" s="11">
        <v>6860438.9199999999</v>
      </c>
      <c r="G1531" s="11">
        <v>177.81</v>
      </c>
      <c r="N1531" s="4">
        <v>221</v>
      </c>
      <c r="O1531" s="16">
        <v>4</v>
      </c>
      <c r="P1531" s="5">
        <v>2</v>
      </c>
      <c r="Q1531" s="18">
        <v>7.98</v>
      </c>
      <c r="R1531" s="16">
        <v>1</v>
      </c>
      <c r="S1531" s="16">
        <v>2</v>
      </c>
      <c r="T1531" s="16" t="s">
        <v>29</v>
      </c>
      <c r="V1531" s="5">
        <v>102</v>
      </c>
    </row>
    <row r="1532" spans="1:32">
      <c r="A1532" s="2" t="s">
        <v>147</v>
      </c>
      <c r="B1532" s="2" t="s">
        <v>1829</v>
      </c>
      <c r="C1532" s="5">
        <v>0</v>
      </c>
      <c r="D1532" s="5">
        <v>1</v>
      </c>
      <c r="E1532" s="11">
        <v>2515205.38</v>
      </c>
      <c r="F1532" s="11">
        <v>6860440.3600000003</v>
      </c>
      <c r="G1532" s="11">
        <v>188.74</v>
      </c>
      <c r="N1532" s="4">
        <v>222</v>
      </c>
      <c r="O1532" s="16">
        <v>4</v>
      </c>
      <c r="P1532" s="5">
        <v>2</v>
      </c>
      <c r="Q1532" s="18">
        <v>18.79</v>
      </c>
      <c r="R1532" s="16">
        <v>1</v>
      </c>
      <c r="S1532" s="16">
        <v>2</v>
      </c>
      <c r="T1532" s="16">
        <v>11</v>
      </c>
      <c r="V1532" s="5">
        <v>250</v>
      </c>
    </row>
    <row r="1533" spans="1:32">
      <c r="A1533" s="2" t="s">
        <v>147</v>
      </c>
      <c r="B1533" s="2" t="s">
        <v>1830</v>
      </c>
      <c r="C1533" s="5">
        <v>0</v>
      </c>
      <c r="D1533" s="5">
        <v>1</v>
      </c>
      <c r="E1533" s="11">
        <v>2515208.66</v>
      </c>
      <c r="F1533" s="11">
        <v>6860443.0599999996</v>
      </c>
      <c r="G1533" s="11">
        <v>188.62</v>
      </c>
      <c r="N1533" s="4">
        <v>223</v>
      </c>
      <c r="O1533" s="16">
        <v>4</v>
      </c>
      <c r="P1533" s="5">
        <v>2</v>
      </c>
      <c r="Q1533" s="18">
        <v>18.84</v>
      </c>
      <c r="R1533" s="16">
        <v>1</v>
      </c>
      <c r="S1533" s="16">
        <v>2</v>
      </c>
      <c r="T1533" s="16" t="s">
        <v>268</v>
      </c>
      <c r="V1533" s="5">
        <v>235</v>
      </c>
    </row>
    <row r="1534" spans="1:32">
      <c r="A1534" s="2" t="s">
        <v>147</v>
      </c>
      <c r="B1534" s="2" t="s">
        <v>1831</v>
      </c>
      <c r="C1534" s="5">
        <v>0</v>
      </c>
      <c r="D1534" s="5">
        <v>1</v>
      </c>
      <c r="E1534" s="11">
        <v>2515207.87</v>
      </c>
      <c r="F1534" s="11">
        <v>6860444.5999999996</v>
      </c>
      <c r="G1534" s="11">
        <v>188.3</v>
      </c>
      <c r="N1534" s="4">
        <v>224</v>
      </c>
      <c r="O1534" s="16">
        <v>4</v>
      </c>
      <c r="P1534" s="5">
        <v>2</v>
      </c>
      <c r="Q1534" s="18">
        <v>18.48</v>
      </c>
      <c r="R1534" s="16">
        <v>1</v>
      </c>
      <c r="S1534" s="16">
        <v>4</v>
      </c>
      <c r="T1534" s="16" t="s">
        <v>29</v>
      </c>
      <c r="V1534" s="5">
        <v>280</v>
      </c>
    </row>
    <row r="1535" spans="1:32">
      <c r="A1535" s="2" t="s">
        <v>147</v>
      </c>
      <c r="B1535" s="2" t="s">
        <v>1832</v>
      </c>
      <c r="C1535" s="5">
        <v>0</v>
      </c>
      <c r="D1535" s="5">
        <v>1</v>
      </c>
      <c r="E1535" s="11">
        <v>2515204.19</v>
      </c>
      <c r="F1535" s="11">
        <v>6860443.5</v>
      </c>
      <c r="G1535" s="11">
        <v>190.95</v>
      </c>
      <c r="N1535" s="4">
        <v>225</v>
      </c>
      <c r="O1535" s="16">
        <v>4</v>
      </c>
      <c r="P1535" s="5">
        <v>3</v>
      </c>
      <c r="Q1535" s="18">
        <v>20.96</v>
      </c>
      <c r="R1535" s="16">
        <v>1</v>
      </c>
      <c r="S1535" s="16">
        <v>1</v>
      </c>
      <c r="T1535" s="16" t="s">
        <v>264</v>
      </c>
      <c r="V1535" s="5">
        <v>342</v>
      </c>
    </row>
    <row r="1536" spans="1:32">
      <c r="A1536" s="2" t="s">
        <v>147</v>
      </c>
      <c r="B1536" s="2" t="s">
        <v>1833</v>
      </c>
      <c r="C1536" s="5">
        <v>0</v>
      </c>
      <c r="D1536" s="5">
        <v>1</v>
      </c>
      <c r="E1536" s="11">
        <v>2515200.08</v>
      </c>
      <c r="F1536" s="11">
        <v>6860454.9900000002</v>
      </c>
      <c r="G1536" s="11">
        <v>189.84</v>
      </c>
      <c r="N1536" s="4">
        <v>226</v>
      </c>
      <c r="O1536" s="16">
        <v>4</v>
      </c>
      <c r="P1536" s="5">
        <v>3</v>
      </c>
      <c r="Q1536" s="18">
        <v>20</v>
      </c>
      <c r="R1536" s="16">
        <v>1</v>
      </c>
      <c r="S1536" s="16">
        <v>4</v>
      </c>
      <c r="T1536" s="16">
        <v>11</v>
      </c>
      <c r="V1536" s="5">
        <v>304</v>
      </c>
    </row>
    <row r="1537" spans="1:32">
      <c r="A1537" s="2" t="s">
        <v>147</v>
      </c>
      <c r="B1537" s="2" t="s">
        <v>1834</v>
      </c>
      <c r="C1537" s="5">
        <v>0</v>
      </c>
      <c r="D1537" s="5">
        <v>1</v>
      </c>
      <c r="E1537" s="11">
        <v>2515198.0699999998</v>
      </c>
      <c r="F1537" s="11">
        <v>6860456.9199999999</v>
      </c>
      <c r="G1537" s="11">
        <v>192.55</v>
      </c>
      <c r="N1537" s="4">
        <v>227</v>
      </c>
      <c r="O1537" s="16">
        <v>4</v>
      </c>
      <c r="P1537" s="5">
        <v>2</v>
      </c>
      <c r="Q1537" s="18">
        <v>22.67</v>
      </c>
      <c r="R1537" s="16">
        <v>1</v>
      </c>
      <c r="S1537" s="16">
        <v>2</v>
      </c>
      <c r="T1537" s="16">
        <v>14</v>
      </c>
      <c r="V1537" s="5">
        <v>405</v>
      </c>
    </row>
    <row r="1538" spans="1:32">
      <c r="A1538" s="2" t="s">
        <v>147</v>
      </c>
      <c r="B1538" s="2" t="s">
        <v>1835</v>
      </c>
      <c r="C1538" s="5">
        <v>0</v>
      </c>
      <c r="D1538" s="5">
        <v>2</v>
      </c>
      <c r="E1538" s="11">
        <v>2515198.0699999998</v>
      </c>
      <c r="F1538" s="11">
        <v>6860456.9199999999</v>
      </c>
      <c r="G1538" s="11">
        <v>192.55</v>
      </c>
      <c r="N1538" s="4">
        <v>228</v>
      </c>
      <c r="O1538" s="16">
        <v>4</v>
      </c>
      <c r="P1538" s="5">
        <v>2</v>
      </c>
      <c r="Q1538" s="18">
        <v>22.67</v>
      </c>
      <c r="AF1538" s="13" t="s">
        <v>269</v>
      </c>
    </row>
    <row r="1539" spans="1:32">
      <c r="A1539" s="2" t="s">
        <v>147</v>
      </c>
      <c r="B1539" s="2" t="s">
        <v>1836</v>
      </c>
      <c r="C1539" s="5">
        <v>0</v>
      </c>
      <c r="D1539" s="5">
        <v>1</v>
      </c>
      <c r="E1539" s="11">
        <v>2515197.9700000002</v>
      </c>
      <c r="F1539" s="11">
        <v>6860459.79</v>
      </c>
      <c r="G1539" s="11">
        <v>190.63</v>
      </c>
      <c r="N1539" s="4">
        <v>229</v>
      </c>
      <c r="O1539" s="16">
        <v>4</v>
      </c>
      <c r="P1539" s="5">
        <v>3</v>
      </c>
      <c r="Q1539" s="18">
        <v>20.81</v>
      </c>
      <c r="R1539" s="16">
        <v>1</v>
      </c>
      <c r="S1539" s="16">
        <v>4</v>
      </c>
      <c r="T1539" s="16">
        <v>11</v>
      </c>
      <c r="V1539" s="5">
        <v>196</v>
      </c>
    </row>
    <row r="1540" spans="1:32">
      <c r="A1540" s="2" t="s">
        <v>147</v>
      </c>
      <c r="B1540" s="2" t="s">
        <v>1837</v>
      </c>
      <c r="C1540" s="5">
        <v>0</v>
      </c>
      <c r="D1540" s="5">
        <v>1</v>
      </c>
      <c r="E1540" s="11">
        <v>2515194.69</v>
      </c>
      <c r="F1540" s="11">
        <v>6860460.46</v>
      </c>
      <c r="G1540" s="11">
        <v>191.1</v>
      </c>
      <c r="N1540" s="4">
        <v>230</v>
      </c>
      <c r="O1540" s="16">
        <v>4</v>
      </c>
      <c r="P1540" s="5">
        <v>2</v>
      </c>
      <c r="Q1540" s="18">
        <v>21.2</v>
      </c>
      <c r="R1540" s="16">
        <v>1</v>
      </c>
      <c r="S1540" s="16">
        <v>2</v>
      </c>
      <c r="T1540" s="16">
        <v>11</v>
      </c>
      <c r="V1540" s="5">
        <v>253</v>
      </c>
    </row>
    <row r="1541" spans="1:32">
      <c r="A1541" s="2" t="s">
        <v>147</v>
      </c>
      <c r="B1541" s="2" t="s">
        <v>1838</v>
      </c>
      <c r="C1541" s="5">
        <v>0</v>
      </c>
      <c r="D1541" s="5">
        <v>1</v>
      </c>
      <c r="E1541" s="11">
        <v>2515196.81</v>
      </c>
      <c r="F1541" s="11">
        <v>6860462.3799999999</v>
      </c>
      <c r="G1541" s="11">
        <v>189.5</v>
      </c>
      <c r="N1541" s="4">
        <v>231</v>
      </c>
      <c r="O1541" s="16">
        <v>4</v>
      </c>
      <c r="P1541" s="5">
        <v>2</v>
      </c>
      <c r="Q1541" s="18">
        <v>19.53</v>
      </c>
      <c r="R1541" s="16">
        <v>1</v>
      </c>
      <c r="S1541" s="16">
        <v>2</v>
      </c>
      <c r="T1541" s="16" t="s">
        <v>27</v>
      </c>
      <c r="V1541" s="5">
        <v>225</v>
      </c>
    </row>
    <row r="1542" spans="1:32">
      <c r="A1542" s="2" t="s">
        <v>147</v>
      </c>
      <c r="B1542" s="2" t="s">
        <v>1839</v>
      </c>
      <c r="C1542" s="5">
        <v>0</v>
      </c>
      <c r="D1542" s="5">
        <v>1</v>
      </c>
      <c r="E1542" s="11">
        <v>2515194.8199999998</v>
      </c>
      <c r="F1542" s="11">
        <v>6860463.54</v>
      </c>
      <c r="G1542" s="11">
        <v>194</v>
      </c>
      <c r="N1542" s="4">
        <v>232</v>
      </c>
      <c r="O1542" s="16">
        <v>4</v>
      </c>
      <c r="P1542" s="5">
        <v>2</v>
      </c>
      <c r="Q1542" s="18">
        <v>24.05</v>
      </c>
      <c r="R1542" s="16">
        <v>1</v>
      </c>
      <c r="S1542" s="16">
        <v>2</v>
      </c>
      <c r="T1542" s="16" t="s">
        <v>18</v>
      </c>
      <c r="V1542" s="5">
        <v>273</v>
      </c>
    </row>
    <row r="1543" spans="1:32">
      <c r="A1543" s="2" t="s">
        <v>147</v>
      </c>
      <c r="B1543" s="2" t="s">
        <v>1840</v>
      </c>
      <c r="C1543" s="5">
        <v>0</v>
      </c>
      <c r="D1543" s="5">
        <v>1</v>
      </c>
      <c r="E1543" s="11">
        <v>2515194.12</v>
      </c>
      <c r="F1543" s="11">
        <v>6860465.2199999997</v>
      </c>
      <c r="G1543" s="11">
        <v>193.08</v>
      </c>
      <c r="N1543" s="4">
        <v>233</v>
      </c>
      <c r="O1543" s="16">
        <v>4</v>
      </c>
      <c r="P1543" s="5">
        <v>2</v>
      </c>
      <c r="Q1543" s="18">
        <v>23.03</v>
      </c>
      <c r="R1543" s="16">
        <v>1</v>
      </c>
      <c r="S1543" s="16">
        <v>2</v>
      </c>
      <c r="T1543" s="16" t="s">
        <v>23</v>
      </c>
      <c r="V1543" s="5">
        <v>253</v>
      </c>
    </row>
    <row r="1544" spans="1:32">
      <c r="A1544" s="2" t="s">
        <v>147</v>
      </c>
      <c r="B1544" s="2" t="s">
        <v>1841</v>
      </c>
      <c r="C1544" s="5">
        <v>0</v>
      </c>
      <c r="D1544" s="5">
        <v>1</v>
      </c>
      <c r="E1544" s="11">
        <v>2515191.66</v>
      </c>
      <c r="F1544" s="11">
        <v>6860466.04</v>
      </c>
      <c r="G1544" s="11">
        <v>196.26</v>
      </c>
      <c r="N1544" s="4">
        <v>234</v>
      </c>
      <c r="O1544" s="16">
        <v>4</v>
      </c>
      <c r="P1544" s="5">
        <v>2</v>
      </c>
      <c r="Q1544" s="18">
        <v>26.11</v>
      </c>
      <c r="R1544" s="16">
        <v>1</v>
      </c>
      <c r="S1544" s="16">
        <v>2</v>
      </c>
      <c r="T1544" s="16">
        <v>11</v>
      </c>
      <c r="V1544" s="5">
        <v>423</v>
      </c>
    </row>
    <row r="1545" spans="1:32">
      <c r="A1545" s="2" t="s">
        <v>171</v>
      </c>
      <c r="B1545" s="2" t="s">
        <v>1842</v>
      </c>
      <c r="C1545" s="5">
        <v>1</v>
      </c>
      <c r="D1545" s="5">
        <v>1</v>
      </c>
      <c r="E1545" s="11">
        <v>2516421.5</v>
      </c>
      <c r="F1545" s="11">
        <v>6858253.0499999998</v>
      </c>
      <c r="G1545" s="11">
        <v>189.6</v>
      </c>
      <c r="N1545" s="4">
        <v>6</v>
      </c>
      <c r="O1545" s="16">
        <v>0</v>
      </c>
      <c r="P1545" s="5">
        <v>2</v>
      </c>
      <c r="Q1545" s="18">
        <v>26.55</v>
      </c>
      <c r="S1545" s="16">
        <v>2</v>
      </c>
      <c r="T1545" s="16">
        <v>11</v>
      </c>
      <c r="U1545" s="17">
        <v>2</v>
      </c>
      <c r="V1545" s="5">
        <v>330</v>
      </c>
      <c r="AF1545" s="13" t="s">
        <v>24</v>
      </c>
    </row>
    <row r="1546" spans="1:32">
      <c r="A1546" s="2" t="s">
        <v>171</v>
      </c>
      <c r="B1546" s="2" t="s">
        <v>1843</v>
      </c>
      <c r="C1546" s="5">
        <v>1</v>
      </c>
      <c r="D1546" s="5">
        <v>1</v>
      </c>
      <c r="E1546" s="11">
        <v>2516416.09</v>
      </c>
      <c r="F1546" s="11">
        <v>6858263.5499999998</v>
      </c>
      <c r="G1546" s="11">
        <v>193.05</v>
      </c>
      <c r="N1546" s="4">
        <v>9</v>
      </c>
      <c r="O1546" s="16">
        <v>0</v>
      </c>
      <c r="P1546" s="5">
        <v>1</v>
      </c>
      <c r="Q1546" s="18">
        <v>27.92</v>
      </c>
      <c r="S1546" s="16">
        <v>1</v>
      </c>
      <c r="T1546" s="16" t="s">
        <v>18</v>
      </c>
      <c r="U1546" s="17">
        <v>2</v>
      </c>
      <c r="V1546" s="5">
        <v>385</v>
      </c>
      <c r="AF1546" s="13" t="s">
        <v>24</v>
      </c>
    </row>
    <row r="1547" spans="1:32">
      <c r="A1547" s="2" t="s">
        <v>171</v>
      </c>
      <c r="B1547" s="2" t="s">
        <v>1844</v>
      </c>
      <c r="C1547" s="5">
        <v>1</v>
      </c>
      <c r="D1547" s="5">
        <v>1</v>
      </c>
      <c r="E1547" s="11">
        <v>2516412.3199999998</v>
      </c>
      <c r="F1547" s="11">
        <v>6858264.0499999998</v>
      </c>
      <c r="G1547" s="11">
        <v>194.78</v>
      </c>
      <c r="N1547" s="4">
        <v>10</v>
      </c>
      <c r="O1547" s="16">
        <v>0</v>
      </c>
      <c r="P1547" s="5">
        <v>2</v>
      </c>
      <c r="Q1547" s="18">
        <v>29.25</v>
      </c>
      <c r="S1547" s="16">
        <v>2</v>
      </c>
      <c r="T1547" s="16" t="s">
        <v>18</v>
      </c>
      <c r="U1547" s="17">
        <v>2</v>
      </c>
      <c r="V1547" s="5">
        <v>380</v>
      </c>
      <c r="W1547" s="5">
        <v>1</v>
      </c>
      <c r="Z1547" s="5">
        <v>34.4</v>
      </c>
      <c r="AA1547" s="5">
        <v>5</v>
      </c>
    </row>
    <row r="1548" spans="1:32">
      <c r="A1548" s="2" t="s">
        <v>171</v>
      </c>
      <c r="B1548" s="2" t="s">
        <v>1845</v>
      </c>
      <c r="C1548" s="5">
        <v>1</v>
      </c>
      <c r="D1548" s="5">
        <v>1</v>
      </c>
      <c r="E1548" s="11">
        <v>2516414.5499999998</v>
      </c>
      <c r="F1548" s="11">
        <v>6858266.4800000004</v>
      </c>
      <c r="G1548" s="11">
        <v>194.57</v>
      </c>
      <c r="N1548" s="4">
        <v>11</v>
      </c>
      <c r="O1548" s="16">
        <v>0</v>
      </c>
      <c r="P1548" s="5">
        <v>1</v>
      </c>
      <c r="Q1548" s="18">
        <v>28.77</v>
      </c>
      <c r="S1548" s="16">
        <v>1</v>
      </c>
      <c r="T1548" s="16">
        <v>11</v>
      </c>
      <c r="U1548" s="17">
        <v>2</v>
      </c>
      <c r="V1548" s="5">
        <v>355</v>
      </c>
      <c r="AF1548" s="13" t="s">
        <v>24</v>
      </c>
    </row>
    <row r="1549" spans="1:32">
      <c r="A1549" s="2" t="s">
        <v>171</v>
      </c>
      <c r="B1549" s="2" t="s">
        <v>1846</v>
      </c>
      <c r="C1549" s="5">
        <v>1</v>
      </c>
      <c r="D1549" s="5">
        <v>1</v>
      </c>
      <c r="E1549" s="11">
        <v>2516412.54</v>
      </c>
      <c r="F1549" s="11">
        <v>6858268.2999999998</v>
      </c>
      <c r="G1549" s="11">
        <v>195.24</v>
      </c>
      <c r="N1549" s="4">
        <v>13</v>
      </c>
      <c r="O1549" s="16">
        <v>0</v>
      </c>
      <c r="P1549" s="5">
        <v>2</v>
      </c>
      <c r="Q1549" s="18">
        <v>29.24</v>
      </c>
      <c r="S1549" s="16">
        <v>2</v>
      </c>
      <c r="T1549" s="16">
        <v>11</v>
      </c>
      <c r="U1549" s="17">
        <v>1</v>
      </c>
      <c r="V1549" s="5">
        <v>335</v>
      </c>
      <c r="AF1549" s="13" t="s">
        <v>24</v>
      </c>
    </row>
    <row r="1550" spans="1:32">
      <c r="A1550" s="2" t="s">
        <v>171</v>
      </c>
      <c r="B1550" s="2" t="s">
        <v>1847</v>
      </c>
      <c r="C1550" s="5">
        <v>1</v>
      </c>
      <c r="D1550" s="5">
        <v>1</v>
      </c>
      <c r="E1550" s="11">
        <v>2516409.1800000002</v>
      </c>
      <c r="F1550" s="11">
        <v>6858267.0700000003</v>
      </c>
      <c r="G1550" s="11">
        <v>194.98</v>
      </c>
      <c r="N1550" s="4">
        <v>14</v>
      </c>
      <c r="O1550" s="16">
        <v>0</v>
      </c>
      <c r="P1550" s="5">
        <v>2</v>
      </c>
      <c r="Q1550" s="18">
        <v>29.14</v>
      </c>
      <c r="S1550" s="16">
        <v>2</v>
      </c>
      <c r="T1550" s="16" t="s">
        <v>29</v>
      </c>
      <c r="U1550" s="17">
        <v>1</v>
      </c>
      <c r="V1550" s="5">
        <v>320</v>
      </c>
      <c r="AF1550" s="13" t="s">
        <v>24</v>
      </c>
    </row>
    <row r="1551" spans="1:32">
      <c r="A1551" s="2" t="s">
        <v>171</v>
      </c>
      <c r="B1551" s="2" t="s">
        <v>1848</v>
      </c>
      <c r="C1551" s="5">
        <v>1</v>
      </c>
      <c r="D1551" s="5">
        <v>1</v>
      </c>
      <c r="E1551" s="11">
        <v>2516407.2599999998</v>
      </c>
      <c r="F1551" s="11">
        <v>6858271.6900000004</v>
      </c>
      <c r="G1551" s="11">
        <v>188.66</v>
      </c>
      <c r="N1551" s="4">
        <v>15</v>
      </c>
      <c r="O1551" s="16">
        <v>0</v>
      </c>
      <c r="P1551" s="5">
        <v>2</v>
      </c>
      <c r="Q1551" s="18">
        <v>22.58</v>
      </c>
      <c r="S1551" s="16">
        <v>2</v>
      </c>
      <c r="T1551" s="16">
        <v>11</v>
      </c>
      <c r="U1551" s="17">
        <v>1</v>
      </c>
      <c r="V1551" s="5">
        <v>260</v>
      </c>
      <c r="AF1551" s="13" t="s">
        <v>24</v>
      </c>
    </row>
    <row r="1552" spans="1:32">
      <c r="A1552" s="2" t="s">
        <v>171</v>
      </c>
      <c r="B1552" s="2" t="s">
        <v>1849</v>
      </c>
      <c r="C1552" s="5">
        <v>1</v>
      </c>
      <c r="D1552" s="5">
        <v>1</v>
      </c>
      <c r="E1552" s="11">
        <v>2516409.4500000002</v>
      </c>
      <c r="F1552" s="11">
        <v>6858273.4800000004</v>
      </c>
      <c r="G1552" s="11">
        <v>190.54</v>
      </c>
      <c r="N1552" s="4">
        <v>16</v>
      </c>
      <c r="O1552" s="16">
        <v>0</v>
      </c>
      <c r="P1552" s="5">
        <v>2</v>
      </c>
      <c r="Q1552" s="18">
        <v>24.16</v>
      </c>
      <c r="S1552" s="16">
        <v>2</v>
      </c>
      <c r="T1552" s="16">
        <v>11</v>
      </c>
      <c r="U1552" s="17">
        <v>1</v>
      </c>
      <c r="V1552" s="5">
        <v>280</v>
      </c>
      <c r="AF1552" s="13" t="s">
        <v>24</v>
      </c>
    </row>
    <row r="1553" spans="1:32">
      <c r="A1553" s="2" t="s">
        <v>171</v>
      </c>
      <c r="B1553" s="2" t="s">
        <v>1850</v>
      </c>
      <c r="C1553" s="5">
        <v>1</v>
      </c>
      <c r="D1553" s="5">
        <v>1</v>
      </c>
      <c r="E1553" s="11">
        <v>2516405.19</v>
      </c>
      <c r="F1553" s="11">
        <v>6858274.5800000001</v>
      </c>
      <c r="G1553" s="11">
        <v>186.21</v>
      </c>
      <c r="N1553" s="4">
        <v>18</v>
      </c>
      <c r="O1553" s="16">
        <v>0</v>
      </c>
      <c r="P1553" s="5">
        <v>2</v>
      </c>
      <c r="Q1553" s="18">
        <v>20.09</v>
      </c>
      <c r="S1553" s="16">
        <v>2</v>
      </c>
      <c r="T1553" s="16">
        <v>11</v>
      </c>
      <c r="U1553" s="17">
        <v>1</v>
      </c>
      <c r="V1553" s="5">
        <v>240</v>
      </c>
      <c r="AF1553" s="13" t="s">
        <v>24</v>
      </c>
    </row>
    <row r="1554" spans="1:32">
      <c r="A1554" s="2" t="s">
        <v>171</v>
      </c>
      <c r="B1554" s="2" t="s">
        <v>1851</v>
      </c>
      <c r="C1554" s="5">
        <v>1</v>
      </c>
      <c r="D1554" s="5">
        <v>1</v>
      </c>
      <c r="E1554" s="11">
        <v>2516401.54</v>
      </c>
      <c r="F1554" s="11">
        <v>6858281.8099999996</v>
      </c>
      <c r="G1554" s="11">
        <v>191.31</v>
      </c>
      <c r="N1554" s="4">
        <v>20</v>
      </c>
      <c r="O1554" s="16">
        <v>0</v>
      </c>
      <c r="P1554" s="5">
        <v>2</v>
      </c>
      <c r="Q1554" s="18">
        <v>24.91</v>
      </c>
      <c r="S1554" s="16">
        <v>2</v>
      </c>
      <c r="T1554" s="16" t="s">
        <v>18</v>
      </c>
      <c r="U1554" s="17">
        <v>1</v>
      </c>
      <c r="V1554" s="5">
        <v>255</v>
      </c>
      <c r="W1554" s="5">
        <v>1</v>
      </c>
      <c r="Z1554" s="5">
        <v>24</v>
      </c>
      <c r="AA1554" s="5">
        <v>3</v>
      </c>
      <c r="AB1554" s="5">
        <v>5</v>
      </c>
      <c r="AC1554" s="5">
        <v>5</v>
      </c>
      <c r="AD1554" s="5">
        <v>20</v>
      </c>
      <c r="AE1554" s="5">
        <v>103</v>
      </c>
    </row>
    <row r="1555" spans="1:32">
      <c r="A1555" s="2" t="s">
        <v>171</v>
      </c>
      <c r="B1555" s="2" t="s">
        <v>1852</v>
      </c>
      <c r="C1555" s="5">
        <v>1</v>
      </c>
      <c r="D1555" s="5">
        <v>1</v>
      </c>
      <c r="E1555" s="11">
        <v>2516425.15</v>
      </c>
      <c r="F1555" s="11">
        <v>6858253.9699999997</v>
      </c>
      <c r="G1555" s="11">
        <v>176.95</v>
      </c>
      <c r="N1555" s="4">
        <v>23</v>
      </c>
      <c r="O1555" s="16">
        <v>1</v>
      </c>
      <c r="P1555" s="5">
        <v>2</v>
      </c>
      <c r="Q1555" s="18">
        <v>14.18</v>
      </c>
      <c r="S1555" s="16">
        <v>4</v>
      </c>
      <c r="T1555" s="16">
        <v>22</v>
      </c>
      <c r="U1555" s="17">
        <v>4</v>
      </c>
      <c r="V1555" s="5">
        <v>185</v>
      </c>
      <c r="AF1555" s="13" t="s">
        <v>91</v>
      </c>
    </row>
    <row r="1556" spans="1:32">
      <c r="A1556" s="2" t="s">
        <v>171</v>
      </c>
      <c r="B1556" s="2" t="s">
        <v>1853</v>
      </c>
      <c r="C1556" s="5">
        <v>1</v>
      </c>
      <c r="D1556" s="5">
        <v>1</v>
      </c>
      <c r="E1556" s="11">
        <v>2516424.34</v>
      </c>
      <c r="F1556" s="11">
        <v>6858257.6900000004</v>
      </c>
      <c r="G1556" s="11">
        <v>189.11</v>
      </c>
      <c r="N1556" s="4">
        <v>24</v>
      </c>
      <c r="O1556" s="16">
        <v>1</v>
      </c>
      <c r="P1556" s="5">
        <v>1</v>
      </c>
      <c r="Q1556" s="18">
        <v>25.32</v>
      </c>
      <c r="S1556" s="16">
        <v>1</v>
      </c>
      <c r="T1556" s="16">
        <v>11</v>
      </c>
      <c r="U1556" s="17">
        <v>1</v>
      </c>
      <c r="V1556" s="5">
        <v>355</v>
      </c>
      <c r="AF1556" s="13" t="s">
        <v>24</v>
      </c>
    </row>
    <row r="1557" spans="1:32">
      <c r="A1557" s="2" t="s">
        <v>171</v>
      </c>
      <c r="B1557" s="2" t="s">
        <v>1854</v>
      </c>
      <c r="C1557" s="5">
        <v>1</v>
      </c>
      <c r="D1557" s="5">
        <v>1</v>
      </c>
      <c r="E1557" s="11">
        <v>2516429.19</v>
      </c>
      <c r="F1557" s="11">
        <v>6858261.3799999999</v>
      </c>
      <c r="G1557" s="11">
        <v>188.05</v>
      </c>
      <c r="N1557" s="4">
        <v>25</v>
      </c>
      <c r="O1557" s="16">
        <v>1</v>
      </c>
      <c r="P1557" s="5">
        <v>2</v>
      </c>
      <c r="Q1557" s="18">
        <v>23.84</v>
      </c>
      <c r="S1557" s="16">
        <v>2</v>
      </c>
      <c r="T1557" s="16" t="s">
        <v>18</v>
      </c>
      <c r="U1557" s="17">
        <v>1</v>
      </c>
      <c r="V1557" s="5">
        <v>345</v>
      </c>
      <c r="W1557" s="5">
        <v>1</v>
      </c>
      <c r="Z1557" s="5">
        <v>25</v>
      </c>
      <c r="AA1557" s="5">
        <v>7</v>
      </c>
    </row>
    <row r="1558" spans="1:32">
      <c r="A1558" s="2" t="s">
        <v>171</v>
      </c>
      <c r="B1558" s="2" t="s">
        <v>1855</v>
      </c>
      <c r="C1558" s="5">
        <v>1</v>
      </c>
      <c r="D1558" s="5">
        <v>1</v>
      </c>
      <c r="E1558" s="11">
        <v>2516421.63</v>
      </c>
      <c r="F1558" s="11">
        <v>6858261.4100000001</v>
      </c>
      <c r="G1558" s="11">
        <v>192.12</v>
      </c>
      <c r="N1558" s="4">
        <v>26</v>
      </c>
      <c r="O1558" s="16">
        <v>1</v>
      </c>
      <c r="P1558" s="5">
        <v>1</v>
      </c>
      <c r="Q1558" s="18">
        <v>27.45</v>
      </c>
      <c r="S1558" s="16">
        <v>1</v>
      </c>
      <c r="T1558" s="16">
        <v>11</v>
      </c>
      <c r="U1558" s="17">
        <v>1</v>
      </c>
      <c r="V1558" s="5">
        <v>315</v>
      </c>
      <c r="AF1558" s="13" t="s">
        <v>24</v>
      </c>
    </row>
    <row r="1559" spans="1:32">
      <c r="A1559" s="2" t="s">
        <v>171</v>
      </c>
      <c r="B1559" s="2" t="s">
        <v>1856</v>
      </c>
      <c r="C1559" s="5">
        <v>1</v>
      </c>
      <c r="D1559" s="5">
        <v>1</v>
      </c>
      <c r="E1559" s="11">
        <v>2516425.7000000002</v>
      </c>
      <c r="F1559" s="11">
        <v>6858265.2999999998</v>
      </c>
      <c r="G1559" s="11">
        <v>191.55</v>
      </c>
      <c r="N1559" s="4">
        <v>27</v>
      </c>
      <c r="O1559" s="16">
        <v>1</v>
      </c>
      <c r="P1559" s="5">
        <v>1</v>
      </c>
      <c r="Q1559" s="18">
        <v>26.66</v>
      </c>
      <c r="S1559" s="16">
        <v>1</v>
      </c>
      <c r="T1559" s="16">
        <v>11</v>
      </c>
      <c r="U1559" s="17">
        <v>1</v>
      </c>
      <c r="V1559" s="5">
        <v>360</v>
      </c>
      <c r="W1559" s="5">
        <v>1</v>
      </c>
      <c r="Z1559" s="5">
        <v>30</v>
      </c>
      <c r="AA1559" s="5">
        <v>21</v>
      </c>
      <c r="AB1559" s="5">
        <v>6</v>
      </c>
      <c r="AC1559" s="5">
        <v>13</v>
      </c>
      <c r="AD1559" s="5">
        <v>11</v>
      </c>
      <c r="AE1559" s="5">
        <v>105</v>
      </c>
    </row>
    <row r="1560" spans="1:32">
      <c r="A1560" s="2" t="s">
        <v>171</v>
      </c>
      <c r="B1560" s="2" t="s">
        <v>1857</v>
      </c>
      <c r="C1560" s="5">
        <v>1</v>
      </c>
      <c r="D1560" s="5">
        <v>1</v>
      </c>
      <c r="E1560" s="11">
        <v>2516420.7200000002</v>
      </c>
      <c r="F1560" s="11">
        <v>6858264.9900000002</v>
      </c>
      <c r="G1560" s="11">
        <v>192.4</v>
      </c>
      <c r="N1560" s="4">
        <v>28</v>
      </c>
      <c r="O1560" s="16">
        <v>1</v>
      </c>
      <c r="P1560" s="5">
        <v>1</v>
      </c>
      <c r="Q1560" s="18">
        <v>27.31</v>
      </c>
      <c r="S1560" s="16">
        <v>1</v>
      </c>
      <c r="T1560" s="16">
        <v>11</v>
      </c>
      <c r="U1560" s="17">
        <v>1</v>
      </c>
      <c r="V1560" s="5">
        <v>340</v>
      </c>
      <c r="AF1560" s="13" t="s">
        <v>24</v>
      </c>
    </row>
    <row r="1561" spans="1:32">
      <c r="A1561" s="2" t="s">
        <v>171</v>
      </c>
      <c r="B1561" s="2" t="s">
        <v>1858</v>
      </c>
      <c r="C1561" s="5">
        <v>1</v>
      </c>
      <c r="D1561" s="5">
        <v>1</v>
      </c>
      <c r="E1561" s="11">
        <v>2516422.13</v>
      </c>
      <c r="F1561" s="11">
        <v>6858270.4900000002</v>
      </c>
      <c r="G1561" s="11">
        <v>193.46</v>
      </c>
      <c r="N1561" s="4">
        <v>29</v>
      </c>
      <c r="O1561" s="16">
        <v>1</v>
      </c>
      <c r="P1561" s="5">
        <v>1</v>
      </c>
      <c r="Q1561" s="18">
        <v>27.09</v>
      </c>
      <c r="S1561" s="16">
        <v>1</v>
      </c>
      <c r="T1561" s="16">
        <v>11</v>
      </c>
      <c r="U1561" s="17">
        <v>1</v>
      </c>
      <c r="V1561" s="5">
        <v>350</v>
      </c>
      <c r="AF1561" s="13" t="s">
        <v>24</v>
      </c>
    </row>
    <row r="1562" spans="1:32">
      <c r="A1562" s="2" t="s">
        <v>171</v>
      </c>
      <c r="B1562" s="2" t="s">
        <v>1859</v>
      </c>
      <c r="C1562" s="5">
        <v>1</v>
      </c>
      <c r="D1562" s="5">
        <v>1</v>
      </c>
      <c r="E1562" s="11">
        <v>2516411.71</v>
      </c>
      <c r="F1562" s="11">
        <v>6858271.1699999999</v>
      </c>
      <c r="G1562" s="11">
        <v>187.97</v>
      </c>
      <c r="N1562" s="4">
        <v>30</v>
      </c>
      <c r="O1562" s="16">
        <v>1</v>
      </c>
      <c r="P1562" s="5">
        <v>2</v>
      </c>
      <c r="Q1562" s="18">
        <v>21.67</v>
      </c>
      <c r="S1562" s="16">
        <v>2</v>
      </c>
      <c r="T1562" s="16" t="s">
        <v>154</v>
      </c>
      <c r="U1562" s="17">
        <v>1</v>
      </c>
      <c r="V1562" s="5">
        <v>225</v>
      </c>
      <c r="AF1562" s="13" t="s">
        <v>24</v>
      </c>
    </row>
    <row r="1563" spans="1:32">
      <c r="A1563" s="2" t="s">
        <v>171</v>
      </c>
      <c r="B1563" s="2" t="s">
        <v>1860</v>
      </c>
      <c r="C1563" s="5">
        <v>1</v>
      </c>
      <c r="D1563" s="5">
        <v>1</v>
      </c>
      <c r="E1563" s="11">
        <v>2516416.35</v>
      </c>
      <c r="F1563" s="11">
        <v>6858276.25</v>
      </c>
      <c r="G1563" s="11">
        <v>191.06</v>
      </c>
      <c r="N1563" s="4">
        <v>31</v>
      </c>
      <c r="O1563" s="16">
        <v>1</v>
      </c>
      <c r="P1563" s="5">
        <v>2</v>
      </c>
      <c r="Q1563" s="18">
        <v>24.45</v>
      </c>
      <c r="S1563" s="16">
        <v>2</v>
      </c>
      <c r="T1563" s="16">
        <v>11</v>
      </c>
      <c r="U1563" s="17">
        <v>1</v>
      </c>
      <c r="V1563" s="5">
        <v>305</v>
      </c>
      <c r="AF1563" s="13" t="s">
        <v>24</v>
      </c>
    </row>
    <row r="1564" spans="1:32">
      <c r="A1564" s="2" t="s">
        <v>171</v>
      </c>
      <c r="B1564" s="2" t="s">
        <v>1861</v>
      </c>
      <c r="C1564" s="5">
        <v>1</v>
      </c>
      <c r="D1564" s="5">
        <v>1</v>
      </c>
      <c r="E1564" s="11">
        <v>2516414.17</v>
      </c>
      <c r="F1564" s="11">
        <v>6858280.0499999998</v>
      </c>
      <c r="G1564" s="11">
        <v>193.78</v>
      </c>
      <c r="N1564" s="4">
        <v>32</v>
      </c>
      <c r="O1564" s="16">
        <v>1</v>
      </c>
      <c r="P1564" s="5">
        <v>2</v>
      </c>
      <c r="Q1564" s="18">
        <v>26.92</v>
      </c>
      <c r="S1564" s="16">
        <v>2</v>
      </c>
      <c r="T1564" s="16">
        <v>11</v>
      </c>
      <c r="U1564" s="17">
        <v>1</v>
      </c>
      <c r="V1564" s="5">
        <v>320</v>
      </c>
      <c r="AF1564" s="13" t="s">
        <v>24</v>
      </c>
    </row>
    <row r="1565" spans="1:32">
      <c r="A1565" s="2" t="s">
        <v>171</v>
      </c>
      <c r="B1565" s="2" t="s">
        <v>1862</v>
      </c>
      <c r="C1565" s="5">
        <v>1</v>
      </c>
      <c r="D1565" s="5">
        <v>1</v>
      </c>
      <c r="E1565" s="11">
        <v>2516407.25</v>
      </c>
      <c r="F1565" s="11">
        <v>6858281.0999999996</v>
      </c>
      <c r="G1565" s="11">
        <v>195.24</v>
      </c>
      <c r="N1565" s="4">
        <v>33</v>
      </c>
      <c r="O1565" s="16">
        <v>1</v>
      </c>
      <c r="P1565" s="5">
        <v>2</v>
      </c>
      <c r="Q1565" s="18">
        <v>28.55</v>
      </c>
      <c r="S1565" s="16">
        <v>2</v>
      </c>
      <c r="T1565" s="16">
        <v>11</v>
      </c>
      <c r="U1565" s="17">
        <v>1</v>
      </c>
      <c r="V1565" s="5">
        <v>395</v>
      </c>
      <c r="AF1565" s="13" t="s">
        <v>24</v>
      </c>
    </row>
    <row r="1566" spans="1:32">
      <c r="A1566" s="2" t="s">
        <v>171</v>
      </c>
      <c r="B1566" s="2" t="s">
        <v>1863</v>
      </c>
      <c r="C1566" s="5">
        <v>1</v>
      </c>
      <c r="D1566" s="5">
        <v>1</v>
      </c>
      <c r="E1566" s="11">
        <v>2516403.83</v>
      </c>
      <c r="F1566" s="11">
        <v>6858284.7000000002</v>
      </c>
      <c r="G1566" s="11">
        <v>191.42</v>
      </c>
      <c r="N1566" s="4">
        <v>34</v>
      </c>
      <c r="O1566" s="16">
        <v>1</v>
      </c>
      <c r="P1566" s="5">
        <v>2</v>
      </c>
      <c r="Q1566" s="18">
        <v>24.68</v>
      </c>
      <c r="S1566" s="16">
        <v>2</v>
      </c>
      <c r="T1566" s="16" t="s">
        <v>18</v>
      </c>
      <c r="U1566" s="17">
        <v>1</v>
      </c>
      <c r="V1566" s="5">
        <v>290</v>
      </c>
      <c r="AF1566" s="13" t="s">
        <v>24</v>
      </c>
    </row>
    <row r="1567" spans="1:32">
      <c r="A1567" s="2" t="s">
        <v>171</v>
      </c>
      <c r="B1567" s="2" t="s">
        <v>1864</v>
      </c>
      <c r="C1567" s="5">
        <v>1</v>
      </c>
      <c r="D1567" s="5">
        <v>1</v>
      </c>
      <c r="E1567" s="11">
        <v>2516406.12</v>
      </c>
      <c r="F1567" s="11">
        <v>6858288.8799999999</v>
      </c>
      <c r="G1567" s="11">
        <v>198.47</v>
      </c>
      <c r="N1567" s="4">
        <v>35</v>
      </c>
      <c r="O1567" s="16">
        <v>1</v>
      </c>
      <c r="P1567" s="5">
        <v>2</v>
      </c>
      <c r="Q1567" s="18">
        <v>31.42</v>
      </c>
      <c r="S1567" s="16">
        <v>2</v>
      </c>
      <c r="T1567" s="16" t="s">
        <v>18</v>
      </c>
      <c r="U1567" s="17">
        <v>1</v>
      </c>
      <c r="V1567" s="5">
        <v>580</v>
      </c>
      <c r="W1567" s="5">
        <v>1</v>
      </c>
      <c r="Z1567" s="5">
        <v>28.5</v>
      </c>
      <c r="AA1567" s="5">
        <v>4.2</v>
      </c>
    </row>
    <row r="1568" spans="1:32">
      <c r="A1568" s="2" t="s">
        <v>171</v>
      </c>
      <c r="B1568" s="2" t="s">
        <v>1865</v>
      </c>
      <c r="C1568" s="5">
        <v>1</v>
      </c>
      <c r="D1568" s="5">
        <v>1</v>
      </c>
      <c r="E1568" s="11">
        <v>2516401.98</v>
      </c>
      <c r="F1568" s="11">
        <v>6858287.2000000002</v>
      </c>
      <c r="G1568" s="11">
        <v>193.56</v>
      </c>
      <c r="N1568" s="4">
        <v>36</v>
      </c>
      <c r="O1568" s="16">
        <v>1</v>
      </c>
      <c r="P1568" s="5">
        <v>2</v>
      </c>
      <c r="Q1568" s="18">
        <v>26.85</v>
      </c>
      <c r="S1568" s="16">
        <v>2</v>
      </c>
      <c r="T1568" s="16" t="s">
        <v>18</v>
      </c>
      <c r="U1568" s="17">
        <v>1</v>
      </c>
      <c r="V1568" s="5">
        <v>380</v>
      </c>
      <c r="AF1568" s="13" t="s">
        <v>24</v>
      </c>
    </row>
    <row r="1569" spans="1:32">
      <c r="A1569" s="2" t="s">
        <v>171</v>
      </c>
      <c r="B1569" s="2" t="s">
        <v>1866</v>
      </c>
      <c r="C1569" s="5">
        <v>1</v>
      </c>
      <c r="D1569" s="5">
        <v>1</v>
      </c>
      <c r="E1569" s="11">
        <v>2516434.1800000002</v>
      </c>
      <c r="F1569" s="11">
        <v>6858264.5300000003</v>
      </c>
      <c r="G1569" s="11">
        <v>191.74</v>
      </c>
      <c r="N1569" s="4">
        <v>40</v>
      </c>
      <c r="O1569" s="16">
        <v>2</v>
      </c>
      <c r="P1569" s="5">
        <v>2</v>
      </c>
      <c r="Q1569" s="18">
        <v>27.55</v>
      </c>
      <c r="S1569" s="16">
        <v>2</v>
      </c>
      <c r="T1569" s="16">
        <v>11</v>
      </c>
      <c r="U1569" s="17">
        <v>1</v>
      </c>
      <c r="V1569" s="5">
        <v>305</v>
      </c>
      <c r="AF1569" s="13" t="s">
        <v>24</v>
      </c>
    </row>
    <row r="1570" spans="1:32">
      <c r="A1570" s="2" t="s">
        <v>171</v>
      </c>
      <c r="B1570" s="2" t="s">
        <v>1867</v>
      </c>
      <c r="C1570" s="5">
        <v>1</v>
      </c>
      <c r="D1570" s="5">
        <v>1</v>
      </c>
      <c r="E1570" s="11">
        <v>2516429.9</v>
      </c>
      <c r="F1570" s="11">
        <v>6858264.6299999999</v>
      </c>
      <c r="G1570" s="11">
        <v>193.02</v>
      </c>
      <c r="N1570" s="4">
        <v>41</v>
      </c>
      <c r="O1570" s="16">
        <v>2</v>
      </c>
      <c r="P1570" s="5">
        <v>1</v>
      </c>
      <c r="Q1570" s="18">
        <v>28.56</v>
      </c>
      <c r="S1570" s="16">
        <v>1</v>
      </c>
      <c r="T1570" s="16">
        <v>11</v>
      </c>
      <c r="U1570" s="17">
        <v>1</v>
      </c>
      <c r="V1570" s="5">
        <v>300</v>
      </c>
      <c r="W1570" s="5">
        <v>1</v>
      </c>
      <c r="Z1570" s="5">
        <v>29</v>
      </c>
      <c r="AA1570" s="5">
        <v>25</v>
      </c>
      <c r="AB1570" s="5">
        <v>4</v>
      </c>
      <c r="AC1570" s="5">
        <v>9</v>
      </c>
      <c r="AD1570" s="5">
        <v>12</v>
      </c>
      <c r="AE1570" s="5">
        <v>95</v>
      </c>
    </row>
    <row r="1571" spans="1:32">
      <c r="A1571" s="2" t="s">
        <v>171</v>
      </c>
      <c r="B1571" s="2" t="s">
        <v>1868</v>
      </c>
      <c r="C1571" s="5">
        <v>1</v>
      </c>
      <c r="D1571" s="5">
        <v>1</v>
      </c>
      <c r="E1571" s="11">
        <v>2516431.5499999998</v>
      </c>
      <c r="F1571" s="11">
        <v>6858269.3700000001</v>
      </c>
      <c r="G1571" s="11">
        <v>192.63</v>
      </c>
      <c r="N1571" s="4">
        <v>42</v>
      </c>
      <c r="O1571" s="16">
        <v>2</v>
      </c>
      <c r="P1571" s="5">
        <v>1</v>
      </c>
      <c r="Q1571" s="18">
        <v>27.36</v>
      </c>
      <c r="S1571" s="16">
        <v>1</v>
      </c>
      <c r="T1571" s="16" t="s">
        <v>82</v>
      </c>
      <c r="U1571" s="17">
        <v>1</v>
      </c>
      <c r="V1571" s="5">
        <v>340</v>
      </c>
      <c r="AF1571" s="13" t="s">
        <v>24</v>
      </c>
    </row>
    <row r="1572" spans="1:32">
      <c r="A1572" s="2" t="s">
        <v>171</v>
      </c>
      <c r="B1572" s="2" t="s">
        <v>1869</v>
      </c>
      <c r="C1572" s="5">
        <v>1</v>
      </c>
      <c r="D1572" s="5">
        <v>1</v>
      </c>
      <c r="E1572" s="11">
        <v>2516433.0099999998</v>
      </c>
      <c r="F1572" s="11">
        <v>6858273.5599999996</v>
      </c>
      <c r="G1572" s="11">
        <v>193.32</v>
      </c>
      <c r="N1572" s="4">
        <v>43</v>
      </c>
      <c r="O1572" s="16">
        <v>2</v>
      </c>
      <c r="P1572" s="5">
        <v>1</v>
      </c>
      <c r="Q1572" s="18">
        <v>28.09</v>
      </c>
      <c r="S1572" s="16">
        <v>1</v>
      </c>
      <c r="T1572" s="16">
        <v>11</v>
      </c>
      <c r="U1572" s="17">
        <v>1</v>
      </c>
      <c r="V1572" s="5">
        <v>370</v>
      </c>
      <c r="AF1572" s="13" t="s">
        <v>24</v>
      </c>
    </row>
    <row r="1573" spans="1:32">
      <c r="A1573" s="2" t="s">
        <v>171</v>
      </c>
      <c r="B1573" s="2" t="s">
        <v>1870</v>
      </c>
      <c r="C1573" s="5">
        <v>1</v>
      </c>
      <c r="D1573" s="5">
        <v>1</v>
      </c>
      <c r="E1573" s="11">
        <v>2516426.9</v>
      </c>
      <c r="F1573" s="11">
        <v>6858269.8099999996</v>
      </c>
      <c r="G1573" s="11">
        <v>192.42</v>
      </c>
      <c r="N1573" s="4">
        <v>44</v>
      </c>
      <c r="O1573" s="16">
        <v>2</v>
      </c>
      <c r="P1573" s="5">
        <v>2</v>
      </c>
      <c r="Q1573" s="18">
        <v>26.78</v>
      </c>
      <c r="S1573" s="16">
        <v>2</v>
      </c>
      <c r="T1573" s="16">
        <v>11</v>
      </c>
      <c r="U1573" s="17">
        <v>1</v>
      </c>
      <c r="V1573" s="5">
        <v>320</v>
      </c>
      <c r="W1573" s="5">
        <v>1</v>
      </c>
      <c r="Z1573" s="5">
        <v>32.5</v>
      </c>
      <c r="AA1573" s="5">
        <v>5</v>
      </c>
      <c r="AB1573" s="5">
        <v>10</v>
      </c>
      <c r="AC1573" s="5">
        <v>8</v>
      </c>
      <c r="AD1573" s="5">
        <v>13</v>
      </c>
      <c r="AE1573" s="5">
        <v>100</v>
      </c>
    </row>
    <row r="1574" spans="1:32">
      <c r="A1574" s="2" t="s">
        <v>171</v>
      </c>
      <c r="B1574" s="2" t="s">
        <v>1871</v>
      </c>
      <c r="C1574" s="5">
        <v>1</v>
      </c>
      <c r="D1574" s="5">
        <v>1</v>
      </c>
      <c r="E1574" s="11">
        <v>2516428.85</v>
      </c>
      <c r="F1574" s="11">
        <v>6858272.9900000002</v>
      </c>
      <c r="G1574" s="11">
        <v>191.32</v>
      </c>
      <c r="N1574" s="4">
        <v>45</v>
      </c>
      <c r="O1574" s="16">
        <v>2</v>
      </c>
      <c r="P1574" s="5">
        <v>2</v>
      </c>
      <c r="Q1574" s="18">
        <v>25.5</v>
      </c>
      <c r="S1574" s="16">
        <v>2</v>
      </c>
      <c r="T1574" s="16">
        <v>11</v>
      </c>
      <c r="U1574" s="17">
        <v>1</v>
      </c>
      <c r="V1574" s="5">
        <v>290</v>
      </c>
      <c r="AF1574" s="13" t="s">
        <v>24</v>
      </c>
    </row>
    <row r="1575" spans="1:32">
      <c r="A1575" s="2" t="s">
        <v>171</v>
      </c>
      <c r="B1575" s="2" t="s">
        <v>1872</v>
      </c>
      <c r="C1575" s="5">
        <v>1</v>
      </c>
      <c r="D1575" s="5">
        <v>1</v>
      </c>
      <c r="E1575" s="11">
        <v>2516429.5499999998</v>
      </c>
      <c r="F1575" s="11">
        <v>6858278.1500000004</v>
      </c>
      <c r="G1575" s="11">
        <v>192.55</v>
      </c>
      <c r="N1575" s="4">
        <v>46</v>
      </c>
      <c r="O1575" s="16">
        <v>2</v>
      </c>
      <c r="P1575" s="5">
        <v>1</v>
      </c>
      <c r="Q1575" s="18">
        <v>26.14</v>
      </c>
      <c r="S1575" s="16">
        <v>1</v>
      </c>
      <c r="T1575" s="16">
        <v>11</v>
      </c>
      <c r="U1575" s="17">
        <v>1</v>
      </c>
      <c r="V1575" s="5">
        <v>365</v>
      </c>
      <c r="W1575" s="5">
        <v>1</v>
      </c>
      <c r="Z1575" s="5">
        <v>26</v>
      </c>
      <c r="AA1575" s="5">
        <v>21</v>
      </c>
      <c r="AB1575" s="5">
        <v>3</v>
      </c>
      <c r="AC1575" s="5">
        <v>6</v>
      </c>
      <c r="AD1575" s="5">
        <v>21</v>
      </c>
      <c r="AE1575" s="5">
        <v>88</v>
      </c>
    </row>
    <row r="1576" spans="1:32">
      <c r="A1576" s="2" t="s">
        <v>171</v>
      </c>
      <c r="B1576" s="2" t="s">
        <v>1873</v>
      </c>
      <c r="C1576" s="5">
        <v>1</v>
      </c>
      <c r="D1576" s="5">
        <v>1</v>
      </c>
      <c r="E1576" s="11">
        <v>2516424.17</v>
      </c>
      <c r="F1576" s="11">
        <v>6858275.0199999996</v>
      </c>
      <c r="G1576" s="11">
        <v>194.86</v>
      </c>
      <c r="N1576" s="4">
        <v>47</v>
      </c>
      <c r="O1576" s="16">
        <v>2</v>
      </c>
      <c r="P1576" s="5">
        <v>1</v>
      </c>
      <c r="Q1576" s="18">
        <v>28.5</v>
      </c>
      <c r="S1576" s="16">
        <v>1</v>
      </c>
      <c r="T1576" s="16" t="s">
        <v>18</v>
      </c>
      <c r="U1576" s="17">
        <v>1</v>
      </c>
      <c r="V1576" s="5">
        <v>375</v>
      </c>
      <c r="AF1576" s="13" t="s">
        <v>24</v>
      </c>
    </row>
    <row r="1577" spans="1:32">
      <c r="A1577" s="2" t="s">
        <v>171</v>
      </c>
      <c r="B1577" s="2" t="s">
        <v>1874</v>
      </c>
      <c r="C1577" s="5">
        <v>1</v>
      </c>
      <c r="D1577" s="5">
        <v>1</v>
      </c>
      <c r="E1577" s="11">
        <v>2516421.17</v>
      </c>
      <c r="F1577" s="11">
        <v>6858278.2400000002</v>
      </c>
      <c r="G1577" s="11">
        <v>195.65</v>
      </c>
      <c r="N1577" s="4">
        <v>48</v>
      </c>
      <c r="O1577" s="16">
        <v>2</v>
      </c>
      <c r="P1577" s="5">
        <v>2</v>
      </c>
      <c r="Q1577" s="18">
        <v>28.95</v>
      </c>
      <c r="S1577" s="16">
        <v>2</v>
      </c>
      <c r="T1577" s="16" t="s">
        <v>18</v>
      </c>
      <c r="U1577" s="17">
        <v>1</v>
      </c>
      <c r="V1577" s="5">
        <v>330</v>
      </c>
      <c r="AF1577" s="13" t="s">
        <v>24</v>
      </c>
    </row>
    <row r="1578" spans="1:32">
      <c r="A1578" s="2" t="s">
        <v>171</v>
      </c>
      <c r="B1578" s="2" t="s">
        <v>1875</v>
      </c>
      <c r="C1578" s="5">
        <v>1</v>
      </c>
      <c r="D1578" s="5">
        <v>1</v>
      </c>
      <c r="E1578" s="11">
        <v>2516424.7999999998</v>
      </c>
      <c r="F1578" s="11">
        <v>6858280.7999999998</v>
      </c>
      <c r="G1578" s="11">
        <v>190.14</v>
      </c>
      <c r="N1578" s="4">
        <v>49</v>
      </c>
      <c r="O1578" s="16">
        <v>2</v>
      </c>
      <c r="P1578" s="5">
        <v>2</v>
      </c>
      <c r="Q1578" s="18">
        <v>23.48</v>
      </c>
      <c r="S1578" s="16">
        <v>2</v>
      </c>
      <c r="T1578" s="16">
        <v>11</v>
      </c>
      <c r="U1578" s="17">
        <v>1</v>
      </c>
      <c r="V1578" s="5">
        <v>265</v>
      </c>
      <c r="W1578" s="5">
        <v>1</v>
      </c>
      <c r="Z1578" s="5">
        <v>22</v>
      </c>
      <c r="AA1578" s="5">
        <v>3</v>
      </c>
    </row>
    <row r="1579" spans="1:32">
      <c r="A1579" s="2" t="s">
        <v>171</v>
      </c>
      <c r="B1579" s="2" t="s">
        <v>1876</v>
      </c>
      <c r="C1579" s="5">
        <v>1</v>
      </c>
      <c r="D1579" s="5">
        <v>1</v>
      </c>
      <c r="E1579" s="11">
        <v>2516419.7599999998</v>
      </c>
      <c r="F1579" s="11">
        <v>6858280.3700000001</v>
      </c>
      <c r="G1579" s="11">
        <v>195.79</v>
      </c>
      <c r="N1579" s="4">
        <v>50</v>
      </c>
      <c r="O1579" s="16">
        <v>2</v>
      </c>
      <c r="P1579" s="5">
        <v>2</v>
      </c>
      <c r="Q1579" s="18">
        <v>28.89</v>
      </c>
      <c r="S1579" s="16">
        <v>2</v>
      </c>
      <c r="T1579" s="16">
        <v>11</v>
      </c>
      <c r="U1579" s="17">
        <v>1</v>
      </c>
      <c r="V1579" s="5">
        <v>355</v>
      </c>
      <c r="AF1579" s="13" t="s">
        <v>24</v>
      </c>
    </row>
    <row r="1580" spans="1:32">
      <c r="A1580" s="2" t="s">
        <v>171</v>
      </c>
      <c r="B1580" s="2" t="s">
        <v>1877</v>
      </c>
      <c r="C1580" s="5">
        <v>1</v>
      </c>
      <c r="D1580" s="5">
        <v>1</v>
      </c>
      <c r="E1580" s="11">
        <v>2516421.58</v>
      </c>
      <c r="F1580" s="11">
        <v>6858288.8899999997</v>
      </c>
      <c r="G1580" s="11">
        <v>193.94</v>
      </c>
      <c r="N1580" s="4">
        <v>51</v>
      </c>
      <c r="O1580" s="16">
        <v>2</v>
      </c>
      <c r="P1580" s="5">
        <v>1</v>
      </c>
      <c r="Q1580" s="18">
        <v>26.42</v>
      </c>
      <c r="S1580" s="16">
        <v>1</v>
      </c>
      <c r="T1580" s="16">
        <v>11</v>
      </c>
      <c r="U1580" s="17">
        <v>1</v>
      </c>
      <c r="V1580" s="5">
        <v>350</v>
      </c>
      <c r="W1580" s="5">
        <v>1</v>
      </c>
      <c r="Z1580" s="5">
        <v>27</v>
      </c>
      <c r="AA1580" s="5">
        <v>18</v>
      </c>
      <c r="AB1580" s="5">
        <v>2.5</v>
      </c>
      <c r="AC1580" s="5">
        <v>9</v>
      </c>
      <c r="AD1580" s="5">
        <v>16</v>
      </c>
      <c r="AE1580" s="5">
        <v>93</v>
      </c>
    </row>
    <row r="1581" spans="1:32">
      <c r="A1581" s="2" t="s">
        <v>171</v>
      </c>
      <c r="B1581" s="2" t="s">
        <v>1878</v>
      </c>
      <c r="C1581" s="5">
        <v>1</v>
      </c>
      <c r="D1581" s="5">
        <v>1</v>
      </c>
      <c r="E1581" s="11">
        <v>2516416.14</v>
      </c>
      <c r="F1581" s="11">
        <v>6858285.2000000002</v>
      </c>
      <c r="G1581" s="11">
        <v>192.8</v>
      </c>
      <c r="N1581" s="4">
        <v>52</v>
      </c>
      <c r="O1581" s="16">
        <v>2</v>
      </c>
      <c r="P1581" s="5">
        <v>1</v>
      </c>
      <c r="Q1581" s="18">
        <v>25.39</v>
      </c>
      <c r="S1581" s="16">
        <v>1</v>
      </c>
      <c r="T1581" s="16" t="s">
        <v>82</v>
      </c>
      <c r="U1581" s="17">
        <v>1</v>
      </c>
      <c r="V1581" s="5">
        <v>340</v>
      </c>
      <c r="W1581" s="5">
        <v>1</v>
      </c>
      <c r="Z1581" s="5">
        <v>25</v>
      </c>
      <c r="AA1581" s="5">
        <v>21</v>
      </c>
      <c r="AB1581" s="5">
        <v>3</v>
      </c>
      <c r="AC1581" s="5">
        <v>8</v>
      </c>
      <c r="AD1581" s="5">
        <v>16</v>
      </c>
      <c r="AE1581" s="5">
        <v>87</v>
      </c>
    </row>
    <row r="1582" spans="1:32">
      <c r="A1582" s="2" t="s">
        <v>171</v>
      </c>
      <c r="B1582" s="2" t="s">
        <v>1879</v>
      </c>
      <c r="C1582" s="5">
        <v>1</v>
      </c>
      <c r="D1582" s="5">
        <v>1</v>
      </c>
      <c r="E1582" s="11">
        <v>2516417.79</v>
      </c>
      <c r="F1582" s="11">
        <v>6858292.1600000001</v>
      </c>
      <c r="G1582" s="11">
        <v>194.72</v>
      </c>
      <c r="N1582" s="4">
        <v>53</v>
      </c>
      <c r="O1582" s="16">
        <v>2</v>
      </c>
      <c r="P1582" s="5">
        <v>1</v>
      </c>
      <c r="Q1582" s="18">
        <v>26.61</v>
      </c>
      <c r="S1582" s="16">
        <v>1</v>
      </c>
      <c r="T1582" s="16" t="s">
        <v>18</v>
      </c>
      <c r="U1582" s="17">
        <v>1</v>
      </c>
      <c r="V1582" s="5">
        <v>330</v>
      </c>
      <c r="AF1582" s="13" t="s">
        <v>24</v>
      </c>
    </row>
    <row r="1583" spans="1:32">
      <c r="A1583" s="2" t="s">
        <v>171</v>
      </c>
      <c r="B1583" s="2" t="s">
        <v>1880</v>
      </c>
      <c r="C1583" s="5">
        <v>1</v>
      </c>
      <c r="D1583" s="5">
        <v>1</v>
      </c>
      <c r="E1583" s="11">
        <v>2516414.14</v>
      </c>
      <c r="F1583" s="11">
        <v>6858290.0499999998</v>
      </c>
      <c r="G1583" s="11">
        <v>193.38</v>
      </c>
      <c r="N1583" s="4">
        <v>54</v>
      </c>
      <c r="O1583" s="16">
        <v>2</v>
      </c>
      <c r="P1583" s="5">
        <v>1</v>
      </c>
      <c r="Q1583" s="18">
        <v>25.5</v>
      </c>
      <c r="S1583" s="16">
        <v>1</v>
      </c>
      <c r="T1583" s="16">
        <v>11</v>
      </c>
      <c r="U1583" s="17">
        <v>1</v>
      </c>
      <c r="V1583" s="5">
        <v>375</v>
      </c>
      <c r="W1583" s="5">
        <v>1</v>
      </c>
      <c r="Z1583" s="5">
        <v>25.2</v>
      </c>
      <c r="AA1583" s="5">
        <v>14</v>
      </c>
      <c r="AB1583" s="5">
        <v>5</v>
      </c>
      <c r="AC1583" s="5">
        <v>8</v>
      </c>
      <c r="AD1583" s="5">
        <v>13</v>
      </c>
      <c r="AE1583" s="5">
        <v>103</v>
      </c>
    </row>
    <row r="1584" spans="1:32">
      <c r="A1584" s="2" t="s">
        <v>171</v>
      </c>
      <c r="B1584" s="2" t="s">
        <v>1881</v>
      </c>
      <c r="C1584" s="5">
        <v>1</v>
      </c>
      <c r="D1584" s="5">
        <v>1</v>
      </c>
      <c r="E1584" s="11">
        <v>2516416.9300000002</v>
      </c>
      <c r="F1584" s="11">
        <v>6858295.8200000003</v>
      </c>
      <c r="G1584" s="11">
        <v>195.1</v>
      </c>
      <c r="N1584" s="4">
        <v>55</v>
      </c>
      <c r="O1584" s="16">
        <v>2</v>
      </c>
      <c r="P1584" s="5">
        <v>1</v>
      </c>
      <c r="Q1584" s="18">
        <v>26.75</v>
      </c>
      <c r="S1584" s="16">
        <v>1</v>
      </c>
      <c r="T1584" s="16">
        <v>11</v>
      </c>
      <c r="U1584" s="17">
        <v>1</v>
      </c>
      <c r="V1584" s="5">
        <v>370</v>
      </c>
      <c r="AF1584" s="13" t="s">
        <v>24</v>
      </c>
    </row>
    <row r="1585" spans="1:32">
      <c r="A1585" s="2" t="s">
        <v>171</v>
      </c>
      <c r="B1585" s="2" t="s">
        <v>1882</v>
      </c>
      <c r="C1585" s="5">
        <v>1</v>
      </c>
      <c r="D1585" s="5">
        <v>1</v>
      </c>
      <c r="E1585" s="11">
        <v>2516409.7400000002</v>
      </c>
      <c r="F1585" s="11">
        <v>6858295.5899999999</v>
      </c>
      <c r="G1585" s="11">
        <v>194.96</v>
      </c>
      <c r="N1585" s="4">
        <v>56</v>
      </c>
      <c r="O1585" s="16">
        <v>2</v>
      </c>
      <c r="P1585" s="5">
        <v>1</v>
      </c>
      <c r="Q1585" s="18">
        <v>26.69</v>
      </c>
      <c r="S1585" s="16">
        <v>1</v>
      </c>
      <c r="T1585" s="16">
        <v>11</v>
      </c>
      <c r="U1585" s="17">
        <v>1</v>
      </c>
      <c r="V1585" s="5">
        <v>310</v>
      </c>
      <c r="AF1585" s="13" t="s">
        <v>24</v>
      </c>
    </row>
    <row r="1586" spans="1:32">
      <c r="A1586" s="2" t="s">
        <v>171</v>
      </c>
      <c r="B1586" s="2" t="s">
        <v>1883</v>
      </c>
      <c r="C1586" s="5">
        <v>1</v>
      </c>
      <c r="D1586" s="5">
        <v>1</v>
      </c>
      <c r="E1586" s="11">
        <v>2516444.7599999998</v>
      </c>
      <c r="F1586" s="11">
        <v>6858268.6799999997</v>
      </c>
      <c r="G1586" s="11">
        <v>192.88</v>
      </c>
      <c r="N1586" s="4">
        <v>59</v>
      </c>
      <c r="O1586" s="16">
        <v>3</v>
      </c>
      <c r="P1586" s="5">
        <v>2</v>
      </c>
      <c r="Q1586" s="18">
        <v>28.86</v>
      </c>
      <c r="S1586" s="16">
        <v>2</v>
      </c>
      <c r="T1586" s="16" t="s">
        <v>18</v>
      </c>
      <c r="U1586" s="17">
        <v>1</v>
      </c>
      <c r="V1586" s="5">
        <v>340</v>
      </c>
      <c r="AF1586" s="13" t="s">
        <v>24</v>
      </c>
    </row>
    <row r="1587" spans="1:32">
      <c r="A1587" s="2" t="s">
        <v>171</v>
      </c>
      <c r="B1587" s="2" t="s">
        <v>1884</v>
      </c>
      <c r="C1587" s="5">
        <v>1</v>
      </c>
      <c r="D1587" s="5">
        <v>1</v>
      </c>
      <c r="E1587" s="11">
        <v>2516439.1800000002</v>
      </c>
      <c r="F1587" s="11">
        <v>6858267.3099999996</v>
      </c>
      <c r="G1587" s="11">
        <v>192.9</v>
      </c>
      <c r="N1587" s="4">
        <v>60</v>
      </c>
      <c r="O1587" s="16">
        <v>3</v>
      </c>
      <c r="P1587" s="5">
        <v>1</v>
      </c>
      <c r="Q1587" s="18">
        <v>28.43</v>
      </c>
      <c r="S1587" s="16">
        <v>1</v>
      </c>
      <c r="T1587" s="16">
        <v>11</v>
      </c>
      <c r="U1587" s="17">
        <v>1</v>
      </c>
      <c r="V1587" s="5">
        <v>360</v>
      </c>
      <c r="AF1587" s="13" t="s">
        <v>24</v>
      </c>
    </row>
    <row r="1588" spans="1:32">
      <c r="A1588" s="2" t="s">
        <v>171</v>
      </c>
      <c r="B1588" s="2" t="s">
        <v>1885</v>
      </c>
      <c r="C1588" s="5">
        <v>1</v>
      </c>
      <c r="D1588" s="5">
        <v>1</v>
      </c>
      <c r="E1588" s="11">
        <v>2516443.36</v>
      </c>
      <c r="F1588" s="11">
        <v>6858270.8700000001</v>
      </c>
      <c r="G1588" s="11">
        <v>189.33</v>
      </c>
      <c r="N1588" s="4">
        <v>61</v>
      </c>
      <c r="O1588" s="16">
        <v>3</v>
      </c>
      <c r="P1588" s="5">
        <v>2</v>
      </c>
      <c r="Q1588" s="18">
        <v>24.86</v>
      </c>
      <c r="S1588" s="16">
        <v>2</v>
      </c>
      <c r="T1588" s="16">
        <v>11</v>
      </c>
      <c r="U1588" s="17">
        <v>1</v>
      </c>
      <c r="V1588" s="5">
        <v>255</v>
      </c>
      <c r="AF1588" s="13" t="s">
        <v>24</v>
      </c>
    </row>
    <row r="1589" spans="1:32">
      <c r="A1589" s="2" t="s">
        <v>171</v>
      </c>
      <c r="B1589" s="2" t="s">
        <v>1886</v>
      </c>
      <c r="C1589" s="5">
        <v>1</v>
      </c>
      <c r="D1589" s="5">
        <v>1</v>
      </c>
      <c r="E1589" s="11">
        <v>2516443.91</v>
      </c>
      <c r="F1589" s="11">
        <v>6858274.5300000003</v>
      </c>
      <c r="G1589" s="11">
        <v>192.5</v>
      </c>
      <c r="N1589" s="4">
        <v>62</v>
      </c>
      <c r="O1589" s="16">
        <v>3</v>
      </c>
      <c r="P1589" s="5">
        <v>2</v>
      </c>
      <c r="Q1589" s="18">
        <v>27.75</v>
      </c>
      <c r="S1589" s="16">
        <v>2</v>
      </c>
      <c r="T1589" s="16">
        <v>11</v>
      </c>
      <c r="U1589" s="17">
        <v>1</v>
      </c>
      <c r="V1589" s="5">
        <v>300</v>
      </c>
      <c r="AF1589" s="13" t="s">
        <v>24</v>
      </c>
    </row>
    <row r="1590" spans="1:32">
      <c r="A1590" s="2" t="s">
        <v>171</v>
      </c>
      <c r="B1590" s="2" t="s">
        <v>1887</v>
      </c>
      <c r="C1590" s="5">
        <v>1</v>
      </c>
      <c r="D1590" s="5">
        <v>1</v>
      </c>
      <c r="E1590" s="11">
        <v>2516436.66</v>
      </c>
      <c r="F1590" s="11">
        <v>6858271.0599999996</v>
      </c>
      <c r="G1590" s="11">
        <v>192.59</v>
      </c>
      <c r="N1590" s="4">
        <v>63</v>
      </c>
      <c r="O1590" s="16">
        <v>3</v>
      </c>
      <c r="P1590" s="5">
        <v>2</v>
      </c>
      <c r="Q1590" s="18">
        <v>27.73</v>
      </c>
      <c r="S1590" s="16">
        <v>2</v>
      </c>
      <c r="T1590" s="16">
        <v>11</v>
      </c>
      <c r="U1590" s="17">
        <v>1</v>
      </c>
      <c r="V1590" s="5">
        <v>350</v>
      </c>
      <c r="AF1590" s="13" t="s">
        <v>24</v>
      </c>
    </row>
    <row r="1591" spans="1:32">
      <c r="A1591" s="2" t="s">
        <v>171</v>
      </c>
      <c r="B1591" s="2" t="s">
        <v>1888</v>
      </c>
      <c r="C1591" s="5">
        <v>1</v>
      </c>
      <c r="D1591" s="5">
        <v>1</v>
      </c>
      <c r="E1591" s="11">
        <v>2516436.42</v>
      </c>
      <c r="F1591" s="11">
        <v>6858276.2800000003</v>
      </c>
      <c r="G1591" s="11">
        <v>181.39</v>
      </c>
      <c r="N1591" s="4">
        <v>64</v>
      </c>
      <c r="O1591" s="16">
        <v>3</v>
      </c>
      <c r="P1591" s="5">
        <v>4</v>
      </c>
      <c r="Q1591" s="18">
        <v>15.53</v>
      </c>
      <c r="S1591" s="16">
        <v>4</v>
      </c>
      <c r="T1591" s="16">
        <v>22</v>
      </c>
      <c r="U1591" s="17">
        <v>4</v>
      </c>
      <c r="V1591" s="5">
        <v>290</v>
      </c>
      <c r="AF1591" s="13" t="s">
        <v>103</v>
      </c>
    </row>
    <row r="1592" spans="1:32">
      <c r="A1592" s="2" t="s">
        <v>171</v>
      </c>
      <c r="B1592" s="2" t="s">
        <v>1889</v>
      </c>
      <c r="C1592" s="5">
        <v>1</v>
      </c>
      <c r="D1592" s="5">
        <v>1</v>
      </c>
      <c r="E1592" s="11">
        <v>2516439.25</v>
      </c>
      <c r="F1592" s="11">
        <v>6858281.0700000003</v>
      </c>
      <c r="G1592" s="11">
        <v>176.18</v>
      </c>
      <c r="N1592" s="4">
        <v>65</v>
      </c>
      <c r="O1592" s="16">
        <v>3</v>
      </c>
      <c r="P1592" s="5">
        <v>1</v>
      </c>
      <c r="Q1592" s="18">
        <v>10.02</v>
      </c>
      <c r="S1592" s="16">
        <v>2</v>
      </c>
      <c r="T1592" s="16" t="s">
        <v>47</v>
      </c>
      <c r="U1592" s="17">
        <v>1</v>
      </c>
      <c r="V1592" s="5">
        <v>200</v>
      </c>
      <c r="AF1592" s="13" t="s">
        <v>164</v>
      </c>
    </row>
    <row r="1593" spans="1:32">
      <c r="A1593" s="2" t="s">
        <v>171</v>
      </c>
      <c r="B1593" s="2" t="s">
        <v>1890</v>
      </c>
      <c r="C1593" s="5">
        <v>1</v>
      </c>
      <c r="D1593" s="5">
        <v>1</v>
      </c>
      <c r="E1593" s="11">
        <v>2516433.44</v>
      </c>
      <c r="F1593" s="11">
        <v>6858279.3899999997</v>
      </c>
      <c r="G1593" s="11">
        <v>187.88</v>
      </c>
      <c r="N1593" s="4">
        <v>66</v>
      </c>
      <c r="O1593" s="16">
        <v>3</v>
      </c>
      <c r="P1593" s="5">
        <v>4</v>
      </c>
      <c r="Q1593" s="18">
        <v>21.35</v>
      </c>
      <c r="S1593" s="16">
        <v>4</v>
      </c>
      <c r="T1593" s="16">
        <v>22</v>
      </c>
      <c r="U1593" s="17">
        <v>4</v>
      </c>
      <c r="V1593" s="5">
        <v>245</v>
      </c>
      <c r="AF1593" s="13" t="s">
        <v>102</v>
      </c>
    </row>
    <row r="1594" spans="1:32">
      <c r="A1594" s="2" t="s">
        <v>171</v>
      </c>
      <c r="B1594" s="2" t="s">
        <v>1891</v>
      </c>
      <c r="C1594" s="5">
        <v>1</v>
      </c>
      <c r="D1594" s="5">
        <v>1</v>
      </c>
      <c r="E1594" s="11">
        <v>2516432.5</v>
      </c>
      <c r="F1594" s="11">
        <v>6858284.8499999996</v>
      </c>
      <c r="G1594" s="11">
        <v>191.98</v>
      </c>
      <c r="N1594" s="4">
        <v>67</v>
      </c>
      <c r="O1594" s="16">
        <v>3</v>
      </c>
      <c r="P1594" s="5">
        <v>3</v>
      </c>
      <c r="Q1594" s="18">
        <v>25.03</v>
      </c>
      <c r="S1594" s="16">
        <v>3</v>
      </c>
      <c r="T1594" s="16">
        <v>11</v>
      </c>
      <c r="U1594" s="17">
        <v>1</v>
      </c>
      <c r="V1594" s="5">
        <v>300</v>
      </c>
      <c r="AF1594" s="13" t="s">
        <v>24</v>
      </c>
    </row>
    <row r="1595" spans="1:32">
      <c r="A1595" s="2" t="s">
        <v>171</v>
      </c>
      <c r="B1595" s="2" t="s">
        <v>1892</v>
      </c>
      <c r="C1595" s="5">
        <v>1</v>
      </c>
      <c r="D1595" s="5">
        <v>1</v>
      </c>
      <c r="E1595" s="11">
        <v>2516428.69</v>
      </c>
      <c r="F1595" s="11">
        <v>6858282.6200000001</v>
      </c>
      <c r="G1595" s="11">
        <v>185.7</v>
      </c>
      <c r="N1595" s="4">
        <v>68</v>
      </c>
      <c r="O1595" s="16">
        <v>3</v>
      </c>
      <c r="P1595" s="5">
        <v>2</v>
      </c>
      <c r="Q1595" s="18">
        <v>18.72</v>
      </c>
      <c r="S1595" s="16">
        <v>2</v>
      </c>
      <c r="T1595" s="16">
        <v>11</v>
      </c>
      <c r="U1595" s="17">
        <v>1</v>
      </c>
      <c r="V1595" s="5">
        <v>220</v>
      </c>
      <c r="AF1595" s="13" t="s">
        <v>24</v>
      </c>
    </row>
    <row r="1596" spans="1:32">
      <c r="A1596" s="2" t="s">
        <v>171</v>
      </c>
      <c r="B1596" s="2" t="s">
        <v>1893</v>
      </c>
      <c r="C1596" s="5">
        <v>1</v>
      </c>
      <c r="D1596" s="5">
        <v>1</v>
      </c>
      <c r="E1596" s="11">
        <v>2516431.42</v>
      </c>
      <c r="F1596" s="11">
        <v>6858291.0700000003</v>
      </c>
      <c r="G1596" s="11">
        <v>195.44</v>
      </c>
      <c r="N1596" s="4">
        <v>69</v>
      </c>
      <c r="O1596" s="16">
        <v>3</v>
      </c>
      <c r="P1596" s="5">
        <v>2</v>
      </c>
      <c r="Q1596" s="18">
        <v>27.75</v>
      </c>
      <c r="S1596" s="16">
        <v>2</v>
      </c>
      <c r="T1596" s="16" t="s">
        <v>18</v>
      </c>
      <c r="U1596" s="17">
        <v>1</v>
      </c>
      <c r="V1596" s="5">
        <v>300</v>
      </c>
      <c r="AF1596" s="13" t="s">
        <v>24</v>
      </c>
    </row>
    <row r="1597" spans="1:32">
      <c r="A1597" s="2" t="s">
        <v>171</v>
      </c>
      <c r="B1597" s="2" t="s">
        <v>1894</v>
      </c>
      <c r="C1597" s="5">
        <v>1</v>
      </c>
      <c r="D1597" s="5">
        <v>1</v>
      </c>
      <c r="E1597" s="11">
        <v>2516427.4500000002</v>
      </c>
      <c r="F1597" s="11">
        <v>6858289.8799999999</v>
      </c>
      <c r="G1597" s="11">
        <v>194.56</v>
      </c>
      <c r="N1597" s="4">
        <v>70</v>
      </c>
      <c r="O1597" s="16">
        <v>3</v>
      </c>
      <c r="P1597" s="5">
        <v>1</v>
      </c>
      <c r="Q1597" s="18">
        <v>27</v>
      </c>
      <c r="S1597" s="16">
        <v>1</v>
      </c>
      <c r="T1597" s="16">
        <v>11</v>
      </c>
      <c r="U1597" s="17">
        <v>1</v>
      </c>
      <c r="V1597" s="5">
        <v>450</v>
      </c>
      <c r="AF1597" s="13" t="s">
        <v>24</v>
      </c>
    </row>
    <row r="1598" spans="1:32">
      <c r="A1598" s="2" t="s">
        <v>171</v>
      </c>
      <c r="B1598" s="2" t="s">
        <v>1895</v>
      </c>
      <c r="C1598" s="5">
        <v>1</v>
      </c>
      <c r="D1598" s="5">
        <v>1</v>
      </c>
      <c r="E1598" s="11">
        <v>2516429.7799999998</v>
      </c>
      <c r="F1598" s="11">
        <v>6858294.29</v>
      </c>
      <c r="G1598" s="11">
        <v>194.33</v>
      </c>
      <c r="N1598" s="4">
        <v>71</v>
      </c>
      <c r="O1598" s="16">
        <v>3</v>
      </c>
      <c r="P1598" s="5">
        <v>2</v>
      </c>
      <c r="Q1598" s="18">
        <v>26.63</v>
      </c>
      <c r="S1598" s="16">
        <v>2</v>
      </c>
      <c r="T1598" s="16">
        <v>11</v>
      </c>
      <c r="U1598" s="17">
        <v>1</v>
      </c>
      <c r="V1598" s="5">
        <v>255</v>
      </c>
      <c r="AF1598" s="13" t="s">
        <v>24</v>
      </c>
    </row>
    <row r="1599" spans="1:32">
      <c r="A1599" s="2" t="s">
        <v>171</v>
      </c>
      <c r="B1599" s="2" t="s">
        <v>1896</v>
      </c>
      <c r="C1599" s="5">
        <v>1</v>
      </c>
      <c r="D1599" s="5">
        <v>1</v>
      </c>
      <c r="E1599" s="11">
        <v>2516422.46</v>
      </c>
      <c r="F1599" s="11">
        <v>6858294.2999999998</v>
      </c>
      <c r="G1599" s="11">
        <v>191.32</v>
      </c>
      <c r="N1599" s="4">
        <v>72</v>
      </c>
      <c r="O1599" s="16">
        <v>3</v>
      </c>
      <c r="P1599" s="5">
        <v>2</v>
      </c>
      <c r="Q1599" s="18">
        <v>23.31</v>
      </c>
      <c r="S1599" s="16">
        <v>2</v>
      </c>
      <c r="T1599" s="16">
        <v>11</v>
      </c>
      <c r="U1599" s="17">
        <v>1</v>
      </c>
      <c r="V1599" s="5">
        <v>250</v>
      </c>
      <c r="AF1599" s="13" t="s">
        <v>24</v>
      </c>
    </row>
    <row r="1600" spans="1:32">
      <c r="A1600" s="2" t="s">
        <v>171</v>
      </c>
      <c r="B1600" s="2" t="s">
        <v>1897</v>
      </c>
      <c r="C1600" s="5">
        <v>1</v>
      </c>
      <c r="D1600" s="5">
        <v>1</v>
      </c>
      <c r="E1600" s="11">
        <v>2516424.02</v>
      </c>
      <c r="F1600" s="11">
        <v>6858295.9299999997</v>
      </c>
      <c r="G1600" s="11">
        <v>191.01</v>
      </c>
      <c r="N1600" s="4">
        <v>73</v>
      </c>
      <c r="O1600" s="16">
        <v>3</v>
      </c>
      <c r="P1600" s="5">
        <v>1</v>
      </c>
      <c r="Q1600" s="18">
        <v>22.97</v>
      </c>
      <c r="S1600" s="16">
        <v>1</v>
      </c>
      <c r="T1600" s="16" t="s">
        <v>82</v>
      </c>
      <c r="U1600" s="17">
        <v>1</v>
      </c>
      <c r="V1600" s="5">
        <v>240</v>
      </c>
      <c r="AF1600" s="13" t="s">
        <v>24</v>
      </c>
    </row>
    <row r="1601" spans="1:32">
      <c r="A1601" s="2" t="s">
        <v>171</v>
      </c>
      <c r="B1601" s="2" t="s">
        <v>1898</v>
      </c>
      <c r="C1601" s="5">
        <v>1</v>
      </c>
      <c r="D1601" s="5">
        <v>2</v>
      </c>
      <c r="E1601" s="11">
        <v>2516421.1</v>
      </c>
      <c r="F1601" s="11">
        <v>6858298.2000000002</v>
      </c>
      <c r="G1601" s="11">
        <v>192.65</v>
      </c>
      <c r="N1601" s="4">
        <v>74</v>
      </c>
      <c r="O1601" s="16">
        <v>3</v>
      </c>
      <c r="P1601" s="5">
        <v>1</v>
      </c>
      <c r="Q1601" s="18">
        <v>24.24</v>
      </c>
      <c r="AF1601" s="13" t="s">
        <v>165</v>
      </c>
    </row>
    <row r="1602" spans="1:32">
      <c r="A1602" s="2" t="s">
        <v>171</v>
      </c>
      <c r="B1602" s="2" t="s">
        <v>1899</v>
      </c>
      <c r="C1602" s="5">
        <v>1</v>
      </c>
      <c r="D1602" s="5">
        <v>1</v>
      </c>
      <c r="E1602" s="11">
        <v>2516425.06</v>
      </c>
      <c r="F1602" s="11">
        <v>6858302.1299999999</v>
      </c>
      <c r="G1602" s="11">
        <v>195.06</v>
      </c>
      <c r="N1602" s="4">
        <v>75</v>
      </c>
      <c r="O1602" s="16">
        <v>3</v>
      </c>
      <c r="P1602" s="5">
        <v>1</v>
      </c>
      <c r="Q1602" s="18">
        <v>26.78</v>
      </c>
      <c r="S1602" s="16">
        <v>1</v>
      </c>
      <c r="T1602" s="16" t="s">
        <v>18</v>
      </c>
      <c r="U1602" s="17">
        <v>1</v>
      </c>
      <c r="V1602" s="5">
        <v>360</v>
      </c>
      <c r="AF1602" s="13" t="s">
        <v>24</v>
      </c>
    </row>
    <row r="1603" spans="1:32">
      <c r="A1603" s="2" t="s">
        <v>171</v>
      </c>
      <c r="B1603" s="2" t="s">
        <v>1900</v>
      </c>
      <c r="C1603" s="5">
        <v>1</v>
      </c>
      <c r="D1603" s="5">
        <v>1</v>
      </c>
      <c r="E1603" s="11">
        <v>2516420.3199999998</v>
      </c>
      <c r="F1603" s="11">
        <v>6858298.9000000004</v>
      </c>
      <c r="G1603" s="11">
        <v>194.82</v>
      </c>
      <c r="N1603" s="4">
        <v>76</v>
      </c>
      <c r="O1603" s="16">
        <v>3</v>
      </c>
      <c r="P1603" s="5">
        <v>1</v>
      </c>
      <c r="Q1603" s="18">
        <v>26.32</v>
      </c>
      <c r="S1603" s="16">
        <v>1</v>
      </c>
      <c r="T1603" s="16">
        <v>11</v>
      </c>
      <c r="U1603" s="17">
        <v>1</v>
      </c>
      <c r="V1603" s="5">
        <v>345</v>
      </c>
      <c r="AF1603" s="13" t="s">
        <v>24</v>
      </c>
    </row>
    <row r="1604" spans="1:32">
      <c r="A1604" s="2" t="s">
        <v>171</v>
      </c>
      <c r="B1604" s="2" t="s">
        <v>1901</v>
      </c>
      <c r="C1604" s="5">
        <v>1</v>
      </c>
      <c r="D1604" s="5">
        <v>1</v>
      </c>
      <c r="E1604" s="11">
        <v>2516419.41</v>
      </c>
      <c r="F1604" s="11">
        <v>6858303.1900000004</v>
      </c>
      <c r="G1604" s="11">
        <v>193.57</v>
      </c>
      <c r="N1604" s="4">
        <v>77</v>
      </c>
      <c r="O1604" s="16">
        <v>3</v>
      </c>
      <c r="P1604" s="5">
        <v>2</v>
      </c>
      <c r="Q1604" s="18">
        <v>25.06</v>
      </c>
      <c r="S1604" s="16">
        <v>2</v>
      </c>
      <c r="T1604" s="16">
        <v>11</v>
      </c>
      <c r="U1604" s="17">
        <v>1</v>
      </c>
      <c r="V1604" s="5">
        <v>250</v>
      </c>
      <c r="W1604" s="5">
        <v>1</v>
      </c>
      <c r="Z1604" s="5">
        <v>28.2</v>
      </c>
      <c r="AA1604" s="5">
        <v>6</v>
      </c>
    </row>
    <row r="1605" spans="1:32">
      <c r="A1605" s="2" t="s">
        <v>171</v>
      </c>
      <c r="B1605" s="2" t="s">
        <v>1902</v>
      </c>
      <c r="C1605" s="5">
        <v>1</v>
      </c>
      <c r="D1605" s="5">
        <v>1</v>
      </c>
      <c r="E1605" s="11">
        <v>2516417.34</v>
      </c>
      <c r="F1605" s="11">
        <v>6858301.9699999997</v>
      </c>
      <c r="G1605" s="11">
        <v>192.01</v>
      </c>
      <c r="N1605" s="4">
        <v>78</v>
      </c>
      <c r="O1605" s="16">
        <v>3</v>
      </c>
      <c r="P1605" s="5">
        <v>2</v>
      </c>
      <c r="Q1605" s="18">
        <v>23.51</v>
      </c>
      <c r="S1605" s="16">
        <v>2</v>
      </c>
      <c r="T1605" s="16" t="s">
        <v>18</v>
      </c>
      <c r="U1605" s="17">
        <v>1</v>
      </c>
      <c r="V1605" s="5">
        <v>260</v>
      </c>
      <c r="AF1605" s="13" t="s">
        <v>24</v>
      </c>
    </row>
    <row r="1606" spans="1:32">
      <c r="A1606" s="2" t="s">
        <v>171</v>
      </c>
      <c r="B1606" s="2" t="s">
        <v>1903</v>
      </c>
      <c r="C1606" s="5">
        <v>1</v>
      </c>
      <c r="D1606" s="5">
        <v>1</v>
      </c>
      <c r="E1606" s="11">
        <v>2516453.67</v>
      </c>
      <c r="F1606" s="11">
        <v>6858276.54</v>
      </c>
      <c r="G1606" s="11">
        <v>190.8</v>
      </c>
      <c r="N1606" s="4">
        <v>80</v>
      </c>
      <c r="O1606" s="16">
        <v>4</v>
      </c>
      <c r="P1606" s="5">
        <v>2</v>
      </c>
      <c r="Q1606" s="18">
        <v>26.08</v>
      </c>
      <c r="S1606" s="16">
        <v>2</v>
      </c>
      <c r="T1606" s="16" t="s">
        <v>29</v>
      </c>
      <c r="U1606" s="17">
        <v>1</v>
      </c>
      <c r="V1606" s="5">
        <v>330</v>
      </c>
      <c r="W1606" s="5">
        <v>1</v>
      </c>
      <c r="Z1606" s="5">
        <v>25.5</v>
      </c>
      <c r="AA1606" s="5">
        <v>20</v>
      </c>
    </row>
    <row r="1607" spans="1:32">
      <c r="A1607" s="2" t="s">
        <v>171</v>
      </c>
      <c r="B1607" s="2" t="s">
        <v>1904</v>
      </c>
      <c r="C1607" s="5">
        <v>1</v>
      </c>
      <c r="D1607" s="5">
        <v>1</v>
      </c>
      <c r="E1607" s="11">
        <v>2516448.52</v>
      </c>
      <c r="F1607" s="11">
        <v>6858273.7300000004</v>
      </c>
      <c r="G1607" s="11">
        <v>183.38</v>
      </c>
      <c r="N1607" s="4">
        <v>81</v>
      </c>
      <c r="O1607" s="16">
        <v>4</v>
      </c>
      <c r="P1607" s="5">
        <v>4</v>
      </c>
      <c r="Q1607" s="18">
        <v>18.62</v>
      </c>
      <c r="S1607" s="16">
        <v>4</v>
      </c>
      <c r="T1607" s="16">
        <v>22</v>
      </c>
      <c r="U1607" s="17">
        <v>1</v>
      </c>
      <c r="V1607" s="5">
        <v>225</v>
      </c>
      <c r="AF1607" s="13" t="s">
        <v>166</v>
      </c>
    </row>
    <row r="1608" spans="1:32">
      <c r="A1608" s="2" t="s">
        <v>171</v>
      </c>
      <c r="B1608" s="2" t="s">
        <v>1905</v>
      </c>
      <c r="C1608" s="5">
        <v>1</v>
      </c>
      <c r="D1608" s="5">
        <v>1</v>
      </c>
      <c r="E1608" s="11">
        <v>2516450.64</v>
      </c>
      <c r="F1608" s="11">
        <v>6858276.2999999998</v>
      </c>
      <c r="G1608" s="11">
        <v>191.99</v>
      </c>
      <c r="N1608" s="4">
        <v>82</v>
      </c>
      <c r="O1608" s="16">
        <v>4</v>
      </c>
      <c r="P1608" s="5">
        <v>2</v>
      </c>
      <c r="Q1608" s="18">
        <v>27.04</v>
      </c>
      <c r="S1608" s="16">
        <v>2</v>
      </c>
      <c r="T1608" s="16" t="s">
        <v>29</v>
      </c>
      <c r="U1608" s="17">
        <v>1</v>
      </c>
      <c r="V1608" s="5">
        <v>300</v>
      </c>
      <c r="W1608" s="5">
        <v>1</v>
      </c>
      <c r="Z1608" s="5">
        <v>28</v>
      </c>
      <c r="AA1608" s="5">
        <v>6.5</v>
      </c>
      <c r="AB1608" s="5">
        <v>4</v>
      </c>
      <c r="AC1608" s="5">
        <v>7</v>
      </c>
      <c r="AD1608" s="5">
        <v>15</v>
      </c>
      <c r="AE1608" s="5">
        <v>105</v>
      </c>
    </row>
    <row r="1609" spans="1:32">
      <c r="A1609" s="2" t="s">
        <v>171</v>
      </c>
      <c r="B1609" s="2" t="s">
        <v>1906</v>
      </c>
      <c r="C1609" s="5">
        <v>1</v>
      </c>
      <c r="D1609" s="5">
        <v>1</v>
      </c>
      <c r="E1609" s="11">
        <v>2516447.17</v>
      </c>
      <c r="F1609" s="11">
        <v>6858279.7199999997</v>
      </c>
      <c r="G1609" s="11">
        <v>190.67</v>
      </c>
      <c r="N1609" s="4">
        <v>83</v>
      </c>
      <c r="O1609" s="16">
        <v>4</v>
      </c>
      <c r="P1609" s="5">
        <v>1</v>
      </c>
      <c r="Q1609" s="18">
        <v>25.6</v>
      </c>
      <c r="S1609" s="16">
        <v>1</v>
      </c>
      <c r="T1609" s="16">
        <v>11</v>
      </c>
      <c r="U1609" s="17">
        <v>1</v>
      </c>
      <c r="V1609" s="5">
        <v>270</v>
      </c>
      <c r="AF1609" s="13" t="s">
        <v>24</v>
      </c>
    </row>
    <row r="1610" spans="1:32">
      <c r="A1610" s="2" t="s">
        <v>171</v>
      </c>
      <c r="B1610" s="2" t="s">
        <v>1907</v>
      </c>
      <c r="C1610" s="5">
        <v>1</v>
      </c>
      <c r="D1610" s="5">
        <v>1</v>
      </c>
      <c r="E1610" s="11">
        <v>2516449.87</v>
      </c>
      <c r="F1610" s="11">
        <v>6858282.4100000001</v>
      </c>
      <c r="G1610" s="11">
        <v>191.75</v>
      </c>
      <c r="N1610" s="4">
        <v>84</v>
      </c>
      <c r="O1610" s="16">
        <v>4</v>
      </c>
      <c r="P1610" s="5">
        <v>3</v>
      </c>
      <c r="Q1610" s="18">
        <v>26.56</v>
      </c>
      <c r="S1610" s="16">
        <v>3</v>
      </c>
      <c r="T1610" s="16">
        <v>11</v>
      </c>
      <c r="U1610" s="17">
        <v>1</v>
      </c>
      <c r="V1610" s="5">
        <v>370</v>
      </c>
      <c r="AF1610" s="13" t="s">
        <v>24</v>
      </c>
    </row>
    <row r="1611" spans="1:32">
      <c r="A1611" s="2" t="s">
        <v>171</v>
      </c>
      <c r="B1611" s="2" t="s">
        <v>1908</v>
      </c>
      <c r="C1611" s="5">
        <v>1</v>
      </c>
      <c r="D1611" s="5">
        <v>1</v>
      </c>
      <c r="E1611" s="11">
        <v>2516446.7799999998</v>
      </c>
      <c r="F1611" s="11">
        <v>6858284.4400000004</v>
      </c>
      <c r="G1611" s="11">
        <v>194.19</v>
      </c>
      <c r="N1611" s="4">
        <v>85</v>
      </c>
      <c r="O1611" s="16">
        <v>4</v>
      </c>
      <c r="P1611" s="5">
        <v>2</v>
      </c>
      <c r="Q1611" s="18">
        <v>28.59</v>
      </c>
      <c r="S1611" s="16">
        <v>2</v>
      </c>
      <c r="T1611" s="16">
        <v>11</v>
      </c>
      <c r="U1611" s="17">
        <v>1</v>
      </c>
      <c r="V1611" s="5">
        <v>330</v>
      </c>
      <c r="AF1611" s="13" t="s">
        <v>24</v>
      </c>
    </row>
    <row r="1612" spans="1:32">
      <c r="A1612" s="2" t="s">
        <v>171</v>
      </c>
      <c r="B1612" s="2" t="s">
        <v>1909</v>
      </c>
      <c r="C1612" s="5">
        <v>1</v>
      </c>
      <c r="D1612" s="5">
        <v>1</v>
      </c>
      <c r="E1612" s="11">
        <v>2516440.3199999998</v>
      </c>
      <c r="F1612" s="11">
        <v>6858284.5999999996</v>
      </c>
      <c r="G1612" s="11">
        <v>194.77</v>
      </c>
      <c r="N1612" s="4">
        <v>86</v>
      </c>
      <c r="O1612" s="16">
        <v>4</v>
      </c>
      <c r="P1612" s="5">
        <v>1</v>
      </c>
      <c r="Q1612" s="18">
        <v>28.76</v>
      </c>
      <c r="S1612" s="16">
        <v>2</v>
      </c>
      <c r="T1612" s="16" t="s">
        <v>18</v>
      </c>
      <c r="U1612" s="17">
        <v>1</v>
      </c>
      <c r="V1612" s="5">
        <v>285</v>
      </c>
      <c r="AF1612" s="13" t="s">
        <v>24</v>
      </c>
    </row>
    <row r="1613" spans="1:32">
      <c r="A1613" s="2" t="s">
        <v>171</v>
      </c>
      <c r="B1613" s="2" t="s">
        <v>1910</v>
      </c>
      <c r="C1613" s="5">
        <v>1</v>
      </c>
      <c r="D1613" s="5">
        <v>1</v>
      </c>
      <c r="E1613" s="11">
        <v>2516438.67</v>
      </c>
      <c r="F1613" s="11">
        <v>6858290.4500000002</v>
      </c>
      <c r="G1613" s="11">
        <v>190.1</v>
      </c>
      <c r="N1613" s="4">
        <v>87</v>
      </c>
      <c r="O1613" s="16">
        <v>4</v>
      </c>
      <c r="P1613" s="5">
        <v>2</v>
      </c>
      <c r="Q1613" s="18">
        <v>23.6</v>
      </c>
      <c r="S1613" s="16">
        <v>2</v>
      </c>
      <c r="T1613" s="16" t="s">
        <v>18</v>
      </c>
      <c r="U1613" s="17">
        <v>1</v>
      </c>
      <c r="V1613" s="5">
        <v>250</v>
      </c>
      <c r="AF1613" s="13" t="s">
        <v>24</v>
      </c>
    </row>
    <row r="1614" spans="1:32">
      <c r="A1614" s="2" t="s">
        <v>171</v>
      </c>
      <c r="B1614" s="2" t="s">
        <v>1911</v>
      </c>
      <c r="C1614" s="5">
        <v>1</v>
      </c>
      <c r="D1614" s="5">
        <v>1</v>
      </c>
      <c r="E1614" s="11">
        <v>2516437.23</v>
      </c>
      <c r="F1614" s="11">
        <v>6858291.7300000004</v>
      </c>
      <c r="G1614" s="11">
        <v>191.52</v>
      </c>
      <c r="N1614" s="4">
        <v>88</v>
      </c>
      <c r="O1614" s="16">
        <v>4</v>
      </c>
      <c r="P1614" s="5">
        <v>2</v>
      </c>
      <c r="Q1614" s="18">
        <v>24.89</v>
      </c>
      <c r="S1614" s="16">
        <v>2</v>
      </c>
      <c r="T1614" s="16">
        <v>11</v>
      </c>
      <c r="U1614" s="17">
        <v>1</v>
      </c>
      <c r="V1614" s="5">
        <v>280</v>
      </c>
      <c r="AF1614" s="13" t="s">
        <v>24</v>
      </c>
    </row>
    <row r="1615" spans="1:32">
      <c r="A1615" s="2" t="s">
        <v>171</v>
      </c>
      <c r="B1615" s="2" t="s">
        <v>1912</v>
      </c>
      <c r="C1615" s="5">
        <v>1</v>
      </c>
      <c r="D1615" s="5">
        <v>1</v>
      </c>
      <c r="E1615" s="11">
        <v>2516442.1800000002</v>
      </c>
      <c r="F1615" s="11">
        <v>6858296.6900000004</v>
      </c>
      <c r="G1615" s="11">
        <v>194.22</v>
      </c>
      <c r="N1615" s="4">
        <v>89</v>
      </c>
      <c r="O1615" s="16">
        <v>4</v>
      </c>
      <c r="P1615" s="5">
        <v>2</v>
      </c>
      <c r="Q1615" s="18">
        <v>27.76</v>
      </c>
      <c r="S1615" s="16">
        <v>2</v>
      </c>
      <c r="T1615" s="16" t="s">
        <v>18</v>
      </c>
      <c r="U1615" s="17">
        <v>1</v>
      </c>
      <c r="V1615" s="5">
        <v>315</v>
      </c>
      <c r="AF1615" s="13" t="s">
        <v>24</v>
      </c>
    </row>
    <row r="1616" spans="1:32">
      <c r="A1616" s="2" t="s">
        <v>171</v>
      </c>
      <c r="B1616" s="2" t="s">
        <v>1913</v>
      </c>
      <c r="C1616" s="5">
        <v>1</v>
      </c>
      <c r="D1616" s="5">
        <v>1</v>
      </c>
      <c r="E1616" s="11">
        <v>2516434.85</v>
      </c>
      <c r="F1616" s="11">
        <v>6858294.75</v>
      </c>
      <c r="G1616" s="11">
        <v>193.27</v>
      </c>
      <c r="N1616" s="4">
        <v>90</v>
      </c>
      <c r="O1616" s="16">
        <v>4</v>
      </c>
      <c r="P1616" s="5">
        <v>2</v>
      </c>
      <c r="Q1616" s="18">
        <v>26.05</v>
      </c>
      <c r="S1616" s="16">
        <v>2</v>
      </c>
      <c r="T1616" s="16">
        <v>11</v>
      </c>
      <c r="U1616" s="17">
        <v>1</v>
      </c>
      <c r="V1616" s="5">
        <v>310</v>
      </c>
      <c r="AF1616" s="13" t="s">
        <v>24</v>
      </c>
    </row>
    <row r="1617" spans="1:32">
      <c r="A1617" s="2" t="s">
        <v>171</v>
      </c>
      <c r="B1617" s="2" t="s">
        <v>1914</v>
      </c>
      <c r="C1617" s="5">
        <v>1</v>
      </c>
      <c r="D1617" s="5">
        <v>1</v>
      </c>
      <c r="E1617" s="11">
        <v>2516439.7999999998</v>
      </c>
      <c r="F1617" s="11">
        <v>6858299.1600000001</v>
      </c>
      <c r="G1617" s="11">
        <v>194.9</v>
      </c>
      <c r="N1617" s="4">
        <v>91</v>
      </c>
      <c r="O1617" s="16">
        <v>4</v>
      </c>
      <c r="P1617" s="5">
        <v>2</v>
      </c>
      <c r="Q1617" s="18">
        <v>28.2</v>
      </c>
      <c r="S1617" s="16">
        <v>2</v>
      </c>
      <c r="T1617" s="16">
        <v>11</v>
      </c>
      <c r="U1617" s="17">
        <v>1</v>
      </c>
      <c r="V1617" s="5">
        <v>355</v>
      </c>
      <c r="W1617" s="5">
        <v>1</v>
      </c>
      <c r="Z1617" s="5">
        <v>29.5</v>
      </c>
      <c r="AA1617" s="5">
        <v>4.5</v>
      </c>
      <c r="AB1617" s="5">
        <v>4</v>
      </c>
      <c r="AC1617" s="5">
        <v>8</v>
      </c>
      <c r="AD1617" s="5">
        <v>19</v>
      </c>
      <c r="AE1617" s="5">
        <v>98</v>
      </c>
    </row>
    <row r="1618" spans="1:32">
      <c r="A1618" s="2" t="s">
        <v>171</v>
      </c>
      <c r="B1618" s="2" t="s">
        <v>1915</v>
      </c>
      <c r="C1618" s="5">
        <v>1</v>
      </c>
      <c r="D1618" s="5">
        <v>1</v>
      </c>
      <c r="E1618" s="11">
        <v>2516433.2599999998</v>
      </c>
      <c r="F1618" s="11">
        <v>6858298.2400000002</v>
      </c>
      <c r="G1618" s="11">
        <v>181.78</v>
      </c>
      <c r="N1618" s="4">
        <v>92</v>
      </c>
      <c r="O1618" s="16">
        <v>4</v>
      </c>
      <c r="P1618" s="5">
        <v>2</v>
      </c>
      <c r="Q1618" s="18">
        <v>14.39</v>
      </c>
      <c r="S1618" s="16">
        <v>2</v>
      </c>
      <c r="T1618" s="16" t="s">
        <v>47</v>
      </c>
      <c r="U1618" s="17">
        <v>2</v>
      </c>
      <c r="V1618" s="5">
        <v>190</v>
      </c>
      <c r="AF1618" s="13" t="s">
        <v>90</v>
      </c>
    </row>
    <row r="1619" spans="1:32">
      <c r="A1619" s="2" t="s">
        <v>171</v>
      </c>
      <c r="B1619" s="2" t="s">
        <v>1916</v>
      </c>
      <c r="C1619" s="5">
        <v>1</v>
      </c>
      <c r="D1619" s="5">
        <v>1</v>
      </c>
      <c r="E1619" s="11">
        <v>2516436.04</v>
      </c>
      <c r="F1619" s="11">
        <v>6858300.9199999999</v>
      </c>
      <c r="G1619" s="11">
        <v>189.09</v>
      </c>
      <c r="N1619" s="4">
        <v>93</v>
      </c>
      <c r="O1619" s="16">
        <v>4</v>
      </c>
      <c r="P1619" s="5">
        <v>2</v>
      </c>
      <c r="Q1619" s="18">
        <v>22.06</v>
      </c>
      <c r="S1619" s="16">
        <v>2</v>
      </c>
      <c r="T1619" s="16">
        <v>11</v>
      </c>
      <c r="U1619" s="17">
        <v>1</v>
      </c>
      <c r="V1619" s="5">
        <v>280</v>
      </c>
      <c r="W1619" s="5">
        <v>1</v>
      </c>
      <c r="Z1619" s="5">
        <v>23</v>
      </c>
      <c r="AA1619" s="5">
        <v>5</v>
      </c>
      <c r="AB1619" s="5">
        <v>4</v>
      </c>
      <c r="AC1619" s="5">
        <v>4</v>
      </c>
      <c r="AD1619" s="5">
        <v>15</v>
      </c>
      <c r="AE1619" s="5">
        <v>95</v>
      </c>
    </row>
    <row r="1620" spans="1:32">
      <c r="A1620" s="2" t="s">
        <v>171</v>
      </c>
      <c r="B1620" s="2" t="s">
        <v>1917</v>
      </c>
      <c r="C1620" s="5">
        <v>1</v>
      </c>
      <c r="D1620" s="5">
        <v>1</v>
      </c>
      <c r="E1620" s="11">
        <v>2516430.75</v>
      </c>
      <c r="F1620" s="11">
        <v>6858297.3200000003</v>
      </c>
      <c r="G1620" s="11">
        <v>192.59</v>
      </c>
      <c r="N1620" s="4">
        <v>94</v>
      </c>
      <c r="O1620" s="16">
        <v>4</v>
      </c>
      <c r="P1620" s="5">
        <v>1</v>
      </c>
      <c r="Q1620" s="18">
        <v>24.82</v>
      </c>
      <c r="S1620" s="16">
        <v>1</v>
      </c>
      <c r="T1620" s="16">
        <v>11</v>
      </c>
      <c r="U1620" s="17">
        <v>2</v>
      </c>
      <c r="V1620" s="5">
        <v>245</v>
      </c>
      <c r="AF1620" s="13" t="s">
        <v>24</v>
      </c>
    </row>
    <row r="1621" spans="1:32">
      <c r="A1621" s="2" t="s">
        <v>171</v>
      </c>
      <c r="B1621" s="2" t="s">
        <v>1918</v>
      </c>
      <c r="C1621" s="5">
        <v>1</v>
      </c>
      <c r="D1621" s="5">
        <v>1</v>
      </c>
      <c r="E1621" s="11">
        <v>2516430.6</v>
      </c>
      <c r="F1621" s="11">
        <v>6858299.5599999996</v>
      </c>
      <c r="G1621" s="11">
        <v>191.56</v>
      </c>
      <c r="N1621" s="4">
        <v>95</v>
      </c>
      <c r="O1621" s="16">
        <v>4</v>
      </c>
      <c r="P1621" s="5">
        <v>2</v>
      </c>
      <c r="Q1621" s="18">
        <v>23.89</v>
      </c>
      <c r="S1621" s="16">
        <v>2</v>
      </c>
      <c r="T1621" s="16">
        <v>11</v>
      </c>
      <c r="U1621" s="17">
        <v>1</v>
      </c>
      <c r="V1621" s="5">
        <v>250</v>
      </c>
      <c r="AF1621" s="13" t="s">
        <v>24</v>
      </c>
    </row>
    <row r="1622" spans="1:32">
      <c r="A1622" s="2" t="s">
        <v>171</v>
      </c>
      <c r="B1622" s="2" t="s">
        <v>1919</v>
      </c>
      <c r="C1622" s="5">
        <v>1</v>
      </c>
      <c r="D1622" s="5">
        <v>1</v>
      </c>
      <c r="E1622" s="11">
        <v>2516432.64</v>
      </c>
      <c r="F1622" s="11">
        <v>6858305.4400000004</v>
      </c>
      <c r="G1622" s="11">
        <v>195.01</v>
      </c>
      <c r="N1622" s="4">
        <v>96</v>
      </c>
      <c r="O1622" s="16">
        <v>4</v>
      </c>
      <c r="P1622" s="5">
        <v>1</v>
      </c>
      <c r="Q1622" s="18">
        <v>27.39</v>
      </c>
      <c r="S1622" s="16">
        <v>1</v>
      </c>
      <c r="T1622" s="16" t="s">
        <v>18</v>
      </c>
      <c r="U1622" s="17">
        <v>1</v>
      </c>
      <c r="V1622" s="5">
        <v>440</v>
      </c>
      <c r="W1622" s="5">
        <v>1</v>
      </c>
      <c r="Z1622" s="5">
        <v>28</v>
      </c>
      <c r="AA1622" s="5">
        <v>17.5</v>
      </c>
      <c r="AB1622" s="5">
        <v>3</v>
      </c>
      <c r="AC1622" s="5">
        <v>9</v>
      </c>
      <c r="AD1622" s="5">
        <v>15</v>
      </c>
      <c r="AE1622" s="5">
        <v>87</v>
      </c>
    </row>
    <row r="1623" spans="1:32">
      <c r="A1623" s="2" t="s">
        <v>171</v>
      </c>
      <c r="B1623" s="2" t="s">
        <v>1920</v>
      </c>
      <c r="C1623" s="5">
        <v>1</v>
      </c>
      <c r="D1623" s="5">
        <v>1</v>
      </c>
      <c r="E1623" s="11">
        <v>2516427.81</v>
      </c>
      <c r="F1623" s="11">
        <v>6858306.1399999997</v>
      </c>
      <c r="G1623" s="11">
        <v>192.95</v>
      </c>
      <c r="N1623" s="4">
        <v>97</v>
      </c>
      <c r="O1623" s="16">
        <v>4</v>
      </c>
      <c r="P1623" s="5">
        <v>2</v>
      </c>
      <c r="Q1623" s="18">
        <v>25.1</v>
      </c>
      <c r="S1623" s="16">
        <v>2</v>
      </c>
      <c r="T1623" s="16">
        <v>11</v>
      </c>
      <c r="U1623" s="17">
        <v>1</v>
      </c>
      <c r="V1623" s="5">
        <v>270</v>
      </c>
      <c r="AF1623" s="13" t="s">
        <v>24</v>
      </c>
    </row>
    <row r="1624" spans="1:32">
      <c r="A1624" s="2" t="s">
        <v>171</v>
      </c>
      <c r="B1624" s="2" t="s">
        <v>1921</v>
      </c>
      <c r="C1624" s="5">
        <v>1</v>
      </c>
      <c r="D1624" s="5">
        <v>1</v>
      </c>
      <c r="E1624" s="11">
        <v>2516425.13</v>
      </c>
      <c r="F1624" s="11">
        <v>6858304.79</v>
      </c>
      <c r="G1624" s="11">
        <v>195.76</v>
      </c>
      <c r="N1624" s="4">
        <v>98</v>
      </c>
      <c r="O1624" s="16">
        <v>4</v>
      </c>
      <c r="P1624" s="5">
        <v>1</v>
      </c>
      <c r="Q1624" s="18">
        <v>27.58</v>
      </c>
      <c r="S1624" s="16">
        <v>1</v>
      </c>
      <c r="T1624" s="16" t="s">
        <v>18</v>
      </c>
      <c r="U1624" s="17">
        <v>1</v>
      </c>
      <c r="V1624" s="5">
        <v>340</v>
      </c>
      <c r="AF1624" s="13" t="s">
        <v>24</v>
      </c>
    </row>
    <row r="1625" spans="1:32">
      <c r="A1625" s="2" t="s">
        <v>171</v>
      </c>
      <c r="B1625" s="2" t="s">
        <v>1922</v>
      </c>
      <c r="C1625" s="5">
        <v>1</v>
      </c>
      <c r="D1625" s="5">
        <v>1</v>
      </c>
      <c r="E1625" s="11">
        <v>2516430.35</v>
      </c>
      <c r="F1625" s="11">
        <v>6858308.9000000004</v>
      </c>
      <c r="G1625" s="11">
        <v>195.3</v>
      </c>
      <c r="N1625" s="4">
        <v>99</v>
      </c>
      <c r="O1625" s="16">
        <v>4</v>
      </c>
      <c r="P1625" s="5">
        <v>1</v>
      </c>
      <c r="Q1625" s="18">
        <v>27.51</v>
      </c>
      <c r="S1625" s="16">
        <v>1</v>
      </c>
      <c r="T1625" s="16" t="s">
        <v>18</v>
      </c>
      <c r="U1625" s="17">
        <v>1</v>
      </c>
      <c r="V1625" s="5">
        <v>385</v>
      </c>
      <c r="W1625" s="5">
        <v>1</v>
      </c>
      <c r="Z1625" s="5">
        <v>27</v>
      </c>
      <c r="AA1625" s="5">
        <v>14</v>
      </c>
      <c r="AB1625" s="5">
        <v>5</v>
      </c>
      <c r="AC1625" s="5">
        <v>8</v>
      </c>
      <c r="AD1625" s="5">
        <v>11</v>
      </c>
      <c r="AE1625" s="5">
        <v>100</v>
      </c>
    </row>
    <row r="1626" spans="1:32">
      <c r="A1626" s="2" t="s">
        <v>171</v>
      </c>
      <c r="B1626" s="2" t="s">
        <v>1923</v>
      </c>
      <c r="C1626" s="5">
        <v>1</v>
      </c>
      <c r="D1626" s="5">
        <v>2</v>
      </c>
      <c r="E1626" s="11">
        <v>2516429.64</v>
      </c>
      <c r="F1626" s="11">
        <v>6858310.9900000002</v>
      </c>
      <c r="G1626" s="11">
        <v>191.38</v>
      </c>
      <c r="N1626" s="4">
        <v>100</v>
      </c>
      <c r="O1626" s="16">
        <v>4</v>
      </c>
      <c r="P1626" s="5">
        <v>2</v>
      </c>
      <c r="Q1626" s="18">
        <v>23.62</v>
      </c>
      <c r="AF1626" s="13" t="s">
        <v>165</v>
      </c>
    </row>
    <row r="1627" spans="1:32">
      <c r="A1627" s="2" t="s">
        <v>171</v>
      </c>
      <c r="B1627" s="2" t="s">
        <v>1924</v>
      </c>
      <c r="C1627" s="5">
        <v>1</v>
      </c>
      <c r="D1627" s="5">
        <v>1</v>
      </c>
      <c r="E1627" s="11">
        <v>2516462.73</v>
      </c>
      <c r="F1627" s="11">
        <v>6858280.7300000004</v>
      </c>
      <c r="G1627" s="11">
        <v>186.51</v>
      </c>
      <c r="N1627" s="4">
        <v>102</v>
      </c>
      <c r="O1627" s="16">
        <v>5</v>
      </c>
      <c r="P1627" s="5">
        <v>3</v>
      </c>
      <c r="Q1627" s="18">
        <v>21.79</v>
      </c>
      <c r="S1627" s="16">
        <v>3</v>
      </c>
      <c r="T1627" s="16">
        <v>11</v>
      </c>
      <c r="U1627" s="17">
        <v>1</v>
      </c>
      <c r="V1627" s="5">
        <v>265</v>
      </c>
      <c r="AF1627" s="13" t="s">
        <v>24</v>
      </c>
    </row>
    <row r="1628" spans="1:32">
      <c r="A1628" s="2" t="s">
        <v>171</v>
      </c>
      <c r="B1628" s="2" t="s">
        <v>1925</v>
      </c>
      <c r="C1628" s="5">
        <v>1</v>
      </c>
      <c r="D1628" s="5">
        <v>1</v>
      </c>
      <c r="E1628" s="11">
        <v>2516460.81</v>
      </c>
      <c r="F1628" s="11">
        <v>6858281.8499999996</v>
      </c>
      <c r="G1628" s="11">
        <v>190.57</v>
      </c>
      <c r="N1628" s="4">
        <v>103</v>
      </c>
      <c r="O1628" s="16">
        <v>5</v>
      </c>
      <c r="P1628" s="5">
        <v>2</v>
      </c>
      <c r="Q1628" s="18">
        <v>25.5</v>
      </c>
      <c r="S1628" s="16">
        <v>2</v>
      </c>
      <c r="T1628" s="16" t="s">
        <v>18</v>
      </c>
      <c r="U1628" s="17">
        <v>1</v>
      </c>
      <c r="V1628" s="5">
        <v>310</v>
      </c>
      <c r="W1628" s="5">
        <v>1</v>
      </c>
      <c r="Z1628" s="5">
        <v>25</v>
      </c>
      <c r="AA1628" s="5">
        <v>7</v>
      </c>
    </row>
    <row r="1629" spans="1:32">
      <c r="A1629" s="2" t="s">
        <v>171</v>
      </c>
      <c r="B1629" s="2" t="s">
        <v>1926</v>
      </c>
      <c r="C1629" s="5">
        <v>1</v>
      </c>
      <c r="D1629" s="5">
        <v>1</v>
      </c>
      <c r="E1629" s="11">
        <v>2516456.4700000002</v>
      </c>
      <c r="F1629" s="11">
        <v>6858283.3799999999</v>
      </c>
      <c r="G1629" s="11">
        <v>189.61</v>
      </c>
      <c r="N1629" s="4">
        <v>104</v>
      </c>
      <c r="O1629" s="16">
        <v>5</v>
      </c>
      <c r="P1629" s="5">
        <v>2</v>
      </c>
      <c r="Q1629" s="18">
        <v>24.52</v>
      </c>
      <c r="S1629" s="16">
        <v>2</v>
      </c>
      <c r="T1629" s="16">
        <v>11</v>
      </c>
      <c r="U1629" s="17">
        <v>1</v>
      </c>
      <c r="V1629" s="5">
        <v>285</v>
      </c>
      <c r="AF1629" s="13" t="s">
        <v>24</v>
      </c>
    </row>
    <row r="1630" spans="1:32">
      <c r="A1630" s="2" t="s">
        <v>171</v>
      </c>
      <c r="B1630" s="2" t="s">
        <v>1927</v>
      </c>
      <c r="C1630" s="5">
        <v>1</v>
      </c>
      <c r="D1630" s="5">
        <v>1</v>
      </c>
      <c r="E1630" s="11">
        <v>2516459.36</v>
      </c>
      <c r="F1630" s="11">
        <v>6858289.2199999997</v>
      </c>
      <c r="G1630" s="11">
        <v>196.17</v>
      </c>
      <c r="N1630" s="4">
        <v>105</v>
      </c>
      <c r="O1630" s="16">
        <v>5</v>
      </c>
      <c r="P1630" s="5">
        <v>2</v>
      </c>
      <c r="Q1630" s="18">
        <v>30.38</v>
      </c>
      <c r="S1630" s="16">
        <v>2</v>
      </c>
      <c r="T1630" s="16">
        <v>11</v>
      </c>
      <c r="U1630" s="17">
        <v>1</v>
      </c>
      <c r="V1630" s="5">
        <v>485</v>
      </c>
      <c r="AF1630" s="13" t="s">
        <v>24</v>
      </c>
    </row>
    <row r="1631" spans="1:32">
      <c r="A1631" s="2" t="s">
        <v>171</v>
      </c>
      <c r="B1631" s="2" t="s">
        <v>1928</v>
      </c>
      <c r="C1631" s="5">
        <v>1</v>
      </c>
      <c r="D1631" s="5">
        <v>1</v>
      </c>
      <c r="E1631" s="11">
        <v>2516450.52</v>
      </c>
      <c r="F1631" s="11">
        <v>6858290.0800000001</v>
      </c>
      <c r="G1631" s="11">
        <v>193.33</v>
      </c>
      <c r="N1631" s="4">
        <v>106</v>
      </c>
      <c r="O1631" s="16">
        <v>5</v>
      </c>
      <c r="P1631" s="5">
        <v>2</v>
      </c>
      <c r="Q1631" s="18">
        <v>27.7</v>
      </c>
      <c r="S1631" s="16">
        <v>2</v>
      </c>
      <c r="T1631" s="16" t="s">
        <v>18</v>
      </c>
      <c r="U1631" s="17">
        <v>1</v>
      </c>
      <c r="V1631" s="5">
        <v>320</v>
      </c>
      <c r="AF1631" s="13" t="s">
        <v>24</v>
      </c>
    </row>
    <row r="1632" spans="1:32">
      <c r="A1632" s="2" t="s">
        <v>171</v>
      </c>
      <c r="B1632" s="2" t="s">
        <v>1929</v>
      </c>
      <c r="C1632" s="5">
        <v>1</v>
      </c>
      <c r="D1632" s="5">
        <v>1</v>
      </c>
      <c r="E1632" s="11">
        <v>2516448.04</v>
      </c>
      <c r="F1632" s="11">
        <v>6858289.7699999996</v>
      </c>
      <c r="G1632" s="11">
        <v>196.31</v>
      </c>
      <c r="N1632" s="4">
        <v>107</v>
      </c>
      <c r="O1632" s="16">
        <v>5</v>
      </c>
      <c r="P1632" s="5">
        <v>2</v>
      </c>
      <c r="Q1632" s="18">
        <v>30.54</v>
      </c>
      <c r="S1632" s="16">
        <v>2</v>
      </c>
      <c r="T1632" s="16" t="s">
        <v>18</v>
      </c>
      <c r="U1632" s="17">
        <v>1</v>
      </c>
      <c r="V1632" s="5">
        <v>450</v>
      </c>
      <c r="AF1632" s="13" t="s">
        <v>24</v>
      </c>
    </row>
    <row r="1633" spans="1:32">
      <c r="A1633" s="2" t="s">
        <v>171</v>
      </c>
      <c r="B1633" s="2" t="s">
        <v>1930</v>
      </c>
      <c r="C1633" s="5">
        <v>1</v>
      </c>
      <c r="D1633" s="5">
        <v>1</v>
      </c>
      <c r="E1633" s="11">
        <v>2516446.31</v>
      </c>
      <c r="F1633" s="11">
        <v>6858291.79</v>
      </c>
      <c r="G1633" s="11">
        <v>194.8</v>
      </c>
      <c r="N1633" s="4">
        <v>108</v>
      </c>
      <c r="O1633" s="16">
        <v>5</v>
      </c>
      <c r="P1633" s="5">
        <v>2</v>
      </c>
      <c r="Q1633" s="18">
        <v>28.73</v>
      </c>
      <c r="S1633" s="16">
        <v>2</v>
      </c>
      <c r="T1633" s="16">
        <v>11</v>
      </c>
      <c r="U1633" s="17">
        <v>1</v>
      </c>
      <c r="V1633" s="5">
        <v>400</v>
      </c>
      <c r="AF1633" s="13" t="s">
        <v>24</v>
      </c>
    </row>
    <row r="1634" spans="1:32">
      <c r="A1634" s="2" t="s">
        <v>171</v>
      </c>
      <c r="B1634" s="2" t="s">
        <v>1931</v>
      </c>
      <c r="C1634" s="5">
        <v>1</v>
      </c>
      <c r="D1634" s="5">
        <v>1</v>
      </c>
      <c r="E1634" s="11">
        <v>2516451.5299999998</v>
      </c>
      <c r="F1634" s="11">
        <v>6858296.6500000004</v>
      </c>
      <c r="G1634" s="11">
        <v>188.69</v>
      </c>
      <c r="N1634" s="4">
        <v>109</v>
      </c>
      <c r="O1634" s="16">
        <v>5</v>
      </c>
      <c r="P1634" s="5">
        <v>2</v>
      </c>
      <c r="Q1634" s="18">
        <v>22.7</v>
      </c>
      <c r="S1634" s="16">
        <v>2</v>
      </c>
      <c r="T1634" s="16">
        <v>11</v>
      </c>
      <c r="U1634" s="17">
        <v>1</v>
      </c>
      <c r="V1634" s="5">
        <v>250</v>
      </c>
      <c r="AF1634" s="13" t="s">
        <v>24</v>
      </c>
    </row>
    <row r="1635" spans="1:32">
      <c r="A1635" s="2" t="s">
        <v>171</v>
      </c>
      <c r="B1635" s="2" t="s">
        <v>1932</v>
      </c>
      <c r="C1635" s="5">
        <v>1</v>
      </c>
      <c r="D1635" s="5">
        <v>1</v>
      </c>
      <c r="E1635" s="11">
        <v>2516446</v>
      </c>
      <c r="F1635" s="11">
        <v>6858296.0499999998</v>
      </c>
      <c r="G1635" s="11">
        <v>194.87</v>
      </c>
      <c r="N1635" s="4">
        <v>110</v>
      </c>
      <c r="O1635" s="16">
        <v>5</v>
      </c>
      <c r="P1635" s="5">
        <v>2</v>
      </c>
      <c r="Q1635" s="18">
        <v>28.67</v>
      </c>
      <c r="S1635" s="16">
        <v>2</v>
      </c>
      <c r="T1635" s="16">
        <v>11</v>
      </c>
      <c r="U1635" s="17">
        <v>1</v>
      </c>
      <c r="V1635" s="5">
        <v>355</v>
      </c>
      <c r="AF1635" s="13" t="s">
        <v>24</v>
      </c>
    </row>
    <row r="1636" spans="1:32">
      <c r="A1636" s="2" t="s">
        <v>171</v>
      </c>
      <c r="B1636" s="2" t="s">
        <v>1933</v>
      </c>
      <c r="C1636" s="5">
        <v>1</v>
      </c>
      <c r="D1636" s="5">
        <v>1</v>
      </c>
      <c r="E1636" s="11">
        <v>2516450.17</v>
      </c>
      <c r="F1636" s="11">
        <v>6858301.3700000001</v>
      </c>
      <c r="G1636" s="11">
        <v>192.41</v>
      </c>
      <c r="N1636" s="4">
        <v>111</v>
      </c>
      <c r="O1636" s="16">
        <v>5</v>
      </c>
      <c r="P1636" s="5">
        <v>2</v>
      </c>
      <c r="Q1636" s="18">
        <v>25.59</v>
      </c>
      <c r="S1636" s="16">
        <v>2</v>
      </c>
      <c r="T1636" s="16" t="s">
        <v>18</v>
      </c>
      <c r="U1636" s="17">
        <v>1</v>
      </c>
      <c r="V1636" s="5">
        <v>370</v>
      </c>
      <c r="AF1636" s="13" t="s">
        <v>24</v>
      </c>
    </row>
    <row r="1637" spans="1:32">
      <c r="A1637" s="2" t="s">
        <v>171</v>
      </c>
      <c r="B1637" s="2" t="s">
        <v>1934</v>
      </c>
      <c r="C1637" s="5">
        <v>1</v>
      </c>
      <c r="D1637" s="5">
        <v>1</v>
      </c>
      <c r="E1637" s="11">
        <v>2516446.19</v>
      </c>
      <c r="F1637" s="11">
        <v>6858302.8899999997</v>
      </c>
      <c r="G1637" s="11">
        <v>187.7</v>
      </c>
      <c r="N1637" s="4">
        <v>112</v>
      </c>
      <c r="O1637" s="16">
        <v>5</v>
      </c>
      <c r="P1637" s="5">
        <v>2</v>
      </c>
      <c r="Q1637" s="18">
        <v>20.95</v>
      </c>
      <c r="S1637" s="16">
        <v>2</v>
      </c>
      <c r="T1637" s="16" t="s">
        <v>47</v>
      </c>
      <c r="U1637" s="17">
        <v>1</v>
      </c>
      <c r="V1637" s="5">
        <v>375</v>
      </c>
      <c r="AF1637" s="13" t="s">
        <v>167</v>
      </c>
    </row>
    <row r="1638" spans="1:32">
      <c r="A1638" s="2" t="s">
        <v>171</v>
      </c>
      <c r="B1638" s="2" t="s">
        <v>1935</v>
      </c>
      <c r="C1638" s="5">
        <v>1</v>
      </c>
      <c r="D1638" s="5">
        <v>1</v>
      </c>
      <c r="E1638" s="11">
        <v>2516443.09</v>
      </c>
      <c r="F1638" s="11">
        <v>6858301.7999999998</v>
      </c>
      <c r="G1638" s="11">
        <v>196.2</v>
      </c>
      <c r="N1638" s="4">
        <v>113</v>
      </c>
      <c r="O1638" s="16">
        <v>5</v>
      </c>
      <c r="P1638" s="5">
        <v>2</v>
      </c>
      <c r="Q1638" s="18">
        <v>29.5</v>
      </c>
      <c r="S1638" s="16">
        <v>2</v>
      </c>
      <c r="T1638" s="16">
        <v>11</v>
      </c>
      <c r="U1638" s="17">
        <v>1</v>
      </c>
      <c r="V1638" s="5">
        <v>355</v>
      </c>
      <c r="AF1638" s="13" t="s">
        <v>24</v>
      </c>
    </row>
    <row r="1639" spans="1:32">
      <c r="A1639" s="2" t="s">
        <v>171</v>
      </c>
      <c r="B1639" s="2" t="s">
        <v>1936</v>
      </c>
      <c r="C1639" s="5">
        <v>1</v>
      </c>
      <c r="D1639" s="5">
        <v>1</v>
      </c>
      <c r="E1639" s="11">
        <v>2516436.9700000002</v>
      </c>
      <c r="F1639" s="11">
        <v>6858306.9400000004</v>
      </c>
      <c r="G1639" s="11">
        <v>193.75</v>
      </c>
      <c r="N1639" s="4">
        <v>114</v>
      </c>
      <c r="O1639" s="16">
        <v>5</v>
      </c>
      <c r="P1639" s="5">
        <v>2</v>
      </c>
      <c r="Q1639" s="18">
        <v>26.31</v>
      </c>
      <c r="S1639" s="16">
        <v>1</v>
      </c>
      <c r="T1639" s="16">
        <v>11</v>
      </c>
      <c r="U1639" s="17">
        <v>1</v>
      </c>
      <c r="V1639" s="5">
        <v>310</v>
      </c>
      <c r="W1639" s="5">
        <v>1</v>
      </c>
      <c r="Z1639" s="5">
        <v>26.5</v>
      </c>
      <c r="AA1639" s="5">
        <v>5.5</v>
      </c>
      <c r="AB1639" s="5">
        <v>4</v>
      </c>
      <c r="AC1639" s="5">
        <v>6</v>
      </c>
      <c r="AD1639" s="5">
        <v>12</v>
      </c>
      <c r="AE1639" s="5">
        <v>95</v>
      </c>
    </row>
    <row r="1640" spans="1:32">
      <c r="A1640" s="2" t="s">
        <v>171</v>
      </c>
      <c r="B1640" s="2" t="s">
        <v>1937</v>
      </c>
      <c r="C1640" s="5">
        <v>1</v>
      </c>
      <c r="D1640" s="5">
        <v>1</v>
      </c>
      <c r="E1640" s="11">
        <v>2516439.67</v>
      </c>
      <c r="F1640" s="11">
        <v>6858312.0999999996</v>
      </c>
      <c r="G1640" s="11">
        <v>194.85</v>
      </c>
      <c r="N1640" s="4">
        <v>115</v>
      </c>
      <c r="O1640" s="16">
        <v>5</v>
      </c>
      <c r="P1640" s="5">
        <v>1</v>
      </c>
      <c r="Q1640" s="18">
        <v>27.19</v>
      </c>
      <c r="S1640" s="16">
        <v>1</v>
      </c>
      <c r="T1640" s="16">
        <v>11</v>
      </c>
      <c r="U1640" s="17">
        <v>1</v>
      </c>
      <c r="V1640" s="5">
        <v>380</v>
      </c>
      <c r="AF1640" s="13" t="s">
        <v>24</v>
      </c>
    </row>
    <row r="1641" spans="1:32">
      <c r="A1641" s="2" t="s">
        <v>171</v>
      </c>
      <c r="B1641" s="2" t="s">
        <v>1938</v>
      </c>
      <c r="C1641" s="5">
        <v>1</v>
      </c>
      <c r="D1641" s="5">
        <v>1</v>
      </c>
      <c r="E1641" s="11">
        <v>2516435.06</v>
      </c>
      <c r="F1641" s="11">
        <v>6858311.1100000003</v>
      </c>
      <c r="G1641" s="11">
        <v>191.42</v>
      </c>
      <c r="N1641" s="4">
        <v>116</v>
      </c>
      <c r="O1641" s="16">
        <v>5</v>
      </c>
      <c r="P1641" s="5">
        <v>2</v>
      </c>
      <c r="Q1641" s="18">
        <v>23.7</v>
      </c>
      <c r="S1641" s="16">
        <v>2</v>
      </c>
      <c r="T1641" s="16">
        <v>11</v>
      </c>
      <c r="U1641" s="17">
        <v>1</v>
      </c>
      <c r="V1641" s="5">
        <v>260</v>
      </c>
      <c r="AF1641" s="13" t="s">
        <v>24</v>
      </c>
    </row>
    <row r="1642" spans="1:32">
      <c r="A1642" s="2" t="s">
        <v>171</v>
      </c>
      <c r="B1642" s="2" t="s">
        <v>1939</v>
      </c>
      <c r="C1642" s="5">
        <v>1</v>
      </c>
      <c r="D1642" s="5">
        <v>1</v>
      </c>
      <c r="E1642" s="11">
        <v>2516439.44</v>
      </c>
      <c r="F1642" s="11">
        <v>6858317.0800000001</v>
      </c>
      <c r="G1642" s="11">
        <v>194.27</v>
      </c>
      <c r="N1642" s="4">
        <v>117</v>
      </c>
      <c r="O1642" s="16">
        <v>5</v>
      </c>
      <c r="P1642" s="5">
        <v>1</v>
      </c>
      <c r="Q1642" s="18">
        <v>26.49</v>
      </c>
      <c r="S1642" s="16">
        <v>1</v>
      </c>
      <c r="T1642" s="16">
        <v>11</v>
      </c>
      <c r="U1642" s="17">
        <v>1</v>
      </c>
      <c r="V1642" s="5">
        <v>405</v>
      </c>
      <c r="AF1642" s="13" t="s">
        <v>24</v>
      </c>
    </row>
    <row r="1643" spans="1:32">
      <c r="A1643" s="2" t="s">
        <v>171</v>
      </c>
      <c r="B1643" s="2" t="s">
        <v>1940</v>
      </c>
      <c r="C1643" s="5">
        <v>1</v>
      </c>
      <c r="D1643" s="5">
        <v>1</v>
      </c>
      <c r="E1643" s="11">
        <v>2516465.67</v>
      </c>
      <c r="F1643" s="11">
        <v>6858296.6600000001</v>
      </c>
      <c r="G1643" s="11">
        <v>193.24</v>
      </c>
      <c r="N1643" s="4">
        <v>121</v>
      </c>
      <c r="O1643" s="16">
        <v>6</v>
      </c>
      <c r="P1643" s="5">
        <v>2</v>
      </c>
      <c r="Q1643" s="18">
        <v>26.27</v>
      </c>
      <c r="S1643" s="16">
        <v>2</v>
      </c>
      <c r="T1643" s="16">
        <v>11</v>
      </c>
      <c r="U1643" s="17">
        <v>1</v>
      </c>
      <c r="V1643" s="5">
        <v>370</v>
      </c>
      <c r="W1643" s="5">
        <v>1</v>
      </c>
      <c r="Z1643" s="5">
        <v>26</v>
      </c>
      <c r="AA1643" s="5">
        <v>7</v>
      </c>
      <c r="AB1643" s="5">
        <v>6</v>
      </c>
      <c r="AC1643" s="5">
        <v>19</v>
      </c>
      <c r="AD1643" s="5">
        <v>14</v>
      </c>
      <c r="AE1643" s="5">
        <v>102</v>
      </c>
    </row>
    <row r="1644" spans="1:32">
      <c r="A1644" s="2" t="s">
        <v>171</v>
      </c>
      <c r="B1644" s="2" t="s">
        <v>1941</v>
      </c>
      <c r="C1644" s="5">
        <v>1</v>
      </c>
      <c r="D1644" s="5">
        <v>1</v>
      </c>
      <c r="E1644" s="11">
        <v>2516459.73</v>
      </c>
      <c r="F1644" s="11">
        <v>6858303.0599999996</v>
      </c>
      <c r="G1644" s="11">
        <v>196.71</v>
      </c>
      <c r="N1644" s="4">
        <v>122</v>
      </c>
      <c r="O1644" s="16">
        <v>6</v>
      </c>
      <c r="P1644" s="5">
        <v>2</v>
      </c>
      <c r="Q1644" s="18">
        <v>29.73</v>
      </c>
      <c r="S1644" s="16">
        <v>2</v>
      </c>
      <c r="T1644" s="16">
        <v>11</v>
      </c>
      <c r="U1644" s="17">
        <v>1</v>
      </c>
      <c r="V1644" s="5">
        <v>460</v>
      </c>
      <c r="W1644" s="5">
        <v>1</v>
      </c>
      <c r="Z1644" s="5">
        <v>29.5</v>
      </c>
      <c r="AA1644" s="5">
        <v>9.5</v>
      </c>
      <c r="AB1644" s="5">
        <v>7</v>
      </c>
      <c r="AC1644" s="5">
        <v>12</v>
      </c>
      <c r="AD1644" s="5">
        <v>15</v>
      </c>
      <c r="AE1644" s="5">
        <v>95</v>
      </c>
    </row>
    <row r="1645" spans="1:32">
      <c r="A1645" s="2" t="s">
        <v>171</v>
      </c>
      <c r="B1645" s="2" t="s">
        <v>1942</v>
      </c>
      <c r="C1645" s="5">
        <v>1</v>
      </c>
      <c r="D1645" s="5">
        <v>1</v>
      </c>
      <c r="E1645" s="11">
        <v>2516453.19</v>
      </c>
      <c r="F1645" s="11">
        <v>6858303.6100000003</v>
      </c>
      <c r="G1645" s="11">
        <v>192.69</v>
      </c>
      <c r="N1645" s="4">
        <v>123</v>
      </c>
      <c r="O1645" s="16">
        <v>6</v>
      </c>
      <c r="P1645" s="5">
        <v>2</v>
      </c>
      <c r="Q1645" s="18">
        <v>25.85</v>
      </c>
      <c r="S1645" s="16">
        <v>2</v>
      </c>
      <c r="T1645" s="16" t="s">
        <v>18</v>
      </c>
      <c r="U1645" s="17">
        <v>1</v>
      </c>
      <c r="V1645" s="5">
        <v>335</v>
      </c>
      <c r="AF1645" s="13" t="s">
        <v>24</v>
      </c>
    </row>
    <row r="1646" spans="1:32">
      <c r="A1646" s="2" t="s">
        <v>171</v>
      </c>
      <c r="B1646" s="2" t="s">
        <v>1943</v>
      </c>
      <c r="C1646" s="5">
        <v>1</v>
      </c>
      <c r="D1646" s="5">
        <v>1</v>
      </c>
      <c r="E1646" s="11">
        <v>2516455.7400000002</v>
      </c>
      <c r="F1646" s="11">
        <v>6858307.8099999996</v>
      </c>
      <c r="G1646" s="11">
        <v>195.03</v>
      </c>
      <c r="N1646" s="4">
        <v>124</v>
      </c>
      <c r="O1646" s="16">
        <v>6</v>
      </c>
      <c r="P1646" s="5">
        <v>2</v>
      </c>
      <c r="Q1646" s="18">
        <v>27.96</v>
      </c>
      <c r="S1646" s="16">
        <v>2</v>
      </c>
      <c r="T1646" s="16">
        <v>11</v>
      </c>
      <c r="U1646" s="17">
        <v>1</v>
      </c>
      <c r="V1646" s="5">
        <v>360</v>
      </c>
      <c r="W1646" s="5">
        <v>1</v>
      </c>
      <c r="Z1646" s="5">
        <v>28</v>
      </c>
      <c r="AA1646" s="5">
        <v>5</v>
      </c>
    </row>
    <row r="1647" spans="1:32">
      <c r="A1647" s="2" t="s">
        <v>171</v>
      </c>
      <c r="B1647" s="2" t="s">
        <v>1944</v>
      </c>
      <c r="C1647" s="5">
        <v>1</v>
      </c>
      <c r="D1647" s="5">
        <v>1</v>
      </c>
      <c r="E1647" s="11">
        <v>2516447.62</v>
      </c>
      <c r="F1647" s="11">
        <v>6858306.8600000003</v>
      </c>
      <c r="G1647" s="11">
        <v>196.9</v>
      </c>
      <c r="N1647" s="4">
        <v>125</v>
      </c>
      <c r="O1647" s="16">
        <v>6</v>
      </c>
      <c r="P1647" s="5">
        <v>2</v>
      </c>
      <c r="Q1647" s="18">
        <v>29.9</v>
      </c>
      <c r="S1647" s="16">
        <v>2</v>
      </c>
      <c r="T1647" s="16" t="s">
        <v>18</v>
      </c>
      <c r="U1647" s="17">
        <v>1</v>
      </c>
      <c r="V1647" s="5">
        <v>375</v>
      </c>
      <c r="AF1647" s="13" t="s">
        <v>24</v>
      </c>
    </row>
    <row r="1648" spans="1:32">
      <c r="A1648" s="2" t="s">
        <v>171</v>
      </c>
      <c r="B1648" s="2" t="s">
        <v>1945</v>
      </c>
      <c r="C1648" s="5">
        <v>1</v>
      </c>
      <c r="D1648" s="5">
        <v>1</v>
      </c>
      <c r="E1648" s="11">
        <v>2516449.09</v>
      </c>
      <c r="F1648" s="11">
        <v>6858308.7599999998</v>
      </c>
      <c r="G1648" s="11">
        <v>195.47</v>
      </c>
      <c r="N1648" s="4">
        <v>126</v>
      </c>
      <c r="O1648" s="16">
        <v>6</v>
      </c>
      <c r="P1648" s="5">
        <v>2</v>
      </c>
      <c r="Q1648" s="18">
        <v>28.38</v>
      </c>
      <c r="S1648" s="16">
        <v>2</v>
      </c>
      <c r="T1648" s="16" t="s">
        <v>18</v>
      </c>
      <c r="U1648" s="17">
        <v>1</v>
      </c>
      <c r="V1648" s="5">
        <v>380</v>
      </c>
      <c r="AF1648" s="13" t="s">
        <v>24</v>
      </c>
    </row>
    <row r="1649" spans="1:32">
      <c r="A1649" s="2" t="s">
        <v>171</v>
      </c>
      <c r="B1649" s="2" t="s">
        <v>1946</v>
      </c>
      <c r="C1649" s="5">
        <v>1</v>
      </c>
      <c r="D1649" s="5">
        <v>1</v>
      </c>
      <c r="E1649" s="11">
        <v>2516452.63</v>
      </c>
      <c r="F1649" s="11">
        <v>6858314</v>
      </c>
      <c r="G1649" s="11">
        <v>191.71</v>
      </c>
      <c r="N1649" s="4">
        <v>127</v>
      </c>
      <c r="O1649" s="16">
        <v>6</v>
      </c>
      <c r="P1649" s="5">
        <v>2</v>
      </c>
      <c r="Q1649" s="18">
        <v>24.21</v>
      </c>
      <c r="S1649" s="16">
        <v>2</v>
      </c>
      <c r="T1649" s="16">
        <v>11</v>
      </c>
      <c r="U1649" s="17">
        <v>1</v>
      </c>
      <c r="V1649" s="5">
        <v>275</v>
      </c>
      <c r="AF1649" s="13" t="s">
        <v>24</v>
      </c>
    </row>
    <row r="1650" spans="1:32">
      <c r="A1650" s="2" t="s">
        <v>171</v>
      </c>
      <c r="B1650" s="2" t="s">
        <v>1947</v>
      </c>
      <c r="C1650" s="5">
        <v>1</v>
      </c>
      <c r="D1650" s="5">
        <v>1</v>
      </c>
      <c r="E1650" s="11">
        <v>2516449.9500000002</v>
      </c>
      <c r="F1650" s="11">
        <v>6858315.1500000004</v>
      </c>
      <c r="G1650" s="11">
        <v>192.9</v>
      </c>
      <c r="N1650" s="4">
        <v>128</v>
      </c>
      <c r="O1650" s="16">
        <v>6</v>
      </c>
      <c r="P1650" s="5">
        <v>2</v>
      </c>
      <c r="Q1650" s="18">
        <v>25.25</v>
      </c>
      <c r="S1650" s="16">
        <v>2</v>
      </c>
      <c r="T1650" s="16" t="s">
        <v>18</v>
      </c>
      <c r="U1650" s="17">
        <v>1</v>
      </c>
      <c r="V1650" s="5">
        <v>280</v>
      </c>
      <c r="AF1650" s="13" t="s">
        <v>24</v>
      </c>
    </row>
    <row r="1651" spans="1:32">
      <c r="A1651" s="2" t="s">
        <v>171</v>
      </c>
      <c r="B1651" s="2" t="s">
        <v>1948</v>
      </c>
      <c r="C1651" s="5">
        <v>1</v>
      </c>
      <c r="D1651" s="5">
        <v>1</v>
      </c>
      <c r="E1651" s="11">
        <v>2516450.34</v>
      </c>
      <c r="F1651" s="11">
        <v>6858318.2400000002</v>
      </c>
      <c r="G1651" s="11">
        <v>192.87</v>
      </c>
      <c r="N1651" s="4">
        <v>129</v>
      </c>
      <c r="O1651" s="16">
        <v>6</v>
      </c>
      <c r="P1651" s="5">
        <v>2</v>
      </c>
      <c r="Q1651" s="18">
        <v>24.97</v>
      </c>
      <c r="S1651" s="16">
        <v>2</v>
      </c>
      <c r="T1651" s="16">
        <v>11</v>
      </c>
      <c r="U1651" s="17">
        <v>1</v>
      </c>
      <c r="V1651" s="5">
        <v>280</v>
      </c>
      <c r="AF1651" s="13" t="s">
        <v>24</v>
      </c>
    </row>
    <row r="1652" spans="1:32">
      <c r="A1652" s="2" t="s">
        <v>171</v>
      </c>
      <c r="B1652" s="2" t="s">
        <v>1949</v>
      </c>
      <c r="C1652" s="5">
        <v>1</v>
      </c>
      <c r="D1652" s="5">
        <v>1</v>
      </c>
      <c r="E1652" s="11">
        <v>2516443.83</v>
      </c>
      <c r="F1652" s="11">
        <v>6858319.9400000004</v>
      </c>
      <c r="G1652" s="11">
        <v>192.99</v>
      </c>
      <c r="N1652" s="4">
        <v>130</v>
      </c>
      <c r="O1652" s="16">
        <v>6</v>
      </c>
      <c r="P1652" s="5">
        <v>1</v>
      </c>
      <c r="Q1652" s="18">
        <v>24.89</v>
      </c>
      <c r="S1652" s="16">
        <v>1</v>
      </c>
      <c r="T1652" s="16" t="s">
        <v>82</v>
      </c>
      <c r="U1652" s="17">
        <v>1</v>
      </c>
      <c r="V1652" s="5">
        <v>320</v>
      </c>
      <c r="W1652" s="5">
        <v>1</v>
      </c>
      <c r="Z1652" s="5">
        <v>25</v>
      </c>
      <c r="AA1652" s="5">
        <v>18.5</v>
      </c>
      <c r="AB1652" s="5">
        <v>4</v>
      </c>
      <c r="AC1652" s="5">
        <v>22</v>
      </c>
      <c r="AD1652" s="5">
        <v>10</v>
      </c>
      <c r="AE1652" s="5">
        <v>96</v>
      </c>
    </row>
    <row r="1653" spans="1:32">
      <c r="A1653" s="2" t="s">
        <v>171</v>
      </c>
      <c r="B1653" s="2" t="s">
        <v>1950</v>
      </c>
      <c r="C1653" s="5">
        <v>1</v>
      </c>
      <c r="D1653" s="5">
        <v>1</v>
      </c>
      <c r="E1653" s="11">
        <v>2516474.0699999998</v>
      </c>
      <c r="F1653" s="11">
        <v>6858290.5</v>
      </c>
      <c r="G1653" s="11">
        <v>191.14</v>
      </c>
      <c r="N1653" s="4">
        <v>133</v>
      </c>
      <c r="O1653" s="16">
        <v>7</v>
      </c>
      <c r="P1653" s="5">
        <v>2</v>
      </c>
      <c r="Q1653" s="18">
        <v>24.8</v>
      </c>
      <c r="S1653" s="16">
        <v>2</v>
      </c>
      <c r="T1653" s="16">
        <v>11</v>
      </c>
      <c r="U1653" s="17">
        <v>1</v>
      </c>
      <c r="V1653" s="5">
        <v>350</v>
      </c>
      <c r="AF1653" s="13" t="s">
        <v>24</v>
      </c>
    </row>
    <row r="1654" spans="1:32">
      <c r="A1654" s="2" t="s">
        <v>171</v>
      </c>
      <c r="B1654" s="2" t="s">
        <v>1951</v>
      </c>
      <c r="C1654" s="5">
        <v>1</v>
      </c>
      <c r="D1654" s="5">
        <v>1</v>
      </c>
      <c r="E1654" s="11">
        <v>2516476.7999999998</v>
      </c>
      <c r="F1654" s="11">
        <v>6858292.8499999996</v>
      </c>
      <c r="G1654" s="11">
        <v>189.43</v>
      </c>
      <c r="N1654" s="4">
        <v>134</v>
      </c>
      <c r="O1654" s="16">
        <v>7</v>
      </c>
      <c r="P1654" s="5">
        <v>2</v>
      </c>
      <c r="Q1654" s="18">
        <v>22.96</v>
      </c>
      <c r="S1654" s="16">
        <v>2</v>
      </c>
      <c r="T1654" s="16">
        <v>11</v>
      </c>
      <c r="U1654" s="17">
        <v>1</v>
      </c>
      <c r="V1654" s="5">
        <v>250</v>
      </c>
      <c r="AF1654" s="13" t="s">
        <v>24</v>
      </c>
    </row>
    <row r="1655" spans="1:32">
      <c r="A1655" s="2" t="s">
        <v>171</v>
      </c>
      <c r="B1655" s="2" t="s">
        <v>1952</v>
      </c>
      <c r="C1655" s="5">
        <v>1</v>
      </c>
      <c r="D1655" s="5">
        <v>1</v>
      </c>
      <c r="E1655" s="11">
        <v>2516469.0299999998</v>
      </c>
      <c r="F1655" s="11">
        <v>6858299.5800000001</v>
      </c>
      <c r="G1655" s="11">
        <v>189.68</v>
      </c>
      <c r="N1655" s="4">
        <v>135</v>
      </c>
      <c r="O1655" s="16">
        <v>7</v>
      </c>
      <c r="P1655" s="5">
        <v>2</v>
      </c>
      <c r="Q1655" s="18">
        <v>22.18</v>
      </c>
      <c r="S1655" s="16">
        <v>2</v>
      </c>
      <c r="T1655" s="16">
        <v>11</v>
      </c>
      <c r="U1655" s="17">
        <v>1</v>
      </c>
      <c r="V1655" s="5">
        <v>285</v>
      </c>
      <c r="AF1655" s="13" t="s">
        <v>24</v>
      </c>
    </row>
    <row r="1656" spans="1:32">
      <c r="A1656" s="2" t="s">
        <v>171</v>
      </c>
      <c r="B1656" s="2" t="s">
        <v>1953</v>
      </c>
      <c r="C1656" s="5">
        <v>1</v>
      </c>
      <c r="D1656" s="5">
        <v>1</v>
      </c>
      <c r="E1656" s="11">
        <v>2516471.9300000002</v>
      </c>
      <c r="F1656" s="11">
        <v>6858302.4100000001</v>
      </c>
      <c r="G1656" s="11">
        <v>190.91</v>
      </c>
      <c r="N1656" s="4">
        <v>136</v>
      </c>
      <c r="O1656" s="16">
        <v>7</v>
      </c>
      <c r="P1656" s="5">
        <v>4</v>
      </c>
      <c r="Q1656" s="18">
        <v>23.42</v>
      </c>
      <c r="S1656" s="16">
        <v>4</v>
      </c>
      <c r="T1656" s="16">
        <v>21</v>
      </c>
      <c r="U1656" s="17">
        <v>4</v>
      </c>
      <c r="V1656" s="5">
        <v>245</v>
      </c>
      <c r="AF1656" s="13" t="s">
        <v>24</v>
      </c>
    </row>
    <row r="1657" spans="1:32">
      <c r="A1657" s="2" t="s">
        <v>171</v>
      </c>
      <c r="B1657" s="2" t="s">
        <v>1954</v>
      </c>
      <c r="C1657" s="5">
        <v>1</v>
      </c>
      <c r="D1657" s="5">
        <v>1</v>
      </c>
      <c r="E1657" s="11">
        <v>2516469.5099999998</v>
      </c>
      <c r="F1657" s="11">
        <v>6858305.3099999996</v>
      </c>
      <c r="G1657" s="11">
        <v>181.2</v>
      </c>
      <c r="N1657" s="4">
        <v>137</v>
      </c>
      <c r="O1657" s="16">
        <v>7</v>
      </c>
      <c r="P1657" s="5">
        <v>4</v>
      </c>
      <c r="Q1657" s="18">
        <v>13.59</v>
      </c>
      <c r="S1657" s="16">
        <v>4</v>
      </c>
      <c r="T1657" s="16">
        <v>22</v>
      </c>
      <c r="U1657" s="17">
        <v>4</v>
      </c>
      <c r="V1657" s="5">
        <v>230</v>
      </c>
      <c r="AF1657" s="13" t="s">
        <v>103</v>
      </c>
    </row>
    <row r="1658" spans="1:32">
      <c r="A1658" s="2" t="s">
        <v>171</v>
      </c>
      <c r="B1658" s="2" t="s">
        <v>1955</v>
      </c>
      <c r="C1658" s="5">
        <v>1</v>
      </c>
      <c r="D1658" s="5">
        <v>1</v>
      </c>
      <c r="E1658" s="11">
        <v>2516467.06</v>
      </c>
      <c r="F1658" s="11">
        <v>6858307.6100000003</v>
      </c>
      <c r="G1658" s="11">
        <v>195.92</v>
      </c>
      <c r="N1658" s="4">
        <v>138</v>
      </c>
      <c r="O1658" s="16">
        <v>7</v>
      </c>
      <c r="P1658" s="5">
        <v>2</v>
      </c>
      <c r="Q1658" s="18">
        <v>28.31</v>
      </c>
      <c r="S1658" s="16">
        <v>2</v>
      </c>
      <c r="T1658" s="16">
        <v>11</v>
      </c>
      <c r="U1658" s="17">
        <v>1</v>
      </c>
      <c r="V1658" s="5">
        <v>380</v>
      </c>
      <c r="W1658" s="5">
        <v>1</v>
      </c>
      <c r="Z1658" s="5">
        <v>26.5</v>
      </c>
      <c r="AA1658" s="5">
        <v>7.5</v>
      </c>
      <c r="AB1658" s="5">
        <v>6</v>
      </c>
      <c r="AC1658" s="5">
        <v>18</v>
      </c>
      <c r="AD1658" s="5">
        <v>11</v>
      </c>
      <c r="AE1658" s="5">
        <v>124</v>
      </c>
    </row>
    <row r="1659" spans="1:32">
      <c r="A1659" s="2" t="s">
        <v>171</v>
      </c>
      <c r="B1659" s="2" t="s">
        <v>1956</v>
      </c>
      <c r="C1659" s="5">
        <v>1</v>
      </c>
      <c r="D1659" s="5">
        <v>1</v>
      </c>
      <c r="E1659" s="11">
        <v>2516462.77</v>
      </c>
      <c r="F1659" s="11">
        <v>6858306.2000000002</v>
      </c>
      <c r="G1659" s="11">
        <v>180.71</v>
      </c>
      <c r="N1659" s="4">
        <v>139</v>
      </c>
      <c r="O1659" s="16">
        <v>7</v>
      </c>
      <c r="P1659" s="5">
        <v>4</v>
      </c>
      <c r="Q1659" s="18">
        <v>13.19</v>
      </c>
      <c r="S1659" s="16">
        <v>4</v>
      </c>
      <c r="T1659" s="16">
        <v>22</v>
      </c>
      <c r="U1659" s="17">
        <v>4</v>
      </c>
      <c r="V1659" s="5">
        <v>240</v>
      </c>
      <c r="AF1659" s="13" t="s">
        <v>101</v>
      </c>
    </row>
    <row r="1660" spans="1:32">
      <c r="A1660" s="2" t="s">
        <v>171</v>
      </c>
      <c r="B1660" s="2" t="s">
        <v>1957</v>
      </c>
      <c r="C1660" s="5">
        <v>1</v>
      </c>
      <c r="D1660" s="5">
        <v>1</v>
      </c>
      <c r="E1660" s="11">
        <v>2516459.9900000002</v>
      </c>
      <c r="F1660" s="11">
        <v>6858307.4199999999</v>
      </c>
      <c r="G1660" s="11">
        <v>190.97</v>
      </c>
      <c r="N1660" s="4">
        <v>140</v>
      </c>
      <c r="O1660" s="16">
        <v>7</v>
      </c>
      <c r="P1660" s="5">
        <v>2</v>
      </c>
      <c r="Q1660" s="18">
        <v>23.74</v>
      </c>
      <c r="S1660" s="16">
        <v>2</v>
      </c>
      <c r="T1660" s="16" t="s">
        <v>29</v>
      </c>
      <c r="U1660" s="17">
        <v>1</v>
      </c>
      <c r="V1660" s="5">
        <v>285</v>
      </c>
      <c r="W1660" s="5">
        <v>1</v>
      </c>
      <c r="Z1660" s="5">
        <v>23.5</v>
      </c>
      <c r="AA1660" s="5">
        <v>8</v>
      </c>
    </row>
    <row r="1661" spans="1:32">
      <c r="A1661" s="2" t="s">
        <v>171</v>
      </c>
      <c r="B1661" s="2" t="s">
        <v>1958</v>
      </c>
      <c r="C1661" s="5">
        <v>1</v>
      </c>
      <c r="D1661" s="5">
        <v>1</v>
      </c>
      <c r="E1661" s="11">
        <v>2516463.2799999998</v>
      </c>
      <c r="F1661" s="11">
        <v>6858312.5999999996</v>
      </c>
      <c r="G1661" s="11">
        <v>193.57</v>
      </c>
      <c r="N1661" s="4">
        <v>141</v>
      </c>
      <c r="O1661" s="16">
        <v>7</v>
      </c>
      <c r="P1661" s="5">
        <v>2</v>
      </c>
      <c r="Q1661" s="18">
        <v>25.81</v>
      </c>
      <c r="S1661" s="16">
        <v>2</v>
      </c>
      <c r="T1661" s="16">
        <v>11</v>
      </c>
      <c r="U1661" s="17">
        <v>1</v>
      </c>
      <c r="V1661" s="5">
        <v>340</v>
      </c>
      <c r="AF1661" s="13" t="s">
        <v>24</v>
      </c>
    </row>
    <row r="1662" spans="1:32">
      <c r="A1662" s="2" t="s">
        <v>171</v>
      </c>
      <c r="B1662" s="2" t="s">
        <v>1959</v>
      </c>
      <c r="C1662" s="5">
        <v>1</v>
      </c>
      <c r="D1662" s="5">
        <v>1</v>
      </c>
      <c r="E1662" s="11">
        <v>2516460.5499999998</v>
      </c>
      <c r="F1662" s="11">
        <v>6858316.4100000001</v>
      </c>
      <c r="G1662" s="11">
        <v>183.37</v>
      </c>
      <c r="N1662" s="4">
        <v>142</v>
      </c>
      <c r="O1662" s="16">
        <v>7</v>
      </c>
      <c r="P1662" s="5">
        <v>3</v>
      </c>
      <c r="Q1662" s="18">
        <v>15.67</v>
      </c>
      <c r="S1662" s="16">
        <v>2</v>
      </c>
      <c r="T1662" s="16" t="s">
        <v>47</v>
      </c>
      <c r="U1662" s="17">
        <v>1</v>
      </c>
      <c r="V1662" s="5">
        <v>235</v>
      </c>
      <c r="AF1662" s="13" t="s">
        <v>168</v>
      </c>
    </row>
    <row r="1663" spans="1:32">
      <c r="A1663" s="2" t="s">
        <v>171</v>
      </c>
      <c r="B1663" s="2" t="s">
        <v>1960</v>
      </c>
      <c r="C1663" s="5">
        <v>1</v>
      </c>
      <c r="D1663" s="5">
        <v>1</v>
      </c>
      <c r="E1663" s="11">
        <v>2516454.9500000002</v>
      </c>
      <c r="F1663" s="11">
        <v>6858314.04</v>
      </c>
      <c r="G1663" s="11">
        <v>183.67</v>
      </c>
      <c r="N1663" s="4">
        <v>143</v>
      </c>
      <c r="O1663" s="16">
        <v>7</v>
      </c>
      <c r="P1663" s="5">
        <v>4</v>
      </c>
      <c r="Q1663" s="18">
        <v>16.07</v>
      </c>
      <c r="S1663" s="16">
        <v>4</v>
      </c>
      <c r="T1663" s="16">
        <v>22</v>
      </c>
      <c r="U1663" s="17">
        <v>4</v>
      </c>
      <c r="V1663" s="5">
        <v>290</v>
      </c>
      <c r="AF1663" s="13" t="s">
        <v>101</v>
      </c>
    </row>
    <row r="1664" spans="1:32">
      <c r="A1664" s="2" t="s">
        <v>171</v>
      </c>
      <c r="B1664" s="2" t="s">
        <v>1961</v>
      </c>
      <c r="C1664" s="5">
        <v>1</v>
      </c>
      <c r="D1664" s="5">
        <v>1</v>
      </c>
      <c r="E1664" s="11">
        <v>2516459.12</v>
      </c>
      <c r="F1664" s="11">
        <v>6858319.3399999999</v>
      </c>
      <c r="G1664" s="11">
        <v>183</v>
      </c>
      <c r="N1664" s="4">
        <v>144</v>
      </c>
      <c r="O1664" s="16">
        <v>7</v>
      </c>
      <c r="P1664" s="5">
        <v>4</v>
      </c>
      <c r="Q1664" s="18">
        <v>15.18</v>
      </c>
      <c r="S1664" s="16">
        <v>2</v>
      </c>
      <c r="T1664" s="16" t="s">
        <v>47</v>
      </c>
      <c r="U1664" s="17">
        <v>1</v>
      </c>
      <c r="V1664" s="5">
        <v>215</v>
      </c>
      <c r="AF1664" s="13" t="s">
        <v>104</v>
      </c>
    </row>
    <row r="1665" spans="1:32">
      <c r="A1665" s="2" t="s">
        <v>171</v>
      </c>
      <c r="B1665" s="2" t="s">
        <v>1962</v>
      </c>
      <c r="C1665" s="5">
        <v>1</v>
      </c>
      <c r="D1665" s="5">
        <v>1</v>
      </c>
      <c r="E1665" s="11">
        <v>2516456.1800000002</v>
      </c>
      <c r="F1665" s="11">
        <v>6858317.9400000004</v>
      </c>
      <c r="G1665" s="11">
        <v>177.71</v>
      </c>
      <c r="N1665" s="4">
        <v>145</v>
      </c>
      <c r="O1665" s="16">
        <v>7</v>
      </c>
      <c r="P1665" s="5">
        <v>2</v>
      </c>
      <c r="Q1665" s="18">
        <v>9.99</v>
      </c>
      <c r="S1665" s="16">
        <v>4</v>
      </c>
      <c r="T1665" s="16">
        <v>22</v>
      </c>
      <c r="U1665" s="17">
        <v>4</v>
      </c>
      <c r="V1665" s="5">
        <v>210</v>
      </c>
      <c r="AF1665" s="13" t="s">
        <v>91</v>
      </c>
    </row>
    <row r="1666" spans="1:32">
      <c r="A1666" s="2" t="s">
        <v>171</v>
      </c>
      <c r="B1666" s="2" t="s">
        <v>1963</v>
      </c>
      <c r="C1666" s="5">
        <v>1</v>
      </c>
      <c r="D1666" s="5">
        <v>1</v>
      </c>
      <c r="E1666" s="11">
        <v>2516455.66</v>
      </c>
      <c r="F1666" s="11">
        <v>6858322.0499999998</v>
      </c>
      <c r="G1666" s="11">
        <v>186.75</v>
      </c>
      <c r="N1666" s="4">
        <v>146</v>
      </c>
      <c r="O1666" s="16">
        <v>7</v>
      </c>
      <c r="P1666" s="5">
        <v>4</v>
      </c>
      <c r="Q1666" s="18">
        <v>18.91</v>
      </c>
      <c r="S1666" s="16">
        <v>2</v>
      </c>
      <c r="T1666" s="16" t="s">
        <v>47</v>
      </c>
      <c r="U1666" s="17">
        <v>1</v>
      </c>
      <c r="V1666" s="5">
        <v>250</v>
      </c>
      <c r="AF1666" s="13" t="s">
        <v>80</v>
      </c>
    </row>
    <row r="1667" spans="1:32">
      <c r="A1667" s="2" t="s">
        <v>171</v>
      </c>
      <c r="B1667" s="2" t="s">
        <v>1964</v>
      </c>
      <c r="C1667" s="5">
        <v>1</v>
      </c>
      <c r="D1667" s="5">
        <v>1</v>
      </c>
      <c r="E1667" s="11">
        <v>2516452.8199999998</v>
      </c>
      <c r="F1667" s="11">
        <v>6858320.1299999999</v>
      </c>
      <c r="G1667" s="11">
        <v>190.52</v>
      </c>
      <c r="N1667" s="4">
        <v>147</v>
      </c>
      <c r="O1667" s="16">
        <v>7</v>
      </c>
      <c r="P1667" s="5">
        <v>2</v>
      </c>
      <c r="Q1667" s="18">
        <v>22.63</v>
      </c>
      <c r="S1667" s="16">
        <v>2</v>
      </c>
      <c r="T1667" s="16" t="s">
        <v>18</v>
      </c>
      <c r="U1667" s="17">
        <v>1</v>
      </c>
      <c r="V1667" s="5">
        <v>240</v>
      </c>
      <c r="AF1667" s="13" t="s">
        <v>24</v>
      </c>
    </row>
    <row r="1668" spans="1:32">
      <c r="A1668" s="2" t="s">
        <v>171</v>
      </c>
      <c r="B1668" s="2" t="s">
        <v>1965</v>
      </c>
      <c r="C1668" s="5">
        <v>1</v>
      </c>
      <c r="D1668" s="5">
        <v>1</v>
      </c>
      <c r="E1668" s="11">
        <v>2516456.2799999998</v>
      </c>
      <c r="F1668" s="11">
        <v>6858325.4000000004</v>
      </c>
      <c r="G1668" s="11">
        <v>193.79</v>
      </c>
      <c r="N1668" s="4">
        <v>148</v>
      </c>
      <c r="O1668" s="16">
        <v>7</v>
      </c>
      <c r="P1668" s="5">
        <v>3</v>
      </c>
      <c r="Q1668" s="18">
        <v>25.74</v>
      </c>
      <c r="S1668" s="16">
        <v>3</v>
      </c>
      <c r="T1668" s="16">
        <v>11</v>
      </c>
      <c r="U1668" s="17">
        <v>1</v>
      </c>
      <c r="V1668" s="5">
        <v>270</v>
      </c>
      <c r="AF1668" s="13" t="s">
        <v>24</v>
      </c>
    </row>
    <row r="1669" spans="1:32">
      <c r="A1669" s="2" t="s">
        <v>171</v>
      </c>
      <c r="B1669" s="2" t="s">
        <v>1966</v>
      </c>
      <c r="C1669" s="5">
        <v>1</v>
      </c>
      <c r="D1669" s="5">
        <v>1</v>
      </c>
      <c r="E1669" s="11">
        <v>2516451.44</v>
      </c>
      <c r="F1669" s="11">
        <v>6858323.1600000001</v>
      </c>
      <c r="G1669" s="11">
        <v>194.16</v>
      </c>
      <c r="N1669" s="4">
        <v>149</v>
      </c>
      <c r="O1669" s="16">
        <v>7</v>
      </c>
      <c r="P1669" s="5">
        <v>2</v>
      </c>
      <c r="Q1669" s="18">
        <v>26.07</v>
      </c>
      <c r="S1669" s="16">
        <v>2</v>
      </c>
      <c r="T1669" s="16">
        <v>11</v>
      </c>
      <c r="U1669" s="17">
        <v>1</v>
      </c>
      <c r="V1669" s="5">
        <v>305</v>
      </c>
      <c r="AF1669" s="13" t="s">
        <v>24</v>
      </c>
    </row>
    <row r="1670" spans="1:32">
      <c r="A1670" s="2" t="s">
        <v>171</v>
      </c>
      <c r="B1670" s="2" t="s">
        <v>1967</v>
      </c>
      <c r="C1670" s="5">
        <v>1</v>
      </c>
      <c r="D1670" s="5">
        <v>1</v>
      </c>
      <c r="E1670" s="11">
        <v>2516454.89</v>
      </c>
      <c r="F1670" s="11">
        <v>6858329.1399999997</v>
      </c>
      <c r="G1670" s="11">
        <v>195.98</v>
      </c>
      <c r="N1670" s="4">
        <v>150</v>
      </c>
      <c r="O1670" s="16">
        <v>7</v>
      </c>
      <c r="P1670" s="5">
        <v>2</v>
      </c>
      <c r="Q1670" s="18">
        <v>27.81</v>
      </c>
      <c r="S1670" s="16">
        <v>2</v>
      </c>
      <c r="T1670" s="16">
        <v>11</v>
      </c>
      <c r="U1670" s="17">
        <v>1</v>
      </c>
      <c r="V1670" s="5">
        <v>360</v>
      </c>
      <c r="AF1670" s="13" t="s">
        <v>24</v>
      </c>
    </row>
    <row r="1671" spans="1:32">
      <c r="A1671" s="2" t="s">
        <v>171</v>
      </c>
      <c r="B1671" s="2" t="s">
        <v>1968</v>
      </c>
      <c r="C1671" s="5">
        <v>1</v>
      </c>
      <c r="D1671" s="5">
        <v>1</v>
      </c>
      <c r="E1671" s="11">
        <v>2516483.19</v>
      </c>
      <c r="F1671" s="11">
        <v>6858294.5999999996</v>
      </c>
      <c r="G1671" s="11">
        <v>197.06</v>
      </c>
      <c r="N1671" s="4">
        <v>152</v>
      </c>
      <c r="O1671" s="16">
        <v>8</v>
      </c>
      <c r="P1671" s="5">
        <v>2</v>
      </c>
      <c r="Q1671" s="18">
        <v>31.14</v>
      </c>
      <c r="S1671" s="16">
        <v>2</v>
      </c>
      <c r="T1671" s="16">
        <v>11</v>
      </c>
      <c r="U1671" s="17">
        <v>1</v>
      </c>
      <c r="V1671" s="5">
        <v>440</v>
      </c>
      <c r="W1671" s="5">
        <v>1</v>
      </c>
      <c r="Z1671" s="5">
        <v>31</v>
      </c>
      <c r="AA1671" s="5">
        <v>6</v>
      </c>
    </row>
    <row r="1672" spans="1:32">
      <c r="A1672" s="2" t="s">
        <v>171</v>
      </c>
      <c r="B1672" s="2" t="s">
        <v>1969</v>
      </c>
      <c r="C1672" s="5">
        <v>1</v>
      </c>
      <c r="D1672" s="5">
        <v>1</v>
      </c>
      <c r="E1672" s="11">
        <v>2516477.7999999998</v>
      </c>
      <c r="F1672" s="11">
        <v>6858298.6100000003</v>
      </c>
      <c r="G1672" s="11">
        <v>191.6</v>
      </c>
      <c r="N1672" s="4">
        <v>156</v>
      </c>
      <c r="O1672" s="16">
        <v>8</v>
      </c>
      <c r="P1672" s="5">
        <v>2</v>
      </c>
      <c r="Q1672" s="18">
        <v>24.79</v>
      </c>
      <c r="S1672" s="16">
        <v>2</v>
      </c>
      <c r="T1672" s="16">
        <v>11</v>
      </c>
      <c r="U1672" s="17">
        <v>1</v>
      </c>
      <c r="V1672" s="5">
        <v>340</v>
      </c>
      <c r="AF1672" s="13" t="s">
        <v>24</v>
      </c>
    </row>
    <row r="1673" spans="1:32">
      <c r="A1673" s="2" t="s">
        <v>171</v>
      </c>
      <c r="B1673" s="2" t="s">
        <v>1970</v>
      </c>
      <c r="C1673" s="5">
        <v>1</v>
      </c>
      <c r="D1673" s="5">
        <v>1</v>
      </c>
      <c r="E1673" s="11">
        <v>2516477.52</v>
      </c>
      <c r="F1673" s="11">
        <v>6858305.0999999996</v>
      </c>
      <c r="G1673" s="11">
        <v>192</v>
      </c>
      <c r="N1673" s="4">
        <v>158</v>
      </c>
      <c r="O1673" s="16">
        <v>8</v>
      </c>
      <c r="P1673" s="5">
        <v>4</v>
      </c>
      <c r="Q1673" s="18">
        <v>24.66</v>
      </c>
      <c r="S1673" s="16">
        <v>4</v>
      </c>
      <c r="T1673" s="16">
        <v>21</v>
      </c>
      <c r="U1673" s="17">
        <v>4</v>
      </c>
      <c r="V1673" s="5">
        <v>270</v>
      </c>
      <c r="AF1673" s="13" t="s">
        <v>24</v>
      </c>
    </row>
    <row r="1674" spans="1:32">
      <c r="A1674" s="2" t="s">
        <v>171</v>
      </c>
      <c r="B1674" s="2" t="s">
        <v>1971</v>
      </c>
      <c r="C1674" s="5">
        <v>1</v>
      </c>
      <c r="D1674" s="5">
        <v>1</v>
      </c>
      <c r="E1674" s="11">
        <v>2516475</v>
      </c>
      <c r="F1674" s="11">
        <v>6858306.7300000004</v>
      </c>
      <c r="G1674" s="11">
        <v>187.76</v>
      </c>
      <c r="N1674" s="4">
        <v>160</v>
      </c>
      <c r="O1674" s="16">
        <v>8</v>
      </c>
      <c r="P1674" s="5">
        <v>4</v>
      </c>
      <c r="Q1674" s="18">
        <v>20.399999999999999</v>
      </c>
      <c r="S1674" s="16">
        <v>4</v>
      </c>
      <c r="T1674" s="16">
        <v>21</v>
      </c>
      <c r="U1674" s="17">
        <v>4</v>
      </c>
      <c r="V1674" s="5">
        <v>235</v>
      </c>
      <c r="AF1674" s="13" t="s">
        <v>24</v>
      </c>
    </row>
    <row r="1675" spans="1:32">
      <c r="A1675" s="2" t="s">
        <v>171</v>
      </c>
      <c r="B1675" s="2" t="s">
        <v>1972</v>
      </c>
      <c r="C1675" s="5">
        <v>1</v>
      </c>
      <c r="D1675" s="5">
        <v>1</v>
      </c>
      <c r="E1675" s="11">
        <v>2516475.2799999998</v>
      </c>
      <c r="F1675" s="11">
        <v>6858310.4100000001</v>
      </c>
      <c r="G1675" s="11">
        <v>194.28</v>
      </c>
      <c r="N1675" s="4">
        <v>162</v>
      </c>
      <c r="O1675" s="16">
        <v>8</v>
      </c>
      <c r="P1675" s="5">
        <v>4</v>
      </c>
      <c r="Q1675" s="18">
        <v>26.79</v>
      </c>
      <c r="S1675" s="16">
        <v>4</v>
      </c>
      <c r="T1675" s="16">
        <v>21</v>
      </c>
      <c r="U1675" s="17">
        <v>4</v>
      </c>
      <c r="V1675" s="5">
        <v>380</v>
      </c>
      <c r="AF1675" s="13" t="s">
        <v>24</v>
      </c>
    </row>
    <row r="1676" spans="1:32">
      <c r="A1676" s="2" t="s">
        <v>171</v>
      </c>
      <c r="B1676" s="2" t="s">
        <v>1973</v>
      </c>
      <c r="C1676" s="5">
        <v>1</v>
      </c>
      <c r="D1676" s="5">
        <v>1</v>
      </c>
      <c r="E1676" s="11">
        <v>2516471.52</v>
      </c>
      <c r="F1676" s="11">
        <v>6858314.2400000002</v>
      </c>
      <c r="G1676" s="11">
        <v>195.5</v>
      </c>
      <c r="N1676" s="4">
        <v>164</v>
      </c>
      <c r="O1676" s="16">
        <v>8</v>
      </c>
      <c r="P1676" s="5">
        <v>2</v>
      </c>
      <c r="Q1676" s="18">
        <v>27.66</v>
      </c>
      <c r="S1676" s="16">
        <v>2</v>
      </c>
      <c r="T1676" s="16">
        <v>11</v>
      </c>
      <c r="U1676" s="17">
        <v>1</v>
      </c>
      <c r="V1676" s="5">
        <v>360</v>
      </c>
      <c r="AF1676" s="13" t="s">
        <v>24</v>
      </c>
    </row>
    <row r="1677" spans="1:32">
      <c r="A1677" s="2" t="s">
        <v>171</v>
      </c>
      <c r="B1677" s="2" t="s">
        <v>1974</v>
      </c>
      <c r="C1677" s="5">
        <v>1</v>
      </c>
      <c r="D1677" s="5">
        <v>1</v>
      </c>
      <c r="E1677" s="11">
        <v>2516466.7799999998</v>
      </c>
      <c r="F1677" s="11">
        <v>6858321.8099999996</v>
      </c>
      <c r="G1677" s="11">
        <v>190.58</v>
      </c>
      <c r="N1677" s="4">
        <v>167</v>
      </c>
      <c r="O1677" s="16">
        <v>8</v>
      </c>
      <c r="P1677" s="5">
        <v>2</v>
      </c>
      <c r="Q1677" s="18">
        <v>22.62</v>
      </c>
      <c r="S1677" s="16">
        <v>2</v>
      </c>
      <c r="T1677" s="16" t="s">
        <v>18</v>
      </c>
      <c r="U1677" s="17">
        <v>1</v>
      </c>
      <c r="V1677" s="5">
        <v>250</v>
      </c>
      <c r="AF1677" s="13" t="s">
        <v>24</v>
      </c>
    </row>
    <row r="1678" spans="1:32">
      <c r="A1678" s="2" t="s">
        <v>171</v>
      </c>
      <c r="B1678" s="2" t="s">
        <v>1975</v>
      </c>
      <c r="C1678" s="5">
        <v>1</v>
      </c>
      <c r="D1678" s="5">
        <v>1</v>
      </c>
      <c r="E1678" s="11">
        <v>2516461.08</v>
      </c>
      <c r="F1678" s="11">
        <v>6858323.8200000003</v>
      </c>
      <c r="G1678" s="11">
        <v>196.91</v>
      </c>
      <c r="N1678" s="4">
        <v>169</v>
      </c>
      <c r="O1678" s="16">
        <v>8</v>
      </c>
      <c r="P1678" s="5">
        <v>1</v>
      </c>
      <c r="Q1678" s="18">
        <v>28.86</v>
      </c>
      <c r="S1678" s="16">
        <v>1</v>
      </c>
      <c r="T1678" s="16">
        <v>11</v>
      </c>
      <c r="U1678" s="17">
        <v>1</v>
      </c>
      <c r="V1678" s="5">
        <v>400</v>
      </c>
      <c r="AF1678" s="13" t="s">
        <v>24</v>
      </c>
    </row>
    <row r="1679" spans="1:32">
      <c r="A1679" s="2" t="s">
        <v>171</v>
      </c>
      <c r="B1679" s="2" t="s">
        <v>1976</v>
      </c>
      <c r="C1679" s="5">
        <v>1</v>
      </c>
      <c r="D1679" s="5">
        <v>1</v>
      </c>
      <c r="E1679" s="11">
        <v>2516458.71</v>
      </c>
      <c r="F1679" s="11">
        <v>6858331.9000000004</v>
      </c>
      <c r="G1679" s="11">
        <v>196.47</v>
      </c>
      <c r="N1679" s="4">
        <v>172</v>
      </c>
      <c r="O1679" s="16">
        <v>8</v>
      </c>
      <c r="P1679" s="5">
        <v>2</v>
      </c>
      <c r="Q1679" s="18">
        <v>28.13</v>
      </c>
      <c r="S1679" s="16">
        <v>2</v>
      </c>
      <c r="T1679" s="16">
        <v>11</v>
      </c>
      <c r="U1679" s="17">
        <v>1</v>
      </c>
      <c r="V1679" s="5">
        <v>335</v>
      </c>
      <c r="W1679" s="5">
        <v>1</v>
      </c>
      <c r="Z1679" s="5">
        <v>27.5</v>
      </c>
      <c r="AA1679" s="5">
        <v>4.5</v>
      </c>
      <c r="AB1679" s="5">
        <v>6</v>
      </c>
      <c r="AC1679" s="5">
        <v>10</v>
      </c>
      <c r="AD1679" s="5">
        <v>16</v>
      </c>
      <c r="AE1679" s="5">
        <v>103</v>
      </c>
    </row>
    <row r="1680" spans="1:32">
      <c r="A1680" s="2" t="s">
        <v>171</v>
      </c>
      <c r="B1680" s="2" t="s">
        <v>1977</v>
      </c>
      <c r="C1680" s="5">
        <v>1</v>
      </c>
      <c r="D1680" s="5">
        <v>1</v>
      </c>
      <c r="E1680" s="11">
        <v>2516465.0699999998</v>
      </c>
      <c r="F1680" s="11">
        <v>6858284.5</v>
      </c>
      <c r="G1680" s="11">
        <v>171.59</v>
      </c>
      <c r="N1680" s="4">
        <v>477</v>
      </c>
      <c r="O1680" s="16">
        <v>6</v>
      </c>
      <c r="P1680" s="5">
        <v>2</v>
      </c>
      <c r="Q1680" s="18">
        <v>6.09</v>
      </c>
      <c r="S1680" s="16">
        <v>4</v>
      </c>
      <c r="T1680" s="16">
        <v>22</v>
      </c>
      <c r="U1680" s="17">
        <v>4</v>
      </c>
      <c r="V1680" s="5">
        <v>230</v>
      </c>
      <c r="AF1680" s="13" t="s">
        <v>105</v>
      </c>
    </row>
    <row r="1681" spans="1:32">
      <c r="A1681" s="2" t="s">
        <v>171</v>
      </c>
      <c r="B1681" s="2" t="s">
        <v>1978</v>
      </c>
      <c r="C1681" s="5">
        <v>1</v>
      </c>
      <c r="D1681" s="5">
        <v>1</v>
      </c>
      <c r="E1681" s="11">
        <v>2516469.33</v>
      </c>
      <c r="F1681" s="11">
        <v>6858290.1399999997</v>
      </c>
      <c r="G1681" s="11">
        <v>174.41</v>
      </c>
      <c r="N1681" s="4">
        <v>478</v>
      </c>
      <c r="O1681" s="16">
        <v>6</v>
      </c>
      <c r="P1681" s="5">
        <v>2</v>
      </c>
      <c r="Q1681" s="18">
        <v>7.92</v>
      </c>
      <c r="S1681" s="16">
        <v>2</v>
      </c>
      <c r="T1681" s="16">
        <v>11</v>
      </c>
      <c r="U1681" s="17">
        <v>2</v>
      </c>
      <c r="V1681" s="5">
        <v>115</v>
      </c>
      <c r="AF1681" s="13" t="s">
        <v>24</v>
      </c>
    </row>
    <row r="1682" spans="1:32">
      <c r="A1682" s="2" t="s">
        <v>171</v>
      </c>
      <c r="B1682" s="2" t="s">
        <v>1979</v>
      </c>
      <c r="C1682" s="5">
        <v>1</v>
      </c>
      <c r="D1682" s="5">
        <v>1</v>
      </c>
      <c r="E1682" s="11">
        <v>2516469.0099999998</v>
      </c>
      <c r="F1682" s="11">
        <v>6858292.8499999996</v>
      </c>
      <c r="G1682" s="11">
        <v>175.83</v>
      </c>
      <c r="N1682" s="4">
        <v>479</v>
      </c>
      <c r="O1682" s="16">
        <v>6</v>
      </c>
      <c r="P1682" s="5">
        <v>2</v>
      </c>
      <c r="Q1682" s="18">
        <v>9.1300000000000008</v>
      </c>
      <c r="S1682" s="16">
        <v>2</v>
      </c>
      <c r="T1682" s="16">
        <v>11</v>
      </c>
      <c r="U1682" s="17">
        <v>2</v>
      </c>
      <c r="V1682" s="5">
        <v>125</v>
      </c>
      <c r="AF1682" s="13" t="s">
        <v>24</v>
      </c>
    </row>
    <row r="1683" spans="1:32">
      <c r="A1683" s="2" t="s">
        <v>171</v>
      </c>
      <c r="B1683" s="2" t="s">
        <v>1980</v>
      </c>
      <c r="C1683" s="5">
        <v>1</v>
      </c>
      <c r="D1683" s="5">
        <v>1</v>
      </c>
      <c r="E1683" s="11">
        <v>2516464.79</v>
      </c>
      <c r="F1683" s="11">
        <v>6858290.0099999998</v>
      </c>
      <c r="G1683" s="11">
        <v>172.2</v>
      </c>
      <c r="N1683" s="4">
        <v>480</v>
      </c>
      <c r="O1683" s="16">
        <v>6</v>
      </c>
      <c r="P1683" s="5">
        <v>2</v>
      </c>
      <c r="Q1683" s="18">
        <v>5.88</v>
      </c>
      <c r="S1683" s="16">
        <v>3</v>
      </c>
      <c r="T1683" s="16">
        <v>11</v>
      </c>
      <c r="U1683" s="17">
        <v>2</v>
      </c>
      <c r="V1683" s="5">
        <v>75</v>
      </c>
      <c r="AF1683" s="13" t="s">
        <v>169</v>
      </c>
    </row>
    <row r="1684" spans="1:32">
      <c r="A1684" s="2" t="s">
        <v>171</v>
      </c>
      <c r="B1684" s="2" t="s">
        <v>1981</v>
      </c>
      <c r="C1684" s="5">
        <v>1</v>
      </c>
      <c r="D1684" s="5">
        <v>3</v>
      </c>
      <c r="H1684" s="11">
        <v>2516422.9900000002</v>
      </c>
      <c r="I1684" s="11">
        <v>6858257.2000000002</v>
      </c>
      <c r="J1684" s="11">
        <v>0.85899999999999999</v>
      </c>
      <c r="K1684" s="11">
        <v>0.18</v>
      </c>
      <c r="L1684" s="11">
        <v>0.2</v>
      </c>
      <c r="M1684" s="5">
        <v>4</v>
      </c>
      <c r="N1684" s="4">
        <v>802</v>
      </c>
      <c r="S1684" s="16">
        <v>2</v>
      </c>
      <c r="T1684" s="16" t="s">
        <v>47</v>
      </c>
      <c r="U1684" s="17">
        <v>2</v>
      </c>
      <c r="V1684" s="5">
        <v>315</v>
      </c>
      <c r="AF1684" s="13" t="s">
        <v>104</v>
      </c>
    </row>
    <row r="1685" spans="1:32">
      <c r="A1685" s="2" t="s">
        <v>171</v>
      </c>
      <c r="B1685" s="2" t="s">
        <v>1982</v>
      </c>
      <c r="C1685" s="5">
        <v>1</v>
      </c>
      <c r="D1685" s="5">
        <v>3</v>
      </c>
      <c r="H1685" s="11">
        <v>2516419.7599999998</v>
      </c>
      <c r="I1685" s="11">
        <v>6858254.3099999996</v>
      </c>
      <c r="J1685" s="11">
        <v>0.69299999999999995</v>
      </c>
      <c r="K1685" s="11">
        <v>0.15</v>
      </c>
      <c r="L1685" s="11">
        <v>0.15</v>
      </c>
      <c r="M1685" s="5">
        <v>4</v>
      </c>
      <c r="N1685" s="4">
        <v>803</v>
      </c>
      <c r="S1685" s="16">
        <v>4</v>
      </c>
      <c r="T1685" s="16">
        <v>22</v>
      </c>
      <c r="U1685" s="17">
        <v>4</v>
      </c>
      <c r="V1685" s="5">
        <v>220</v>
      </c>
      <c r="AF1685" s="13" t="s">
        <v>39</v>
      </c>
    </row>
    <row r="1686" spans="1:32">
      <c r="A1686" s="2" t="s">
        <v>171</v>
      </c>
      <c r="B1686" s="2" t="s">
        <v>1983</v>
      </c>
      <c r="C1686" s="5">
        <v>1</v>
      </c>
      <c r="D1686" s="5">
        <v>3</v>
      </c>
      <c r="H1686" s="11">
        <v>2516418.2799999998</v>
      </c>
      <c r="I1686" s="11">
        <v>6858257.7599999998</v>
      </c>
      <c r="J1686" s="11">
        <v>1.337</v>
      </c>
      <c r="K1686" s="11">
        <v>0.3</v>
      </c>
      <c r="L1686" s="11">
        <v>0.62</v>
      </c>
      <c r="M1686" s="5">
        <v>3</v>
      </c>
      <c r="N1686" s="4">
        <v>804</v>
      </c>
      <c r="S1686" s="16">
        <v>4</v>
      </c>
      <c r="T1686" s="16">
        <v>22</v>
      </c>
      <c r="U1686" s="17">
        <v>4</v>
      </c>
      <c r="V1686" s="5">
        <v>220</v>
      </c>
      <c r="AF1686" s="13" t="s">
        <v>104</v>
      </c>
    </row>
    <row r="1687" spans="1:32">
      <c r="A1687" s="2" t="s">
        <v>171</v>
      </c>
      <c r="B1687" s="2" t="s">
        <v>1984</v>
      </c>
      <c r="C1687" s="5">
        <v>1</v>
      </c>
      <c r="D1687" s="5">
        <v>3</v>
      </c>
      <c r="H1687" s="11">
        <v>2516416.63</v>
      </c>
      <c r="I1687" s="11">
        <v>6858273.9299999997</v>
      </c>
      <c r="J1687" s="11">
        <v>0.69699999999999995</v>
      </c>
      <c r="K1687" s="11">
        <v>0.21</v>
      </c>
      <c r="L1687" s="11">
        <v>0.14000000000000001</v>
      </c>
      <c r="M1687" s="5">
        <v>4</v>
      </c>
      <c r="N1687" s="4">
        <v>805</v>
      </c>
      <c r="S1687" s="16">
        <v>4</v>
      </c>
      <c r="T1687" s="16">
        <v>22</v>
      </c>
      <c r="U1687" s="17">
        <v>4</v>
      </c>
      <c r="V1687" s="5">
        <v>230</v>
      </c>
      <c r="AF1687" s="13" t="s">
        <v>93</v>
      </c>
    </row>
    <row r="1688" spans="1:32">
      <c r="A1688" s="2" t="s">
        <v>171</v>
      </c>
      <c r="B1688" s="2" t="s">
        <v>1985</v>
      </c>
      <c r="C1688" s="5">
        <v>1</v>
      </c>
      <c r="D1688" s="5">
        <v>3</v>
      </c>
      <c r="H1688" s="11">
        <v>2516425.54</v>
      </c>
      <c r="I1688" s="11">
        <v>6858285.9199999999</v>
      </c>
      <c r="J1688" s="11">
        <v>1.3380000000000001</v>
      </c>
      <c r="K1688" s="11">
        <v>0.28000000000000003</v>
      </c>
      <c r="L1688" s="11">
        <v>0.38</v>
      </c>
      <c r="M1688" s="5">
        <v>4</v>
      </c>
      <c r="N1688" s="4">
        <v>806</v>
      </c>
      <c r="S1688" s="16">
        <v>2</v>
      </c>
      <c r="T1688" s="16">
        <v>11</v>
      </c>
      <c r="U1688" s="17">
        <v>1</v>
      </c>
      <c r="V1688" s="5">
        <v>140</v>
      </c>
      <c r="AF1688" s="13" t="s">
        <v>24</v>
      </c>
    </row>
    <row r="1689" spans="1:32">
      <c r="A1689" s="2" t="s">
        <v>171</v>
      </c>
      <c r="B1689" s="2" t="s">
        <v>1986</v>
      </c>
      <c r="C1689" s="5">
        <v>1</v>
      </c>
      <c r="D1689" s="5">
        <v>3</v>
      </c>
      <c r="H1689" s="11">
        <v>2516410.56</v>
      </c>
      <c r="I1689" s="11">
        <v>6858296.7999999998</v>
      </c>
      <c r="J1689" s="11">
        <v>0.58699999999999997</v>
      </c>
      <c r="K1689" s="11">
        <v>0.13</v>
      </c>
      <c r="L1689" s="11">
        <v>0.17</v>
      </c>
      <c r="M1689" s="5">
        <v>5</v>
      </c>
      <c r="N1689" s="4">
        <v>807</v>
      </c>
      <c r="S1689" s="16">
        <v>2</v>
      </c>
      <c r="T1689" s="16">
        <v>11</v>
      </c>
      <c r="U1689" s="17">
        <v>2</v>
      </c>
      <c r="V1689" s="5">
        <v>140</v>
      </c>
    </row>
    <row r="1690" spans="1:32">
      <c r="A1690" s="2" t="s">
        <v>171</v>
      </c>
      <c r="B1690" s="2" t="s">
        <v>1987</v>
      </c>
      <c r="C1690" s="5">
        <v>1</v>
      </c>
      <c r="D1690" s="5">
        <v>3</v>
      </c>
      <c r="H1690" s="11">
        <v>2516429.0299999998</v>
      </c>
      <c r="I1690" s="11">
        <v>6858286.4800000004</v>
      </c>
      <c r="J1690" s="11">
        <v>0.67800000000000005</v>
      </c>
      <c r="K1690" s="11">
        <v>0.22</v>
      </c>
      <c r="L1690" s="11">
        <v>0.32</v>
      </c>
      <c r="M1690" s="5">
        <v>3</v>
      </c>
      <c r="N1690" s="4">
        <v>808</v>
      </c>
      <c r="S1690" s="16">
        <v>2</v>
      </c>
      <c r="T1690" s="16">
        <v>11</v>
      </c>
      <c r="U1690" s="17">
        <v>1</v>
      </c>
      <c r="V1690" s="5">
        <v>210</v>
      </c>
      <c r="W1690" s="5">
        <v>1</v>
      </c>
      <c r="Z1690" s="5">
        <v>18.5</v>
      </c>
      <c r="AA1690" s="5">
        <v>6</v>
      </c>
      <c r="AB1690" s="5">
        <v>5</v>
      </c>
      <c r="AC1690" s="5">
        <v>5</v>
      </c>
      <c r="AD1690" s="5">
        <v>18</v>
      </c>
      <c r="AE1690" s="5">
        <v>96</v>
      </c>
    </row>
    <row r="1691" spans="1:32">
      <c r="A1691" s="2" t="s">
        <v>171</v>
      </c>
      <c r="B1691" s="2" t="s">
        <v>1988</v>
      </c>
      <c r="C1691" s="5">
        <v>1</v>
      </c>
      <c r="D1691" s="5">
        <v>3</v>
      </c>
      <c r="H1691" s="11">
        <v>2516432.34</v>
      </c>
      <c r="I1691" s="11">
        <v>6858282.6399999997</v>
      </c>
      <c r="J1691" s="11">
        <v>1.026</v>
      </c>
      <c r="K1691" s="11">
        <v>0.2</v>
      </c>
      <c r="L1691" s="11">
        <v>0.33</v>
      </c>
      <c r="M1691" s="5">
        <v>4</v>
      </c>
      <c r="N1691" s="4">
        <v>809</v>
      </c>
      <c r="S1691" s="16">
        <v>2</v>
      </c>
      <c r="T1691" s="16">
        <v>11</v>
      </c>
      <c r="U1691" s="17">
        <v>1</v>
      </c>
      <c r="V1691" s="5">
        <v>265</v>
      </c>
      <c r="AF1691" s="13" t="s">
        <v>24</v>
      </c>
    </row>
    <row r="1692" spans="1:32">
      <c r="A1692" s="2" t="s">
        <v>171</v>
      </c>
      <c r="B1692" s="2" t="s">
        <v>1989</v>
      </c>
      <c r="C1692" s="5">
        <v>1</v>
      </c>
      <c r="D1692" s="5">
        <v>3</v>
      </c>
      <c r="H1692" s="11">
        <v>2516438.79</v>
      </c>
      <c r="I1692" s="11">
        <v>6858285.5999999996</v>
      </c>
      <c r="J1692" s="11">
        <v>0.41299999999999998</v>
      </c>
      <c r="K1692" s="11">
        <v>0.16</v>
      </c>
      <c r="L1692" s="11">
        <v>0.21</v>
      </c>
      <c r="M1692" s="5">
        <v>3</v>
      </c>
      <c r="N1692" s="4">
        <v>810</v>
      </c>
      <c r="S1692" s="16">
        <v>2</v>
      </c>
      <c r="T1692" s="16">
        <v>11</v>
      </c>
      <c r="U1692" s="17">
        <v>1</v>
      </c>
      <c r="V1692" s="5">
        <v>255</v>
      </c>
      <c r="AF1692" s="13" t="s">
        <v>24</v>
      </c>
    </row>
    <row r="1693" spans="1:32">
      <c r="A1693" s="2" t="s">
        <v>171</v>
      </c>
      <c r="B1693" s="2" t="s">
        <v>1990</v>
      </c>
      <c r="C1693" s="5">
        <v>1</v>
      </c>
      <c r="D1693" s="5">
        <v>3</v>
      </c>
      <c r="H1693" s="11">
        <v>2516443.46</v>
      </c>
      <c r="I1693" s="11">
        <v>6858292.8300000001</v>
      </c>
      <c r="J1693" s="11">
        <v>0.252</v>
      </c>
      <c r="K1693" s="11">
        <v>0.06</v>
      </c>
      <c r="L1693" s="11">
        <v>0.13</v>
      </c>
      <c r="M1693" s="5">
        <v>3</v>
      </c>
      <c r="N1693" s="4">
        <v>811</v>
      </c>
      <c r="S1693" s="16">
        <v>4</v>
      </c>
      <c r="T1693" s="16">
        <v>22</v>
      </c>
      <c r="U1693" s="17">
        <v>4</v>
      </c>
      <c r="V1693" s="5">
        <v>250</v>
      </c>
      <c r="AF1693" s="13" t="s">
        <v>103</v>
      </c>
    </row>
    <row r="1694" spans="1:32">
      <c r="A1694" s="2" t="s">
        <v>171</v>
      </c>
      <c r="B1694" s="2" t="s">
        <v>1991</v>
      </c>
      <c r="C1694" s="5">
        <v>1</v>
      </c>
      <c r="D1694" s="5">
        <v>3</v>
      </c>
      <c r="H1694" s="11">
        <v>2516427.5299999998</v>
      </c>
      <c r="I1694" s="11">
        <v>6858299.4100000001</v>
      </c>
      <c r="J1694" s="11">
        <v>0.66300000000000003</v>
      </c>
      <c r="K1694" s="11">
        <v>0.21</v>
      </c>
      <c r="L1694" s="11">
        <v>0.33</v>
      </c>
      <c r="M1694" s="5">
        <v>4</v>
      </c>
      <c r="N1694" s="4">
        <v>812</v>
      </c>
      <c r="S1694" s="16">
        <v>2</v>
      </c>
      <c r="T1694" s="16" t="s">
        <v>47</v>
      </c>
      <c r="U1694" s="17">
        <v>1</v>
      </c>
      <c r="V1694" s="5">
        <v>190</v>
      </c>
      <c r="AF1694" s="13" t="s">
        <v>170</v>
      </c>
    </row>
    <row r="1695" spans="1:32">
      <c r="A1695" s="2" t="s">
        <v>171</v>
      </c>
      <c r="B1695" s="2" t="s">
        <v>1992</v>
      </c>
      <c r="C1695" s="5">
        <v>1</v>
      </c>
      <c r="D1695" s="5">
        <v>3</v>
      </c>
      <c r="H1695" s="11">
        <v>2516455.11</v>
      </c>
      <c r="I1695" s="11">
        <v>6858288.3899999997</v>
      </c>
      <c r="J1695" s="11">
        <v>0.92600000000000005</v>
      </c>
      <c r="K1695" s="11">
        <v>0.3</v>
      </c>
      <c r="L1695" s="11">
        <v>0.19</v>
      </c>
      <c r="M1695" s="5">
        <v>4</v>
      </c>
      <c r="N1695" s="4">
        <v>813</v>
      </c>
      <c r="S1695" s="16">
        <v>3</v>
      </c>
      <c r="T1695" s="16" t="s">
        <v>18</v>
      </c>
      <c r="U1695" s="17">
        <v>3</v>
      </c>
      <c r="V1695" s="5">
        <v>205</v>
      </c>
      <c r="AF1695" s="13" t="s">
        <v>24</v>
      </c>
    </row>
    <row r="1696" spans="1:32">
      <c r="A1696" s="2" t="s">
        <v>171</v>
      </c>
      <c r="B1696" s="2" t="s">
        <v>1993</v>
      </c>
      <c r="C1696" s="5">
        <v>1</v>
      </c>
      <c r="D1696" s="5">
        <v>3</v>
      </c>
      <c r="H1696" s="11">
        <v>2516443.5</v>
      </c>
      <c r="I1696" s="11">
        <v>6858306</v>
      </c>
      <c r="J1696" s="11">
        <v>0.217</v>
      </c>
      <c r="K1696" s="11">
        <v>0.1</v>
      </c>
      <c r="L1696" s="11">
        <v>0.12</v>
      </c>
      <c r="M1696" s="5">
        <v>3</v>
      </c>
      <c r="N1696" s="4">
        <v>814</v>
      </c>
      <c r="S1696" s="16">
        <v>4</v>
      </c>
      <c r="T1696" s="16">
        <v>22</v>
      </c>
      <c r="U1696" s="17">
        <v>4</v>
      </c>
      <c r="V1696" s="5">
        <v>270</v>
      </c>
      <c r="AF1696" s="13" t="s">
        <v>166</v>
      </c>
    </row>
    <row r="1697" spans="1:32">
      <c r="A1697" s="2" t="s">
        <v>171</v>
      </c>
      <c r="B1697" s="2" t="s">
        <v>1994</v>
      </c>
      <c r="C1697" s="5">
        <v>1</v>
      </c>
      <c r="D1697" s="5">
        <v>3</v>
      </c>
      <c r="H1697" s="11">
        <v>2516467.5</v>
      </c>
      <c r="I1697" s="11">
        <v>6858315.3399999999</v>
      </c>
      <c r="J1697" s="11">
        <v>1.073</v>
      </c>
      <c r="K1697" s="11">
        <v>0.34</v>
      </c>
      <c r="L1697" s="11">
        <v>0.28999999999999998</v>
      </c>
      <c r="M1697" s="5">
        <v>4</v>
      </c>
      <c r="N1697" s="4">
        <v>815</v>
      </c>
      <c r="S1697" s="16">
        <v>2</v>
      </c>
      <c r="T1697" s="16" t="s">
        <v>47</v>
      </c>
      <c r="U1697" s="17">
        <v>1</v>
      </c>
      <c r="V1697" s="5">
        <v>165</v>
      </c>
      <c r="AF1697" s="13" t="s">
        <v>155</v>
      </c>
    </row>
    <row r="1698" spans="1:32">
      <c r="A1698" s="2" t="s">
        <v>178</v>
      </c>
      <c r="B1698" s="2" t="s">
        <v>1995</v>
      </c>
      <c r="C1698" s="5">
        <v>1</v>
      </c>
      <c r="D1698" s="5">
        <v>1</v>
      </c>
      <c r="E1698" s="11">
        <v>2516395.21</v>
      </c>
      <c r="F1698" s="11">
        <v>6858289.7000000002</v>
      </c>
      <c r="G1698" s="11">
        <v>194.41</v>
      </c>
      <c r="N1698" s="4">
        <v>174</v>
      </c>
      <c r="O1698" s="16">
        <v>0</v>
      </c>
      <c r="P1698" s="5">
        <v>2</v>
      </c>
      <c r="Q1698" s="18">
        <v>28.11</v>
      </c>
      <c r="S1698" s="16">
        <v>2</v>
      </c>
      <c r="T1698" s="16">
        <v>11</v>
      </c>
      <c r="U1698" s="17">
        <v>1</v>
      </c>
      <c r="V1698" s="5">
        <v>360</v>
      </c>
      <c r="Z1698" s="5">
        <v>27.5</v>
      </c>
      <c r="AA1698" s="5">
        <v>12.25</v>
      </c>
      <c r="AB1698" s="5">
        <v>8</v>
      </c>
      <c r="AC1698" s="5">
        <v>4</v>
      </c>
      <c r="AD1698" s="5">
        <v>7.5</v>
      </c>
      <c r="AE1698" s="5">
        <v>106</v>
      </c>
      <c r="AF1698" s="13" t="s">
        <v>24</v>
      </c>
    </row>
    <row r="1699" spans="1:32">
      <c r="A1699" s="2" t="s">
        <v>178</v>
      </c>
      <c r="B1699" s="2" t="s">
        <v>1996</v>
      </c>
      <c r="C1699" s="5">
        <v>1</v>
      </c>
      <c r="D1699" s="5">
        <v>1</v>
      </c>
      <c r="E1699" s="11">
        <v>2516389.98</v>
      </c>
      <c r="F1699" s="11">
        <v>6858294.0599999996</v>
      </c>
      <c r="G1699" s="11">
        <v>192.85</v>
      </c>
      <c r="N1699" s="4">
        <v>178</v>
      </c>
      <c r="O1699" s="16">
        <v>0</v>
      </c>
      <c r="P1699" s="5">
        <v>2</v>
      </c>
      <c r="Q1699" s="18">
        <v>26.57</v>
      </c>
      <c r="S1699" s="16">
        <v>2</v>
      </c>
      <c r="T1699" s="16" t="s">
        <v>29</v>
      </c>
      <c r="U1699" s="17">
        <v>1</v>
      </c>
      <c r="V1699" s="5">
        <v>330</v>
      </c>
      <c r="AF1699" s="13" t="s">
        <v>24</v>
      </c>
    </row>
    <row r="1700" spans="1:32">
      <c r="A1700" s="2" t="s">
        <v>178</v>
      </c>
      <c r="B1700" s="2" t="s">
        <v>1997</v>
      </c>
      <c r="C1700" s="5">
        <v>1</v>
      </c>
      <c r="D1700" s="5">
        <v>1</v>
      </c>
      <c r="E1700" s="11">
        <v>2516385.9500000002</v>
      </c>
      <c r="F1700" s="11">
        <v>6858304.1299999999</v>
      </c>
      <c r="G1700" s="11">
        <v>193.25</v>
      </c>
      <c r="N1700" s="4">
        <v>180</v>
      </c>
      <c r="O1700" s="16">
        <v>0</v>
      </c>
      <c r="P1700" s="5">
        <v>2</v>
      </c>
      <c r="Q1700" s="18">
        <v>26.47</v>
      </c>
      <c r="S1700" s="16">
        <v>2</v>
      </c>
      <c r="T1700" s="16">
        <v>11</v>
      </c>
      <c r="U1700" s="17">
        <v>1</v>
      </c>
      <c r="V1700" s="5">
        <v>281</v>
      </c>
      <c r="AF1700" s="13" t="s">
        <v>24</v>
      </c>
    </row>
    <row r="1701" spans="1:32">
      <c r="A1701" s="2" t="s">
        <v>178</v>
      </c>
      <c r="B1701" s="2" t="s">
        <v>1998</v>
      </c>
      <c r="C1701" s="5">
        <v>1</v>
      </c>
      <c r="D1701" s="5">
        <v>1</v>
      </c>
      <c r="E1701" s="11">
        <v>2516382.75</v>
      </c>
      <c r="F1701" s="11">
        <v>6858310.8499999996</v>
      </c>
      <c r="G1701" s="11">
        <v>195.19</v>
      </c>
      <c r="N1701" s="4">
        <v>183</v>
      </c>
      <c r="O1701" s="16">
        <v>0</v>
      </c>
      <c r="P1701" s="5">
        <v>2</v>
      </c>
      <c r="Q1701" s="18">
        <v>28.34</v>
      </c>
      <c r="S1701" s="16">
        <v>2</v>
      </c>
      <c r="T1701" s="16">
        <v>11</v>
      </c>
      <c r="U1701" s="17">
        <v>1</v>
      </c>
      <c r="V1701" s="5">
        <v>339</v>
      </c>
      <c r="AF1701" s="13" t="s">
        <v>24</v>
      </c>
    </row>
    <row r="1702" spans="1:32">
      <c r="A1702" s="2" t="s">
        <v>178</v>
      </c>
      <c r="B1702" s="2" t="s">
        <v>1999</v>
      </c>
      <c r="C1702" s="5">
        <v>1</v>
      </c>
      <c r="D1702" s="5">
        <v>1</v>
      </c>
      <c r="E1702" s="11">
        <v>2516374.88</v>
      </c>
      <c r="F1702" s="11">
        <v>6858317.8099999996</v>
      </c>
      <c r="G1702" s="11">
        <v>186.02</v>
      </c>
      <c r="N1702" s="4">
        <v>186</v>
      </c>
      <c r="O1702" s="16">
        <v>0</v>
      </c>
      <c r="P1702" s="5">
        <v>4</v>
      </c>
      <c r="Q1702" s="18">
        <v>19.37</v>
      </c>
      <c r="S1702" s="16">
        <v>1</v>
      </c>
      <c r="T1702" s="16" t="s">
        <v>174</v>
      </c>
      <c r="U1702" s="17">
        <v>1</v>
      </c>
      <c r="V1702" s="5">
        <v>303</v>
      </c>
      <c r="AF1702" s="13" t="s">
        <v>102</v>
      </c>
    </row>
    <row r="1703" spans="1:32">
      <c r="A1703" s="2" t="s">
        <v>178</v>
      </c>
      <c r="B1703" s="2" t="s">
        <v>2000</v>
      </c>
      <c r="C1703" s="5">
        <v>1</v>
      </c>
      <c r="D1703" s="5">
        <v>1</v>
      </c>
      <c r="E1703" s="11">
        <v>2516372.44</v>
      </c>
      <c r="F1703" s="11">
        <v>6858319.3899999997</v>
      </c>
      <c r="G1703" s="11">
        <v>186.94</v>
      </c>
      <c r="N1703" s="4">
        <v>187</v>
      </c>
      <c r="O1703" s="16">
        <v>0</v>
      </c>
      <c r="P1703" s="5">
        <v>4</v>
      </c>
      <c r="Q1703" s="18">
        <v>20.63</v>
      </c>
      <c r="S1703" s="16">
        <v>1</v>
      </c>
      <c r="T1703" s="16">
        <v>22</v>
      </c>
      <c r="U1703" s="17">
        <v>4</v>
      </c>
      <c r="V1703" s="5">
        <v>224</v>
      </c>
      <c r="AF1703" s="13" t="s">
        <v>80</v>
      </c>
    </row>
    <row r="1704" spans="1:32">
      <c r="A1704" s="2" t="s">
        <v>178</v>
      </c>
      <c r="B1704" s="2" t="s">
        <v>2001</v>
      </c>
      <c r="C1704" s="5">
        <v>1</v>
      </c>
      <c r="D1704" s="5">
        <v>1</v>
      </c>
      <c r="E1704" s="11">
        <v>2516373.0099999998</v>
      </c>
      <c r="F1704" s="11">
        <v>6858321.3499999996</v>
      </c>
      <c r="G1704" s="11">
        <v>179.46</v>
      </c>
      <c r="N1704" s="4">
        <v>188</v>
      </c>
      <c r="O1704" s="16">
        <v>0</v>
      </c>
      <c r="P1704" s="5">
        <v>4</v>
      </c>
      <c r="Q1704" s="18">
        <v>13.13</v>
      </c>
      <c r="S1704" s="16">
        <v>2</v>
      </c>
      <c r="T1704" s="16">
        <v>22</v>
      </c>
      <c r="U1704" s="17">
        <v>4</v>
      </c>
      <c r="V1704" s="5">
        <v>295</v>
      </c>
      <c r="AF1704" s="13" t="s">
        <v>92</v>
      </c>
    </row>
    <row r="1705" spans="1:32">
      <c r="A1705" s="2" t="s">
        <v>178</v>
      </c>
      <c r="B1705" s="2" t="s">
        <v>2002</v>
      </c>
      <c r="C1705" s="5">
        <v>1</v>
      </c>
      <c r="D1705" s="5">
        <v>1</v>
      </c>
      <c r="E1705" s="11">
        <v>2516397.5699999998</v>
      </c>
      <c r="F1705" s="11">
        <v>6858294.0999999996</v>
      </c>
      <c r="G1705" s="11">
        <v>196.86</v>
      </c>
      <c r="N1705" s="4">
        <v>190</v>
      </c>
      <c r="O1705" s="16">
        <v>1</v>
      </c>
      <c r="P1705" s="5">
        <v>2</v>
      </c>
      <c r="Q1705" s="18">
        <v>30.16</v>
      </c>
      <c r="S1705" s="16">
        <v>2</v>
      </c>
      <c r="T1705" s="16" t="s">
        <v>18</v>
      </c>
      <c r="U1705" s="17">
        <v>1</v>
      </c>
      <c r="V1705" s="5">
        <v>361</v>
      </c>
      <c r="AF1705" s="13" t="s">
        <v>24</v>
      </c>
    </row>
    <row r="1706" spans="1:32">
      <c r="A1706" s="2" t="s">
        <v>178</v>
      </c>
      <c r="B1706" s="2" t="s">
        <v>2003</v>
      </c>
      <c r="C1706" s="5">
        <v>1</v>
      </c>
      <c r="D1706" s="5">
        <v>1</v>
      </c>
      <c r="E1706" s="11">
        <v>2516400.31</v>
      </c>
      <c r="F1706" s="11">
        <v>6858297.4699999997</v>
      </c>
      <c r="G1706" s="11">
        <v>188.36</v>
      </c>
      <c r="N1706" s="4">
        <v>191</v>
      </c>
      <c r="O1706" s="16">
        <v>1</v>
      </c>
      <c r="P1706" s="5">
        <v>2</v>
      </c>
      <c r="Q1706" s="18">
        <v>21.28</v>
      </c>
      <c r="S1706" s="16">
        <v>2</v>
      </c>
      <c r="T1706" s="16" t="s">
        <v>18</v>
      </c>
      <c r="U1706" s="17">
        <v>1</v>
      </c>
      <c r="V1706" s="5">
        <v>267</v>
      </c>
      <c r="Z1706" s="5">
        <v>22</v>
      </c>
      <c r="AA1706" s="5">
        <v>2.5</v>
      </c>
      <c r="AF1706" s="13" t="s">
        <v>24</v>
      </c>
    </row>
    <row r="1707" spans="1:32">
      <c r="A1707" s="2" t="s">
        <v>178</v>
      </c>
      <c r="B1707" s="2" t="s">
        <v>2004</v>
      </c>
      <c r="C1707" s="5">
        <v>1</v>
      </c>
      <c r="D1707" s="5">
        <v>1</v>
      </c>
      <c r="E1707" s="11">
        <v>2516395.13</v>
      </c>
      <c r="F1707" s="11">
        <v>6858295.6299999999</v>
      </c>
      <c r="G1707" s="11">
        <v>197.26</v>
      </c>
      <c r="N1707" s="4">
        <v>192</v>
      </c>
      <c r="O1707" s="16">
        <v>1</v>
      </c>
      <c r="P1707" s="5">
        <v>2</v>
      </c>
      <c r="Q1707" s="18">
        <v>30.65</v>
      </c>
      <c r="S1707" s="16">
        <v>2</v>
      </c>
      <c r="T1707" s="16">
        <v>11</v>
      </c>
      <c r="U1707" s="17">
        <v>1</v>
      </c>
      <c r="V1707" s="5">
        <v>412</v>
      </c>
      <c r="Z1707" s="5">
        <v>29.75</v>
      </c>
      <c r="AA1707" s="5">
        <v>18.75</v>
      </c>
      <c r="AB1707" s="5">
        <v>5</v>
      </c>
      <c r="AC1707" s="5">
        <v>6</v>
      </c>
      <c r="AD1707" s="5">
        <v>5</v>
      </c>
      <c r="AE1707" s="5">
        <v>127</v>
      </c>
      <c r="AF1707" s="13" t="s">
        <v>24</v>
      </c>
    </row>
    <row r="1708" spans="1:32">
      <c r="A1708" s="2" t="s">
        <v>178</v>
      </c>
      <c r="B1708" s="2" t="s">
        <v>2005</v>
      </c>
      <c r="C1708" s="5">
        <v>1</v>
      </c>
      <c r="D1708" s="5">
        <v>1</v>
      </c>
      <c r="E1708" s="11">
        <v>2516399.7200000002</v>
      </c>
      <c r="F1708" s="11">
        <v>6858301.9199999999</v>
      </c>
      <c r="G1708" s="11">
        <v>198.1</v>
      </c>
      <c r="N1708" s="4">
        <v>193</v>
      </c>
      <c r="O1708" s="16">
        <v>1</v>
      </c>
      <c r="P1708" s="5">
        <v>2</v>
      </c>
      <c r="Q1708" s="18">
        <v>30.71</v>
      </c>
      <c r="S1708" s="16">
        <v>2</v>
      </c>
      <c r="T1708" s="16">
        <v>11</v>
      </c>
      <c r="U1708" s="17">
        <v>1</v>
      </c>
      <c r="V1708" s="5">
        <v>382</v>
      </c>
      <c r="AF1708" s="13" t="s">
        <v>24</v>
      </c>
    </row>
    <row r="1709" spans="1:32">
      <c r="A1709" s="2" t="s">
        <v>178</v>
      </c>
      <c r="B1709" s="2" t="s">
        <v>2006</v>
      </c>
      <c r="C1709" s="5">
        <v>1</v>
      </c>
      <c r="D1709" s="5">
        <v>1</v>
      </c>
      <c r="E1709" s="11">
        <v>2516392.4</v>
      </c>
      <c r="F1709" s="11">
        <v>6858300.0700000003</v>
      </c>
      <c r="G1709" s="11">
        <v>196.54</v>
      </c>
      <c r="N1709" s="4">
        <v>194</v>
      </c>
      <c r="O1709" s="16">
        <v>1</v>
      </c>
      <c r="P1709" s="5">
        <v>2</v>
      </c>
      <c r="Q1709" s="18">
        <v>29.7</v>
      </c>
      <c r="S1709" s="16">
        <v>2</v>
      </c>
      <c r="T1709" s="16" t="s">
        <v>29</v>
      </c>
      <c r="U1709" s="17">
        <v>1</v>
      </c>
      <c r="V1709" s="5">
        <v>475</v>
      </c>
      <c r="Z1709" s="5">
        <v>29</v>
      </c>
      <c r="AA1709" s="5">
        <v>7.5</v>
      </c>
      <c r="AF1709" s="13" t="s">
        <v>24</v>
      </c>
    </row>
    <row r="1710" spans="1:32">
      <c r="A1710" s="2" t="s">
        <v>178</v>
      </c>
      <c r="B1710" s="2" t="s">
        <v>2007</v>
      </c>
      <c r="C1710" s="5">
        <v>1</v>
      </c>
      <c r="D1710" s="5">
        <v>1</v>
      </c>
      <c r="E1710" s="11">
        <v>2516394.88</v>
      </c>
      <c r="F1710" s="11">
        <v>6858302.75</v>
      </c>
      <c r="G1710" s="11">
        <v>196.18</v>
      </c>
      <c r="N1710" s="4">
        <v>195</v>
      </c>
      <c r="O1710" s="16">
        <v>1</v>
      </c>
      <c r="P1710" s="5">
        <v>2</v>
      </c>
      <c r="Q1710" s="18">
        <v>29.07</v>
      </c>
      <c r="S1710" s="16">
        <v>2</v>
      </c>
      <c r="T1710" s="16">
        <v>11</v>
      </c>
      <c r="U1710" s="17">
        <v>1</v>
      </c>
      <c r="V1710" s="5">
        <v>425</v>
      </c>
      <c r="AF1710" s="13" t="s">
        <v>24</v>
      </c>
    </row>
    <row r="1711" spans="1:32">
      <c r="A1711" s="2" t="s">
        <v>178</v>
      </c>
      <c r="B1711" s="2" t="s">
        <v>2008</v>
      </c>
      <c r="C1711" s="5">
        <v>1</v>
      </c>
      <c r="D1711" s="5">
        <v>1</v>
      </c>
      <c r="E1711" s="11">
        <v>2516398.4700000002</v>
      </c>
      <c r="F1711" s="11">
        <v>6858306.2999999998</v>
      </c>
      <c r="G1711" s="11">
        <v>196.9</v>
      </c>
      <c r="N1711" s="4">
        <v>196</v>
      </c>
      <c r="O1711" s="16">
        <v>1</v>
      </c>
      <c r="P1711" s="5">
        <v>1</v>
      </c>
      <c r="Q1711" s="18">
        <v>28.98</v>
      </c>
      <c r="S1711" s="16">
        <v>1</v>
      </c>
      <c r="T1711" s="16">
        <v>11</v>
      </c>
      <c r="U1711" s="17">
        <v>1</v>
      </c>
      <c r="V1711" s="5">
        <v>400</v>
      </c>
      <c r="Z1711" s="5">
        <v>28.75</v>
      </c>
      <c r="AA1711" s="5">
        <v>20</v>
      </c>
      <c r="AB1711" s="5">
        <v>6</v>
      </c>
      <c r="AC1711" s="5">
        <v>44</v>
      </c>
      <c r="AD1711" s="5">
        <v>10</v>
      </c>
      <c r="AE1711" s="5">
        <v>116</v>
      </c>
      <c r="AF1711" s="13" t="s">
        <v>24</v>
      </c>
    </row>
    <row r="1712" spans="1:32">
      <c r="A1712" s="2" t="s">
        <v>178</v>
      </c>
      <c r="B1712" s="2" t="s">
        <v>2009</v>
      </c>
      <c r="C1712" s="5">
        <v>1</v>
      </c>
      <c r="D1712" s="5">
        <v>1</v>
      </c>
      <c r="E1712" s="11">
        <v>2516395.2999999998</v>
      </c>
      <c r="F1712" s="11">
        <v>6858309.9400000004</v>
      </c>
      <c r="G1712" s="11">
        <v>197.01</v>
      </c>
      <c r="N1712" s="4">
        <v>197</v>
      </c>
      <c r="O1712" s="16">
        <v>1</v>
      </c>
      <c r="P1712" s="5">
        <v>2</v>
      </c>
      <c r="Q1712" s="18">
        <v>29.22</v>
      </c>
      <c r="S1712" s="16">
        <v>2</v>
      </c>
      <c r="T1712" s="16">
        <v>11</v>
      </c>
      <c r="U1712" s="17">
        <v>1</v>
      </c>
      <c r="V1712" s="5">
        <v>359</v>
      </c>
      <c r="AF1712" s="13" t="s">
        <v>24</v>
      </c>
    </row>
    <row r="1713" spans="1:32">
      <c r="A1713" s="2" t="s">
        <v>178</v>
      </c>
      <c r="B1713" s="2" t="s">
        <v>2010</v>
      </c>
      <c r="C1713" s="5">
        <v>1</v>
      </c>
      <c r="D1713" s="5">
        <v>1</v>
      </c>
      <c r="E1713" s="11">
        <v>2516390.4700000002</v>
      </c>
      <c r="F1713" s="11">
        <v>6858307.2300000004</v>
      </c>
      <c r="G1713" s="11">
        <v>189.71</v>
      </c>
      <c r="N1713" s="4">
        <v>198</v>
      </c>
      <c r="O1713" s="16">
        <v>1</v>
      </c>
      <c r="P1713" s="5">
        <v>2</v>
      </c>
      <c r="Q1713" s="18">
        <v>22.39</v>
      </c>
      <c r="S1713" s="16">
        <v>2</v>
      </c>
      <c r="T1713" s="16" t="s">
        <v>29</v>
      </c>
      <c r="U1713" s="17">
        <v>1</v>
      </c>
      <c r="V1713" s="5">
        <v>282</v>
      </c>
      <c r="Z1713" s="5">
        <v>22.75</v>
      </c>
      <c r="AA1713" s="5">
        <v>3.75</v>
      </c>
      <c r="AF1713" s="13" t="s">
        <v>24</v>
      </c>
    </row>
    <row r="1714" spans="1:32">
      <c r="A1714" s="2" t="s">
        <v>178</v>
      </c>
      <c r="B1714" s="2" t="s">
        <v>2011</v>
      </c>
      <c r="C1714" s="5">
        <v>1</v>
      </c>
      <c r="D1714" s="5">
        <v>1</v>
      </c>
      <c r="E1714" s="11">
        <v>2516391.02</v>
      </c>
      <c r="F1714" s="11">
        <v>6858310.6299999999</v>
      </c>
      <c r="G1714" s="11">
        <v>184.96</v>
      </c>
      <c r="N1714" s="4">
        <v>199</v>
      </c>
      <c r="O1714" s="16">
        <v>1</v>
      </c>
      <c r="P1714" s="5">
        <v>4</v>
      </c>
      <c r="Q1714" s="18">
        <v>17.399999999999999</v>
      </c>
      <c r="S1714" s="16">
        <v>1</v>
      </c>
      <c r="T1714" s="16">
        <v>22</v>
      </c>
      <c r="U1714" s="17">
        <v>1</v>
      </c>
      <c r="V1714" s="5">
        <v>286</v>
      </c>
      <c r="AF1714" s="13" t="s">
        <v>104</v>
      </c>
    </row>
    <row r="1715" spans="1:32">
      <c r="A1715" s="2" t="s">
        <v>178</v>
      </c>
      <c r="B1715" s="2" t="s">
        <v>2012</v>
      </c>
      <c r="C1715" s="5">
        <v>1</v>
      </c>
      <c r="D1715" s="5">
        <v>1</v>
      </c>
      <c r="E1715" s="11">
        <v>2516386.9900000002</v>
      </c>
      <c r="F1715" s="11">
        <v>6858310.7000000002</v>
      </c>
      <c r="G1715" s="11">
        <v>186.77</v>
      </c>
      <c r="N1715" s="4">
        <v>200</v>
      </c>
      <c r="O1715" s="16">
        <v>1</v>
      </c>
      <c r="P1715" s="5">
        <v>4</v>
      </c>
      <c r="Q1715" s="18">
        <v>19.63</v>
      </c>
      <c r="S1715" s="16">
        <v>1</v>
      </c>
      <c r="T1715" s="16">
        <v>22</v>
      </c>
      <c r="U1715" s="17">
        <v>4</v>
      </c>
      <c r="V1715" s="5">
        <v>272</v>
      </c>
      <c r="AF1715" s="13" t="s">
        <v>39</v>
      </c>
    </row>
    <row r="1716" spans="1:32">
      <c r="A1716" s="2" t="s">
        <v>178</v>
      </c>
      <c r="B1716" s="2" t="s">
        <v>2013</v>
      </c>
      <c r="C1716" s="5">
        <v>1</v>
      </c>
      <c r="D1716" s="5">
        <v>1</v>
      </c>
      <c r="E1716" s="11">
        <v>2516387.65</v>
      </c>
      <c r="F1716" s="11">
        <v>6858314.3600000003</v>
      </c>
      <c r="G1716" s="11">
        <v>194.82</v>
      </c>
      <c r="N1716" s="4">
        <v>201</v>
      </c>
      <c r="O1716" s="16">
        <v>1</v>
      </c>
      <c r="P1716" s="5">
        <v>2</v>
      </c>
      <c r="Q1716" s="18">
        <v>27.14</v>
      </c>
      <c r="S1716" s="16">
        <v>2</v>
      </c>
      <c r="T1716" s="16">
        <v>11</v>
      </c>
      <c r="U1716" s="17">
        <v>1</v>
      </c>
      <c r="V1716" s="5">
        <v>346</v>
      </c>
      <c r="Z1716" s="5">
        <v>26.5</v>
      </c>
      <c r="AA1716" s="5">
        <v>7.5</v>
      </c>
      <c r="AF1716" s="13" t="s">
        <v>24</v>
      </c>
    </row>
    <row r="1717" spans="1:32">
      <c r="A1717" s="2" t="s">
        <v>178</v>
      </c>
      <c r="B1717" s="2" t="s">
        <v>2014</v>
      </c>
      <c r="C1717" s="5">
        <v>1</v>
      </c>
      <c r="D1717" s="5">
        <v>1</v>
      </c>
      <c r="E1717" s="11">
        <v>2516382.27</v>
      </c>
      <c r="F1717" s="11">
        <v>6858321.9900000002</v>
      </c>
      <c r="G1717" s="11">
        <v>192.16</v>
      </c>
      <c r="N1717" s="4">
        <v>202</v>
      </c>
      <c r="O1717" s="16">
        <v>1</v>
      </c>
      <c r="P1717" s="5">
        <v>2</v>
      </c>
      <c r="Q1717" s="18">
        <v>24.45</v>
      </c>
      <c r="S1717" s="16">
        <v>2</v>
      </c>
      <c r="T1717" s="16">
        <v>11</v>
      </c>
      <c r="U1717" s="17">
        <v>1</v>
      </c>
      <c r="V1717" s="5">
        <v>285</v>
      </c>
      <c r="AF1717" s="13" t="s">
        <v>24</v>
      </c>
    </row>
    <row r="1718" spans="1:32">
      <c r="A1718" s="2" t="s">
        <v>178</v>
      </c>
      <c r="B1718" s="2" t="s">
        <v>2015</v>
      </c>
      <c r="C1718" s="5">
        <v>1</v>
      </c>
      <c r="D1718" s="5">
        <v>1</v>
      </c>
      <c r="E1718" s="11">
        <v>2516380.94</v>
      </c>
      <c r="F1718" s="11">
        <v>6858325.54</v>
      </c>
      <c r="G1718" s="11">
        <v>194.08</v>
      </c>
      <c r="N1718" s="4">
        <v>203</v>
      </c>
      <c r="O1718" s="16">
        <v>1</v>
      </c>
      <c r="P1718" s="5">
        <v>2</v>
      </c>
      <c r="Q1718" s="18">
        <v>26.9</v>
      </c>
      <c r="S1718" s="16">
        <v>2</v>
      </c>
      <c r="T1718" s="16">
        <v>11</v>
      </c>
      <c r="U1718" s="17">
        <v>1</v>
      </c>
      <c r="V1718" s="5">
        <v>332</v>
      </c>
      <c r="AF1718" s="13" t="s">
        <v>24</v>
      </c>
    </row>
    <row r="1719" spans="1:32">
      <c r="A1719" s="2" t="s">
        <v>178</v>
      </c>
      <c r="B1719" s="2" t="s">
        <v>2016</v>
      </c>
      <c r="C1719" s="5">
        <v>1</v>
      </c>
      <c r="D1719" s="5">
        <v>1</v>
      </c>
      <c r="E1719" s="11">
        <v>2516377.67</v>
      </c>
      <c r="F1719" s="11">
        <v>6858326.9500000002</v>
      </c>
      <c r="G1719" s="11">
        <v>196.64</v>
      </c>
      <c r="N1719" s="4">
        <v>204</v>
      </c>
      <c r="O1719" s="16">
        <v>1</v>
      </c>
      <c r="P1719" s="5">
        <v>1</v>
      </c>
      <c r="Q1719" s="18">
        <v>29.84</v>
      </c>
      <c r="S1719" s="16">
        <v>1</v>
      </c>
      <c r="T1719" s="16">
        <v>11</v>
      </c>
      <c r="U1719" s="17">
        <v>1</v>
      </c>
      <c r="V1719" s="5">
        <v>362</v>
      </c>
      <c r="Z1719" s="5">
        <v>29.5</v>
      </c>
      <c r="AA1719" s="5">
        <v>16</v>
      </c>
      <c r="AB1719" s="5">
        <v>8</v>
      </c>
      <c r="AC1719" s="5">
        <v>40</v>
      </c>
      <c r="AD1719" s="5">
        <v>8.5</v>
      </c>
      <c r="AE1719" s="5">
        <v>119</v>
      </c>
      <c r="AF1719" s="13" t="s">
        <v>24</v>
      </c>
    </row>
    <row r="1720" spans="1:32">
      <c r="A1720" s="2" t="s">
        <v>178</v>
      </c>
      <c r="B1720" s="2" t="s">
        <v>2017</v>
      </c>
      <c r="C1720" s="5">
        <v>1</v>
      </c>
      <c r="D1720" s="5">
        <v>1</v>
      </c>
      <c r="E1720" s="11">
        <v>2516374</v>
      </c>
      <c r="F1720" s="11">
        <v>6858327.0899999999</v>
      </c>
      <c r="G1720" s="11">
        <v>193.96</v>
      </c>
      <c r="N1720" s="4">
        <v>205</v>
      </c>
      <c r="O1720" s="16">
        <v>1</v>
      </c>
      <c r="P1720" s="5">
        <v>1</v>
      </c>
      <c r="Q1720" s="18">
        <v>27.56</v>
      </c>
      <c r="S1720" s="16">
        <v>1</v>
      </c>
      <c r="T1720" s="16" t="s">
        <v>18</v>
      </c>
      <c r="U1720" s="17">
        <v>1</v>
      </c>
      <c r="V1720" s="5">
        <v>296</v>
      </c>
      <c r="AF1720" s="13" t="s">
        <v>24</v>
      </c>
    </row>
    <row r="1721" spans="1:32">
      <c r="A1721" s="2" t="s">
        <v>178</v>
      </c>
      <c r="B1721" s="2" t="s">
        <v>2018</v>
      </c>
      <c r="C1721" s="5">
        <v>1</v>
      </c>
      <c r="D1721" s="5">
        <v>1</v>
      </c>
      <c r="E1721" s="11">
        <v>2516413.02</v>
      </c>
      <c r="F1721" s="11">
        <v>6858301.2199999997</v>
      </c>
      <c r="G1721" s="11">
        <v>194.86</v>
      </c>
      <c r="N1721" s="4">
        <v>206</v>
      </c>
      <c r="O1721" s="16">
        <v>2</v>
      </c>
      <c r="P1721" s="5">
        <v>1</v>
      </c>
      <c r="Q1721" s="18">
        <v>26.6</v>
      </c>
      <c r="S1721" s="16">
        <v>1</v>
      </c>
      <c r="T1721" s="16">
        <v>11</v>
      </c>
      <c r="U1721" s="17">
        <v>1</v>
      </c>
      <c r="V1721" s="5">
        <v>303</v>
      </c>
      <c r="AF1721" s="13" t="s">
        <v>24</v>
      </c>
    </row>
    <row r="1722" spans="1:32">
      <c r="A1722" s="2" t="s">
        <v>178</v>
      </c>
      <c r="B1722" s="2" t="s">
        <v>2019</v>
      </c>
      <c r="C1722" s="5">
        <v>1</v>
      </c>
      <c r="D1722" s="5">
        <v>1</v>
      </c>
      <c r="E1722" s="11">
        <v>2516408.1</v>
      </c>
      <c r="F1722" s="11">
        <v>6858298.2800000003</v>
      </c>
      <c r="G1722" s="11">
        <v>193.64</v>
      </c>
      <c r="N1722" s="4">
        <v>207</v>
      </c>
      <c r="O1722" s="16">
        <v>2</v>
      </c>
      <c r="P1722" s="5">
        <v>1</v>
      </c>
      <c r="Q1722" s="18">
        <v>25.29</v>
      </c>
      <c r="S1722" s="16">
        <v>1</v>
      </c>
      <c r="T1722" s="16">
        <v>11</v>
      </c>
      <c r="U1722" s="17">
        <v>1</v>
      </c>
      <c r="V1722" s="5">
        <v>206</v>
      </c>
      <c r="Z1722" s="5">
        <v>24.5</v>
      </c>
      <c r="AA1722" s="5">
        <v>18</v>
      </c>
      <c r="AB1722" s="5">
        <v>6</v>
      </c>
      <c r="AC1722" s="5">
        <v>24</v>
      </c>
      <c r="AD1722" s="5">
        <v>10</v>
      </c>
      <c r="AE1722" s="5">
        <v>107</v>
      </c>
      <c r="AF1722" s="13" t="s">
        <v>24</v>
      </c>
    </row>
    <row r="1723" spans="1:32">
      <c r="A1723" s="2" t="s">
        <v>178</v>
      </c>
      <c r="B1723" s="2" t="s">
        <v>2020</v>
      </c>
      <c r="C1723" s="5">
        <v>1</v>
      </c>
      <c r="D1723" s="5">
        <v>1</v>
      </c>
      <c r="E1723" s="11">
        <v>2516410.1800000002</v>
      </c>
      <c r="F1723" s="11">
        <v>6858303.1299999999</v>
      </c>
      <c r="G1723" s="11">
        <v>196.39</v>
      </c>
      <c r="N1723" s="4">
        <v>208</v>
      </c>
      <c r="O1723" s="16">
        <v>2</v>
      </c>
      <c r="P1723" s="5">
        <v>1</v>
      </c>
      <c r="Q1723" s="18">
        <v>27.94</v>
      </c>
      <c r="S1723" s="16">
        <v>1</v>
      </c>
      <c r="T1723" s="16">
        <v>11</v>
      </c>
      <c r="U1723" s="17">
        <v>1</v>
      </c>
      <c r="V1723" s="5">
        <v>353</v>
      </c>
      <c r="AF1723" s="13" t="s">
        <v>24</v>
      </c>
    </row>
    <row r="1724" spans="1:32">
      <c r="A1724" s="2" t="s">
        <v>178</v>
      </c>
      <c r="B1724" s="2" t="s">
        <v>2021</v>
      </c>
      <c r="C1724" s="5">
        <v>1</v>
      </c>
      <c r="D1724" s="5">
        <v>1</v>
      </c>
      <c r="E1724" s="11">
        <v>2516406.5699999998</v>
      </c>
      <c r="F1724" s="11">
        <v>6858301.3200000003</v>
      </c>
      <c r="G1724" s="11">
        <v>195.36</v>
      </c>
      <c r="N1724" s="4">
        <v>209</v>
      </c>
      <c r="O1724" s="16">
        <v>2</v>
      </c>
      <c r="P1724" s="5">
        <v>1</v>
      </c>
      <c r="Q1724" s="18">
        <v>26.84</v>
      </c>
      <c r="S1724" s="16">
        <v>1</v>
      </c>
      <c r="T1724" s="16" t="s">
        <v>18</v>
      </c>
      <c r="U1724" s="17">
        <v>1</v>
      </c>
      <c r="V1724" s="5">
        <v>260</v>
      </c>
      <c r="AF1724" s="13" t="s">
        <v>24</v>
      </c>
    </row>
    <row r="1725" spans="1:32">
      <c r="A1725" s="2" t="s">
        <v>178</v>
      </c>
      <c r="B1725" s="2" t="s">
        <v>2022</v>
      </c>
      <c r="C1725" s="5">
        <v>1</v>
      </c>
      <c r="D1725" s="5">
        <v>1</v>
      </c>
      <c r="E1725" s="11">
        <v>2516405.46</v>
      </c>
      <c r="F1725" s="11">
        <v>6858303.25</v>
      </c>
      <c r="G1725" s="11">
        <v>193.97</v>
      </c>
      <c r="N1725" s="4">
        <v>210</v>
      </c>
      <c r="O1725" s="16">
        <v>2</v>
      </c>
      <c r="P1725" s="5">
        <v>1</v>
      </c>
      <c r="Q1725" s="18">
        <v>25.67</v>
      </c>
      <c r="S1725" s="16">
        <v>1</v>
      </c>
      <c r="T1725" s="16">
        <v>11</v>
      </c>
      <c r="U1725" s="17">
        <v>1</v>
      </c>
      <c r="V1725" s="5">
        <v>384</v>
      </c>
      <c r="Z1725" s="5">
        <v>25</v>
      </c>
      <c r="AA1725" s="5">
        <v>17</v>
      </c>
      <c r="AB1725" s="5">
        <v>6</v>
      </c>
      <c r="AC1725" s="5">
        <v>40</v>
      </c>
      <c r="AD1725" s="5">
        <v>7.5</v>
      </c>
      <c r="AE1725" s="5">
        <v>115</v>
      </c>
      <c r="AF1725" s="13" t="s">
        <v>24</v>
      </c>
    </row>
    <row r="1726" spans="1:32">
      <c r="A1726" s="2" t="s">
        <v>178</v>
      </c>
      <c r="B1726" s="2" t="s">
        <v>2023</v>
      </c>
      <c r="C1726" s="5">
        <v>1</v>
      </c>
      <c r="D1726" s="5">
        <v>1</v>
      </c>
      <c r="E1726" s="11">
        <v>2516407.2000000002</v>
      </c>
      <c r="F1726" s="11">
        <v>6858305.8200000003</v>
      </c>
      <c r="G1726" s="11">
        <v>195.43</v>
      </c>
      <c r="N1726" s="4">
        <v>211</v>
      </c>
      <c r="O1726" s="16">
        <v>2</v>
      </c>
      <c r="P1726" s="5">
        <v>1</v>
      </c>
      <c r="Q1726" s="18">
        <v>27.06</v>
      </c>
      <c r="S1726" s="16">
        <v>1</v>
      </c>
      <c r="T1726" s="16">
        <v>11</v>
      </c>
      <c r="U1726" s="17">
        <v>1</v>
      </c>
      <c r="V1726" s="5">
        <v>310</v>
      </c>
      <c r="AF1726" s="13" t="s">
        <v>24</v>
      </c>
    </row>
    <row r="1727" spans="1:32">
      <c r="A1727" s="2" t="s">
        <v>178</v>
      </c>
      <c r="B1727" s="2" t="s">
        <v>2024</v>
      </c>
      <c r="C1727" s="5">
        <v>1</v>
      </c>
      <c r="D1727" s="5">
        <v>2</v>
      </c>
      <c r="E1727" s="11">
        <v>2516403.14</v>
      </c>
      <c r="F1727" s="11">
        <v>6858306.1100000003</v>
      </c>
      <c r="G1727" s="11">
        <v>193.64</v>
      </c>
      <c r="N1727" s="4">
        <v>212</v>
      </c>
      <c r="O1727" s="16">
        <v>2</v>
      </c>
      <c r="P1727" s="5">
        <v>1</v>
      </c>
      <c r="Q1727" s="18">
        <v>25.37</v>
      </c>
      <c r="T1727" s="16" t="s">
        <v>24</v>
      </c>
      <c r="V1727" s="5" t="s">
        <v>24</v>
      </c>
      <c r="AF1727" s="13" t="s">
        <v>175</v>
      </c>
    </row>
    <row r="1728" spans="1:32">
      <c r="A1728" s="2" t="s">
        <v>178</v>
      </c>
      <c r="B1728" s="2" t="s">
        <v>2025</v>
      </c>
      <c r="C1728" s="5">
        <v>1</v>
      </c>
      <c r="D1728" s="5">
        <v>1</v>
      </c>
      <c r="E1728" s="11">
        <v>2516401.92</v>
      </c>
      <c r="F1728" s="11">
        <v>6858306.9100000001</v>
      </c>
      <c r="G1728" s="11">
        <v>196.03</v>
      </c>
      <c r="N1728" s="4">
        <v>213</v>
      </c>
      <c r="O1728" s="16">
        <v>2</v>
      </c>
      <c r="P1728" s="5">
        <v>1</v>
      </c>
      <c r="Q1728" s="18">
        <v>27.95</v>
      </c>
      <c r="S1728" s="16">
        <v>1</v>
      </c>
      <c r="T1728" s="16">
        <v>11</v>
      </c>
      <c r="U1728" s="17">
        <v>1</v>
      </c>
      <c r="V1728" s="5">
        <v>300</v>
      </c>
      <c r="AF1728" s="13" t="s">
        <v>24</v>
      </c>
    </row>
    <row r="1729" spans="1:32">
      <c r="A1729" s="2" t="s">
        <v>178</v>
      </c>
      <c r="B1729" s="2" t="s">
        <v>2026</v>
      </c>
      <c r="C1729" s="5">
        <v>1</v>
      </c>
      <c r="D1729" s="5">
        <v>1</v>
      </c>
      <c r="E1729" s="11">
        <v>2516402.98</v>
      </c>
      <c r="F1729" s="11">
        <v>6858309.8399999999</v>
      </c>
      <c r="G1729" s="11">
        <v>195.69</v>
      </c>
      <c r="N1729" s="4">
        <v>214</v>
      </c>
      <c r="O1729" s="16">
        <v>2</v>
      </c>
      <c r="P1729" s="5">
        <v>2</v>
      </c>
      <c r="Q1729" s="18">
        <v>27.5</v>
      </c>
      <c r="S1729" s="16">
        <v>2</v>
      </c>
      <c r="T1729" s="16">
        <v>11</v>
      </c>
      <c r="U1729" s="17">
        <v>1</v>
      </c>
      <c r="V1729" s="5">
        <v>378</v>
      </c>
      <c r="AF1729" s="13" t="s">
        <v>24</v>
      </c>
    </row>
    <row r="1730" spans="1:32">
      <c r="A1730" s="2" t="s">
        <v>178</v>
      </c>
      <c r="B1730" s="2" t="s">
        <v>2027</v>
      </c>
      <c r="C1730" s="5">
        <v>1</v>
      </c>
      <c r="D1730" s="5">
        <v>1</v>
      </c>
      <c r="E1730" s="11">
        <v>2516400.2000000002</v>
      </c>
      <c r="F1730" s="11">
        <v>6858315.1399999997</v>
      </c>
      <c r="G1730" s="11">
        <v>194.22</v>
      </c>
      <c r="N1730" s="4">
        <v>215</v>
      </c>
      <c r="O1730" s="16">
        <v>2</v>
      </c>
      <c r="P1730" s="5">
        <v>1</v>
      </c>
      <c r="Q1730" s="18">
        <v>26.33</v>
      </c>
      <c r="S1730" s="16">
        <v>1</v>
      </c>
      <c r="T1730" s="16">
        <v>11</v>
      </c>
      <c r="U1730" s="17">
        <v>1</v>
      </c>
      <c r="V1730" s="5">
        <v>324</v>
      </c>
      <c r="Z1730" s="5">
        <v>27</v>
      </c>
      <c r="AA1730" s="5">
        <v>21</v>
      </c>
      <c r="AB1730" s="5">
        <v>10</v>
      </c>
      <c r="AC1730" s="5">
        <v>26</v>
      </c>
      <c r="AD1730" s="5">
        <v>10</v>
      </c>
      <c r="AE1730" s="5">
        <v>121</v>
      </c>
      <c r="AF1730" s="13" t="s">
        <v>24</v>
      </c>
    </row>
    <row r="1731" spans="1:32">
      <c r="A1731" s="2" t="s">
        <v>178</v>
      </c>
      <c r="B1731" s="2" t="s">
        <v>2028</v>
      </c>
      <c r="C1731" s="5">
        <v>1</v>
      </c>
      <c r="D1731" s="5">
        <v>1</v>
      </c>
      <c r="E1731" s="11">
        <v>2516393.65</v>
      </c>
      <c r="F1731" s="11">
        <v>6858317.21</v>
      </c>
      <c r="G1731" s="11">
        <v>194.17</v>
      </c>
      <c r="N1731" s="4">
        <v>216</v>
      </c>
      <c r="O1731" s="16">
        <v>2</v>
      </c>
      <c r="P1731" s="5">
        <v>1</v>
      </c>
      <c r="Q1731" s="18">
        <v>26.66</v>
      </c>
      <c r="S1731" s="16">
        <v>2</v>
      </c>
      <c r="T1731" s="16">
        <v>11</v>
      </c>
      <c r="U1731" s="17">
        <v>1</v>
      </c>
      <c r="V1731" s="5">
        <v>334</v>
      </c>
      <c r="AF1731" s="13" t="s">
        <v>24</v>
      </c>
    </row>
    <row r="1732" spans="1:32">
      <c r="A1732" s="2" t="s">
        <v>178</v>
      </c>
      <c r="B1732" s="2" t="s">
        <v>2029</v>
      </c>
      <c r="C1732" s="5">
        <v>1</v>
      </c>
      <c r="D1732" s="5">
        <v>1</v>
      </c>
      <c r="E1732" s="11">
        <v>2516399.12</v>
      </c>
      <c r="F1732" s="11">
        <v>6858321.21</v>
      </c>
      <c r="G1732" s="11">
        <v>191.22</v>
      </c>
      <c r="N1732" s="4">
        <v>217</v>
      </c>
      <c r="O1732" s="16">
        <v>2</v>
      </c>
      <c r="P1732" s="5">
        <v>2</v>
      </c>
      <c r="Q1732" s="18">
        <v>23.41</v>
      </c>
      <c r="S1732" s="16">
        <v>2</v>
      </c>
      <c r="T1732" s="16">
        <v>11</v>
      </c>
      <c r="U1732" s="17">
        <v>1</v>
      </c>
      <c r="V1732" s="5">
        <v>250</v>
      </c>
      <c r="AF1732" s="13" t="s">
        <v>24</v>
      </c>
    </row>
    <row r="1733" spans="1:32">
      <c r="A1733" s="2" t="s">
        <v>178</v>
      </c>
      <c r="B1733" s="2" t="s">
        <v>2030</v>
      </c>
      <c r="C1733" s="5">
        <v>1</v>
      </c>
      <c r="D1733" s="5">
        <v>1</v>
      </c>
      <c r="E1733" s="11">
        <v>2516398.5</v>
      </c>
      <c r="F1733" s="11">
        <v>6858322.9199999999</v>
      </c>
      <c r="G1733" s="11">
        <v>188.66</v>
      </c>
      <c r="N1733" s="4">
        <v>218</v>
      </c>
      <c r="O1733" s="16">
        <v>2</v>
      </c>
      <c r="P1733" s="5">
        <v>2</v>
      </c>
      <c r="Q1733" s="18">
        <v>20.94</v>
      </c>
      <c r="S1733" s="16">
        <v>2</v>
      </c>
      <c r="T1733" s="16" t="s">
        <v>18</v>
      </c>
      <c r="U1733" s="17">
        <v>1</v>
      </c>
      <c r="V1733" s="5">
        <v>248</v>
      </c>
      <c r="AF1733" s="13" t="s">
        <v>24</v>
      </c>
    </row>
    <row r="1734" spans="1:32">
      <c r="A1734" s="2" t="s">
        <v>178</v>
      </c>
      <c r="B1734" s="2" t="s">
        <v>2031</v>
      </c>
      <c r="C1734" s="5">
        <v>1</v>
      </c>
      <c r="D1734" s="5">
        <v>1</v>
      </c>
      <c r="E1734" s="11">
        <v>2516396.69</v>
      </c>
      <c r="F1734" s="11">
        <v>6858325.1699999999</v>
      </c>
      <c r="G1734" s="11">
        <v>189.22</v>
      </c>
      <c r="N1734" s="4">
        <v>219</v>
      </c>
      <c r="O1734" s="16">
        <v>2</v>
      </c>
      <c r="P1734" s="5">
        <v>2</v>
      </c>
      <c r="Q1734" s="18">
        <v>21.63</v>
      </c>
      <c r="S1734" s="16">
        <v>2</v>
      </c>
      <c r="T1734" s="16">
        <v>11</v>
      </c>
      <c r="U1734" s="17">
        <v>1</v>
      </c>
      <c r="V1734" s="5">
        <v>278</v>
      </c>
      <c r="AF1734" s="13" t="s">
        <v>24</v>
      </c>
    </row>
    <row r="1735" spans="1:32">
      <c r="A1735" s="2" t="s">
        <v>178</v>
      </c>
      <c r="B1735" s="2" t="s">
        <v>2032</v>
      </c>
      <c r="C1735" s="5">
        <v>1</v>
      </c>
      <c r="D1735" s="5">
        <v>1</v>
      </c>
      <c r="E1735" s="11">
        <v>2516388.2799999998</v>
      </c>
      <c r="F1735" s="11">
        <v>6858321.75</v>
      </c>
      <c r="G1735" s="11">
        <v>182.52</v>
      </c>
      <c r="N1735" s="4">
        <v>220</v>
      </c>
      <c r="O1735" s="16">
        <v>2</v>
      </c>
      <c r="P1735" s="5">
        <v>2</v>
      </c>
      <c r="Q1735" s="18">
        <v>14.79</v>
      </c>
      <c r="S1735" s="16">
        <v>2</v>
      </c>
      <c r="T1735" s="16" t="s">
        <v>47</v>
      </c>
      <c r="U1735" s="17">
        <v>1</v>
      </c>
      <c r="V1735" s="5">
        <v>270</v>
      </c>
      <c r="AF1735" s="13" t="s">
        <v>103</v>
      </c>
    </row>
    <row r="1736" spans="1:32">
      <c r="A1736" s="2" t="s">
        <v>178</v>
      </c>
      <c r="B1736" s="2" t="s">
        <v>2033</v>
      </c>
      <c r="C1736" s="5">
        <v>1</v>
      </c>
      <c r="D1736" s="5">
        <v>1</v>
      </c>
      <c r="E1736" s="11">
        <v>2516387.2599999998</v>
      </c>
      <c r="F1736" s="11">
        <v>6858330.5499999998</v>
      </c>
      <c r="G1736" s="11">
        <v>194.08</v>
      </c>
      <c r="N1736" s="4">
        <v>221</v>
      </c>
      <c r="O1736" s="16">
        <v>2</v>
      </c>
      <c r="P1736" s="5">
        <v>1</v>
      </c>
      <c r="Q1736" s="18">
        <v>26.11</v>
      </c>
      <c r="S1736" s="16">
        <v>1</v>
      </c>
      <c r="T1736" s="16" t="s">
        <v>18</v>
      </c>
      <c r="U1736" s="17">
        <v>1</v>
      </c>
      <c r="V1736" s="5">
        <v>319</v>
      </c>
      <c r="AF1736" s="13" t="s">
        <v>24</v>
      </c>
    </row>
    <row r="1737" spans="1:32">
      <c r="A1737" s="2" t="s">
        <v>178</v>
      </c>
      <c r="B1737" s="2" t="s">
        <v>2034</v>
      </c>
      <c r="C1737" s="5">
        <v>1</v>
      </c>
      <c r="D1737" s="5">
        <v>1</v>
      </c>
      <c r="E1737" s="11">
        <v>2516384.33</v>
      </c>
      <c r="F1737" s="11">
        <v>6858330.4800000004</v>
      </c>
      <c r="G1737" s="11">
        <v>193.42</v>
      </c>
      <c r="N1737" s="4">
        <v>222</v>
      </c>
      <c r="O1737" s="16">
        <v>2</v>
      </c>
      <c r="P1737" s="5">
        <v>1</v>
      </c>
      <c r="Q1737" s="18">
        <v>25.5</v>
      </c>
      <c r="S1737" s="16">
        <v>1</v>
      </c>
      <c r="T1737" s="16">
        <v>11</v>
      </c>
      <c r="U1737" s="17">
        <v>1</v>
      </c>
      <c r="V1737" s="5">
        <v>350</v>
      </c>
      <c r="Z1737" s="5">
        <v>24</v>
      </c>
      <c r="AA1737" s="5">
        <v>15</v>
      </c>
      <c r="AB1737" s="5">
        <v>4</v>
      </c>
      <c r="AC1737" s="5">
        <v>20</v>
      </c>
      <c r="AD1737" s="5">
        <v>10</v>
      </c>
      <c r="AE1737" s="5">
        <v>107</v>
      </c>
      <c r="AF1737" s="13" t="s">
        <v>24</v>
      </c>
    </row>
    <row r="1738" spans="1:32">
      <c r="A1738" s="2" t="s">
        <v>178</v>
      </c>
      <c r="B1738" s="2" t="s">
        <v>2035</v>
      </c>
      <c r="C1738" s="5">
        <v>1</v>
      </c>
      <c r="D1738" s="5">
        <v>1</v>
      </c>
      <c r="E1738" s="11">
        <v>2516421.08</v>
      </c>
      <c r="F1738" s="11">
        <v>6858307.79</v>
      </c>
      <c r="G1738" s="11">
        <v>185.67</v>
      </c>
      <c r="N1738" s="4">
        <v>223</v>
      </c>
      <c r="O1738" s="16">
        <v>3</v>
      </c>
      <c r="P1738" s="5">
        <v>4</v>
      </c>
      <c r="Q1738" s="18">
        <v>17.46</v>
      </c>
      <c r="S1738" s="16">
        <v>1</v>
      </c>
      <c r="T1738" s="16">
        <v>22</v>
      </c>
      <c r="U1738" s="17">
        <v>4</v>
      </c>
      <c r="V1738" s="5">
        <v>253</v>
      </c>
      <c r="AF1738" s="13" t="s">
        <v>104</v>
      </c>
    </row>
    <row r="1739" spans="1:32">
      <c r="A1739" s="2" t="s">
        <v>178</v>
      </c>
      <c r="B1739" s="2" t="s">
        <v>2036</v>
      </c>
      <c r="C1739" s="5">
        <v>1</v>
      </c>
      <c r="D1739" s="5">
        <v>1</v>
      </c>
      <c r="E1739" s="11">
        <v>2516417.4300000002</v>
      </c>
      <c r="F1739" s="11">
        <v>6858307.5199999996</v>
      </c>
      <c r="G1739" s="11">
        <v>192.38</v>
      </c>
      <c r="N1739" s="4">
        <v>224</v>
      </c>
      <c r="O1739" s="16">
        <v>3</v>
      </c>
      <c r="P1739" s="5">
        <v>1</v>
      </c>
      <c r="Q1739" s="18">
        <v>24.06</v>
      </c>
      <c r="S1739" s="16">
        <v>1</v>
      </c>
      <c r="T1739" s="16">
        <v>11</v>
      </c>
      <c r="U1739" s="17">
        <v>1</v>
      </c>
      <c r="V1739" s="5">
        <v>315</v>
      </c>
      <c r="AF1739" s="13" t="s">
        <v>24</v>
      </c>
    </row>
    <row r="1740" spans="1:32">
      <c r="A1740" s="2" t="s">
        <v>178</v>
      </c>
      <c r="B1740" s="2" t="s">
        <v>2037</v>
      </c>
      <c r="C1740" s="5">
        <v>1</v>
      </c>
      <c r="D1740" s="5">
        <v>1</v>
      </c>
      <c r="E1740" s="11">
        <v>2516417.23</v>
      </c>
      <c r="F1740" s="11">
        <v>6858312.7800000003</v>
      </c>
      <c r="G1740" s="11">
        <v>193.59</v>
      </c>
      <c r="N1740" s="4">
        <v>225</v>
      </c>
      <c r="O1740" s="16">
        <v>3</v>
      </c>
      <c r="P1740" s="5">
        <v>1</v>
      </c>
      <c r="Q1740" s="18">
        <v>25.55</v>
      </c>
      <c r="S1740" s="16">
        <v>1</v>
      </c>
      <c r="T1740" s="16">
        <v>11</v>
      </c>
      <c r="U1740" s="17">
        <v>1</v>
      </c>
      <c r="V1740" s="5">
        <v>342</v>
      </c>
      <c r="AF1740" s="13" t="s">
        <v>24</v>
      </c>
    </row>
    <row r="1741" spans="1:32">
      <c r="A1741" s="2" t="s">
        <v>178</v>
      </c>
      <c r="B1741" s="2" t="s">
        <v>2038</v>
      </c>
      <c r="C1741" s="5">
        <v>1</v>
      </c>
      <c r="D1741" s="5">
        <v>1</v>
      </c>
      <c r="E1741" s="11">
        <v>2516410.86</v>
      </c>
      <c r="F1741" s="11">
        <v>6858309.3399999999</v>
      </c>
      <c r="G1741" s="11">
        <v>195.97</v>
      </c>
      <c r="N1741" s="4">
        <v>226</v>
      </c>
      <c r="O1741" s="16">
        <v>3</v>
      </c>
      <c r="P1741" s="5">
        <v>2</v>
      </c>
      <c r="Q1741" s="18">
        <v>27.78</v>
      </c>
      <c r="S1741" s="16">
        <v>2</v>
      </c>
      <c r="T1741" s="16">
        <v>11</v>
      </c>
      <c r="U1741" s="17">
        <v>1</v>
      </c>
      <c r="V1741" s="5">
        <v>361</v>
      </c>
      <c r="AF1741" s="13" t="s">
        <v>24</v>
      </c>
    </row>
    <row r="1742" spans="1:32">
      <c r="A1742" s="2" t="s">
        <v>178</v>
      </c>
      <c r="B1742" s="2" t="s">
        <v>2039</v>
      </c>
      <c r="C1742" s="5">
        <v>1</v>
      </c>
      <c r="D1742" s="5">
        <v>1</v>
      </c>
      <c r="E1742" s="11">
        <v>2516414.88</v>
      </c>
      <c r="F1742" s="11">
        <v>6858314.9400000004</v>
      </c>
      <c r="G1742" s="11">
        <v>194.1</v>
      </c>
      <c r="N1742" s="4">
        <v>227</v>
      </c>
      <c r="O1742" s="16">
        <v>3</v>
      </c>
      <c r="P1742" s="5">
        <v>2</v>
      </c>
      <c r="Q1742" s="18">
        <v>25.95</v>
      </c>
      <c r="S1742" s="16">
        <v>2</v>
      </c>
      <c r="T1742" s="16">
        <v>11</v>
      </c>
      <c r="U1742" s="17">
        <v>1</v>
      </c>
      <c r="V1742" s="5">
        <v>305</v>
      </c>
      <c r="AF1742" s="13" t="s">
        <v>24</v>
      </c>
    </row>
    <row r="1743" spans="1:32">
      <c r="A1743" s="2" t="s">
        <v>178</v>
      </c>
      <c r="B1743" s="2" t="s">
        <v>2040</v>
      </c>
      <c r="C1743" s="5">
        <v>1</v>
      </c>
      <c r="D1743" s="5">
        <v>1</v>
      </c>
      <c r="E1743" s="11">
        <v>2516408.44</v>
      </c>
      <c r="F1743" s="11">
        <v>6858314.2999999998</v>
      </c>
      <c r="G1743" s="11">
        <v>190.95</v>
      </c>
      <c r="N1743" s="4">
        <v>228</v>
      </c>
      <c r="O1743" s="16">
        <v>3</v>
      </c>
      <c r="P1743" s="5">
        <v>2</v>
      </c>
      <c r="Q1743" s="18">
        <v>22.72</v>
      </c>
      <c r="S1743" s="16">
        <v>2</v>
      </c>
      <c r="T1743" s="16">
        <v>11</v>
      </c>
      <c r="U1743" s="17">
        <v>1</v>
      </c>
      <c r="V1743" s="5">
        <v>270</v>
      </c>
      <c r="AF1743" s="13" t="s">
        <v>24</v>
      </c>
    </row>
    <row r="1744" spans="1:32">
      <c r="A1744" s="2" t="s">
        <v>178</v>
      </c>
      <c r="B1744" s="2" t="s">
        <v>2041</v>
      </c>
      <c r="C1744" s="5">
        <v>1</v>
      </c>
      <c r="D1744" s="5">
        <v>1</v>
      </c>
      <c r="E1744" s="11">
        <v>2516411.48</v>
      </c>
      <c r="F1744" s="11">
        <v>6858319.1699999999</v>
      </c>
      <c r="G1744" s="11">
        <v>197.19</v>
      </c>
      <c r="N1744" s="4">
        <v>229</v>
      </c>
      <c r="O1744" s="16">
        <v>3</v>
      </c>
      <c r="P1744" s="5">
        <v>1</v>
      </c>
      <c r="Q1744" s="18">
        <v>28.92</v>
      </c>
      <c r="S1744" s="16">
        <v>1</v>
      </c>
      <c r="T1744" s="16">
        <v>11</v>
      </c>
      <c r="U1744" s="17">
        <v>1</v>
      </c>
      <c r="V1744" s="5">
        <v>370</v>
      </c>
      <c r="AF1744" s="13" t="s">
        <v>24</v>
      </c>
    </row>
    <row r="1745" spans="1:32">
      <c r="A1745" s="2" t="s">
        <v>178</v>
      </c>
      <c r="B1745" s="2" t="s">
        <v>2042</v>
      </c>
      <c r="C1745" s="5">
        <v>1</v>
      </c>
      <c r="D1745" s="5">
        <v>1</v>
      </c>
      <c r="E1745" s="11">
        <v>2516405.29</v>
      </c>
      <c r="F1745" s="11">
        <v>6858317.7000000002</v>
      </c>
      <c r="G1745" s="11">
        <v>194.16</v>
      </c>
      <c r="N1745" s="4">
        <v>230</v>
      </c>
      <c r="O1745" s="16">
        <v>3</v>
      </c>
      <c r="P1745" s="5">
        <v>1</v>
      </c>
      <c r="Q1745" s="18">
        <v>26.01</v>
      </c>
      <c r="S1745" s="16">
        <v>1</v>
      </c>
      <c r="T1745" s="16">
        <v>11</v>
      </c>
      <c r="U1745" s="17">
        <v>1</v>
      </c>
      <c r="V1745" s="5">
        <v>337</v>
      </c>
      <c r="AF1745" s="13" t="s">
        <v>24</v>
      </c>
    </row>
    <row r="1746" spans="1:32">
      <c r="A1746" s="2" t="s">
        <v>178</v>
      </c>
      <c r="B1746" s="2" t="s">
        <v>2043</v>
      </c>
      <c r="C1746" s="5">
        <v>1</v>
      </c>
      <c r="D1746" s="5">
        <v>1</v>
      </c>
      <c r="E1746" s="11">
        <v>2516410</v>
      </c>
      <c r="F1746" s="11">
        <v>6858323.0099999998</v>
      </c>
      <c r="G1746" s="11">
        <v>189.94</v>
      </c>
      <c r="N1746" s="4">
        <v>231</v>
      </c>
      <c r="O1746" s="16">
        <v>3</v>
      </c>
      <c r="P1746" s="5">
        <v>2</v>
      </c>
      <c r="Q1746" s="18">
        <v>21.31</v>
      </c>
      <c r="S1746" s="16">
        <v>2</v>
      </c>
      <c r="T1746" s="16">
        <v>11</v>
      </c>
      <c r="U1746" s="17">
        <v>1</v>
      </c>
      <c r="V1746" s="5">
        <v>239</v>
      </c>
      <c r="AF1746" s="13" t="s">
        <v>24</v>
      </c>
    </row>
    <row r="1747" spans="1:32">
      <c r="A1747" s="2" t="s">
        <v>178</v>
      </c>
      <c r="B1747" s="2" t="s">
        <v>2044</v>
      </c>
      <c r="C1747" s="5">
        <v>1</v>
      </c>
      <c r="D1747" s="5">
        <v>1</v>
      </c>
      <c r="E1747" s="11">
        <v>2516402.8199999998</v>
      </c>
      <c r="F1747" s="11">
        <v>6858320.8499999996</v>
      </c>
      <c r="G1747" s="11">
        <v>187.35</v>
      </c>
      <c r="N1747" s="4">
        <v>232</v>
      </c>
      <c r="O1747" s="16">
        <v>3</v>
      </c>
      <c r="P1747" s="5">
        <v>2</v>
      </c>
      <c r="Q1747" s="18">
        <v>19.239999999999998</v>
      </c>
      <c r="S1747" s="16">
        <v>2</v>
      </c>
      <c r="T1747" s="16" t="s">
        <v>29</v>
      </c>
      <c r="U1747" s="17">
        <v>1</v>
      </c>
      <c r="V1747" s="5">
        <v>230</v>
      </c>
      <c r="AF1747" s="13" t="s">
        <v>24</v>
      </c>
    </row>
    <row r="1748" spans="1:32">
      <c r="A1748" s="2" t="s">
        <v>178</v>
      </c>
      <c r="B1748" s="2" t="s">
        <v>2045</v>
      </c>
      <c r="C1748" s="5">
        <v>1</v>
      </c>
      <c r="D1748" s="5">
        <v>1</v>
      </c>
      <c r="E1748" s="11">
        <v>2516406.52</v>
      </c>
      <c r="F1748" s="11">
        <v>6858326.4199999999</v>
      </c>
      <c r="G1748" s="11">
        <v>195.64</v>
      </c>
      <c r="N1748" s="4">
        <v>233</v>
      </c>
      <c r="O1748" s="16">
        <v>3</v>
      </c>
      <c r="P1748" s="5">
        <v>1</v>
      </c>
      <c r="Q1748" s="18">
        <v>26.83</v>
      </c>
      <c r="S1748" s="16">
        <v>1</v>
      </c>
      <c r="T1748" s="16">
        <v>11</v>
      </c>
      <c r="U1748" s="17">
        <v>1</v>
      </c>
      <c r="V1748" s="5">
        <v>309</v>
      </c>
      <c r="Z1748" s="5">
        <v>25.5</v>
      </c>
      <c r="AA1748" s="5">
        <v>16</v>
      </c>
      <c r="AB1748" s="5">
        <v>6</v>
      </c>
      <c r="AC1748" s="5">
        <v>8</v>
      </c>
      <c r="AD1748" s="5">
        <v>5</v>
      </c>
      <c r="AE1748" s="5">
        <v>120</v>
      </c>
      <c r="AF1748" s="13" t="s">
        <v>24</v>
      </c>
    </row>
    <row r="1749" spans="1:32">
      <c r="A1749" s="2" t="s">
        <v>178</v>
      </c>
      <c r="B1749" s="2" t="s">
        <v>2046</v>
      </c>
      <c r="C1749" s="5">
        <v>1</v>
      </c>
      <c r="D1749" s="5">
        <v>1</v>
      </c>
      <c r="E1749" s="11">
        <v>2516402.39</v>
      </c>
      <c r="F1749" s="11">
        <v>6858327.54</v>
      </c>
      <c r="G1749" s="11">
        <v>193.61</v>
      </c>
      <c r="N1749" s="4">
        <v>234</v>
      </c>
      <c r="O1749" s="16">
        <v>3</v>
      </c>
      <c r="P1749" s="5">
        <v>1</v>
      </c>
      <c r="Q1749" s="18">
        <v>25.21</v>
      </c>
      <c r="S1749" s="16">
        <v>1</v>
      </c>
      <c r="T1749" s="16" t="s">
        <v>18</v>
      </c>
      <c r="U1749" s="17">
        <v>1</v>
      </c>
      <c r="V1749" s="5">
        <v>409</v>
      </c>
      <c r="AF1749" s="13" t="s">
        <v>24</v>
      </c>
    </row>
    <row r="1750" spans="1:32">
      <c r="A1750" s="2" t="s">
        <v>178</v>
      </c>
      <c r="B1750" s="2" t="s">
        <v>2047</v>
      </c>
      <c r="C1750" s="5">
        <v>1</v>
      </c>
      <c r="D1750" s="5">
        <v>1</v>
      </c>
      <c r="E1750" s="11">
        <v>2516401.5099999998</v>
      </c>
      <c r="F1750" s="11">
        <v>6858333.7800000003</v>
      </c>
      <c r="G1750" s="11">
        <v>193.75</v>
      </c>
      <c r="N1750" s="4">
        <v>235</v>
      </c>
      <c r="O1750" s="16">
        <v>3</v>
      </c>
      <c r="P1750" s="5">
        <v>2</v>
      </c>
      <c r="Q1750" s="18">
        <v>25.53</v>
      </c>
      <c r="S1750" s="16">
        <v>2</v>
      </c>
      <c r="T1750" s="16">
        <v>11</v>
      </c>
      <c r="U1750" s="17">
        <v>1</v>
      </c>
      <c r="V1750" s="5">
        <v>293</v>
      </c>
      <c r="AF1750" s="13" t="s">
        <v>24</v>
      </c>
    </row>
    <row r="1751" spans="1:32">
      <c r="A1751" s="2" t="s">
        <v>178</v>
      </c>
      <c r="B1751" s="2" t="s">
        <v>2048</v>
      </c>
      <c r="C1751" s="5">
        <v>1</v>
      </c>
      <c r="D1751" s="5">
        <v>1</v>
      </c>
      <c r="E1751" s="11">
        <v>2516397.87</v>
      </c>
      <c r="F1751" s="11">
        <v>6858331.3899999997</v>
      </c>
      <c r="G1751" s="11">
        <v>185.61</v>
      </c>
      <c r="N1751" s="4">
        <v>481</v>
      </c>
      <c r="O1751" s="16">
        <v>3</v>
      </c>
      <c r="P1751" s="5">
        <v>2</v>
      </c>
      <c r="Q1751" s="18">
        <v>17.690000000000001</v>
      </c>
      <c r="S1751" s="16">
        <v>2</v>
      </c>
      <c r="T1751" s="16" t="s">
        <v>27</v>
      </c>
      <c r="U1751" s="17">
        <v>1</v>
      </c>
      <c r="V1751" s="5">
        <v>254</v>
      </c>
      <c r="AF1751" s="13" t="s">
        <v>104</v>
      </c>
    </row>
    <row r="1752" spans="1:32">
      <c r="A1752" s="2" t="s">
        <v>178</v>
      </c>
      <c r="B1752" s="2" t="s">
        <v>2049</v>
      </c>
      <c r="C1752" s="5">
        <v>1</v>
      </c>
      <c r="D1752" s="5">
        <v>1</v>
      </c>
      <c r="E1752" s="11">
        <v>2516396.2799999998</v>
      </c>
      <c r="F1752" s="11">
        <v>6858334.4100000001</v>
      </c>
      <c r="G1752" s="11">
        <v>192.46</v>
      </c>
      <c r="N1752" s="4">
        <v>236</v>
      </c>
      <c r="O1752" s="16">
        <v>3</v>
      </c>
      <c r="P1752" s="5">
        <v>2</v>
      </c>
      <c r="Q1752" s="18">
        <v>24.5</v>
      </c>
      <c r="S1752" s="16">
        <v>2</v>
      </c>
      <c r="T1752" s="16">
        <v>11</v>
      </c>
      <c r="U1752" s="17">
        <v>1</v>
      </c>
      <c r="V1752" s="5">
        <v>313</v>
      </c>
      <c r="Z1752" s="5">
        <v>23.5</v>
      </c>
      <c r="AA1752" s="5">
        <v>5.25</v>
      </c>
      <c r="AF1752" s="13" t="s">
        <v>24</v>
      </c>
    </row>
    <row r="1753" spans="1:32">
      <c r="A1753" s="2" t="s">
        <v>178</v>
      </c>
      <c r="B1753" s="2" t="s">
        <v>2050</v>
      </c>
      <c r="C1753" s="5">
        <v>1</v>
      </c>
      <c r="D1753" s="5">
        <v>1</v>
      </c>
      <c r="E1753" s="11">
        <v>2516393.52</v>
      </c>
      <c r="F1753" s="11">
        <v>6858338.9699999997</v>
      </c>
      <c r="G1753" s="11">
        <v>183.4</v>
      </c>
      <c r="N1753" s="4">
        <v>482</v>
      </c>
      <c r="O1753" s="16">
        <v>3</v>
      </c>
      <c r="P1753" s="5">
        <v>2</v>
      </c>
      <c r="Q1753" s="18">
        <v>15.28</v>
      </c>
      <c r="S1753" s="16">
        <v>2</v>
      </c>
      <c r="T1753" s="16" t="s">
        <v>27</v>
      </c>
      <c r="U1753" s="17">
        <v>1</v>
      </c>
      <c r="V1753" s="5">
        <v>250</v>
      </c>
      <c r="AF1753" s="13" t="s">
        <v>104</v>
      </c>
    </row>
    <row r="1754" spans="1:32">
      <c r="A1754" s="2" t="s">
        <v>178</v>
      </c>
      <c r="B1754" s="2" t="s">
        <v>2051</v>
      </c>
      <c r="C1754" s="5">
        <v>1</v>
      </c>
      <c r="D1754" s="5">
        <v>1</v>
      </c>
      <c r="E1754" s="11">
        <v>2516395.54</v>
      </c>
      <c r="F1754" s="11">
        <v>6858341.4900000002</v>
      </c>
      <c r="G1754" s="11">
        <v>192.64</v>
      </c>
      <c r="N1754" s="4">
        <v>237</v>
      </c>
      <c r="O1754" s="16">
        <v>3</v>
      </c>
      <c r="P1754" s="5">
        <v>2</v>
      </c>
      <c r="Q1754" s="18">
        <v>24.83</v>
      </c>
      <c r="S1754" s="16">
        <v>2</v>
      </c>
      <c r="T1754" s="16" t="s">
        <v>18</v>
      </c>
      <c r="U1754" s="17">
        <v>1</v>
      </c>
      <c r="V1754" s="5">
        <v>308</v>
      </c>
      <c r="AF1754" s="13" t="s">
        <v>24</v>
      </c>
    </row>
    <row r="1755" spans="1:32">
      <c r="A1755" s="2" t="s">
        <v>178</v>
      </c>
      <c r="B1755" s="2" t="s">
        <v>2052</v>
      </c>
      <c r="C1755" s="5">
        <v>1</v>
      </c>
      <c r="D1755" s="5">
        <v>1</v>
      </c>
      <c r="E1755" s="11">
        <v>2516427.7400000002</v>
      </c>
      <c r="F1755" s="11">
        <v>6858310.6900000004</v>
      </c>
      <c r="G1755" s="11">
        <v>194.78</v>
      </c>
      <c r="N1755" s="4">
        <v>238</v>
      </c>
      <c r="O1755" s="16">
        <v>4</v>
      </c>
      <c r="P1755" s="5">
        <v>2</v>
      </c>
      <c r="Q1755" s="18">
        <v>27.02</v>
      </c>
      <c r="S1755" s="16">
        <v>2</v>
      </c>
      <c r="T1755" s="16">
        <v>11</v>
      </c>
      <c r="U1755" s="17">
        <v>1</v>
      </c>
      <c r="V1755" s="5">
        <v>294</v>
      </c>
      <c r="Z1755" s="5">
        <v>26.5</v>
      </c>
      <c r="AA1755" s="5">
        <v>4</v>
      </c>
      <c r="AF1755" s="13" t="s">
        <v>24</v>
      </c>
    </row>
    <row r="1756" spans="1:32">
      <c r="A1756" s="2" t="s">
        <v>178</v>
      </c>
      <c r="B1756" s="2" t="s">
        <v>2053</v>
      </c>
      <c r="C1756" s="5">
        <v>1</v>
      </c>
      <c r="D1756" s="5">
        <v>1</v>
      </c>
      <c r="E1756" s="11">
        <v>2516423.65</v>
      </c>
      <c r="F1756" s="11">
        <v>6858311.3099999996</v>
      </c>
      <c r="G1756" s="11">
        <v>192.93</v>
      </c>
      <c r="N1756" s="4">
        <v>239</v>
      </c>
      <c r="O1756" s="16">
        <v>4</v>
      </c>
      <c r="P1756" s="5">
        <v>2</v>
      </c>
      <c r="Q1756" s="18">
        <v>25.11</v>
      </c>
      <c r="S1756" s="16">
        <v>2</v>
      </c>
      <c r="T1756" s="16" t="s">
        <v>18</v>
      </c>
      <c r="U1756" s="17">
        <v>1</v>
      </c>
      <c r="V1756" s="5">
        <v>295</v>
      </c>
      <c r="AF1756" s="13" t="s">
        <v>24</v>
      </c>
    </row>
    <row r="1757" spans="1:32">
      <c r="A1757" s="2" t="s">
        <v>178</v>
      </c>
      <c r="B1757" s="2" t="s">
        <v>2054</v>
      </c>
      <c r="C1757" s="5">
        <v>1</v>
      </c>
      <c r="D1757" s="5">
        <v>1</v>
      </c>
      <c r="E1757" s="11">
        <v>2516421.9700000002</v>
      </c>
      <c r="F1757" s="11">
        <v>6858314.7599999998</v>
      </c>
      <c r="G1757" s="11">
        <v>182.39</v>
      </c>
      <c r="N1757" s="4">
        <v>240</v>
      </c>
      <c r="O1757" s="16">
        <v>4</v>
      </c>
      <c r="P1757" s="5">
        <v>4</v>
      </c>
      <c r="Q1757" s="18">
        <v>14.58</v>
      </c>
      <c r="S1757" s="16">
        <v>2</v>
      </c>
      <c r="T1757" s="16" t="s">
        <v>27</v>
      </c>
      <c r="U1757" s="17">
        <v>1</v>
      </c>
      <c r="V1757" s="5">
        <v>269</v>
      </c>
      <c r="AF1757" s="13" t="s">
        <v>101</v>
      </c>
    </row>
    <row r="1758" spans="1:32">
      <c r="A1758" s="2" t="s">
        <v>178</v>
      </c>
      <c r="B1758" s="2" t="s">
        <v>2055</v>
      </c>
      <c r="C1758" s="5">
        <v>1</v>
      </c>
      <c r="D1758" s="5">
        <v>1</v>
      </c>
      <c r="E1758" s="11">
        <v>2516421.59</v>
      </c>
      <c r="F1758" s="11">
        <v>6858317.5700000003</v>
      </c>
      <c r="G1758" s="11">
        <v>192.36</v>
      </c>
      <c r="N1758" s="4">
        <v>241</v>
      </c>
      <c r="O1758" s="16">
        <v>4</v>
      </c>
      <c r="P1758" s="5">
        <v>2</v>
      </c>
      <c r="Q1758" s="18">
        <v>24.53</v>
      </c>
      <c r="S1758" s="16">
        <v>2</v>
      </c>
      <c r="T1758" s="16">
        <v>11</v>
      </c>
      <c r="U1758" s="17">
        <v>1</v>
      </c>
      <c r="V1758" s="5">
        <v>324</v>
      </c>
      <c r="AF1758" s="13" t="s">
        <v>24</v>
      </c>
    </row>
    <row r="1759" spans="1:32">
      <c r="A1759" s="2" t="s">
        <v>178</v>
      </c>
      <c r="B1759" s="2" t="s">
        <v>2056</v>
      </c>
      <c r="C1759" s="5">
        <v>1</v>
      </c>
      <c r="D1759" s="5">
        <v>1</v>
      </c>
      <c r="E1759" s="11">
        <v>2516424.44</v>
      </c>
      <c r="F1759" s="11">
        <v>6858321.3899999997</v>
      </c>
      <c r="G1759" s="11">
        <v>173.65</v>
      </c>
      <c r="N1759" s="4">
        <v>242</v>
      </c>
      <c r="O1759" s="16">
        <v>4</v>
      </c>
      <c r="P1759" s="5">
        <v>2</v>
      </c>
      <c r="Q1759" s="18">
        <v>6.06</v>
      </c>
      <c r="S1759" s="16">
        <v>3</v>
      </c>
      <c r="T1759" s="16">
        <v>14</v>
      </c>
      <c r="U1759" s="17">
        <v>2</v>
      </c>
      <c r="V1759" s="5">
        <v>82</v>
      </c>
      <c r="AF1759" s="13" t="s">
        <v>24</v>
      </c>
    </row>
    <row r="1760" spans="1:32">
      <c r="A1760" s="2" t="s">
        <v>178</v>
      </c>
      <c r="B1760" s="2" t="s">
        <v>2057</v>
      </c>
      <c r="C1760" s="5">
        <v>1</v>
      </c>
      <c r="D1760" s="5">
        <v>1</v>
      </c>
      <c r="E1760" s="11">
        <v>2516418.9300000002</v>
      </c>
      <c r="F1760" s="11">
        <v>6858322.5099999998</v>
      </c>
      <c r="G1760" s="11">
        <v>174.46</v>
      </c>
      <c r="N1760" s="4">
        <v>243</v>
      </c>
      <c r="O1760" s="16">
        <v>4</v>
      </c>
      <c r="P1760" s="5">
        <v>2</v>
      </c>
      <c r="Q1760" s="18">
        <v>6.49</v>
      </c>
      <c r="S1760" s="16">
        <v>2</v>
      </c>
      <c r="T1760" s="16">
        <v>11</v>
      </c>
      <c r="U1760" s="17">
        <v>2</v>
      </c>
      <c r="V1760" s="5">
        <v>82</v>
      </c>
      <c r="AF1760" s="13" t="s">
        <v>24</v>
      </c>
    </row>
    <row r="1761" spans="1:32">
      <c r="A1761" s="2" t="s">
        <v>178</v>
      </c>
      <c r="B1761" s="2" t="s">
        <v>2058</v>
      </c>
      <c r="C1761" s="5">
        <v>1</v>
      </c>
      <c r="D1761" s="5">
        <v>2</v>
      </c>
      <c r="E1761" s="11">
        <v>2516421.2400000002</v>
      </c>
      <c r="F1761" s="11">
        <v>6858324.29</v>
      </c>
      <c r="G1761" s="11">
        <v>174.37</v>
      </c>
      <c r="N1761" s="4">
        <v>244</v>
      </c>
      <c r="O1761" s="16">
        <v>4</v>
      </c>
      <c r="P1761" s="5">
        <v>2</v>
      </c>
      <c r="Q1761" s="18">
        <v>6.97</v>
      </c>
      <c r="S1761" s="16" t="s">
        <v>24</v>
      </c>
      <c r="V1761" s="5" t="s">
        <v>24</v>
      </c>
      <c r="AF1761" s="13" t="s">
        <v>175</v>
      </c>
    </row>
    <row r="1762" spans="1:32">
      <c r="A1762" s="2" t="s">
        <v>178</v>
      </c>
      <c r="B1762" s="2" t="s">
        <v>2059</v>
      </c>
      <c r="C1762" s="5">
        <v>1</v>
      </c>
      <c r="D1762" s="5">
        <v>1</v>
      </c>
      <c r="E1762" s="11">
        <v>2516416.63</v>
      </c>
      <c r="F1762" s="11">
        <v>6858321.4100000001</v>
      </c>
      <c r="G1762" s="11">
        <v>173.1</v>
      </c>
      <c r="N1762" s="4">
        <v>245</v>
      </c>
      <c r="O1762" s="16">
        <v>4</v>
      </c>
      <c r="P1762" s="5">
        <v>2</v>
      </c>
      <c r="Q1762" s="18">
        <v>4.91</v>
      </c>
      <c r="S1762" s="16">
        <v>2</v>
      </c>
      <c r="T1762" s="16" t="s">
        <v>18</v>
      </c>
      <c r="U1762" s="17">
        <v>2</v>
      </c>
      <c r="V1762" s="5">
        <v>86</v>
      </c>
      <c r="AF1762" s="13" t="s">
        <v>24</v>
      </c>
    </row>
    <row r="1763" spans="1:32">
      <c r="A1763" s="2" t="s">
        <v>178</v>
      </c>
      <c r="B1763" s="2" t="s">
        <v>2060</v>
      </c>
      <c r="C1763" s="5">
        <v>1</v>
      </c>
      <c r="D1763" s="5">
        <v>1</v>
      </c>
      <c r="E1763" s="11">
        <v>2516415.35</v>
      </c>
      <c r="F1763" s="11">
        <v>6858324.1699999999</v>
      </c>
      <c r="G1763" s="11">
        <v>175.87</v>
      </c>
      <c r="N1763" s="4">
        <v>246</v>
      </c>
      <c r="O1763" s="16">
        <v>4</v>
      </c>
      <c r="P1763" s="5">
        <v>2</v>
      </c>
      <c r="Q1763" s="18">
        <v>7.72</v>
      </c>
      <c r="S1763" s="16">
        <v>2</v>
      </c>
      <c r="T1763" s="16" t="s">
        <v>18</v>
      </c>
      <c r="U1763" s="17">
        <v>2</v>
      </c>
      <c r="V1763" s="5">
        <v>99</v>
      </c>
      <c r="AF1763" s="13" t="s">
        <v>24</v>
      </c>
    </row>
    <row r="1764" spans="1:32">
      <c r="A1764" s="2" t="s">
        <v>178</v>
      </c>
      <c r="B1764" s="2" t="s">
        <v>2061</v>
      </c>
      <c r="C1764" s="5">
        <v>1</v>
      </c>
      <c r="D1764" s="5">
        <v>1</v>
      </c>
      <c r="E1764" s="11">
        <v>2516415.86</v>
      </c>
      <c r="F1764" s="11">
        <v>6858329.3300000001</v>
      </c>
      <c r="G1764" s="11">
        <v>190.02</v>
      </c>
      <c r="N1764" s="4">
        <v>247</v>
      </c>
      <c r="O1764" s="16">
        <v>4</v>
      </c>
      <c r="P1764" s="5">
        <v>2</v>
      </c>
      <c r="Q1764" s="18">
        <v>22.31</v>
      </c>
      <c r="S1764" s="16">
        <v>2</v>
      </c>
      <c r="T1764" s="16">
        <v>11</v>
      </c>
      <c r="U1764" s="17">
        <v>1</v>
      </c>
      <c r="V1764" s="5">
        <v>283</v>
      </c>
      <c r="AF1764" s="13" t="s">
        <v>24</v>
      </c>
    </row>
    <row r="1765" spans="1:32">
      <c r="A1765" s="2" t="s">
        <v>178</v>
      </c>
      <c r="B1765" s="2" t="s">
        <v>2062</v>
      </c>
      <c r="C1765" s="5">
        <v>1</v>
      </c>
      <c r="D1765" s="5">
        <v>1</v>
      </c>
      <c r="E1765" s="11">
        <v>2516409.2999999998</v>
      </c>
      <c r="F1765" s="11">
        <v>6858327.96</v>
      </c>
      <c r="G1765" s="11">
        <v>191.19</v>
      </c>
      <c r="N1765" s="4">
        <v>248</v>
      </c>
      <c r="O1765" s="16">
        <v>4</v>
      </c>
      <c r="P1765" s="5">
        <v>2</v>
      </c>
      <c r="Q1765" s="18">
        <v>22.21</v>
      </c>
      <c r="S1765" s="16">
        <v>2</v>
      </c>
      <c r="T1765" s="16">
        <v>11</v>
      </c>
      <c r="U1765" s="17">
        <v>1</v>
      </c>
      <c r="V1765" s="5">
        <v>283</v>
      </c>
      <c r="AF1765" s="13" t="s">
        <v>24</v>
      </c>
    </row>
    <row r="1766" spans="1:32">
      <c r="A1766" s="2" t="s">
        <v>178</v>
      </c>
      <c r="B1766" s="2" t="s">
        <v>2063</v>
      </c>
      <c r="C1766" s="5">
        <v>1</v>
      </c>
      <c r="D1766" s="5">
        <v>1</v>
      </c>
      <c r="E1766" s="11">
        <v>2516412.6</v>
      </c>
      <c r="F1766" s="11">
        <v>6858335.9100000001</v>
      </c>
      <c r="G1766" s="11">
        <v>193.06</v>
      </c>
      <c r="N1766" s="4">
        <v>249</v>
      </c>
      <c r="O1766" s="16">
        <v>4</v>
      </c>
      <c r="P1766" s="5">
        <v>2</v>
      </c>
      <c r="Q1766" s="18">
        <v>25.33</v>
      </c>
      <c r="S1766" s="16">
        <v>2</v>
      </c>
      <c r="T1766" s="16" t="s">
        <v>29</v>
      </c>
      <c r="U1766" s="17">
        <v>1</v>
      </c>
      <c r="V1766" s="5">
        <v>410</v>
      </c>
      <c r="Z1766" s="5">
        <v>26</v>
      </c>
      <c r="AA1766" s="5">
        <v>8</v>
      </c>
      <c r="AF1766" s="13" t="s">
        <v>24</v>
      </c>
    </row>
    <row r="1767" spans="1:32">
      <c r="A1767" s="2" t="s">
        <v>178</v>
      </c>
      <c r="B1767" s="2" t="s">
        <v>2064</v>
      </c>
      <c r="C1767" s="5">
        <v>1</v>
      </c>
      <c r="D1767" s="5">
        <v>1</v>
      </c>
      <c r="E1767" s="11">
        <v>2516406.91</v>
      </c>
      <c r="F1767" s="11">
        <v>6858332.7300000004</v>
      </c>
      <c r="G1767" s="11">
        <v>183.68</v>
      </c>
      <c r="N1767" s="4">
        <v>250</v>
      </c>
      <c r="O1767" s="16">
        <v>4</v>
      </c>
      <c r="P1767" s="5">
        <v>4</v>
      </c>
      <c r="Q1767" s="18">
        <v>14.96</v>
      </c>
      <c r="S1767" s="16">
        <v>2</v>
      </c>
      <c r="T1767" s="16" t="s">
        <v>27</v>
      </c>
      <c r="U1767" s="17">
        <v>1</v>
      </c>
      <c r="V1767" s="5">
        <v>260</v>
      </c>
      <c r="AF1767" s="13" t="s">
        <v>103</v>
      </c>
    </row>
    <row r="1768" spans="1:32">
      <c r="A1768" s="2" t="s">
        <v>178</v>
      </c>
      <c r="B1768" s="2" t="s">
        <v>2065</v>
      </c>
      <c r="C1768" s="5">
        <v>1</v>
      </c>
      <c r="D1768" s="5">
        <v>1</v>
      </c>
      <c r="E1768" s="11">
        <v>2516405.7000000002</v>
      </c>
      <c r="F1768" s="11">
        <v>6858337.0099999998</v>
      </c>
      <c r="G1768" s="11">
        <v>193.95</v>
      </c>
      <c r="N1768" s="4">
        <v>251</v>
      </c>
      <c r="O1768" s="16">
        <v>4</v>
      </c>
      <c r="P1768" s="5">
        <v>2</v>
      </c>
      <c r="Q1768" s="18">
        <v>25.79</v>
      </c>
      <c r="S1768" s="16">
        <v>2</v>
      </c>
      <c r="T1768" s="16">
        <v>11</v>
      </c>
      <c r="U1768" s="17">
        <v>1</v>
      </c>
      <c r="V1768" s="5">
        <v>327</v>
      </c>
      <c r="AF1768" s="13" t="s">
        <v>24</v>
      </c>
    </row>
    <row r="1769" spans="1:32">
      <c r="A1769" s="2" t="s">
        <v>178</v>
      </c>
      <c r="B1769" s="2" t="s">
        <v>2066</v>
      </c>
      <c r="C1769" s="5">
        <v>1</v>
      </c>
      <c r="D1769" s="5">
        <v>1</v>
      </c>
      <c r="E1769" s="11">
        <v>2516403.79</v>
      </c>
      <c r="F1769" s="11">
        <v>6858343.0999999996</v>
      </c>
      <c r="G1769" s="11">
        <v>185.68</v>
      </c>
      <c r="N1769" s="4">
        <v>252</v>
      </c>
      <c r="O1769" s="16">
        <v>4</v>
      </c>
      <c r="P1769" s="5">
        <v>2</v>
      </c>
      <c r="Q1769" s="18">
        <v>17.95</v>
      </c>
      <c r="S1769" s="16">
        <v>2</v>
      </c>
      <c r="T1769" s="16" t="s">
        <v>18</v>
      </c>
      <c r="U1769" s="17">
        <v>1</v>
      </c>
      <c r="V1769" s="5">
        <v>206</v>
      </c>
      <c r="AF1769" s="13" t="s">
        <v>24</v>
      </c>
    </row>
    <row r="1770" spans="1:32">
      <c r="A1770" s="2" t="s">
        <v>178</v>
      </c>
      <c r="B1770" s="2" t="s">
        <v>2067</v>
      </c>
      <c r="C1770" s="5">
        <v>1</v>
      </c>
      <c r="D1770" s="5">
        <v>1</v>
      </c>
      <c r="E1770" s="11">
        <v>2516399.5699999998</v>
      </c>
      <c r="F1770" s="11">
        <v>6858341.21</v>
      </c>
      <c r="G1770" s="11">
        <v>193.18</v>
      </c>
      <c r="N1770" s="4">
        <v>253</v>
      </c>
      <c r="O1770" s="16">
        <v>4</v>
      </c>
      <c r="P1770" s="5">
        <v>2</v>
      </c>
      <c r="Q1770" s="18">
        <v>25.39</v>
      </c>
      <c r="S1770" s="16">
        <v>2</v>
      </c>
      <c r="T1770" s="16">
        <v>11</v>
      </c>
      <c r="U1770" s="17">
        <v>1</v>
      </c>
      <c r="V1770" s="5">
        <v>336</v>
      </c>
      <c r="Z1770" s="5">
        <v>24.5</v>
      </c>
      <c r="AA1770" s="5">
        <v>3</v>
      </c>
      <c r="AB1770" s="5">
        <v>8</v>
      </c>
      <c r="AC1770" s="5">
        <v>6</v>
      </c>
      <c r="AD1770" s="5">
        <v>12.5</v>
      </c>
      <c r="AE1770" s="5">
        <v>117</v>
      </c>
      <c r="AF1770" s="13" t="s">
        <v>24</v>
      </c>
    </row>
    <row r="1771" spans="1:32">
      <c r="A1771" s="2" t="s">
        <v>178</v>
      </c>
      <c r="B1771" s="2" t="s">
        <v>2068</v>
      </c>
      <c r="C1771" s="5">
        <v>1</v>
      </c>
      <c r="D1771" s="5">
        <v>1</v>
      </c>
      <c r="E1771" s="11">
        <v>2516400.83</v>
      </c>
      <c r="F1771" s="11">
        <v>6858345.7999999998</v>
      </c>
      <c r="G1771" s="11">
        <v>194.65</v>
      </c>
      <c r="N1771" s="4">
        <v>254</v>
      </c>
      <c r="O1771" s="16">
        <v>4</v>
      </c>
      <c r="P1771" s="5">
        <v>2</v>
      </c>
      <c r="Q1771" s="18">
        <v>26.96</v>
      </c>
      <c r="S1771" s="16">
        <v>2</v>
      </c>
      <c r="T1771" s="16" t="s">
        <v>29</v>
      </c>
      <c r="U1771" s="17">
        <v>1</v>
      </c>
      <c r="V1771" s="5">
        <v>315</v>
      </c>
      <c r="AF1771" s="13" t="s">
        <v>24</v>
      </c>
    </row>
    <row r="1772" spans="1:32">
      <c r="A1772" s="2" t="s">
        <v>178</v>
      </c>
      <c r="B1772" s="2" t="s">
        <v>2069</v>
      </c>
      <c r="C1772" s="5">
        <v>1</v>
      </c>
      <c r="D1772" s="5">
        <v>1</v>
      </c>
      <c r="E1772" s="11">
        <v>2516434.65</v>
      </c>
      <c r="F1772" s="11">
        <v>6858322.1900000004</v>
      </c>
      <c r="G1772" s="11">
        <v>193.28</v>
      </c>
      <c r="N1772" s="4">
        <v>255</v>
      </c>
      <c r="O1772" s="16">
        <v>5</v>
      </c>
      <c r="P1772" s="5">
        <v>1</v>
      </c>
      <c r="Q1772" s="18">
        <v>25.44</v>
      </c>
      <c r="S1772" s="16">
        <v>1</v>
      </c>
      <c r="T1772" s="16">
        <v>11</v>
      </c>
      <c r="U1772" s="17">
        <v>1</v>
      </c>
      <c r="V1772" s="5">
        <v>267</v>
      </c>
      <c r="AF1772" s="13" t="s">
        <v>24</v>
      </c>
    </row>
    <row r="1773" spans="1:32">
      <c r="A1773" s="2" t="s">
        <v>178</v>
      </c>
      <c r="B1773" s="2" t="s">
        <v>2070</v>
      </c>
      <c r="C1773" s="5">
        <v>1</v>
      </c>
      <c r="D1773" s="5">
        <v>1</v>
      </c>
      <c r="E1773" s="11">
        <v>2516432.9500000002</v>
      </c>
      <c r="F1773" s="11">
        <v>6858324.21</v>
      </c>
      <c r="G1773" s="11">
        <v>192.55</v>
      </c>
      <c r="N1773" s="4">
        <v>256</v>
      </c>
      <c r="O1773" s="16">
        <v>5</v>
      </c>
      <c r="P1773" s="5">
        <v>2</v>
      </c>
      <c r="Q1773" s="18">
        <v>24.81</v>
      </c>
      <c r="S1773" s="16">
        <v>2</v>
      </c>
      <c r="T1773" s="16">
        <v>11</v>
      </c>
      <c r="U1773" s="17">
        <v>1</v>
      </c>
      <c r="V1773" s="5">
        <v>303</v>
      </c>
      <c r="Z1773" s="5">
        <v>25</v>
      </c>
      <c r="AA1773" s="5">
        <v>4.5</v>
      </c>
      <c r="AB1773" s="5">
        <v>6</v>
      </c>
      <c r="AC1773" s="5">
        <v>8</v>
      </c>
      <c r="AD1773" s="5">
        <v>12.5</v>
      </c>
      <c r="AE1773" s="5">
        <v>114</v>
      </c>
      <c r="AF1773" s="13" t="s">
        <v>24</v>
      </c>
    </row>
    <row r="1774" spans="1:32">
      <c r="A1774" s="2" t="s">
        <v>178</v>
      </c>
      <c r="B1774" s="2" t="s">
        <v>2071</v>
      </c>
      <c r="C1774" s="5">
        <v>1</v>
      </c>
      <c r="D1774" s="5">
        <v>1</v>
      </c>
      <c r="E1774" s="11">
        <v>2516430.3199999998</v>
      </c>
      <c r="F1774" s="11">
        <v>6858322.6500000004</v>
      </c>
      <c r="G1774" s="11">
        <v>191.15</v>
      </c>
      <c r="N1774" s="4">
        <v>257</v>
      </c>
      <c r="O1774" s="16">
        <v>5</v>
      </c>
      <c r="P1774" s="5">
        <v>2</v>
      </c>
      <c r="Q1774" s="18">
        <v>23.64</v>
      </c>
      <c r="S1774" s="16">
        <v>2</v>
      </c>
      <c r="T1774" s="16">
        <v>11</v>
      </c>
      <c r="U1774" s="17">
        <v>1</v>
      </c>
      <c r="V1774" s="5">
        <v>327</v>
      </c>
      <c r="Z1774" s="5">
        <v>23.5</v>
      </c>
      <c r="AA1774" s="5">
        <v>6.5</v>
      </c>
      <c r="AF1774" s="13" t="s">
        <v>24</v>
      </c>
    </row>
    <row r="1775" spans="1:32">
      <c r="A1775" s="2" t="s">
        <v>178</v>
      </c>
      <c r="B1775" s="2" t="s">
        <v>2072</v>
      </c>
      <c r="C1775" s="5">
        <v>1</v>
      </c>
      <c r="D1775" s="5">
        <v>1</v>
      </c>
      <c r="E1775" s="11">
        <v>2516431.2200000002</v>
      </c>
      <c r="F1775" s="11">
        <v>6858329.1500000004</v>
      </c>
      <c r="G1775" s="11">
        <v>190.24</v>
      </c>
      <c r="N1775" s="4">
        <v>258</v>
      </c>
      <c r="O1775" s="16">
        <v>5</v>
      </c>
      <c r="P1775" s="5">
        <v>3</v>
      </c>
      <c r="Q1775" s="18">
        <v>22.39</v>
      </c>
      <c r="S1775" s="16">
        <v>3</v>
      </c>
      <c r="T1775" s="16" t="s">
        <v>18</v>
      </c>
      <c r="U1775" s="17">
        <v>1</v>
      </c>
      <c r="V1775" s="5">
        <v>261</v>
      </c>
      <c r="AF1775" s="13" t="s">
        <v>24</v>
      </c>
    </row>
    <row r="1776" spans="1:32">
      <c r="A1776" s="2" t="s">
        <v>178</v>
      </c>
      <c r="B1776" s="2" t="s">
        <v>2073</v>
      </c>
      <c r="C1776" s="5">
        <v>1</v>
      </c>
      <c r="D1776" s="5">
        <v>1</v>
      </c>
      <c r="E1776" s="11">
        <v>2516427.63</v>
      </c>
      <c r="F1776" s="11">
        <v>6858330.0499999998</v>
      </c>
      <c r="G1776" s="11">
        <v>190.24</v>
      </c>
      <c r="N1776" s="4">
        <v>259</v>
      </c>
      <c r="O1776" s="16">
        <v>5</v>
      </c>
      <c r="P1776" s="5">
        <v>2</v>
      </c>
      <c r="Q1776" s="18">
        <v>22.36</v>
      </c>
      <c r="S1776" s="16">
        <v>2</v>
      </c>
      <c r="T1776" s="16" t="s">
        <v>18</v>
      </c>
      <c r="U1776" s="17">
        <v>1</v>
      </c>
      <c r="V1776" s="5">
        <v>262</v>
      </c>
      <c r="AF1776" s="13" t="s">
        <v>80</v>
      </c>
    </row>
    <row r="1777" spans="1:32">
      <c r="A1777" s="2" t="s">
        <v>178</v>
      </c>
      <c r="B1777" s="2" t="s">
        <v>2074</v>
      </c>
      <c r="C1777" s="5">
        <v>1</v>
      </c>
      <c r="D1777" s="5">
        <v>1</v>
      </c>
      <c r="E1777" s="11">
        <v>2516422.94</v>
      </c>
      <c r="F1777" s="11">
        <v>6858332.71</v>
      </c>
      <c r="G1777" s="11">
        <v>188.97</v>
      </c>
      <c r="N1777" s="4">
        <v>260</v>
      </c>
      <c r="O1777" s="16">
        <v>5</v>
      </c>
      <c r="P1777" s="5">
        <v>2</v>
      </c>
      <c r="Q1777" s="18">
        <v>21.36</v>
      </c>
      <c r="S1777" s="16">
        <v>2</v>
      </c>
      <c r="T1777" s="16" t="s">
        <v>18</v>
      </c>
      <c r="U1777" s="17">
        <v>1</v>
      </c>
      <c r="V1777" s="5">
        <v>224</v>
      </c>
      <c r="AF1777" s="13" t="s">
        <v>24</v>
      </c>
    </row>
    <row r="1778" spans="1:32">
      <c r="A1778" s="2" t="s">
        <v>178</v>
      </c>
      <c r="B1778" s="2" t="s">
        <v>2075</v>
      </c>
      <c r="C1778" s="5">
        <v>1</v>
      </c>
      <c r="D1778" s="5">
        <v>1</v>
      </c>
      <c r="E1778" s="11">
        <v>2516424.37</v>
      </c>
      <c r="F1778" s="11">
        <v>6858336.9900000002</v>
      </c>
      <c r="G1778" s="11">
        <v>188.48</v>
      </c>
      <c r="N1778" s="4">
        <v>261</v>
      </c>
      <c r="O1778" s="16">
        <v>5</v>
      </c>
      <c r="P1778" s="5">
        <v>1</v>
      </c>
      <c r="Q1778" s="18">
        <v>20.43</v>
      </c>
      <c r="S1778" s="16">
        <v>1</v>
      </c>
      <c r="T1778" s="16" t="s">
        <v>27</v>
      </c>
      <c r="U1778" s="17">
        <v>1</v>
      </c>
      <c r="V1778" s="5">
        <v>360</v>
      </c>
      <c r="AF1778" s="13" t="s">
        <v>176</v>
      </c>
    </row>
    <row r="1779" spans="1:32">
      <c r="A1779" s="2" t="s">
        <v>178</v>
      </c>
      <c r="B1779" s="2" t="s">
        <v>2076</v>
      </c>
      <c r="C1779" s="5">
        <v>1</v>
      </c>
      <c r="D1779" s="5">
        <v>1</v>
      </c>
      <c r="E1779" s="11">
        <v>2516418.5499999998</v>
      </c>
      <c r="F1779" s="11">
        <v>6858333.9500000002</v>
      </c>
      <c r="G1779" s="11">
        <v>189.02</v>
      </c>
      <c r="N1779" s="4">
        <v>262</v>
      </c>
      <c r="O1779" s="16">
        <v>5</v>
      </c>
      <c r="P1779" s="5">
        <v>2</v>
      </c>
      <c r="Q1779" s="18">
        <v>21.63</v>
      </c>
      <c r="S1779" s="16">
        <v>2</v>
      </c>
      <c r="T1779" s="16" t="s">
        <v>177</v>
      </c>
      <c r="U1779" s="17">
        <v>1</v>
      </c>
      <c r="V1779" s="5">
        <v>385</v>
      </c>
      <c r="AF1779" s="13" t="s">
        <v>167</v>
      </c>
    </row>
    <row r="1780" spans="1:32">
      <c r="A1780" s="2" t="s">
        <v>178</v>
      </c>
      <c r="B1780" s="2" t="s">
        <v>2077</v>
      </c>
      <c r="C1780" s="5">
        <v>1</v>
      </c>
      <c r="D1780" s="5">
        <v>2</v>
      </c>
      <c r="E1780" s="11">
        <v>2516416.59</v>
      </c>
      <c r="F1780" s="11">
        <v>6858334.1200000001</v>
      </c>
      <c r="G1780" s="11">
        <v>189.37</v>
      </c>
      <c r="N1780" s="4">
        <v>483</v>
      </c>
      <c r="O1780" s="16">
        <v>5</v>
      </c>
      <c r="P1780" s="5">
        <v>2</v>
      </c>
      <c r="Q1780" s="18">
        <v>21.76</v>
      </c>
      <c r="S1780" s="16" t="s">
        <v>24</v>
      </c>
      <c r="V1780" s="5" t="s">
        <v>24</v>
      </c>
      <c r="AF1780" s="13" t="s">
        <v>175</v>
      </c>
    </row>
    <row r="1781" spans="1:32">
      <c r="A1781" s="2" t="s">
        <v>178</v>
      </c>
      <c r="B1781" s="2" t="s">
        <v>2078</v>
      </c>
      <c r="C1781" s="5">
        <v>1</v>
      </c>
      <c r="D1781" s="5">
        <v>1</v>
      </c>
      <c r="E1781" s="11">
        <v>2516422.84</v>
      </c>
      <c r="F1781" s="11">
        <v>6858340.0700000003</v>
      </c>
      <c r="G1781" s="11">
        <v>197.73</v>
      </c>
      <c r="N1781" s="4">
        <v>263</v>
      </c>
      <c r="O1781" s="16">
        <v>5</v>
      </c>
      <c r="P1781" s="5">
        <v>1</v>
      </c>
      <c r="Q1781" s="18">
        <v>29.67</v>
      </c>
      <c r="S1781" s="16">
        <v>1</v>
      </c>
      <c r="T1781" s="16">
        <v>11</v>
      </c>
      <c r="U1781" s="17">
        <v>1</v>
      </c>
      <c r="V1781" s="5">
        <v>411</v>
      </c>
      <c r="AF1781" s="13" t="s">
        <v>24</v>
      </c>
    </row>
    <row r="1782" spans="1:32">
      <c r="A1782" s="2" t="s">
        <v>178</v>
      </c>
      <c r="B1782" s="2" t="s">
        <v>2079</v>
      </c>
      <c r="C1782" s="5">
        <v>1</v>
      </c>
      <c r="D1782" s="5">
        <v>1</v>
      </c>
      <c r="E1782" s="11">
        <v>2516415.64</v>
      </c>
      <c r="F1782" s="11">
        <v>6858338.1500000004</v>
      </c>
      <c r="G1782" s="11">
        <v>194.78</v>
      </c>
      <c r="N1782" s="4">
        <v>264</v>
      </c>
      <c r="O1782" s="16">
        <v>5</v>
      </c>
      <c r="P1782" s="5">
        <v>2</v>
      </c>
      <c r="Q1782" s="18">
        <v>27.02</v>
      </c>
      <c r="S1782" s="16">
        <v>2</v>
      </c>
      <c r="T1782" s="16">
        <v>11</v>
      </c>
      <c r="U1782" s="17">
        <v>1</v>
      </c>
      <c r="V1782" s="5">
        <v>379</v>
      </c>
      <c r="AF1782" s="13" t="s">
        <v>24</v>
      </c>
    </row>
    <row r="1783" spans="1:32">
      <c r="A1783" s="2" t="s">
        <v>178</v>
      </c>
      <c r="B1783" s="2" t="s">
        <v>2080</v>
      </c>
      <c r="C1783" s="5">
        <v>1</v>
      </c>
      <c r="D1783" s="5">
        <v>1</v>
      </c>
      <c r="E1783" s="11">
        <v>2516420.88</v>
      </c>
      <c r="F1783" s="11">
        <v>6858343.79</v>
      </c>
      <c r="G1783" s="11">
        <v>193.23</v>
      </c>
      <c r="N1783" s="4">
        <v>265</v>
      </c>
      <c r="O1783" s="16">
        <v>5</v>
      </c>
      <c r="P1783" s="5">
        <v>2</v>
      </c>
      <c r="Q1783" s="18">
        <v>25.23</v>
      </c>
      <c r="S1783" s="16">
        <v>2</v>
      </c>
      <c r="T1783" s="16">
        <v>11</v>
      </c>
      <c r="U1783" s="17">
        <v>1</v>
      </c>
      <c r="V1783" s="5">
        <v>264</v>
      </c>
      <c r="AF1783" s="13" t="s">
        <v>24</v>
      </c>
    </row>
    <row r="1784" spans="1:32">
      <c r="A1784" s="2" t="s">
        <v>178</v>
      </c>
      <c r="B1784" s="2" t="s">
        <v>2081</v>
      </c>
      <c r="C1784" s="5">
        <v>1</v>
      </c>
      <c r="D1784" s="5">
        <v>1</v>
      </c>
      <c r="E1784" s="11">
        <v>2516412.2000000002</v>
      </c>
      <c r="F1784" s="11">
        <v>6858341.3799999999</v>
      </c>
      <c r="G1784" s="11">
        <v>188.41</v>
      </c>
      <c r="N1784" s="4">
        <v>266</v>
      </c>
      <c r="O1784" s="16">
        <v>5</v>
      </c>
      <c r="P1784" s="5">
        <v>3</v>
      </c>
      <c r="Q1784" s="18">
        <v>20.9</v>
      </c>
      <c r="S1784" s="16">
        <v>2</v>
      </c>
      <c r="T1784" s="16" t="s">
        <v>47</v>
      </c>
      <c r="U1784" s="17">
        <v>1</v>
      </c>
      <c r="V1784" s="5">
        <v>372</v>
      </c>
      <c r="AF1784" s="13" t="s">
        <v>167</v>
      </c>
    </row>
    <row r="1785" spans="1:32">
      <c r="A1785" s="2" t="s">
        <v>178</v>
      </c>
      <c r="B1785" s="2" t="s">
        <v>2082</v>
      </c>
      <c r="C1785" s="5">
        <v>1</v>
      </c>
      <c r="D1785" s="5">
        <v>1</v>
      </c>
      <c r="E1785" s="11">
        <v>2516418.9</v>
      </c>
      <c r="F1785" s="11">
        <v>6858347.0099999998</v>
      </c>
      <c r="G1785" s="11">
        <v>190.48</v>
      </c>
      <c r="N1785" s="4">
        <v>267</v>
      </c>
      <c r="O1785" s="16">
        <v>5</v>
      </c>
      <c r="P1785" s="5">
        <v>2</v>
      </c>
      <c r="Q1785" s="18">
        <v>22.6</v>
      </c>
      <c r="S1785" s="16">
        <v>2</v>
      </c>
      <c r="T1785" s="16" t="s">
        <v>18</v>
      </c>
      <c r="U1785" s="17">
        <v>1</v>
      </c>
      <c r="V1785" s="5">
        <v>208</v>
      </c>
      <c r="AF1785" s="13" t="s">
        <v>24</v>
      </c>
    </row>
    <row r="1786" spans="1:32">
      <c r="A1786" s="2" t="s">
        <v>178</v>
      </c>
      <c r="B1786" s="2" t="s">
        <v>2083</v>
      </c>
      <c r="C1786" s="5">
        <v>1</v>
      </c>
      <c r="D1786" s="5">
        <v>1</v>
      </c>
      <c r="E1786" s="11">
        <v>2516414.9500000002</v>
      </c>
      <c r="F1786" s="11">
        <v>6858347.1500000004</v>
      </c>
      <c r="G1786" s="11">
        <v>195.93</v>
      </c>
      <c r="N1786" s="4">
        <v>268</v>
      </c>
      <c r="O1786" s="16">
        <v>5</v>
      </c>
      <c r="P1786" s="5">
        <v>2</v>
      </c>
      <c r="Q1786" s="18">
        <v>28.27</v>
      </c>
      <c r="S1786" s="16">
        <v>2</v>
      </c>
      <c r="T1786" s="16">
        <v>11</v>
      </c>
      <c r="U1786" s="17">
        <v>1</v>
      </c>
      <c r="V1786" s="5">
        <v>374</v>
      </c>
      <c r="Z1786" s="5">
        <v>27.5</v>
      </c>
      <c r="AA1786" s="5">
        <v>7</v>
      </c>
      <c r="AB1786" s="5">
        <v>10</v>
      </c>
      <c r="AC1786" s="5">
        <v>12</v>
      </c>
      <c r="AD1786" s="5">
        <v>7.5</v>
      </c>
      <c r="AE1786" s="5">
        <v>128</v>
      </c>
      <c r="AF1786" s="13" t="s">
        <v>24</v>
      </c>
    </row>
    <row r="1787" spans="1:32">
      <c r="A1787" s="2" t="s">
        <v>178</v>
      </c>
      <c r="B1787" s="2" t="s">
        <v>2084</v>
      </c>
      <c r="C1787" s="5">
        <v>1</v>
      </c>
      <c r="D1787" s="5">
        <v>1</v>
      </c>
      <c r="E1787" s="11">
        <v>2516411.87</v>
      </c>
      <c r="F1787" s="11">
        <v>6858346.3300000001</v>
      </c>
      <c r="G1787" s="11">
        <v>192.22</v>
      </c>
      <c r="N1787" s="4">
        <v>269</v>
      </c>
      <c r="O1787" s="16">
        <v>5</v>
      </c>
      <c r="P1787" s="5">
        <v>2</v>
      </c>
      <c r="Q1787" s="18">
        <v>24.75</v>
      </c>
      <c r="S1787" s="16">
        <v>2</v>
      </c>
      <c r="T1787" s="16" t="s">
        <v>29</v>
      </c>
      <c r="U1787" s="17">
        <v>1</v>
      </c>
      <c r="V1787" s="5">
        <v>295</v>
      </c>
      <c r="AF1787" s="13" t="s">
        <v>24</v>
      </c>
    </row>
    <row r="1788" spans="1:32">
      <c r="A1788" s="2" t="s">
        <v>178</v>
      </c>
      <c r="B1788" s="2" t="s">
        <v>2085</v>
      </c>
      <c r="C1788" s="5">
        <v>1</v>
      </c>
      <c r="D1788" s="5">
        <v>1</v>
      </c>
      <c r="E1788" s="11">
        <v>2516413.2000000002</v>
      </c>
      <c r="F1788" s="11">
        <v>6858352.25</v>
      </c>
      <c r="G1788" s="11">
        <v>195.61</v>
      </c>
      <c r="N1788" s="4">
        <v>270</v>
      </c>
      <c r="O1788" s="16">
        <v>5</v>
      </c>
      <c r="P1788" s="5">
        <v>2</v>
      </c>
      <c r="Q1788" s="18">
        <v>28.02</v>
      </c>
      <c r="S1788" s="16">
        <v>2</v>
      </c>
      <c r="T1788" s="16">
        <v>11</v>
      </c>
      <c r="U1788" s="17">
        <v>1</v>
      </c>
      <c r="V1788" s="5">
        <v>373</v>
      </c>
      <c r="AF1788" s="13" t="s">
        <v>24</v>
      </c>
    </row>
    <row r="1789" spans="1:32">
      <c r="A1789" s="2" t="s">
        <v>178</v>
      </c>
      <c r="B1789" s="2" t="s">
        <v>2086</v>
      </c>
      <c r="C1789" s="5">
        <v>1</v>
      </c>
      <c r="D1789" s="5">
        <v>1</v>
      </c>
      <c r="E1789" s="11">
        <v>2516438.9</v>
      </c>
      <c r="F1789" s="11">
        <v>6858321.5199999996</v>
      </c>
      <c r="G1789" s="11">
        <v>191.02</v>
      </c>
      <c r="N1789" s="4">
        <v>271</v>
      </c>
      <c r="O1789" s="16">
        <v>6</v>
      </c>
      <c r="P1789" s="5">
        <v>2</v>
      </c>
      <c r="Q1789" s="18">
        <v>23.05</v>
      </c>
      <c r="S1789" s="16">
        <v>2</v>
      </c>
      <c r="T1789" s="16">
        <v>11</v>
      </c>
      <c r="U1789" s="17">
        <v>1</v>
      </c>
      <c r="V1789" s="5">
        <v>243</v>
      </c>
      <c r="Z1789" s="5">
        <v>22.3</v>
      </c>
      <c r="AA1789" s="5">
        <v>4.0999999999999996</v>
      </c>
      <c r="AF1789" s="13" t="s">
        <v>24</v>
      </c>
    </row>
    <row r="1790" spans="1:32">
      <c r="A1790" s="2" t="s">
        <v>178</v>
      </c>
      <c r="B1790" s="2" t="s">
        <v>2087</v>
      </c>
      <c r="C1790" s="5">
        <v>1</v>
      </c>
      <c r="D1790" s="5">
        <v>1</v>
      </c>
      <c r="E1790" s="11">
        <v>2516441.44</v>
      </c>
      <c r="F1790" s="11">
        <v>6858324.0599999996</v>
      </c>
      <c r="G1790" s="11">
        <v>194.14</v>
      </c>
      <c r="N1790" s="4">
        <v>272</v>
      </c>
      <c r="O1790" s="16">
        <v>6</v>
      </c>
      <c r="P1790" s="5">
        <v>2</v>
      </c>
      <c r="Q1790" s="18">
        <v>25.95</v>
      </c>
      <c r="S1790" s="16">
        <v>2</v>
      </c>
      <c r="T1790" s="16" t="s">
        <v>18</v>
      </c>
      <c r="U1790" s="17">
        <v>1</v>
      </c>
      <c r="V1790" s="5">
        <v>301</v>
      </c>
      <c r="AF1790" s="13" t="s">
        <v>24</v>
      </c>
    </row>
    <row r="1791" spans="1:32">
      <c r="A1791" s="2" t="s">
        <v>178</v>
      </c>
      <c r="B1791" s="2" t="s">
        <v>2088</v>
      </c>
      <c r="C1791" s="5">
        <v>1</v>
      </c>
      <c r="D1791" s="5">
        <v>1</v>
      </c>
      <c r="E1791" s="11">
        <v>2516443.31</v>
      </c>
      <c r="F1791" s="11">
        <v>6858326.4100000001</v>
      </c>
      <c r="G1791" s="11">
        <v>192.86</v>
      </c>
      <c r="N1791" s="4">
        <v>273</v>
      </c>
      <c r="O1791" s="16">
        <v>6</v>
      </c>
      <c r="P1791" s="5">
        <v>2</v>
      </c>
      <c r="Q1791" s="18">
        <v>24.38</v>
      </c>
      <c r="S1791" s="16">
        <v>2</v>
      </c>
      <c r="T1791" s="16">
        <v>11</v>
      </c>
      <c r="U1791" s="17">
        <v>1</v>
      </c>
      <c r="V1791" s="5">
        <v>319</v>
      </c>
      <c r="AF1791" s="13" t="s">
        <v>24</v>
      </c>
    </row>
    <row r="1792" spans="1:32">
      <c r="A1792" s="2" t="s">
        <v>178</v>
      </c>
      <c r="B1792" s="2" t="s">
        <v>2089</v>
      </c>
      <c r="C1792" s="5">
        <v>1</v>
      </c>
      <c r="D1792" s="5">
        <v>1</v>
      </c>
      <c r="E1792" s="11">
        <v>2516439.0299999998</v>
      </c>
      <c r="F1792" s="11">
        <v>6858328.1500000004</v>
      </c>
      <c r="G1792" s="11">
        <v>192.11</v>
      </c>
      <c r="N1792" s="4">
        <v>274</v>
      </c>
      <c r="O1792" s="16">
        <v>6</v>
      </c>
      <c r="P1792" s="5">
        <v>1</v>
      </c>
      <c r="Q1792" s="18">
        <v>23.57</v>
      </c>
      <c r="S1792" s="16">
        <v>1</v>
      </c>
      <c r="T1792" s="16" t="s">
        <v>18</v>
      </c>
      <c r="U1792" s="17">
        <v>1</v>
      </c>
      <c r="V1792" s="5">
        <v>384</v>
      </c>
      <c r="AF1792" s="13" t="s">
        <v>24</v>
      </c>
    </row>
    <row r="1793" spans="1:32">
      <c r="A1793" s="2" t="s">
        <v>178</v>
      </c>
      <c r="B1793" s="2" t="s">
        <v>2090</v>
      </c>
      <c r="C1793" s="5">
        <v>1</v>
      </c>
      <c r="D1793" s="5">
        <v>1</v>
      </c>
      <c r="E1793" s="11">
        <v>2516442.2599999998</v>
      </c>
      <c r="F1793" s="11">
        <v>6858330.7699999996</v>
      </c>
      <c r="G1793" s="11">
        <v>191.24</v>
      </c>
      <c r="N1793" s="4">
        <v>275</v>
      </c>
      <c r="O1793" s="16">
        <v>6</v>
      </c>
      <c r="P1793" s="5">
        <v>2</v>
      </c>
      <c r="Q1793" s="18">
        <v>22.47</v>
      </c>
      <c r="S1793" s="16">
        <v>2</v>
      </c>
      <c r="T1793" s="16">
        <v>11</v>
      </c>
      <c r="U1793" s="17">
        <v>1</v>
      </c>
      <c r="V1793" s="5">
        <v>283</v>
      </c>
      <c r="AF1793" s="13" t="s">
        <v>24</v>
      </c>
    </row>
    <row r="1794" spans="1:32">
      <c r="A1794" s="2" t="s">
        <v>178</v>
      </c>
      <c r="B1794" s="2" t="s">
        <v>2091</v>
      </c>
      <c r="C1794" s="5">
        <v>1</v>
      </c>
      <c r="D1794" s="5">
        <v>1</v>
      </c>
      <c r="E1794" s="11">
        <v>2516433.9</v>
      </c>
      <c r="F1794" s="11">
        <v>6858334.46</v>
      </c>
      <c r="G1794" s="11">
        <v>186.05</v>
      </c>
      <c r="N1794" s="4">
        <v>276</v>
      </c>
      <c r="O1794" s="16">
        <v>6</v>
      </c>
      <c r="P1794" s="5">
        <v>2</v>
      </c>
      <c r="Q1794" s="18">
        <v>17.53</v>
      </c>
      <c r="S1794" s="16">
        <v>2</v>
      </c>
      <c r="T1794" s="16" t="s">
        <v>27</v>
      </c>
      <c r="U1794" s="17">
        <v>1</v>
      </c>
      <c r="V1794" s="5">
        <v>263</v>
      </c>
      <c r="AF1794" s="13" t="s">
        <v>24</v>
      </c>
    </row>
    <row r="1795" spans="1:32">
      <c r="A1795" s="2" t="s">
        <v>178</v>
      </c>
      <c r="B1795" s="2" t="s">
        <v>2092</v>
      </c>
      <c r="C1795" s="5">
        <v>1</v>
      </c>
      <c r="D1795" s="5">
        <v>1</v>
      </c>
      <c r="E1795" s="11">
        <v>2516436.08</v>
      </c>
      <c r="F1795" s="11">
        <v>6858337.46</v>
      </c>
      <c r="G1795" s="11">
        <v>185.46</v>
      </c>
      <c r="N1795" s="4">
        <v>277</v>
      </c>
      <c r="O1795" s="16">
        <v>6</v>
      </c>
      <c r="P1795" s="5">
        <v>4</v>
      </c>
      <c r="Q1795" s="18">
        <v>16.59</v>
      </c>
      <c r="S1795" s="16">
        <v>2</v>
      </c>
      <c r="T1795" s="16">
        <v>22</v>
      </c>
      <c r="U1795" s="17">
        <v>4</v>
      </c>
      <c r="V1795" s="5">
        <v>378</v>
      </c>
      <c r="AF1795" s="13" t="s">
        <v>103</v>
      </c>
    </row>
    <row r="1796" spans="1:32">
      <c r="A1796" s="2" t="s">
        <v>178</v>
      </c>
      <c r="B1796" s="2" t="s">
        <v>2093</v>
      </c>
      <c r="C1796" s="5">
        <v>1</v>
      </c>
      <c r="D1796" s="5">
        <v>1</v>
      </c>
      <c r="E1796" s="11">
        <v>2516434.7799999998</v>
      </c>
      <c r="F1796" s="11">
        <v>6858341.4199999999</v>
      </c>
      <c r="G1796" s="11">
        <v>193.54</v>
      </c>
      <c r="N1796" s="4">
        <v>278</v>
      </c>
      <c r="O1796" s="16">
        <v>6</v>
      </c>
      <c r="P1796" s="5">
        <v>2</v>
      </c>
      <c r="Q1796" s="18">
        <v>24.77</v>
      </c>
      <c r="S1796" s="16">
        <v>2</v>
      </c>
      <c r="T1796" s="16">
        <v>11</v>
      </c>
      <c r="U1796" s="17">
        <v>1</v>
      </c>
      <c r="V1796" s="5">
        <v>255</v>
      </c>
      <c r="AF1796" s="13" t="s">
        <v>24</v>
      </c>
    </row>
    <row r="1797" spans="1:32">
      <c r="A1797" s="2" t="s">
        <v>178</v>
      </c>
      <c r="B1797" s="2" t="s">
        <v>2094</v>
      </c>
      <c r="C1797" s="5">
        <v>1</v>
      </c>
      <c r="D1797" s="5">
        <v>1</v>
      </c>
      <c r="E1797" s="11">
        <v>2516430.11</v>
      </c>
      <c r="F1797" s="11">
        <v>6858340.0700000003</v>
      </c>
      <c r="G1797" s="11">
        <v>186.08</v>
      </c>
      <c r="N1797" s="4">
        <v>279</v>
      </c>
      <c r="O1797" s="16">
        <v>6</v>
      </c>
      <c r="P1797" s="5">
        <v>4</v>
      </c>
      <c r="Q1797" s="18">
        <v>17.54</v>
      </c>
      <c r="S1797" s="16">
        <v>1</v>
      </c>
      <c r="T1797" s="16">
        <v>22</v>
      </c>
      <c r="U1797" s="17">
        <v>4</v>
      </c>
      <c r="V1797" s="5">
        <v>259</v>
      </c>
      <c r="AF1797" s="13" t="s">
        <v>80</v>
      </c>
    </row>
    <row r="1798" spans="1:32">
      <c r="A1798" s="2" t="s">
        <v>178</v>
      </c>
      <c r="B1798" s="2" t="s">
        <v>2095</v>
      </c>
      <c r="C1798" s="5">
        <v>1</v>
      </c>
      <c r="D1798" s="5">
        <v>1</v>
      </c>
      <c r="E1798" s="11">
        <v>2516427.65</v>
      </c>
      <c r="F1798" s="11">
        <v>6858340.6500000004</v>
      </c>
      <c r="G1798" s="11">
        <v>193.66</v>
      </c>
      <c r="N1798" s="4">
        <v>280</v>
      </c>
      <c r="O1798" s="16">
        <v>6</v>
      </c>
      <c r="P1798" s="5">
        <v>2</v>
      </c>
      <c r="Q1798" s="18">
        <v>25.4</v>
      </c>
      <c r="S1798" s="16">
        <v>2</v>
      </c>
      <c r="T1798" s="16">
        <v>11</v>
      </c>
      <c r="U1798" s="17">
        <v>1</v>
      </c>
      <c r="V1798" s="5">
        <v>338</v>
      </c>
      <c r="AF1798" s="13" t="s">
        <v>24</v>
      </c>
    </row>
    <row r="1799" spans="1:32">
      <c r="A1799" s="2" t="s">
        <v>178</v>
      </c>
      <c r="B1799" s="2" t="s">
        <v>2096</v>
      </c>
      <c r="C1799" s="5">
        <v>1</v>
      </c>
      <c r="D1799" s="5">
        <v>1</v>
      </c>
      <c r="E1799" s="11">
        <v>2516432.66</v>
      </c>
      <c r="F1799" s="11">
        <v>6858344.4800000004</v>
      </c>
      <c r="G1799" s="11">
        <v>193.66</v>
      </c>
      <c r="N1799" s="4">
        <v>281</v>
      </c>
      <c r="O1799" s="16">
        <v>6</v>
      </c>
      <c r="P1799" s="5">
        <v>1</v>
      </c>
      <c r="Q1799" s="18">
        <v>24.9</v>
      </c>
      <c r="S1799" s="16">
        <v>1</v>
      </c>
      <c r="T1799" s="16">
        <v>11</v>
      </c>
      <c r="U1799" s="17">
        <v>1</v>
      </c>
      <c r="V1799" s="5">
        <v>302</v>
      </c>
      <c r="Z1799" s="5">
        <v>25</v>
      </c>
      <c r="AA1799" s="5">
        <v>17.75</v>
      </c>
      <c r="AB1799" s="5">
        <v>8</v>
      </c>
      <c r="AC1799" s="5">
        <v>10</v>
      </c>
      <c r="AD1799" s="5">
        <v>12.5</v>
      </c>
      <c r="AE1799" s="5">
        <v>101</v>
      </c>
      <c r="AF1799" s="13" t="s">
        <v>24</v>
      </c>
    </row>
    <row r="1800" spans="1:32">
      <c r="A1800" s="2" t="s">
        <v>178</v>
      </c>
      <c r="B1800" s="2" t="s">
        <v>2097</v>
      </c>
      <c r="C1800" s="5">
        <v>1</v>
      </c>
      <c r="D1800" s="5">
        <v>1</v>
      </c>
      <c r="E1800" s="11">
        <v>2516427.85</v>
      </c>
      <c r="F1800" s="11">
        <v>6858344.4199999999</v>
      </c>
      <c r="G1800" s="11">
        <v>194.05</v>
      </c>
      <c r="N1800" s="4">
        <v>282</v>
      </c>
      <c r="O1800" s="16">
        <v>6</v>
      </c>
      <c r="P1800" s="5">
        <v>2</v>
      </c>
      <c r="Q1800" s="18">
        <v>25.68</v>
      </c>
      <c r="S1800" s="16">
        <v>2</v>
      </c>
      <c r="T1800" s="16" t="s">
        <v>18</v>
      </c>
      <c r="U1800" s="17">
        <v>1</v>
      </c>
      <c r="V1800" s="5">
        <v>297</v>
      </c>
      <c r="AF1800" s="13" t="s">
        <v>24</v>
      </c>
    </row>
    <row r="1801" spans="1:32">
      <c r="A1801" s="2" t="s">
        <v>178</v>
      </c>
      <c r="B1801" s="2" t="s">
        <v>2098</v>
      </c>
      <c r="C1801" s="5">
        <v>1</v>
      </c>
      <c r="D1801" s="5">
        <v>1</v>
      </c>
      <c r="E1801" s="11">
        <v>2516429.41</v>
      </c>
      <c r="F1801" s="11">
        <v>6858347.96</v>
      </c>
      <c r="G1801" s="11">
        <v>193.68</v>
      </c>
      <c r="N1801" s="4">
        <v>283</v>
      </c>
      <c r="O1801" s="16">
        <v>6</v>
      </c>
      <c r="P1801" s="5">
        <v>2</v>
      </c>
      <c r="Q1801" s="18">
        <v>24.91</v>
      </c>
      <c r="S1801" s="16">
        <v>2</v>
      </c>
      <c r="T1801" s="16">
        <v>11</v>
      </c>
      <c r="U1801" s="17">
        <v>1</v>
      </c>
      <c r="V1801" s="5">
        <v>351</v>
      </c>
      <c r="AF1801" s="13" t="s">
        <v>24</v>
      </c>
    </row>
    <row r="1802" spans="1:32">
      <c r="A1802" s="2" t="s">
        <v>178</v>
      </c>
      <c r="B1802" s="2" t="s">
        <v>2099</v>
      </c>
      <c r="C1802" s="5">
        <v>1</v>
      </c>
      <c r="D1802" s="5">
        <v>1</v>
      </c>
      <c r="E1802" s="11">
        <v>2516424.71</v>
      </c>
      <c r="F1802" s="11">
        <v>6858347.0300000003</v>
      </c>
      <c r="G1802" s="11">
        <v>193.98</v>
      </c>
      <c r="N1802" s="4">
        <v>284</v>
      </c>
      <c r="O1802" s="16">
        <v>6</v>
      </c>
      <c r="P1802" s="5">
        <v>2</v>
      </c>
      <c r="Q1802" s="18">
        <v>25.72</v>
      </c>
      <c r="S1802" s="16">
        <v>2</v>
      </c>
      <c r="T1802" s="16">
        <v>11</v>
      </c>
      <c r="U1802" s="17">
        <v>1</v>
      </c>
      <c r="V1802" s="5">
        <v>265</v>
      </c>
      <c r="AF1802" s="13" t="s">
        <v>24</v>
      </c>
    </row>
    <row r="1803" spans="1:32">
      <c r="A1803" s="2" t="s">
        <v>178</v>
      </c>
      <c r="B1803" s="2" t="s">
        <v>2100</v>
      </c>
      <c r="C1803" s="5">
        <v>1</v>
      </c>
      <c r="D1803" s="5">
        <v>1</v>
      </c>
      <c r="E1803" s="11">
        <v>2516421.2599999998</v>
      </c>
      <c r="F1803" s="11">
        <v>6858348.5700000003</v>
      </c>
      <c r="G1803" s="11">
        <v>189.53</v>
      </c>
      <c r="N1803" s="4">
        <v>285</v>
      </c>
      <c r="O1803" s="16">
        <v>6</v>
      </c>
      <c r="P1803" s="5">
        <v>2</v>
      </c>
      <c r="Q1803" s="18">
        <v>21.53</v>
      </c>
      <c r="S1803" s="16">
        <v>2</v>
      </c>
      <c r="T1803" s="16" t="s">
        <v>29</v>
      </c>
      <c r="U1803" s="17">
        <v>1</v>
      </c>
      <c r="V1803" s="5">
        <v>218</v>
      </c>
      <c r="Z1803" s="5">
        <v>21</v>
      </c>
      <c r="AA1803" s="5">
        <v>15</v>
      </c>
      <c r="AB1803" s="5">
        <v>12</v>
      </c>
      <c r="AC1803" s="5">
        <v>12</v>
      </c>
      <c r="AD1803" s="5">
        <v>15</v>
      </c>
      <c r="AE1803" s="5">
        <v>104</v>
      </c>
      <c r="AF1803" s="13" t="s">
        <v>24</v>
      </c>
    </row>
    <row r="1804" spans="1:32">
      <c r="A1804" s="2" t="s">
        <v>178</v>
      </c>
      <c r="B1804" s="2" t="s">
        <v>2101</v>
      </c>
      <c r="C1804" s="5">
        <v>1</v>
      </c>
      <c r="D1804" s="5">
        <v>2</v>
      </c>
      <c r="E1804" s="11">
        <v>2516421.58</v>
      </c>
      <c r="F1804" s="11">
        <v>6858352.5899999999</v>
      </c>
      <c r="G1804" s="11">
        <v>184.77</v>
      </c>
      <c r="N1804" s="4">
        <v>286</v>
      </c>
      <c r="O1804" s="16">
        <v>6</v>
      </c>
      <c r="P1804" s="5">
        <v>4</v>
      </c>
      <c r="Q1804" s="18">
        <v>16.78</v>
      </c>
      <c r="S1804" s="16" t="s">
        <v>24</v>
      </c>
      <c r="V1804" s="5" t="s">
        <v>24</v>
      </c>
      <c r="AF1804" s="13" t="s">
        <v>175</v>
      </c>
    </row>
    <row r="1805" spans="1:32">
      <c r="A1805" s="2" t="s">
        <v>178</v>
      </c>
      <c r="B1805" s="2" t="s">
        <v>2102</v>
      </c>
      <c r="C1805" s="5">
        <v>1</v>
      </c>
      <c r="D1805" s="5">
        <v>1</v>
      </c>
      <c r="E1805" s="11">
        <v>2516422.46</v>
      </c>
      <c r="F1805" s="11">
        <v>6858354.3799999999</v>
      </c>
      <c r="G1805" s="11">
        <v>185.26</v>
      </c>
      <c r="N1805" s="4">
        <v>287</v>
      </c>
      <c r="O1805" s="16">
        <v>6</v>
      </c>
      <c r="P1805" s="5">
        <v>4</v>
      </c>
      <c r="Q1805" s="18">
        <v>16.940000000000001</v>
      </c>
      <c r="S1805" s="16">
        <v>1</v>
      </c>
      <c r="T1805" s="16">
        <v>22</v>
      </c>
      <c r="U1805" s="17">
        <v>4</v>
      </c>
      <c r="V1805" s="5">
        <v>275</v>
      </c>
      <c r="AF1805" s="13" t="s">
        <v>80</v>
      </c>
    </row>
    <row r="1806" spans="1:32">
      <c r="A1806" s="2" t="s">
        <v>178</v>
      </c>
      <c r="B1806" s="2" t="s">
        <v>2103</v>
      </c>
      <c r="C1806" s="5">
        <v>1</v>
      </c>
      <c r="D1806" s="5">
        <v>1</v>
      </c>
      <c r="E1806" s="11">
        <v>2516419.91</v>
      </c>
      <c r="F1806" s="11">
        <v>6858356.1600000001</v>
      </c>
      <c r="G1806" s="11">
        <v>191.94</v>
      </c>
      <c r="N1806" s="4">
        <v>288</v>
      </c>
      <c r="O1806" s="16">
        <v>6</v>
      </c>
      <c r="P1806" s="5">
        <v>2</v>
      </c>
      <c r="Q1806" s="18">
        <v>24.02</v>
      </c>
      <c r="S1806" s="16">
        <v>2</v>
      </c>
      <c r="T1806" s="16">
        <v>11</v>
      </c>
      <c r="U1806" s="17">
        <v>1</v>
      </c>
      <c r="V1806" s="5">
        <v>257</v>
      </c>
      <c r="Z1806" s="5">
        <v>24.25</v>
      </c>
      <c r="AA1806" s="5">
        <v>6.75</v>
      </c>
      <c r="AB1806" s="5">
        <v>10</v>
      </c>
      <c r="AC1806" s="5">
        <v>10</v>
      </c>
      <c r="AD1806" s="5">
        <v>10</v>
      </c>
      <c r="AE1806" s="5">
        <v>109</v>
      </c>
      <c r="AF1806" s="13" t="s">
        <v>24</v>
      </c>
    </row>
    <row r="1807" spans="1:32">
      <c r="A1807" s="2" t="s">
        <v>178</v>
      </c>
      <c r="B1807" s="2" t="s">
        <v>2104</v>
      </c>
      <c r="C1807" s="5">
        <v>1</v>
      </c>
      <c r="D1807" s="5">
        <v>1</v>
      </c>
      <c r="E1807" s="11">
        <v>2516416.56</v>
      </c>
      <c r="F1807" s="11">
        <v>6858354.9800000004</v>
      </c>
      <c r="G1807" s="11">
        <v>190.52</v>
      </c>
      <c r="N1807" s="4">
        <v>289</v>
      </c>
      <c r="O1807" s="16">
        <v>6</v>
      </c>
      <c r="P1807" s="5">
        <v>2</v>
      </c>
      <c r="Q1807" s="18">
        <v>22.85</v>
      </c>
      <c r="S1807" s="16">
        <v>2</v>
      </c>
      <c r="T1807" s="16" t="s">
        <v>18</v>
      </c>
      <c r="U1807" s="17">
        <v>1</v>
      </c>
      <c r="V1807" s="5">
        <v>290</v>
      </c>
      <c r="Z1807" s="5">
        <v>22.5</v>
      </c>
      <c r="AA1807" s="5">
        <v>5.5</v>
      </c>
      <c r="AB1807" s="5">
        <v>6</v>
      </c>
      <c r="AC1807" s="5">
        <v>6</v>
      </c>
      <c r="AD1807" s="5">
        <v>7.5</v>
      </c>
      <c r="AE1807" s="5">
        <v>115</v>
      </c>
      <c r="AF1807" s="13" t="s">
        <v>24</v>
      </c>
    </row>
    <row r="1808" spans="1:32">
      <c r="A1808" s="2" t="s">
        <v>178</v>
      </c>
      <c r="B1808" s="2" t="s">
        <v>2105</v>
      </c>
      <c r="C1808" s="5">
        <v>1</v>
      </c>
      <c r="D1808" s="5">
        <v>1</v>
      </c>
      <c r="E1808" s="11">
        <v>2516419.06</v>
      </c>
      <c r="F1808" s="11">
        <v>6858359.21</v>
      </c>
      <c r="G1808" s="11">
        <v>194.05</v>
      </c>
      <c r="N1808" s="4">
        <v>290</v>
      </c>
      <c r="O1808" s="16">
        <v>6</v>
      </c>
      <c r="P1808" s="5">
        <v>1</v>
      </c>
      <c r="Q1808" s="18">
        <v>25.87</v>
      </c>
      <c r="S1808" s="16">
        <v>1</v>
      </c>
      <c r="T1808" s="16">
        <v>11</v>
      </c>
      <c r="U1808" s="17">
        <v>1</v>
      </c>
      <c r="V1808" s="5">
        <v>278</v>
      </c>
      <c r="Z1808" s="5">
        <v>26</v>
      </c>
      <c r="AA1808" s="5">
        <v>19</v>
      </c>
      <c r="AB1808" s="5">
        <v>4</v>
      </c>
      <c r="AC1808" s="5">
        <v>16</v>
      </c>
      <c r="AD1808" s="5">
        <v>10</v>
      </c>
      <c r="AE1808" s="5">
        <v>106</v>
      </c>
      <c r="AF1808" s="13" t="s">
        <v>24</v>
      </c>
    </row>
    <row r="1809" spans="1:32">
      <c r="A1809" s="2" t="s">
        <v>178</v>
      </c>
      <c r="B1809" s="2" t="s">
        <v>2106</v>
      </c>
      <c r="C1809" s="5">
        <v>1</v>
      </c>
      <c r="D1809" s="5">
        <v>1</v>
      </c>
      <c r="E1809" s="11">
        <v>2516451.92</v>
      </c>
      <c r="F1809" s="11">
        <v>6858330.0899999999</v>
      </c>
      <c r="G1809" s="11">
        <v>195.53</v>
      </c>
      <c r="N1809" s="4">
        <v>291</v>
      </c>
      <c r="O1809" s="16">
        <v>7</v>
      </c>
      <c r="P1809" s="5">
        <v>1</v>
      </c>
      <c r="Q1809" s="18">
        <v>27.18</v>
      </c>
      <c r="S1809" s="16">
        <v>1</v>
      </c>
      <c r="T1809" s="16" t="s">
        <v>18</v>
      </c>
      <c r="U1809" s="17">
        <v>1</v>
      </c>
      <c r="V1809" s="5">
        <v>339</v>
      </c>
      <c r="AF1809" s="13" t="s">
        <v>24</v>
      </c>
    </row>
    <row r="1810" spans="1:32">
      <c r="A1810" s="2" t="s">
        <v>178</v>
      </c>
      <c r="B1810" s="2" t="s">
        <v>2107</v>
      </c>
      <c r="C1810" s="5">
        <v>1</v>
      </c>
      <c r="D1810" s="5">
        <v>1</v>
      </c>
      <c r="E1810" s="11">
        <v>2516446.44</v>
      </c>
      <c r="F1810" s="11">
        <v>6858328.5300000003</v>
      </c>
      <c r="G1810" s="11">
        <v>193.59</v>
      </c>
      <c r="N1810" s="4">
        <v>292</v>
      </c>
      <c r="O1810" s="16">
        <v>7</v>
      </c>
      <c r="P1810" s="5">
        <v>1</v>
      </c>
      <c r="Q1810" s="18">
        <v>25.18</v>
      </c>
      <c r="S1810" s="16">
        <v>1</v>
      </c>
      <c r="T1810" s="16" t="s">
        <v>29</v>
      </c>
      <c r="U1810" s="17">
        <v>1</v>
      </c>
      <c r="V1810" s="5">
        <v>298</v>
      </c>
      <c r="AF1810" s="13" t="s">
        <v>24</v>
      </c>
    </row>
    <row r="1811" spans="1:32">
      <c r="A1811" s="2" t="s">
        <v>178</v>
      </c>
      <c r="B1811" s="2" t="s">
        <v>2108</v>
      </c>
      <c r="C1811" s="5">
        <v>1</v>
      </c>
      <c r="D1811" s="5">
        <v>1</v>
      </c>
      <c r="E1811" s="11">
        <v>2516451.59</v>
      </c>
      <c r="F1811" s="11">
        <v>6858334.04</v>
      </c>
      <c r="G1811" s="11">
        <v>188.82</v>
      </c>
      <c r="N1811" s="4">
        <v>293</v>
      </c>
      <c r="O1811" s="16">
        <v>7</v>
      </c>
      <c r="P1811" s="5">
        <v>2</v>
      </c>
      <c r="Q1811" s="18">
        <v>19.98</v>
      </c>
      <c r="S1811" s="16">
        <v>2</v>
      </c>
      <c r="T1811" s="16">
        <v>11</v>
      </c>
      <c r="U1811" s="17">
        <v>1</v>
      </c>
      <c r="V1811" s="5">
        <v>240</v>
      </c>
      <c r="AF1811" s="13" t="s">
        <v>24</v>
      </c>
    </row>
    <row r="1812" spans="1:32">
      <c r="A1812" s="2" t="s">
        <v>178</v>
      </c>
      <c r="B1812" s="2" t="s">
        <v>2109</v>
      </c>
      <c r="C1812" s="5">
        <v>1</v>
      </c>
      <c r="D1812" s="5">
        <v>1</v>
      </c>
      <c r="E1812" s="11">
        <v>2516447.79</v>
      </c>
      <c r="F1812" s="11">
        <v>6858338.0099999998</v>
      </c>
      <c r="G1812" s="11">
        <v>195.19</v>
      </c>
      <c r="N1812" s="4">
        <v>294</v>
      </c>
      <c r="O1812" s="16">
        <v>7</v>
      </c>
      <c r="P1812" s="5">
        <v>2</v>
      </c>
      <c r="Q1812" s="18">
        <v>26.05</v>
      </c>
      <c r="S1812" s="16">
        <v>2</v>
      </c>
      <c r="T1812" s="16">
        <v>11</v>
      </c>
      <c r="U1812" s="17">
        <v>1</v>
      </c>
      <c r="V1812" s="5">
        <v>365</v>
      </c>
      <c r="Z1812" s="5">
        <v>24.5</v>
      </c>
      <c r="AA1812" s="5">
        <v>6.5</v>
      </c>
      <c r="AF1812" s="13" t="s">
        <v>24</v>
      </c>
    </row>
    <row r="1813" spans="1:32">
      <c r="A1813" s="2" t="s">
        <v>178</v>
      </c>
      <c r="B1813" s="2" t="s">
        <v>2110</v>
      </c>
      <c r="C1813" s="5">
        <v>1</v>
      </c>
      <c r="D1813" s="5">
        <v>1</v>
      </c>
      <c r="E1813" s="11">
        <v>2516440.79</v>
      </c>
      <c r="F1813" s="11">
        <v>6858333.9400000004</v>
      </c>
      <c r="G1813" s="11">
        <v>193.09</v>
      </c>
      <c r="N1813" s="4">
        <v>295</v>
      </c>
      <c r="O1813" s="16">
        <v>7</v>
      </c>
      <c r="P1813" s="5">
        <v>2</v>
      </c>
      <c r="Q1813" s="18">
        <v>24.39</v>
      </c>
      <c r="S1813" s="16">
        <v>2</v>
      </c>
      <c r="T1813" s="16">
        <v>11</v>
      </c>
      <c r="U1813" s="17">
        <v>2</v>
      </c>
      <c r="V1813" s="5">
        <v>343</v>
      </c>
      <c r="AF1813" s="13" t="s">
        <v>24</v>
      </c>
    </row>
    <row r="1814" spans="1:32">
      <c r="A1814" s="2" t="s">
        <v>178</v>
      </c>
      <c r="B1814" s="2" t="s">
        <v>2111</v>
      </c>
      <c r="C1814" s="5">
        <v>1</v>
      </c>
      <c r="D1814" s="5">
        <v>1</v>
      </c>
      <c r="E1814" s="11">
        <v>2516440.31</v>
      </c>
      <c r="F1814" s="11">
        <v>6858338.2000000002</v>
      </c>
      <c r="G1814" s="11">
        <v>185.43</v>
      </c>
      <c r="N1814" s="4">
        <v>296</v>
      </c>
      <c r="O1814" s="16">
        <v>7</v>
      </c>
      <c r="P1814" s="5">
        <v>2</v>
      </c>
      <c r="Q1814" s="18">
        <v>16.23</v>
      </c>
      <c r="S1814" s="16">
        <v>2</v>
      </c>
      <c r="T1814" s="16">
        <v>11</v>
      </c>
      <c r="U1814" s="17">
        <v>1</v>
      </c>
      <c r="V1814" s="5">
        <v>184</v>
      </c>
      <c r="AF1814" s="13" t="s">
        <v>24</v>
      </c>
    </row>
    <row r="1815" spans="1:32">
      <c r="A1815" s="2" t="s">
        <v>178</v>
      </c>
      <c r="B1815" s="2" t="s">
        <v>2112</v>
      </c>
      <c r="C1815" s="5">
        <v>1</v>
      </c>
      <c r="D1815" s="5">
        <v>1</v>
      </c>
      <c r="E1815" s="11">
        <v>2516443.83</v>
      </c>
      <c r="F1815" s="11">
        <v>6858343.3799999999</v>
      </c>
      <c r="G1815" s="11">
        <v>195.41</v>
      </c>
      <c r="N1815" s="4">
        <v>297</v>
      </c>
      <c r="O1815" s="16">
        <v>7</v>
      </c>
      <c r="P1815" s="5">
        <v>2</v>
      </c>
      <c r="Q1815" s="18">
        <v>25.75</v>
      </c>
      <c r="S1815" s="16">
        <v>2</v>
      </c>
      <c r="T1815" s="16" t="s">
        <v>18</v>
      </c>
      <c r="U1815" s="17">
        <v>1</v>
      </c>
      <c r="V1815" s="5">
        <v>319</v>
      </c>
      <c r="AF1815" s="13" t="s">
        <v>24</v>
      </c>
    </row>
    <row r="1816" spans="1:32">
      <c r="A1816" s="2" t="s">
        <v>178</v>
      </c>
      <c r="B1816" s="2" t="s">
        <v>2113</v>
      </c>
      <c r="C1816" s="5">
        <v>1</v>
      </c>
      <c r="D1816" s="5">
        <v>1</v>
      </c>
      <c r="E1816" s="11">
        <v>2516442.64</v>
      </c>
      <c r="F1816" s="11">
        <v>6858347.4500000002</v>
      </c>
      <c r="G1816" s="11">
        <v>191.61</v>
      </c>
      <c r="N1816" s="4">
        <v>298</v>
      </c>
      <c r="O1816" s="16">
        <v>7</v>
      </c>
      <c r="P1816" s="5">
        <v>2</v>
      </c>
      <c r="Q1816" s="18">
        <v>21.85</v>
      </c>
      <c r="S1816" s="16">
        <v>2</v>
      </c>
      <c r="T1816" s="16">
        <v>11</v>
      </c>
      <c r="U1816" s="17">
        <v>1</v>
      </c>
      <c r="V1816" s="5">
        <v>258</v>
      </c>
      <c r="AF1816" s="13" t="s">
        <v>24</v>
      </c>
    </row>
    <row r="1817" spans="1:32">
      <c r="A1817" s="2" t="s">
        <v>178</v>
      </c>
      <c r="B1817" s="2" t="s">
        <v>2114</v>
      </c>
      <c r="C1817" s="5">
        <v>1</v>
      </c>
      <c r="D1817" s="5">
        <v>1</v>
      </c>
      <c r="E1817" s="11">
        <v>2516437.19</v>
      </c>
      <c r="F1817" s="11">
        <v>6858344.0599999996</v>
      </c>
      <c r="G1817" s="11">
        <v>189.05</v>
      </c>
      <c r="N1817" s="4">
        <v>299</v>
      </c>
      <c r="O1817" s="16">
        <v>7</v>
      </c>
      <c r="P1817" s="5">
        <v>2</v>
      </c>
      <c r="Q1817" s="18">
        <v>19.8</v>
      </c>
      <c r="S1817" s="16">
        <v>2</v>
      </c>
      <c r="T1817" s="16">
        <v>11</v>
      </c>
      <c r="U1817" s="17">
        <v>1</v>
      </c>
      <c r="V1817" s="5">
        <v>214</v>
      </c>
      <c r="AF1817" s="13" t="s">
        <v>24</v>
      </c>
    </row>
    <row r="1818" spans="1:32">
      <c r="A1818" s="2" t="s">
        <v>178</v>
      </c>
      <c r="B1818" s="2" t="s">
        <v>2115</v>
      </c>
      <c r="C1818" s="5">
        <v>1</v>
      </c>
      <c r="D1818" s="5">
        <v>1</v>
      </c>
      <c r="E1818" s="11">
        <v>2516439.19</v>
      </c>
      <c r="F1818" s="11">
        <v>6858346.6399999997</v>
      </c>
      <c r="G1818" s="11">
        <v>196.18</v>
      </c>
      <c r="N1818" s="4">
        <v>300</v>
      </c>
      <c r="O1818" s="16">
        <v>7</v>
      </c>
      <c r="P1818" s="5">
        <v>3</v>
      </c>
      <c r="Q1818" s="18">
        <v>26.77</v>
      </c>
      <c r="S1818" s="16">
        <v>3</v>
      </c>
      <c r="T1818" s="16">
        <v>11</v>
      </c>
      <c r="U1818" s="17">
        <v>1</v>
      </c>
      <c r="V1818" s="5">
        <v>334</v>
      </c>
      <c r="AF1818" s="13" t="s">
        <v>24</v>
      </c>
    </row>
    <row r="1819" spans="1:32">
      <c r="A1819" s="2" t="s">
        <v>178</v>
      </c>
      <c r="B1819" s="2" t="s">
        <v>2116</v>
      </c>
      <c r="C1819" s="5">
        <v>1</v>
      </c>
      <c r="D1819" s="5">
        <v>1</v>
      </c>
      <c r="E1819" s="11">
        <v>2516433.42</v>
      </c>
      <c r="F1819" s="11">
        <v>6858346.8200000003</v>
      </c>
      <c r="G1819" s="11">
        <v>190.02</v>
      </c>
      <c r="N1819" s="4">
        <v>301</v>
      </c>
      <c r="O1819" s="16">
        <v>7</v>
      </c>
      <c r="P1819" s="5">
        <v>2</v>
      </c>
      <c r="Q1819" s="18">
        <v>21.04</v>
      </c>
      <c r="S1819" s="16">
        <v>2</v>
      </c>
      <c r="T1819" s="16">
        <v>11</v>
      </c>
      <c r="U1819" s="17">
        <v>1</v>
      </c>
      <c r="V1819" s="5">
        <v>275</v>
      </c>
      <c r="AF1819" s="13" t="s">
        <v>24</v>
      </c>
    </row>
    <row r="1820" spans="1:32">
      <c r="A1820" s="2" t="s">
        <v>178</v>
      </c>
      <c r="B1820" s="2" t="s">
        <v>2117</v>
      </c>
      <c r="C1820" s="5">
        <v>1</v>
      </c>
      <c r="D1820" s="5">
        <v>1</v>
      </c>
      <c r="E1820" s="11">
        <v>2516436.02</v>
      </c>
      <c r="F1820" s="11">
        <v>6858350.54</v>
      </c>
      <c r="G1820" s="11">
        <v>192.75</v>
      </c>
      <c r="N1820" s="4">
        <v>302</v>
      </c>
      <c r="O1820" s="16">
        <v>7</v>
      </c>
      <c r="P1820" s="5">
        <v>2</v>
      </c>
      <c r="Q1820" s="18">
        <v>23.28</v>
      </c>
      <c r="S1820" s="16">
        <v>2</v>
      </c>
      <c r="T1820" s="16" t="s">
        <v>16</v>
      </c>
      <c r="U1820" s="17">
        <v>1</v>
      </c>
      <c r="V1820" s="5">
        <v>267</v>
      </c>
      <c r="AF1820" s="13" t="s">
        <v>24</v>
      </c>
    </row>
    <row r="1821" spans="1:32">
      <c r="A1821" s="2" t="s">
        <v>178</v>
      </c>
      <c r="B1821" s="2" t="s">
        <v>2118</v>
      </c>
      <c r="C1821" s="5">
        <v>1</v>
      </c>
      <c r="D1821" s="5">
        <v>1</v>
      </c>
      <c r="E1821" s="11">
        <v>2516437.58</v>
      </c>
      <c r="F1821" s="11">
        <v>6858352.6900000004</v>
      </c>
      <c r="G1821" s="11">
        <v>194.88</v>
      </c>
      <c r="N1821" s="4">
        <v>303</v>
      </c>
      <c r="O1821" s="16">
        <v>7</v>
      </c>
      <c r="P1821" s="5">
        <v>2</v>
      </c>
      <c r="Q1821" s="18">
        <v>25.38</v>
      </c>
      <c r="S1821" s="16">
        <v>2</v>
      </c>
      <c r="T1821" s="16" t="s">
        <v>18</v>
      </c>
      <c r="U1821" s="17">
        <v>1</v>
      </c>
      <c r="V1821" s="5">
        <v>323</v>
      </c>
      <c r="AF1821" s="13" t="s">
        <v>24</v>
      </c>
    </row>
    <row r="1822" spans="1:32">
      <c r="A1822" s="2" t="s">
        <v>178</v>
      </c>
      <c r="B1822" s="2" t="s">
        <v>2119</v>
      </c>
      <c r="C1822" s="5">
        <v>1</v>
      </c>
      <c r="D1822" s="5">
        <v>1</v>
      </c>
      <c r="E1822" s="11">
        <v>2516434.1</v>
      </c>
      <c r="F1822" s="11">
        <v>6858354.1600000001</v>
      </c>
      <c r="G1822" s="11">
        <v>194.32</v>
      </c>
      <c r="N1822" s="4">
        <v>304</v>
      </c>
      <c r="O1822" s="16">
        <v>7</v>
      </c>
      <c r="P1822" s="5">
        <v>2</v>
      </c>
      <c r="Q1822" s="18">
        <v>24.74</v>
      </c>
      <c r="S1822" s="16">
        <v>2</v>
      </c>
      <c r="T1822" s="16">
        <v>11</v>
      </c>
      <c r="U1822" s="17">
        <v>1</v>
      </c>
      <c r="V1822" s="5">
        <v>322</v>
      </c>
      <c r="Z1822" s="5">
        <v>24</v>
      </c>
      <c r="AA1822" s="5">
        <v>2</v>
      </c>
      <c r="AB1822" s="5">
        <v>18</v>
      </c>
      <c r="AC1822" s="5">
        <v>6</v>
      </c>
      <c r="AD1822" s="5">
        <v>15</v>
      </c>
      <c r="AE1822" s="5">
        <v>113</v>
      </c>
      <c r="AF1822" s="13" t="s">
        <v>24</v>
      </c>
    </row>
    <row r="1823" spans="1:32">
      <c r="A1823" s="2" t="s">
        <v>178</v>
      </c>
      <c r="B1823" s="2" t="s">
        <v>2120</v>
      </c>
      <c r="C1823" s="5">
        <v>1</v>
      </c>
      <c r="D1823" s="5">
        <v>1</v>
      </c>
      <c r="E1823" s="11">
        <v>2516428.96</v>
      </c>
      <c r="F1823" s="11">
        <v>6858352.5499999998</v>
      </c>
      <c r="G1823" s="11">
        <v>193.81</v>
      </c>
      <c r="N1823" s="4">
        <v>305</v>
      </c>
      <c r="O1823" s="16">
        <v>7</v>
      </c>
      <c r="P1823" s="5">
        <v>2</v>
      </c>
      <c r="Q1823" s="18">
        <v>25.26</v>
      </c>
      <c r="S1823" s="16">
        <v>2</v>
      </c>
      <c r="T1823" s="16">
        <v>11</v>
      </c>
      <c r="U1823" s="17">
        <v>1</v>
      </c>
      <c r="V1823" s="5">
        <v>305</v>
      </c>
      <c r="AF1823" s="13" t="s">
        <v>24</v>
      </c>
    </row>
    <row r="1824" spans="1:32">
      <c r="A1824" s="2" t="s">
        <v>178</v>
      </c>
      <c r="B1824" s="2" t="s">
        <v>2121</v>
      </c>
      <c r="C1824" s="5">
        <v>1</v>
      </c>
      <c r="D1824" s="5">
        <v>1</v>
      </c>
      <c r="E1824" s="11">
        <v>2516427.39</v>
      </c>
      <c r="F1824" s="11">
        <v>6858355.6399999997</v>
      </c>
      <c r="G1824" s="11">
        <v>193.13</v>
      </c>
      <c r="N1824" s="4">
        <v>306</v>
      </c>
      <c r="O1824" s="16">
        <v>7</v>
      </c>
      <c r="P1824" s="5">
        <v>2</v>
      </c>
      <c r="Q1824" s="18">
        <v>24.33</v>
      </c>
      <c r="S1824" s="16">
        <v>2</v>
      </c>
      <c r="T1824" s="16" t="s">
        <v>16</v>
      </c>
      <c r="U1824" s="17">
        <v>1</v>
      </c>
      <c r="V1824" s="5">
        <v>242</v>
      </c>
      <c r="AF1824" s="13" t="s">
        <v>24</v>
      </c>
    </row>
    <row r="1825" spans="1:32">
      <c r="A1825" s="2" t="s">
        <v>178</v>
      </c>
      <c r="B1825" s="2" t="s">
        <v>2122</v>
      </c>
      <c r="C1825" s="5">
        <v>1</v>
      </c>
      <c r="D1825" s="5">
        <v>1</v>
      </c>
      <c r="E1825" s="11">
        <v>2516424.7000000002</v>
      </c>
      <c r="F1825" s="11">
        <v>6858359.4900000002</v>
      </c>
      <c r="G1825" s="11">
        <v>196.05</v>
      </c>
      <c r="N1825" s="4">
        <v>307</v>
      </c>
      <c r="O1825" s="16">
        <v>7</v>
      </c>
      <c r="P1825" s="5">
        <v>2</v>
      </c>
      <c r="Q1825" s="18">
        <v>27.41</v>
      </c>
      <c r="S1825" s="16">
        <v>2</v>
      </c>
      <c r="T1825" s="16">
        <v>11</v>
      </c>
      <c r="U1825" s="17">
        <v>1</v>
      </c>
      <c r="V1825" s="5">
        <v>427</v>
      </c>
      <c r="AF1825" s="13" t="s">
        <v>24</v>
      </c>
    </row>
    <row r="1826" spans="1:32">
      <c r="A1826" s="2" t="s">
        <v>178</v>
      </c>
      <c r="B1826" s="2" t="s">
        <v>2123</v>
      </c>
      <c r="C1826" s="5">
        <v>1</v>
      </c>
      <c r="D1826" s="5">
        <v>1</v>
      </c>
      <c r="E1826" s="11">
        <v>2516429.4300000002</v>
      </c>
      <c r="F1826" s="11">
        <v>6858365.5899999999</v>
      </c>
      <c r="G1826" s="11">
        <v>193.03</v>
      </c>
      <c r="N1826" s="4">
        <v>308</v>
      </c>
      <c r="O1826" s="16">
        <v>7</v>
      </c>
      <c r="P1826" s="5">
        <v>1</v>
      </c>
      <c r="Q1826" s="18">
        <v>23.95</v>
      </c>
      <c r="S1826" s="16">
        <v>1</v>
      </c>
      <c r="T1826" s="16" t="s">
        <v>18</v>
      </c>
      <c r="U1826" s="17">
        <v>1</v>
      </c>
      <c r="V1826" s="5">
        <v>343</v>
      </c>
      <c r="AF1826" s="13" t="s">
        <v>24</v>
      </c>
    </row>
    <row r="1827" spans="1:32">
      <c r="A1827" s="2" t="s">
        <v>178</v>
      </c>
      <c r="B1827" s="2" t="s">
        <v>2124</v>
      </c>
      <c r="C1827" s="5">
        <v>1</v>
      </c>
      <c r="D1827" s="5">
        <v>1</v>
      </c>
      <c r="E1827" s="11">
        <v>2516454.65</v>
      </c>
      <c r="F1827" s="11">
        <v>6858337.0700000003</v>
      </c>
      <c r="G1827" s="11">
        <v>190.52</v>
      </c>
      <c r="N1827" s="4">
        <v>311</v>
      </c>
      <c r="O1827" s="16">
        <v>8</v>
      </c>
      <c r="P1827" s="5">
        <v>2</v>
      </c>
      <c r="Q1827" s="18">
        <v>21.55</v>
      </c>
      <c r="S1827" s="16">
        <v>2</v>
      </c>
      <c r="T1827" s="16" t="s">
        <v>47</v>
      </c>
      <c r="U1827" s="17">
        <v>1</v>
      </c>
      <c r="V1827" s="5">
        <v>310</v>
      </c>
      <c r="AF1827" s="13" t="s">
        <v>80</v>
      </c>
    </row>
    <row r="1828" spans="1:32">
      <c r="A1828" s="2" t="s">
        <v>178</v>
      </c>
      <c r="B1828" s="2" t="s">
        <v>2125</v>
      </c>
      <c r="C1828" s="5">
        <v>1</v>
      </c>
      <c r="D1828" s="5">
        <v>1</v>
      </c>
      <c r="E1828" s="11">
        <v>2516453.2400000002</v>
      </c>
      <c r="F1828" s="11">
        <v>6858341.3200000003</v>
      </c>
      <c r="G1828" s="11">
        <v>189.24</v>
      </c>
      <c r="N1828" s="4">
        <v>313</v>
      </c>
      <c r="O1828" s="16">
        <v>8</v>
      </c>
      <c r="P1828" s="5">
        <v>2</v>
      </c>
      <c r="Q1828" s="18">
        <v>20.329999999999998</v>
      </c>
      <c r="S1828" s="16">
        <v>2</v>
      </c>
      <c r="T1828" s="16">
        <v>11</v>
      </c>
      <c r="U1828" s="17">
        <v>1</v>
      </c>
      <c r="V1828" s="5">
        <v>235</v>
      </c>
      <c r="AF1828" s="13" t="s">
        <v>24</v>
      </c>
    </row>
    <row r="1829" spans="1:32">
      <c r="A1829" s="2" t="s">
        <v>178</v>
      </c>
      <c r="B1829" s="2" t="s">
        <v>2126</v>
      </c>
      <c r="C1829" s="5">
        <v>1</v>
      </c>
      <c r="D1829" s="5">
        <v>1</v>
      </c>
      <c r="E1829" s="11">
        <v>2516449.9900000002</v>
      </c>
      <c r="F1829" s="11">
        <v>6858344.3200000003</v>
      </c>
      <c r="G1829" s="11">
        <v>190.95</v>
      </c>
      <c r="N1829" s="4">
        <v>315</v>
      </c>
      <c r="O1829" s="16">
        <v>8</v>
      </c>
      <c r="P1829" s="5">
        <v>2</v>
      </c>
      <c r="Q1829" s="18">
        <v>21.21</v>
      </c>
      <c r="S1829" s="16">
        <v>2</v>
      </c>
      <c r="T1829" s="16">
        <v>11</v>
      </c>
      <c r="U1829" s="17">
        <v>1</v>
      </c>
      <c r="V1829" s="5">
        <v>276</v>
      </c>
      <c r="AF1829" s="13" t="s">
        <v>24</v>
      </c>
    </row>
    <row r="1830" spans="1:32">
      <c r="A1830" s="2" t="s">
        <v>178</v>
      </c>
      <c r="B1830" s="2" t="s">
        <v>2127</v>
      </c>
      <c r="C1830" s="5">
        <v>1</v>
      </c>
      <c r="D1830" s="5">
        <v>1</v>
      </c>
      <c r="E1830" s="11">
        <v>2516448.21</v>
      </c>
      <c r="F1830" s="11">
        <v>6858347.3799999999</v>
      </c>
      <c r="G1830" s="11">
        <v>195.78</v>
      </c>
      <c r="N1830" s="4">
        <v>317</v>
      </c>
      <c r="O1830" s="16">
        <v>8</v>
      </c>
      <c r="P1830" s="5">
        <v>1</v>
      </c>
      <c r="Q1830" s="18">
        <v>26.01</v>
      </c>
      <c r="S1830" s="16">
        <v>1</v>
      </c>
      <c r="T1830" s="16">
        <v>11</v>
      </c>
      <c r="U1830" s="17">
        <v>1</v>
      </c>
      <c r="V1830" s="5">
        <v>335</v>
      </c>
      <c r="AF1830" s="13" t="s">
        <v>24</v>
      </c>
    </row>
    <row r="1831" spans="1:32">
      <c r="A1831" s="2" t="s">
        <v>178</v>
      </c>
      <c r="B1831" s="2" t="s">
        <v>2128</v>
      </c>
      <c r="C1831" s="5">
        <v>1</v>
      </c>
      <c r="D1831" s="5">
        <v>1</v>
      </c>
      <c r="E1831" s="11">
        <v>2516443.88</v>
      </c>
      <c r="F1831" s="11">
        <v>6858355.0999999996</v>
      </c>
      <c r="G1831" s="11">
        <v>195.17</v>
      </c>
      <c r="N1831" s="4">
        <v>320</v>
      </c>
      <c r="O1831" s="16">
        <v>8</v>
      </c>
      <c r="P1831" s="5">
        <v>2</v>
      </c>
      <c r="Q1831" s="18">
        <v>25.63</v>
      </c>
      <c r="S1831" s="16">
        <v>2</v>
      </c>
      <c r="T1831" s="16" t="s">
        <v>29</v>
      </c>
      <c r="U1831" s="17">
        <v>1</v>
      </c>
      <c r="V1831" s="5">
        <v>292</v>
      </c>
      <c r="AF1831" s="13" t="s">
        <v>24</v>
      </c>
    </row>
    <row r="1832" spans="1:32">
      <c r="A1832" s="2" t="s">
        <v>178</v>
      </c>
      <c r="B1832" s="2" t="s">
        <v>2129</v>
      </c>
      <c r="C1832" s="5">
        <v>1</v>
      </c>
      <c r="D1832" s="5">
        <v>1</v>
      </c>
      <c r="E1832" s="11">
        <v>2516436.0699999998</v>
      </c>
      <c r="F1832" s="11">
        <v>6858361.6799999997</v>
      </c>
      <c r="G1832" s="11">
        <v>193.06</v>
      </c>
      <c r="N1832" s="4">
        <v>323</v>
      </c>
      <c r="O1832" s="16">
        <v>8</v>
      </c>
      <c r="P1832" s="5">
        <v>2</v>
      </c>
      <c r="Q1832" s="18">
        <v>23.57</v>
      </c>
      <c r="S1832" s="16">
        <v>2</v>
      </c>
      <c r="T1832" s="16">
        <v>11</v>
      </c>
      <c r="U1832" s="17">
        <v>1</v>
      </c>
      <c r="V1832" s="5">
        <v>290</v>
      </c>
      <c r="AF1832" s="13" t="s">
        <v>24</v>
      </c>
    </row>
    <row r="1833" spans="1:32">
      <c r="A1833" s="2" t="s">
        <v>178</v>
      </c>
      <c r="B1833" s="2" t="s">
        <v>2130</v>
      </c>
      <c r="C1833" s="5">
        <v>1</v>
      </c>
      <c r="D1833" s="5">
        <v>1</v>
      </c>
      <c r="E1833" s="11">
        <v>2516433.1</v>
      </c>
      <c r="F1833" s="11">
        <v>6858366.75</v>
      </c>
      <c r="G1833" s="11">
        <v>196.43</v>
      </c>
      <c r="N1833" s="4">
        <v>324</v>
      </c>
      <c r="O1833" s="16">
        <v>8</v>
      </c>
      <c r="P1833" s="5">
        <v>1</v>
      </c>
      <c r="Q1833" s="18">
        <v>27.17</v>
      </c>
      <c r="S1833" s="16">
        <v>1</v>
      </c>
      <c r="T1833" s="16" t="s">
        <v>18</v>
      </c>
      <c r="U1833" s="17">
        <v>1</v>
      </c>
      <c r="V1833" s="5">
        <v>337</v>
      </c>
      <c r="Z1833" s="5">
        <v>26</v>
      </c>
      <c r="AA1833" s="5">
        <v>15</v>
      </c>
      <c r="AB1833" s="5">
        <v>8</v>
      </c>
      <c r="AC1833" s="5">
        <v>16</v>
      </c>
      <c r="AD1833" s="5">
        <v>10</v>
      </c>
      <c r="AE1833" s="5">
        <v>116</v>
      </c>
      <c r="AF1833" s="13" t="s">
        <v>24</v>
      </c>
    </row>
    <row r="1834" spans="1:32">
      <c r="A1834" s="2" t="s">
        <v>178</v>
      </c>
      <c r="B1834" s="2" t="s">
        <v>2131</v>
      </c>
      <c r="C1834" s="5">
        <v>1</v>
      </c>
      <c r="D1834" s="5">
        <v>3</v>
      </c>
      <c r="H1834" s="11">
        <v>2516451.6800000002</v>
      </c>
      <c r="I1834" s="11">
        <v>6858331.21</v>
      </c>
      <c r="J1834" s="11">
        <v>0.74099999999999999</v>
      </c>
      <c r="K1834" s="11">
        <v>0.18</v>
      </c>
      <c r="L1834" s="11">
        <v>0.17</v>
      </c>
      <c r="M1834" s="5">
        <v>5</v>
      </c>
      <c r="N1834" s="4">
        <v>801</v>
      </c>
      <c r="S1834" s="16">
        <v>1</v>
      </c>
      <c r="T1834" s="16">
        <v>22</v>
      </c>
      <c r="U1834" s="17">
        <v>4</v>
      </c>
      <c r="V1834" s="5">
        <v>280</v>
      </c>
      <c r="AF1834" s="13" t="s">
        <v>102</v>
      </c>
    </row>
    <row r="1835" spans="1:32">
      <c r="A1835" s="2" t="s">
        <v>178</v>
      </c>
      <c r="B1835" s="2" t="s">
        <v>2132</v>
      </c>
      <c r="C1835" s="5">
        <v>1</v>
      </c>
      <c r="D1835" s="5">
        <v>3</v>
      </c>
      <c r="H1835" s="11">
        <v>2516448.15</v>
      </c>
      <c r="I1835" s="11">
        <v>6858328.8200000003</v>
      </c>
      <c r="J1835" s="11">
        <v>1.3240000000000001</v>
      </c>
      <c r="K1835" s="11">
        <v>0.32</v>
      </c>
      <c r="L1835" s="11">
        <v>0.34</v>
      </c>
      <c r="M1835" s="5">
        <v>5</v>
      </c>
      <c r="N1835" s="4">
        <v>802</v>
      </c>
      <c r="S1835" s="16">
        <v>2</v>
      </c>
      <c r="T1835" s="16" t="s">
        <v>18</v>
      </c>
      <c r="U1835" s="17">
        <v>1</v>
      </c>
      <c r="V1835" s="5">
        <v>282</v>
      </c>
      <c r="AF1835" s="13" t="s">
        <v>24</v>
      </c>
    </row>
    <row r="1836" spans="1:32">
      <c r="A1836" s="2" t="s">
        <v>178</v>
      </c>
      <c r="B1836" s="2" t="s">
        <v>2133</v>
      </c>
      <c r="C1836" s="5">
        <v>1</v>
      </c>
      <c r="D1836" s="5">
        <v>3</v>
      </c>
      <c r="H1836" s="11">
        <v>2516438.38</v>
      </c>
      <c r="I1836" s="11">
        <v>6858349.5899999999</v>
      </c>
      <c r="J1836" s="11">
        <v>0.89100000000000001</v>
      </c>
      <c r="K1836" s="11">
        <v>0.19</v>
      </c>
      <c r="L1836" s="11">
        <v>0.24</v>
      </c>
      <c r="M1836" s="5">
        <v>5</v>
      </c>
      <c r="N1836" s="4">
        <v>803</v>
      </c>
      <c r="S1836" s="16">
        <v>2</v>
      </c>
      <c r="T1836" s="16" t="s">
        <v>18</v>
      </c>
      <c r="U1836" s="17">
        <v>1</v>
      </c>
      <c r="V1836" s="5">
        <v>270</v>
      </c>
      <c r="AF1836" s="13" t="s">
        <v>24</v>
      </c>
    </row>
    <row r="1837" spans="1:32">
      <c r="A1837" s="2" t="s">
        <v>178</v>
      </c>
      <c r="B1837" s="2" t="s">
        <v>2134</v>
      </c>
      <c r="C1837" s="5">
        <v>1</v>
      </c>
      <c r="D1837" s="5">
        <v>3</v>
      </c>
      <c r="H1837" s="11">
        <v>2516428.3199999998</v>
      </c>
      <c r="I1837" s="11">
        <v>6858329.0999999996</v>
      </c>
      <c r="J1837" s="11">
        <v>0.57899999999999996</v>
      </c>
      <c r="K1837" s="11">
        <v>0.15</v>
      </c>
      <c r="L1837" s="11">
        <v>0.15</v>
      </c>
      <c r="M1837" s="5">
        <v>5</v>
      </c>
      <c r="N1837" s="4">
        <v>804</v>
      </c>
      <c r="S1837" s="16">
        <v>2</v>
      </c>
      <c r="T1837" s="16">
        <v>11</v>
      </c>
      <c r="U1837" s="17">
        <v>1</v>
      </c>
      <c r="V1837" s="5">
        <v>273</v>
      </c>
      <c r="Z1837" s="5">
        <v>22</v>
      </c>
      <c r="AA1837" s="5">
        <v>2.5</v>
      </c>
      <c r="AB1837" s="5">
        <v>10</v>
      </c>
      <c r="AC1837" s="5">
        <v>6</v>
      </c>
      <c r="AD1837" s="5">
        <v>10</v>
      </c>
      <c r="AE1837" s="5">
        <v>98</v>
      </c>
      <c r="AF1837" s="13" t="s">
        <v>24</v>
      </c>
    </row>
    <row r="1838" spans="1:32">
      <c r="A1838" s="2" t="s">
        <v>178</v>
      </c>
      <c r="B1838" s="2" t="s">
        <v>2135</v>
      </c>
      <c r="C1838" s="5">
        <v>1</v>
      </c>
      <c r="D1838" s="5">
        <v>3</v>
      </c>
      <c r="H1838" s="11">
        <v>2516421.0099999998</v>
      </c>
      <c r="I1838" s="11">
        <v>6858337.0499999998</v>
      </c>
      <c r="J1838" s="11">
        <v>0.442</v>
      </c>
      <c r="K1838" s="11">
        <v>0.1</v>
      </c>
      <c r="L1838" s="11">
        <v>0.16</v>
      </c>
      <c r="M1838" s="5">
        <v>5</v>
      </c>
      <c r="N1838" s="4">
        <v>805</v>
      </c>
      <c r="S1838" s="16">
        <v>2</v>
      </c>
      <c r="T1838" s="16" t="s">
        <v>18</v>
      </c>
      <c r="U1838" s="17">
        <v>1</v>
      </c>
      <c r="V1838" s="5">
        <v>238</v>
      </c>
      <c r="AF1838" s="13" t="s">
        <v>24</v>
      </c>
    </row>
    <row r="1839" spans="1:32">
      <c r="A1839" s="2" t="s">
        <v>178</v>
      </c>
      <c r="B1839" s="2" t="s">
        <v>2136</v>
      </c>
      <c r="C1839" s="5">
        <v>1</v>
      </c>
      <c r="D1839" s="5">
        <v>3</v>
      </c>
      <c r="H1839" s="11">
        <v>2516410.73</v>
      </c>
      <c r="I1839" s="11">
        <v>6858344.2699999996</v>
      </c>
      <c r="J1839" s="11">
        <v>0.496</v>
      </c>
      <c r="K1839" s="11">
        <v>0.14000000000000001</v>
      </c>
      <c r="L1839" s="11">
        <v>0.16</v>
      </c>
      <c r="M1839" s="5">
        <v>4</v>
      </c>
      <c r="N1839" s="4">
        <v>806</v>
      </c>
      <c r="S1839" s="16">
        <v>2</v>
      </c>
      <c r="T1839" s="16">
        <v>22</v>
      </c>
      <c r="U1839" s="17">
        <v>4</v>
      </c>
      <c r="V1839" s="5">
        <v>273</v>
      </c>
      <c r="AF1839" s="13" t="s">
        <v>103</v>
      </c>
    </row>
    <row r="1840" spans="1:32">
      <c r="A1840" s="2" t="s">
        <v>178</v>
      </c>
      <c r="B1840" s="2" t="s">
        <v>2137</v>
      </c>
      <c r="C1840" s="5">
        <v>1</v>
      </c>
      <c r="D1840" s="5">
        <v>3</v>
      </c>
      <c r="H1840" s="11">
        <v>2516411.62</v>
      </c>
      <c r="I1840" s="11">
        <v>6858310.04</v>
      </c>
      <c r="J1840" s="11">
        <v>0.72299999999999998</v>
      </c>
      <c r="K1840" s="11">
        <v>0.21</v>
      </c>
      <c r="L1840" s="11">
        <v>0.18</v>
      </c>
      <c r="M1840" s="5">
        <v>5</v>
      </c>
      <c r="N1840" s="4">
        <v>807</v>
      </c>
      <c r="S1840" s="16">
        <v>1</v>
      </c>
      <c r="T1840" s="16">
        <v>22</v>
      </c>
      <c r="U1840" s="17">
        <v>4</v>
      </c>
      <c r="V1840" s="5">
        <v>245</v>
      </c>
      <c r="AF1840" s="13" t="s">
        <v>167</v>
      </c>
    </row>
    <row r="1841" spans="1:32">
      <c r="A1841" s="2" t="s">
        <v>178</v>
      </c>
      <c r="B1841" s="2" t="s">
        <v>2138</v>
      </c>
      <c r="C1841" s="5">
        <v>1</v>
      </c>
      <c r="D1841" s="5">
        <v>3</v>
      </c>
      <c r="H1841" s="11">
        <v>2516407.7200000002</v>
      </c>
      <c r="I1841" s="11">
        <v>6858317.8399999999</v>
      </c>
      <c r="J1841" s="11">
        <v>0.84699999999999998</v>
      </c>
      <c r="K1841" s="11">
        <v>0.17</v>
      </c>
      <c r="L1841" s="11">
        <v>0.25</v>
      </c>
      <c r="M1841" s="5">
        <v>5</v>
      </c>
      <c r="N1841" s="4">
        <v>808</v>
      </c>
      <c r="S1841" s="16">
        <v>2</v>
      </c>
      <c r="T1841" s="16" t="s">
        <v>47</v>
      </c>
      <c r="U1841" s="17">
        <v>1</v>
      </c>
      <c r="V1841" s="5">
        <v>287</v>
      </c>
      <c r="AF1841" s="13" t="s">
        <v>104</v>
      </c>
    </row>
    <row r="1842" spans="1:32">
      <c r="A1842" s="2" t="s">
        <v>178</v>
      </c>
      <c r="B1842" s="2" t="s">
        <v>2139</v>
      </c>
      <c r="C1842" s="5">
        <v>1</v>
      </c>
      <c r="D1842" s="5">
        <v>3</v>
      </c>
      <c r="H1842" s="11">
        <v>2516398.89</v>
      </c>
      <c r="I1842" s="11">
        <v>6858314.3700000001</v>
      </c>
      <c r="J1842" s="11">
        <v>1.2749999999999999</v>
      </c>
      <c r="K1842" s="11">
        <v>0.25</v>
      </c>
      <c r="L1842" s="11">
        <v>0.41</v>
      </c>
      <c r="M1842" s="5">
        <v>5</v>
      </c>
      <c r="N1842" s="4">
        <v>809</v>
      </c>
      <c r="S1842" s="16">
        <v>1</v>
      </c>
      <c r="T1842" s="16" t="s">
        <v>47</v>
      </c>
      <c r="U1842" s="17">
        <v>1</v>
      </c>
      <c r="V1842" s="5">
        <v>307</v>
      </c>
      <c r="AF1842" s="13" t="s">
        <v>166</v>
      </c>
    </row>
    <row r="1843" spans="1:32">
      <c r="A1843" s="2" t="s">
        <v>178</v>
      </c>
      <c r="B1843" s="2" t="s">
        <v>2140</v>
      </c>
      <c r="C1843" s="5">
        <v>1</v>
      </c>
      <c r="D1843" s="5">
        <v>3</v>
      </c>
      <c r="H1843" s="11">
        <v>2516386.9500000002</v>
      </c>
      <c r="I1843" s="11">
        <v>6858323.7199999997</v>
      </c>
      <c r="J1843" s="11">
        <v>0.61599999999999999</v>
      </c>
      <c r="K1843" s="11">
        <v>0.13</v>
      </c>
      <c r="L1843" s="11">
        <v>0.2</v>
      </c>
      <c r="M1843" s="5">
        <v>5</v>
      </c>
      <c r="N1843" s="4">
        <v>810</v>
      </c>
      <c r="S1843" s="16">
        <v>1</v>
      </c>
      <c r="T1843" s="16">
        <v>22</v>
      </c>
      <c r="U1843" s="17">
        <v>4</v>
      </c>
      <c r="V1843" s="5">
        <v>234</v>
      </c>
      <c r="AF1843" s="13" t="s">
        <v>105</v>
      </c>
    </row>
    <row r="1844" spans="1:32">
      <c r="A1844" s="2" t="s">
        <v>178</v>
      </c>
      <c r="B1844" s="2" t="s">
        <v>2141</v>
      </c>
      <c r="C1844" s="5">
        <v>1</v>
      </c>
      <c r="D1844" s="5">
        <v>3</v>
      </c>
      <c r="H1844" s="11">
        <v>2516388.23</v>
      </c>
      <c r="I1844" s="11">
        <v>6858329.2999999998</v>
      </c>
      <c r="J1844" s="11">
        <v>0.316</v>
      </c>
      <c r="K1844" s="11">
        <v>0.11</v>
      </c>
      <c r="L1844" s="11">
        <v>0.15</v>
      </c>
      <c r="M1844" s="5">
        <v>4</v>
      </c>
      <c r="N1844" s="4">
        <v>811</v>
      </c>
      <c r="S1844" s="16">
        <v>2</v>
      </c>
      <c r="T1844" s="16">
        <v>11</v>
      </c>
      <c r="U1844" s="17">
        <v>2</v>
      </c>
      <c r="V1844" s="5">
        <v>140</v>
      </c>
      <c r="AF1844" s="13" t="s">
        <v>24</v>
      </c>
    </row>
    <row r="1845" spans="1:32">
      <c r="A1845" s="2" t="s">
        <v>181</v>
      </c>
      <c r="B1845" s="2" t="s">
        <v>2142</v>
      </c>
      <c r="C1845" s="5">
        <v>1</v>
      </c>
      <c r="D1845" s="5">
        <v>1</v>
      </c>
      <c r="E1845" s="11">
        <v>2516371.87</v>
      </c>
      <c r="F1845" s="11">
        <v>6858326.9400000004</v>
      </c>
      <c r="G1845" s="11">
        <v>193.59</v>
      </c>
      <c r="N1845" s="4">
        <v>325</v>
      </c>
      <c r="O1845" s="16">
        <v>0</v>
      </c>
      <c r="P1845" s="5">
        <v>2</v>
      </c>
      <c r="Q1845" s="18">
        <v>27.34</v>
      </c>
      <c r="S1845" s="16">
        <v>2</v>
      </c>
      <c r="T1845" s="16">
        <v>11</v>
      </c>
      <c r="U1845" s="17">
        <v>1</v>
      </c>
      <c r="V1845" s="5">
        <v>358</v>
      </c>
      <c r="Z1845" s="5">
        <v>27</v>
      </c>
      <c r="AA1845" s="5">
        <v>7</v>
      </c>
      <c r="AB1845" s="5">
        <v>12</v>
      </c>
      <c r="AC1845" s="5">
        <v>14</v>
      </c>
      <c r="AD1845" s="5">
        <v>10</v>
      </c>
      <c r="AE1845" s="5">
        <v>111</v>
      </c>
    </row>
    <row r="1846" spans="1:32">
      <c r="A1846" s="2" t="s">
        <v>181</v>
      </c>
      <c r="B1846" s="2" t="s">
        <v>2143</v>
      </c>
      <c r="C1846" s="5">
        <v>1</v>
      </c>
      <c r="D1846" s="5">
        <v>1</v>
      </c>
      <c r="E1846" s="11">
        <v>2516368.9900000002</v>
      </c>
      <c r="F1846" s="11">
        <v>6858331.1200000001</v>
      </c>
      <c r="G1846" s="11">
        <v>193.71</v>
      </c>
      <c r="N1846" s="4">
        <v>327</v>
      </c>
      <c r="O1846" s="16">
        <v>0</v>
      </c>
      <c r="P1846" s="5">
        <v>1</v>
      </c>
      <c r="Q1846" s="18">
        <v>27.38</v>
      </c>
      <c r="S1846" s="16">
        <v>1</v>
      </c>
      <c r="T1846" s="16">
        <v>11</v>
      </c>
      <c r="U1846" s="17">
        <v>1</v>
      </c>
      <c r="V1846" s="5">
        <v>368</v>
      </c>
    </row>
    <row r="1847" spans="1:32">
      <c r="A1847" s="2" t="s">
        <v>181</v>
      </c>
      <c r="B1847" s="2" t="s">
        <v>2144</v>
      </c>
      <c r="C1847" s="5">
        <v>1</v>
      </c>
      <c r="D1847" s="5">
        <v>1</v>
      </c>
      <c r="E1847" s="11">
        <v>2516363.87</v>
      </c>
      <c r="F1847" s="11">
        <v>6858332.9800000004</v>
      </c>
      <c r="G1847" s="11">
        <v>190.15</v>
      </c>
      <c r="N1847" s="4">
        <v>329</v>
      </c>
      <c r="O1847" s="16">
        <v>0</v>
      </c>
      <c r="P1847" s="5">
        <v>2</v>
      </c>
      <c r="Q1847" s="18">
        <v>23.74</v>
      </c>
      <c r="S1847" s="16">
        <v>2</v>
      </c>
      <c r="T1847" s="16" t="s">
        <v>18</v>
      </c>
      <c r="U1847" s="17">
        <v>1</v>
      </c>
      <c r="V1847" s="5">
        <v>347</v>
      </c>
    </row>
    <row r="1848" spans="1:32">
      <c r="A1848" s="2" t="s">
        <v>181</v>
      </c>
      <c r="B1848" s="2" t="s">
        <v>2145</v>
      </c>
      <c r="C1848" s="5">
        <v>1</v>
      </c>
      <c r="D1848" s="5">
        <v>1</v>
      </c>
      <c r="E1848" s="11">
        <v>2516362.6800000002</v>
      </c>
      <c r="F1848" s="11">
        <v>6858335.5599999996</v>
      </c>
      <c r="G1848" s="11">
        <v>191.29</v>
      </c>
      <c r="N1848" s="4">
        <v>330</v>
      </c>
      <c r="O1848" s="16">
        <v>0</v>
      </c>
      <c r="P1848" s="5">
        <v>2</v>
      </c>
      <c r="Q1848" s="18">
        <v>24.86</v>
      </c>
      <c r="S1848" s="16">
        <v>2</v>
      </c>
      <c r="T1848" s="16" t="s">
        <v>18</v>
      </c>
      <c r="U1848" s="17">
        <v>1</v>
      </c>
      <c r="V1848" s="5">
        <v>301</v>
      </c>
    </row>
    <row r="1849" spans="1:32">
      <c r="A1849" s="2" t="s">
        <v>181</v>
      </c>
      <c r="B1849" s="2" t="s">
        <v>2146</v>
      </c>
      <c r="C1849" s="5">
        <v>1</v>
      </c>
      <c r="D1849" s="5">
        <v>1</v>
      </c>
      <c r="E1849" s="11">
        <v>2516358.61</v>
      </c>
      <c r="F1849" s="11">
        <v>6858342.5199999996</v>
      </c>
      <c r="G1849" s="11">
        <v>190.24</v>
      </c>
      <c r="N1849" s="4">
        <v>333</v>
      </c>
      <c r="O1849" s="16">
        <v>0</v>
      </c>
      <c r="P1849" s="5">
        <v>1</v>
      </c>
      <c r="Q1849" s="18">
        <v>24.28</v>
      </c>
      <c r="S1849" s="16">
        <v>1</v>
      </c>
      <c r="T1849" s="16">
        <v>11</v>
      </c>
      <c r="U1849" s="17">
        <v>1</v>
      </c>
      <c r="V1849" s="5">
        <v>329</v>
      </c>
    </row>
    <row r="1850" spans="1:32">
      <c r="A1850" s="2" t="s">
        <v>181</v>
      </c>
      <c r="B1850" s="2" t="s">
        <v>2147</v>
      </c>
      <c r="C1850" s="5">
        <v>1</v>
      </c>
      <c r="D1850" s="5">
        <v>1</v>
      </c>
      <c r="E1850" s="11">
        <v>2516356.6800000002</v>
      </c>
      <c r="F1850" s="11">
        <v>6858344.54</v>
      </c>
      <c r="G1850" s="11">
        <v>187.33</v>
      </c>
      <c r="N1850" s="4">
        <v>484</v>
      </c>
      <c r="O1850" s="16">
        <v>0</v>
      </c>
      <c r="P1850" s="5">
        <v>2</v>
      </c>
      <c r="Q1850" s="18">
        <v>21.51</v>
      </c>
      <c r="S1850" s="16">
        <v>2</v>
      </c>
      <c r="T1850" s="16">
        <v>11</v>
      </c>
      <c r="U1850" s="17">
        <v>1</v>
      </c>
      <c r="V1850" s="5">
        <v>277</v>
      </c>
    </row>
    <row r="1851" spans="1:32">
      <c r="A1851" s="2" t="s">
        <v>181</v>
      </c>
      <c r="B1851" s="2" t="s">
        <v>2148</v>
      </c>
      <c r="C1851" s="5">
        <v>1</v>
      </c>
      <c r="D1851" s="5">
        <v>1</v>
      </c>
      <c r="E1851" s="11">
        <v>2516355.7400000002</v>
      </c>
      <c r="F1851" s="11">
        <v>6858348.5700000003</v>
      </c>
      <c r="G1851" s="11">
        <v>192.91</v>
      </c>
      <c r="N1851" s="4">
        <v>336</v>
      </c>
      <c r="O1851" s="16">
        <v>0</v>
      </c>
      <c r="P1851" s="5">
        <v>3</v>
      </c>
      <c r="Q1851" s="18">
        <v>27.33</v>
      </c>
      <c r="S1851" s="16">
        <v>3</v>
      </c>
      <c r="T1851" s="16">
        <v>11</v>
      </c>
      <c r="U1851" s="17">
        <v>1</v>
      </c>
      <c r="V1851" s="5">
        <v>457</v>
      </c>
    </row>
    <row r="1852" spans="1:32">
      <c r="A1852" s="2" t="s">
        <v>181</v>
      </c>
      <c r="B1852" s="2" t="s">
        <v>2149</v>
      </c>
      <c r="C1852" s="5">
        <v>1</v>
      </c>
      <c r="D1852" s="5">
        <v>1</v>
      </c>
      <c r="E1852" s="11">
        <v>2516350.2799999998</v>
      </c>
      <c r="F1852" s="11">
        <v>6858353.0099999998</v>
      </c>
      <c r="G1852" s="11">
        <v>189.62</v>
      </c>
      <c r="N1852" s="4">
        <v>337</v>
      </c>
      <c r="O1852" s="16">
        <v>0</v>
      </c>
      <c r="P1852" s="5">
        <v>2</v>
      </c>
      <c r="Q1852" s="18">
        <v>24.82</v>
      </c>
      <c r="S1852" s="16">
        <v>2</v>
      </c>
      <c r="T1852" s="16" t="s">
        <v>18</v>
      </c>
      <c r="U1852" s="17">
        <v>1</v>
      </c>
      <c r="V1852" s="5">
        <v>340</v>
      </c>
      <c r="Z1852" s="5">
        <v>25.5</v>
      </c>
      <c r="AA1852" s="5">
        <v>5.5</v>
      </c>
    </row>
    <row r="1853" spans="1:32">
      <c r="A1853" s="2" t="s">
        <v>181</v>
      </c>
      <c r="B1853" s="2" t="s">
        <v>2150</v>
      </c>
      <c r="C1853" s="5">
        <v>1</v>
      </c>
      <c r="D1853" s="5">
        <v>1</v>
      </c>
      <c r="E1853" s="11">
        <v>2516344.84</v>
      </c>
      <c r="F1853" s="11">
        <v>6858362.3499999996</v>
      </c>
      <c r="G1853" s="11">
        <v>189.66</v>
      </c>
      <c r="N1853" s="4">
        <v>340</v>
      </c>
      <c r="O1853" s="16">
        <v>0</v>
      </c>
      <c r="P1853" s="5">
        <v>2</v>
      </c>
      <c r="Q1853" s="18">
        <v>26.7</v>
      </c>
      <c r="S1853" s="16">
        <v>2</v>
      </c>
      <c r="T1853" s="16">
        <v>11</v>
      </c>
      <c r="U1853" s="17">
        <v>1</v>
      </c>
      <c r="V1853" s="5">
        <v>333</v>
      </c>
      <c r="Z1853" s="5">
        <v>26</v>
      </c>
      <c r="AA1853" s="5">
        <v>6</v>
      </c>
      <c r="AB1853" s="5">
        <v>6</v>
      </c>
      <c r="AC1853" s="5">
        <v>12</v>
      </c>
      <c r="AD1853" s="5">
        <v>20</v>
      </c>
      <c r="AE1853" s="5">
        <v>110</v>
      </c>
    </row>
    <row r="1854" spans="1:32">
      <c r="A1854" s="2" t="s">
        <v>181</v>
      </c>
      <c r="B1854" s="2" t="s">
        <v>2151</v>
      </c>
      <c r="C1854" s="5">
        <v>1</v>
      </c>
      <c r="D1854" s="5">
        <v>1</v>
      </c>
      <c r="E1854" s="11">
        <v>2516379.2599999998</v>
      </c>
      <c r="F1854" s="11">
        <v>6858333.0700000003</v>
      </c>
      <c r="G1854" s="11">
        <v>196.03</v>
      </c>
      <c r="N1854" s="4">
        <v>342</v>
      </c>
      <c r="O1854" s="16">
        <v>1</v>
      </c>
      <c r="P1854" s="5">
        <v>1</v>
      </c>
      <c r="Q1854" s="18">
        <v>28.62</v>
      </c>
      <c r="S1854" s="16">
        <v>1</v>
      </c>
      <c r="T1854" s="16">
        <v>11</v>
      </c>
      <c r="U1854" s="17">
        <v>1</v>
      </c>
      <c r="V1854" s="5">
        <v>356</v>
      </c>
    </row>
    <row r="1855" spans="1:32">
      <c r="A1855" s="2" t="s">
        <v>181</v>
      </c>
      <c r="B1855" s="2" t="s">
        <v>2152</v>
      </c>
      <c r="C1855" s="5">
        <v>1</v>
      </c>
      <c r="D1855" s="5">
        <v>1</v>
      </c>
      <c r="E1855" s="11">
        <v>2516374.88</v>
      </c>
      <c r="F1855" s="11">
        <v>6858336</v>
      </c>
      <c r="G1855" s="11">
        <v>192.23</v>
      </c>
      <c r="N1855" s="4">
        <v>343</v>
      </c>
      <c r="O1855" s="16">
        <v>1</v>
      </c>
      <c r="P1855" s="5">
        <v>1</v>
      </c>
      <c r="Q1855" s="18">
        <v>25.23</v>
      </c>
      <c r="S1855" s="16">
        <v>1</v>
      </c>
      <c r="T1855" s="16">
        <v>11</v>
      </c>
      <c r="U1855" s="17">
        <v>1</v>
      </c>
      <c r="V1855" s="5">
        <v>330</v>
      </c>
    </row>
    <row r="1856" spans="1:32">
      <c r="A1856" s="2" t="s">
        <v>181</v>
      </c>
      <c r="B1856" s="2" t="s">
        <v>2153</v>
      </c>
      <c r="C1856" s="5">
        <v>1</v>
      </c>
      <c r="D1856" s="5">
        <v>1</v>
      </c>
      <c r="E1856" s="11">
        <v>2516368.9300000002</v>
      </c>
      <c r="F1856" s="11">
        <v>6858338.4299999997</v>
      </c>
      <c r="G1856" s="11">
        <v>190.38</v>
      </c>
      <c r="N1856" s="4">
        <v>344</v>
      </c>
      <c r="O1856" s="16">
        <v>1</v>
      </c>
      <c r="P1856" s="5">
        <v>2</v>
      </c>
      <c r="Q1856" s="18">
        <v>23.95</v>
      </c>
      <c r="S1856" s="16">
        <v>2</v>
      </c>
      <c r="T1856" s="16" t="s">
        <v>18</v>
      </c>
      <c r="U1856" s="17">
        <v>1</v>
      </c>
      <c r="V1856" s="5">
        <v>244</v>
      </c>
    </row>
    <row r="1857" spans="1:32">
      <c r="A1857" s="2" t="s">
        <v>181</v>
      </c>
      <c r="B1857" s="2" t="s">
        <v>2154</v>
      </c>
      <c r="C1857" s="5">
        <v>1</v>
      </c>
      <c r="D1857" s="5">
        <v>1</v>
      </c>
      <c r="E1857" s="11">
        <v>2516364.9</v>
      </c>
      <c r="F1857" s="11">
        <v>6858340.3600000003</v>
      </c>
      <c r="G1857" s="11">
        <v>191.61</v>
      </c>
      <c r="N1857" s="4">
        <v>345</v>
      </c>
      <c r="O1857" s="16">
        <v>1</v>
      </c>
      <c r="P1857" s="5">
        <v>3</v>
      </c>
      <c r="Q1857" s="18">
        <v>25.41</v>
      </c>
      <c r="S1857" s="16">
        <v>3</v>
      </c>
      <c r="T1857" s="16">
        <v>14</v>
      </c>
      <c r="U1857" s="17">
        <v>1</v>
      </c>
      <c r="V1857" s="5">
        <v>361</v>
      </c>
    </row>
    <row r="1858" spans="1:32">
      <c r="A1858" s="2" t="s">
        <v>181</v>
      </c>
      <c r="B1858" s="2" t="s">
        <v>2155</v>
      </c>
      <c r="C1858" s="5">
        <v>1</v>
      </c>
      <c r="D1858" s="5">
        <v>1</v>
      </c>
      <c r="E1858" s="11">
        <v>2516363.9500000002</v>
      </c>
      <c r="F1858" s="11">
        <v>6858352.5599999996</v>
      </c>
      <c r="G1858" s="11">
        <v>178.21</v>
      </c>
      <c r="N1858" s="4">
        <v>485</v>
      </c>
      <c r="O1858" s="16">
        <v>1</v>
      </c>
      <c r="P1858" s="5">
        <v>2</v>
      </c>
      <c r="Q1858" s="18">
        <v>12.18</v>
      </c>
      <c r="S1858" s="16">
        <v>2</v>
      </c>
      <c r="T1858" s="16" t="s">
        <v>47</v>
      </c>
      <c r="U1858" s="17">
        <v>4</v>
      </c>
      <c r="V1858" s="5">
        <v>274</v>
      </c>
      <c r="AF1858" s="13" t="s">
        <v>38</v>
      </c>
    </row>
    <row r="1859" spans="1:32">
      <c r="A1859" s="2" t="s">
        <v>181</v>
      </c>
      <c r="B1859" s="2" t="s">
        <v>2156</v>
      </c>
      <c r="C1859" s="5">
        <v>1</v>
      </c>
      <c r="D1859" s="5">
        <v>1</v>
      </c>
      <c r="E1859" s="11">
        <v>2516360.11</v>
      </c>
      <c r="F1859" s="11">
        <v>6858353.2199999997</v>
      </c>
      <c r="G1859" s="11">
        <v>186.79</v>
      </c>
      <c r="N1859" s="4">
        <v>346</v>
      </c>
      <c r="O1859" s="16">
        <v>1</v>
      </c>
      <c r="P1859" s="5">
        <v>4</v>
      </c>
      <c r="Q1859" s="18">
        <v>21</v>
      </c>
      <c r="S1859" s="16">
        <v>1</v>
      </c>
      <c r="T1859" s="16">
        <v>23</v>
      </c>
      <c r="V1859" s="5">
        <v>255</v>
      </c>
    </row>
    <row r="1860" spans="1:32">
      <c r="A1860" s="2" t="s">
        <v>181</v>
      </c>
      <c r="B1860" s="2" t="s">
        <v>2157</v>
      </c>
      <c r="C1860" s="5">
        <v>1</v>
      </c>
      <c r="D1860" s="5">
        <v>1</v>
      </c>
      <c r="E1860" s="11">
        <v>2516359.5499999998</v>
      </c>
      <c r="F1860" s="11">
        <v>6858357.5700000003</v>
      </c>
      <c r="G1860" s="11">
        <v>191.76</v>
      </c>
      <c r="N1860" s="4">
        <v>347</v>
      </c>
      <c r="O1860" s="16">
        <v>1</v>
      </c>
      <c r="P1860" s="5">
        <v>2</v>
      </c>
      <c r="Q1860" s="18">
        <v>26.27</v>
      </c>
      <c r="S1860" s="16">
        <v>2</v>
      </c>
      <c r="T1860" s="16">
        <v>11</v>
      </c>
      <c r="U1860" s="17">
        <v>1</v>
      </c>
      <c r="V1860" s="5">
        <v>301</v>
      </c>
      <c r="Z1860" s="5">
        <v>28</v>
      </c>
      <c r="AA1860" s="5">
        <v>10</v>
      </c>
    </row>
    <row r="1861" spans="1:32">
      <c r="A1861" s="2" t="s">
        <v>181</v>
      </c>
      <c r="B1861" s="2" t="s">
        <v>2158</v>
      </c>
      <c r="C1861" s="5">
        <v>1</v>
      </c>
      <c r="D1861" s="5">
        <v>1</v>
      </c>
      <c r="E1861" s="11">
        <v>2516359.17</v>
      </c>
      <c r="F1861" s="11">
        <v>6858362.5499999998</v>
      </c>
      <c r="G1861" s="11">
        <v>193.26</v>
      </c>
      <c r="N1861" s="4">
        <v>348</v>
      </c>
      <c r="O1861" s="16">
        <v>1</v>
      </c>
      <c r="P1861" s="5">
        <v>2</v>
      </c>
      <c r="Q1861" s="18">
        <v>28.28</v>
      </c>
      <c r="S1861" s="16">
        <v>2</v>
      </c>
      <c r="T1861" s="16" t="s">
        <v>16</v>
      </c>
      <c r="U1861" s="17">
        <v>1</v>
      </c>
      <c r="V1861" s="5">
        <v>297</v>
      </c>
      <c r="Z1861" s="5">
        <v>30</v>
      </c>
      <c r="AA1861" s="5">
        <v>8</v>
      </c>
      <c r="AB1861" s="5">
        <v>14</v>
      </c>
      <c r="AC1861" s="5">
        <v>16</v>
      </c>
      <c r="AD1861" s="5">
        <v>15</v>
      </c>
      <c r="AE1861" s="5">
        <v>110</v>
      </c>
    </row>
    <row r="1862" spans="1:32">
      <c r="A1862" s="2" t="s">
        <v>181</v>
      </c>
      <c r="B1862" s="2" t="s">
        <v>2159</v>
      </c>
      <c r="C1862" s="5">
        <v>1</v>
      </c>
      <c r="D1862" s="5">
        <v>1</v>
      </c>
      <c r="E1862" s="11">
        <v>2516353.73</v>
      </c>
      <c r="F1862" s="11">
        <v>6858358.8200000003</v>
      </c>
      <c r="G1862" s="11">
        <v>191.09</v>
      </c>
      <c r="N1862" s="4">
        <v>349</v>
      </c>
      <c r="O1862" s="16">
        <v>1</v>
      </c>
      <c r="P1862" s="5">
        <v>3</v>
      </c>
      <c r="Q1862" s="18">
        <v>26.68</v>
      </c>
      <c r="S1862" s="16">
        <v>3</v>
      </c>
      <c r="T1862" s="16" t="s">
        <v>18</v>
      </c>
      <c r="U1862" s="17">
        <v>1</v>
      </c>
      <c r="V1862" s="5">
        <v>450</v>
      </c>
      <c r="Z1862" s="5">
        <v>27.5</v>
      </c>
      <c r="AA1862" s="5">
        <v>10</v>
      </c>
    </row>
    <row r="1863" spans="1:32">
      <c r="A1863" s="2" t="s">
        <v>181</v>
      </c>
      <c r="B1863" s="2" t="s">
        <v>2160</v>
      </c>
      <c r="C1863" s="5">
        <v>1</v>
      </c>
      <c r="D1863" s="5">
        <v>2</v>
      </c>
      <c r="E1863" s="11">
        <v>2516355.75</v>
      </c>
      <c r="F1863" s="11">
        <v>6858361.1699999999</v>
      </c>
      <c r="G1863" s="11">
        <v>188.44</v>
      </c>
      <c r="N1863" s="4">
        <v>350</v>
      </c>
      <c r="O1863" s="16">
        <v>1</v>
      </c>
      <c r="P1863" s="5">
        <v>3</v>
      </c>
      <c r="Q1863" s="18">
        <v>23.86</v>
      </c>
      <c r="S1863" s="16" t="s">
        <v>24</v>
      </c>
      <c r="T1863" s="16" t="s">
        <v>24</v>
      </c>
      <c r="V1863" s="5" t="s">
        <v>24</v>
      </c>
      <c r="AF1863" s="13" t="s">
        <v>44</v>
      </c>
    </row>
    <row r="1864" spans="1:32">
      <c r="A1864" s="2" t="s">
        <v>181</v>
      </c>
      <c r="B1864" s="2" t="s">
        <v>2161</v>
      </c>
      <c r="C1864" s="5">
        <v>1</v>
      </c>
      <c r="D1864" s="5">
        <v>1</v>
      </c>
      <c r="E1864" s="11">
        <v>2516356.61</v>
      </c>
      <c r="F1864" s="11">
        <v>6858365.5999999996</v>
      </c>
      <c r="G1864" s="11">
        <v>192.75</v>
      </c>
      <c r="N1864" s="4">
        <v>351</v>
      </c>
      <c r="O1864" s="16">
        <v>1</v>
      </c>
      <c r="P1864" s="5">
        <v>3</v>
      </c>
      <c r="Q1864" s="18">
        <v>28.21</v>
      </c>
      <c r="S1864" s="16">
        <v>3</v>
      </c>
      <c r="T1864" s="16" t="s">
        <v>18</v>
      </c>
      <c r="U1864" s="17">
        <v>1</v>
      </c>
      <c r="V1864" s="5">
        <v>344</v>
      </c>
    </row>
    <row r="1865" spans="1:32">
      <c r="A1865" s="2" t="s">
        <v>181</v>
      </c>
      <c r="B1865" s="2" t="s">
        <v>2162</v>
      </c>
      <c r="C1865" s="5">
        <v>1</v>
      </c>
      <c r="D1865" s="5">
        <v>1</v>
      </c>
      <c r="E1865" s="11">
        <v>2516351.75</v>
      </c>
      <c r="F1865" s="11">
        <v>6858363.3200000003</v>
      </c>
      <c r="G1865" s="11">
        <v>196.73</v>
      </c>
      <c r="N1865" s="4">
        <v>352</v>
      </c>
      <c r="O1865" s="16">
        <v>1</v>
      </c>
      <c r="P1865" s="5">
        <v>2</v>
      </c>
      <c r="Q1865" s="18">
        <v>32.89</v>
      </c>
      <c r="S1865" s="16">
        <v>2</v>
      </c>
      <c r="T1865" s="16">
        <v>11</v>
      </c>
      <c r="U1865" s="17">
        <v>1</v>
      </c>
      <c r="V1865" s="5">
        <v>437</v>
      </c>
      <c r="Z1865" s="5">
        <v>29</v>
      </c>
      <c r="AA1865" s="5">
        <v>8</v>
      </c>
    </row>
    <row r="1866" spans="1:32">
      <c r="A1866" s="2" t="s">
        <v>181</v>
      </c>
      <c r="B1866" s="2" t="s">
        <v>2163</v>
      </c>
      <c r="C1866" s="5">
        <v>1</v>
      </c>
      <c r="D1866" s="5">
        <v>1</v>
      </c>
      <c r="E1866" s="11">
        <v>2516385.5099999998</v>
      </c>
      <c r="F1866" s="11">
        <v>6858335.7999999998</v>
      </c>
      <c r="G1866" s="11">
        <v>193.76</v>
      </c>
      <c r="N1866" s="4">
        <v>354</v>
      </c>
      <c r="O1866" s="16">
        <v>2</v>
      </c>
      <c r="P1866" s="5">
        <v>2</v>
      </c>
      <c r="Q1866" s="18">
        <v>25.77</v>
      </c>
      <c r="S1866" s="16">
        <v>2</v>
      </c>
      <c r="T1866" s="16" t="s">
        <v>18</v>
      </c>
      <c r="U1866" s="17">
        <v>1</v>
      </c>
      <c r="V1866" s="5">
        <v>316</v>
      </c>
    </row>
    <row r="1867" spans="1:32">
      <c r="A1867" s="2" t="s">
        <v>181</v>
      </c>
      <c r="B1867" s="2" t="s">
        <v>2164</v>
      </c>
      <c r="C1867" s="5">
        <v>1</v>
      </c>
      <c r="D1867" s="5">
        <v>1</v>
      </c>
      <c r="E1867" s="11">
        <v>2516381.6800000002</v>
      </c>
      <c r="F1867" s="11">
        <v>6858335.8099999996</v>
      </c>
      <c r="G1867" s="11">
        <v>190.3</v>
      </c>
      <c r="N1867" s="4">
        <v>355</v>
      </c>
      <c r="O1867" s="16">
        <v>2</v>
      </c>
      <c r="P1867" s="5">
        <v>1</v>
      </c>
      <c r="Q1867" s="18">
        <v>22.42</v>
      </c>
      <c r="S1867" s="16">
        <v>1</v>
      </c>
      <c r="T1867" s="16" t="s">
        <v>47</v>
      </c>
      <c r="U1867" s="17">
        <v>4</v>
      </c>
      <c r="V1867" s="5">
        <v>304</v>
      </c>
      <c r="AF1867" s="13" t="s">
        <v>80</v>
      </c>
    </row>
    <row r="1868" spans="1:32">
      <c r="A1868" s="2" t="s">
        <v>181</v>
      </c>
      <c r="B1868" s="2" t="s">
        <v>2165</v>
      </c>
      <c r="C1868" s="5">
        <v>1</v>
      </c>
      <c r="D1868" s="5">
        <v>1</v>
      </c>
      <c r="E1868" s="11">
        <v>2516383.9300000002</v>
      </c>
      <c r="F1868" s="11">
        <v>6858339.9199999999</v>
      </c>
      <c r="G1868" s="11">
        <v>194.61</v>
      </c>
      <c r="N1868" s="4">
        <v>356</v>
      </c>
      <c r="O1868" s="16">
        <v>2</v>
      </c>
      <c r="P1868" s="5">
        <v>3</v>
      </c>
      <c r="Q1868" s="18">
        <v>26.5</v>
      </c>
      <c r="S1868" s="16">
        <v>3</v>
      </c>
      <c r="T1868" s="16">
        <v>11</v>
      </c>
      <c r="U1868" s="17">
        <v>1</v>
      </c>
      <c r="V1868" s="5">
        <v>315</v>
      </c>
    </row>
    <row r="1869" spans="1:32">
      <c r="A1869" s="2" t="s">
        <v>181</v>
      </c>
      <c r="B1869" s="2" t="s">
        <v>2166</v>
      </c>
      <c r="C1869" s="5">
        <v>1</v>
      </c>
      <c r="D1869" s="5">
        <v>1</v>
      </c>
      <c r="E1869" s="11">
        <v>2516382.25</v>
      </c>
      <c r="F1869" s="11">
        <v>6858344.4900000002</v>
      </c>
      <c r="G1869" s="11">
        <v>193.16</v>
      </c>
      <c r="N1869" s="4">
        <v>357</v>
      </c>
      <c r="O1869" s="16">
        <v>2</v>
      </c>
      <c r="P1869" s="5">
        <v>1</v>
      </c>
      <c r="Q1869" s="18">
        <v>25.09</v>
      </c>
      <c r="S1869" s="16">
        <v>1</v>
      </c>
      <c r="T1869" s="16" t="s">
        <v>82</v>
      </c>
      <c r="U1869" s="17">
        <v>1</v>
      </c>
      <c r="V1869" s="5">
        <v>269</v>
      </c>
    </row>
    <row r="1870" spans="1:32">
      <c r="A1870" s="2" t="s">
        <v>181</v>
      </c>
      <c r="B1870" s="2" t="s">
        <v>2167</v>
      </c>
      <c r="C1870" s="5">
        <v>1</v>
      </c>
      <c r="D1870" s="5">
        <v>1</v>
      </c>
      <c r="E1870" s="11">
        <v>2516379.4300000002</v>
      </c>
      <c r="F1870" s="11">
        <v>6858348.25</v>
      </c>
      <c r="G1870" s="11">
        <v>192.39</v>
      </c>
      <c r="N1870" s="4">
        <v>358</v>
      </c>
      <c r="O1870" s="16">
        <v>2</v>
      </c>
      <c r="P1870" s="5">
        <v>1</v>
      </c>
      <c r="Q1870" s="18">
        <v>24.43</v>
      </c>
      <c r="S1870" s="16">
        <v>1</v>
      </c>
      <c r="T1870" s="16" t="s">
        <v>82</v>
      </c>
      <c r="U1870" s="17">
        <v>1</v>
      </c>
      <c r="V1870" s="5">
        <v>282</v>
      </c>
    </row>
    <row r="1871" spans="1:32">
      <c r="A1871" s="2" t="s">
        <v>181</v>
      </c>
      <c r="B1871" s="2" t="s">
        <v>2168</v>
      </c>
      <c r="C1871" s="5">
        <v>1</v>
      </c>
      <c r="D1871" s="5">
        <v>1</v>
      </c>
      <c r="E1871" s="11">
        <v>2516371.0699999998</v>
      </c>
      <c r="F1871" s="11">
        <v>6858347.2199999997</v>
      </c>
      <c r="G1871" s="11">
        <v>192.77</v>
      </c>
      <c r="N1871" s="4">
        <v>359</v>
      </c>
      <c r="O1871" s="16">
        <v>2</v>
      </c>
      <c r="P1871" s="5">
        <v>3</v>
      </c>
      <c r="Q1871" s="18">
        <v>26.13</v>
      </c>
      <c r="S1871" s="16">
        <v>3</v>
      </c>
      <c r="T1871" s="16">
        <v>11</v>
      </c>
      <c r="U1871" s="17">
        <v>1</v>
      </c>
      <c r="V1871" s="5">
        <v>379</v>
      </c>
      <c r="Z1871" s="5">
        <v>26</v>
      </c>
      <c r="AA1871" s="5">
        <v>13</v>
      </c>
      <c r="AB1871" s="5">
        <v>8</v>
      </c>
      <c r="AC1871" s="5">
        <v>6</v>
      </c>
      <c r="AD1871" s="5">
        <v>0.5</v>
      </c>
      <c r="AE1871" s="5">
        <v>95</v>
      </c>
    </row>
    <row r="1872" spans="1:32">
      <c r="A1872" s="2" t="s">
        <v>181</v>
      </c>
      <c r="B1872" s="2" t="s">
        <v>2169</v>
      </c>
      <c r="C1872" s="5">
        <v>1</v>
      </c>
      <c r="D1872" s="5">
        <v>1</v>
      </c>
      <c r="E1872" s="11">
        <v>2516372.9700000002</v>
      </c>
      <c r="F1872" s="11">
        <v>6858351.46</v>
      </c>
      <c r="G1872" s="11">
        <v>190.12</v>
      </c>
      <c r="N1872" s="4">
        <v>360</v>
      </c>
      <c r="O1872" s="16">
        <v>2</v>
      </c>
      <c r="P1872" s="5">
        <v>1</v>
      </c>
      <c r="Q1872" s="18">
        <v>23.25</v>
      </c>
      <c r="S1872" s="16">
        <v>2</v>
      </c>
      <c r="T1872" s="16">
        <v>11</v>
      </c>
      <c r="U1872" s="17">
        <v>1</v>
      </c>
      <c r="V1872" s="5">
        <v>242</v>
      </c>
    </row>
    <row r="1873" spans="1:32">
      <c r="A1873" s="2" t="s">
        <v>181</v>
      </c>
      <c r="B1873" s="2" t="s">
        <v>2170</v>
      </c>
      <c r="C1873" s="5">
        <v>1</v>
      </c>
      <c r="D1873" s="5">
        <v>1</v>
      </c>
      <c r="E1873" s="11">
        <v>2516370.89</v>
      </c>
      <c r="F1873" s="11">
        <v>6858351.6799999997</v>
      </c>
      <c r="G1873" s="11">
        <v>190.98</v>
      </c>
      <c r="N1873" s="4">
        <v>361</v>
      </c>
      <c r="O1873" s="16">
        <v>2</v>
      </c>
      <c r="P1873" s="5">
        <v>1</v>
      </c>
      <c r="Q1873" s="18">
        <v>24.46</v>
      </c>
      <c r="S1873" s="16">
        <v>2</v>
      </c>
      <c r="T1873" s="16" t="s">
        <v>23</v>
      </c>
      <c r="U1873" s="17">
        <v>1</v>
      </c>
      <c r="V1873" s="5">
        <v>247</v>
      </c>
    </row>
    <row r="1874" spans="1:32">
      <c r="A1874" s="2" t="s">
        <v>181</v>
      </c>
      <c r="B1874" s="2" t="s">
        <v>2171</v>
      </c>
      <c r="C1874" s="5">
        <v>1</v>
      </c>
      <c r="D1874" s="5">
        <v>1</v>
      </c>
      <c r="E1874" s="11">
        <v>2516373.79</v>
      </c>
      <c r="F1874" s="11">
        <v>6858354.7599999998</v>
      </c>
      <c r="G1874" s="11">
        <v>192.66</v>
      </c>
      <c r="N1874" s="4">
        <v>362</v>
      </c>
      <c r="O1874" s="16">
        <v>2</v>
      </c>
      <c r="P1874" s="5">
        <v>3</v>
      </c>
      <c r="Q1874" s="18">
        <v>25.84</v>
      </c>
      <c r="S1874" s="16">
        <v>3</v>
      </c>
      <c r="T1874" s="16">
        <v>11</v>
      </c>
      <c r="U1874" s="17">
        <v>1</v>
      </c>
      <c r="V1874" s="5">
        <v>279</v>
      </c>
      <c r="Z1874" s="5">
        <v>27</v>
      </c>
      <c r="AA1874" s="5">
        <v>14</v>
      </c>
      <c r="AB1874" s="5">
        <v>8</v>
      </c>
      <c r="AC1874" s="5">
        <v>6</v>
      </c>
      <c r="AD1874" s="5">
        <v>0.5</v>
      </c>
      <c r="AE1874" s="5">
        <v>95</v>
      </c>
    </row>
    <row r="1875" spans="1:32">
      <c r="A1875" s="2" t="s">
        <v>181</v>
      </c>
      <c r="B1875" s="2" t="s">
        <v>2172</v>
      </c>
      <c r="C1875" s="5">
        <v>1</v>
      </c>
      <c r="D1875" s="5">
        <v>1</v>
      </c>
      <c r="E1875" s="11">
        <v>2516367.5499999998</v>
      </c>
      <c r="F1875" s="11">
        <v>6858352.5</v>
      </c>
      <c r="G1875" s="11">
        <v>181.18</v>
      </c>
      <c r="N1875" s="4">
        <v>363</v>
      </c>
      <c r="O1875" s="16">
        <v>2</v>
      </c>
      <c r="P1875" s="5">
        <v>4</v>
      </c>
      <c r="Q1875" s="18">
        <v>14.85</v>
      </c>
      <c r="S1875" s="16">
        <v>2</v>
      </c>
      <c r="T1875" s="16" t="s">
        <v>27</v>
      </c>
      <c r="U1875" s="17">
        <v>4</v>
      </c>
      <c r="V1875" s="5">
        <v>269</v>
      </c>
      <c r="AF1875" s="13" t="s">
        <v>91</v>
      </c>
    </row>
    <row r="1876" spans="1:32">
      <c r="A1876" s="2" t="s">
        <v>181</v>
      </c>
      <c r="B1876" s="2" t="s">
        <v>2173</v>
      </c>
      <c r="C1876" s="5">
        <v>1</v>
      </c>
      <c r="D1876" s="5">
        <v>1</v>
      </c>
      <c r="E1876" s="11">
        <v>2516368.11</v>
      </c>
      <c r="F1876" s="11">
        <v>6858356.3200000003</v>
      </c>
      <c r="G1876" s="11">
        <v>189.03</v>
      </c>
      <c r="N1876" s="4">
        <v>364</v>
      </c>
      <c r="O1876" s="16">
        <v>2</v>
      </c>
      <c r="P1876" s="5">
        <v>2</v>
      </c>
      <c r="Q1876" s="18">
        <v>22.62</v>
      </c>
      <c r="S1876" s="16">
        <v>2</v>
      </c>
      <c r="T1876" s="16">
        <v>11</v>
      </c>
      <c r="U1876" s="17">
        <v>1</v>
      </c>
      <c r="V1876" s="5">
        <v>245</v>
      </c>
      <c r="Z1876" s="5">
        <v>24</v>
      </c>
      <c r="AA1876" s="5">
        <v>5</v>
      </c>
      <c r="AB1876" s="5">
        <v>20</v>
      </c>
      <c r="AC1876" s="5">
        <v>12</v>
      </c>
      <c r="AD1876" s="5">
        <v>25</v>
      </c>
      <c r="AE1876" s="5">
        <v>113</v>
      </c>
    </row>
    <row r="1877" spans="1:32">
      <c r="A1877" s="2" t="s">
        <v>181</v>
      </c>
      <c r="B1877" s="2" t="s">
        <v>2174</v>
      </c>
      <c r="C1877" s="5">
        <v>1</v>
      </c>
      <c r="D1877" s="5">
        <v>1</v>
      </c>
      <c r="E1877" s="11">
        <v>2516370.13</v>
      </c>
      <c r="F1877" s="11">
        <v>6858359.2599999998</v>
      </c>
      <c r="G1877" s="11">
        <v>193.97</v>
      </c>
      <c r="N1877" s="4">
        <v>365</v>
      </c>
      <c r="O1877" s="16">
        <v>2</v>
      </c>
      <c r="P1877" s="5">
        <v>2</v>
      </c>
      <c r="Q1877" s="18">
        <v>27.68</v>
      </c>
      <c r="S1877" s="16">
        <v>2</v>
      </c>
      <c r="T1877" s="16" t="s">
        <v>16</v>
      </c>
      <c r="U1877" s="17">
        <v>1</v>
      </c>
      <c r="V1877" s="5">
        <v>312</v>
      </c>
      <c r="Z1877" s="5">
        <v>27.5</v>
      </c>
      <c r="AA1877" s="5">
        <v>11.5</v>
      </c>
      <c r="AB1877" s="5">
        <v>8</v>
      </c>
      <c r="AC1877" s="5">
        <v>14</v>
      </c>
      <c r="AD1877" s="5">
        <v>15</v>
      </c>
      <c r="AE1877" s="5">
        <v>115</v>
      </c>
    </row>
    <row r="1878" spans="1:32">
      <c r="A1878" s="2" t="s">
        <v>181</v>
      </c>
      <c r="B1878" s="2" t="s">
        <v>2175</v>
      </c>
      <c r="C1878" s="5">
        <v>1</v>
      </c>
      <c r="D1878" s="5">
        <v>1</v>
      </c>
      <c r="E1878" s="11">
        <v>2516364.96</v>
      </c>
      <c r="F1878" s="11">
        <v>6858358.6799999997</v>
      </c>
      <c r="G1878" s="11">
        <v>180.99</v>
      </c>
      <c r="N1878" s="4">
        <v>366</v>
      </c>
      <c r="O1878" s="16">
        <v>2</v>
      </c>
      <c r="P1878" s="5">
        <v>2</v>
      </c>
      <c r="Q1878" s="18">
        <v>15.08</v>
      </c>
      <c r="S1878" s="16">
        <v>2</v>
      </c>
      <c r="T1878" s="16">
        <v>11</v>
      </c>
      <c r="U1878" s="17">
        <v>2</v>
      </c>
      <c r="V1878" s="5">
        <v>186</v>
      </c>
      <c r="Z1878" s="5">
        <v>14</v>
      </c>
      <c r="AA1878" s="5">
        <v>3</v>
      </c>
    </row>
    <row r="1879" spans="1:32">
      <c r="A1879" s="2" t="s">
        <v>181</v>
      </c>
      <c r="B1879" s="2" t="s">
        <v>2176</v>
      </c>
      <c r="C1879" s="5">
        <v>1</v>
      </c>
      <c r="D1879" s="5">
        <v>1</v>
      </c>
      <c r="E1879" s="11">
        <v>2516369.23</v>
      </c>
      <c r="F1879" s="11">
        <v>6858361.8300000001</v>
      </c>
      <c r="G1879" s="11">
        <v>189.63</v>
      </c>
      <c r="N1879" s="4">
        <v>367</v>
      </c>
      <c r="O1879" s="16">
        <v>2</v>
      </c>
      <c r="P1879" s="5">
        <v>2</v>
      </c>
      <c r="Q1879" s="18">
        <v>23.54</v>
      </c>
      <c r="S1879" s="16">
        <v>2</v>
      </c>
      <c r="T1879" s="16">
        <v>11</v>
      </c>
      <c r="U1879" s="17">
        <v>1</v>
      </c>
      <c r="V1879" s="5">
        <v>230</v>
      </c>
      <c r="Z1879" s="5">
        <v>23.5</v>
      </c>
      <c r="AA1879" s="5">
        <v>6</v>
      </c>
    </row>
    <row r="1880" spans="1:32">
      <c r="A1880" s="2" t="s">
        <v>181</v>
      </c>
      <c r="B1880" s="2" t="s">
        <v>2177</v>
      </c>
      <c r="C1880" s="5">
        <v>1</v>
      </c>
      <c r="D1880" s="5">
        <v>1</v>
      </c>
      <c r="E1880" s="11">
        <v>2516387.58</v>
      </c>
      <c r="F1880" s="11">
        <v>6858341.6900000004</v>
      </c>
      <c r="G1880" s="11">
        <v>186.02</v>
      </c>
      <c r="N1880" s="4">
        <v>369</v>
      </c>
      <c r="O1880" s="16">
        <v>3</v>
      </c>
      <c r="P1880" s="5">
        <v>2</v>
      </c>
      <c r="Q1880" s="18">
        <v>17.850000000000001</v>
      </c>
      <c r="S1880" s="16">
        <v>2</v>
      </c>
      <c r="T1880" s="16">
        <v>11</v>
      </c>
      <c r="U1880" s="17">
        <v>1</v>
      </c>
      <c r="V1880" s="5">
        <v>214</v>
      </c>
    </row>
    <row r="1881" spans="1:32">
      <c r="A1881" s="2" t="s">
        <v>181</v>
      </c>
      <c r="B1881" s="2" t="s">
        <v>2178</v>
      </c>
      <c r="C1881" s="5">
        <v>1</v>
      </c>
      <c r="D1881" s="5">
        <v>1</v>
      </c>
      <c r="E1881" s="11">
        <v>2516391.2400000002</v>
      </c>
      <c r="F1881" s="11">
        <v>6858345.0099999998</v>
      </c>
      <c r="G1881" s="11">
        <v>193.8</v>
      </c>
      <c r="N1881" s="4">
        <v>370</v>
      </c>
      <c r="O1881" s="16">
        <v>3</v>
      </c>
      <c r="P1881" s="5">
        <v>2</v>
      </c>
      <c r="Q1881" s="18">
        <v>25.76</v>
      </c>
      <c r="S1881" s="16">
        <v>2</v>
      </c>
      <c r="T1881" s="16">
        <v>11</v>
      </c>
      <c r="U1881" s="17">
        <v>1</v>
      </c>
      <c r="V1881" s="5">
        <v>335</v>
      </c>
    </row>
    <row r="1882" spans="1:32">
      <c r="A1882" s="2" t="s">
        <v>181</v>
      </c>
      <c r="B1882" s="2" t="s">
        <v>2179</v>
      </c>
      <c r="C1882" s="5">
        <v>1</v>
      </c>
      <c r="D1882" s="5">
        <v>1</v>
      </c>
      <c r="E1882" s="11">
        <v>2516391.3199999998</v>
      </c>
      <c r="F1882" s="11">
        <v>6858348.3200000003</v>
      </c>
      <c r="G1882" s="11">
        <v>192.75</v>
      </c>
      <c r="N1882" s="4">
        <v>371</v>
      </c>
      <c r="O1882" s="16">
        <v>3</v>
      </c>
      <c r="P1882" s="5">
        <v>3</v>
      </c>
      <c r="Q1882" s="18">
        <v>24.95</v>
      </c>
      <c r="S1882" s="16">
        <v>3</v>
      </c>
      <c r="T1882" s="16">
        <v>11</v>
      </c>
      <c r="U1882" s="17">
        <v>1</v>
      </c>
      <c r="V1882" s="5">
        <v>289</v>
      </c>
    </row>
    <row r="1883" spans="1:32">
      <c r="A1883" s="2" t="s">
        <v>181</v>
      </c>
      <c r="B1883" s="2" t="s">
        <v>2180</v>
      </c>
      <c r="C1883" s="5">
        <v>1</v>
      </c>
      <c r="D1883" s="5">
        <v>1</v>
      </c>
      <c r="E1883" s="11">
        <v>2516391.19</v>
      </c>
      <c r="F1883" s="11">
        <v>6858351.6500000004</v>
      </c>
      <c r="G1883" s="11">
        <v>192.44</v>
      </c>
      <c r="N1883" s="4">
        <v>372</v>
      </c>
      <c r="O1883" s="16">
        <v>3</v>
      </c>
      <c r="P1883" s="5">
        <v>2</v>
      </c>
      <c r="Q1883" s="18">
        <v>24.76</v>
      </c>
      <c r="S1883" s="16">
        <v>2</v>
      </c>
      <c r="T1883" s="16">
        <v>11</v>
      </c>
      <c r="U1883" s="17">
        <v>1</v>
      </c>
      <c r="V1883" s="5">
        <v>276</v>
      </c>
    </row>
    <row r="1884" spans="1:32">
      <c r="A1884" s="2" t="s">
        <v>181</v>
      </c>
      <c r="B1884" s="2" t="s">
        <v>2181</v>
      </c>
      <c r="C1884" s="5">
        <v>1</v>
      </c>
      <c r="D1884" s="5">
        <v>1</v>
      </c>
      <c r="E1884" s="11">
        <v>2516384.7200000002</v>
      </c>
      <c r="F1884" s="11">
        <v>6858348.9299999997</v>
      </c>
      <c r="G1884" s="11">
        <v>192.85</v>
      </c>
      <c r="N1884" s="4">
        <v>373</v>
      </c>
      <c r="O1884" s="16">
        <v>3</v>
      </c>
      <c r="P1884" s="5">
        <v>2</v>
      </c>
      <c r="Q1884" s="18">
        <v>24.8</v>
      </c>
      <c r="S1884" s="16">
        <v>2</v>
      </c>
      <c r="T1884" s="16">
        <v>11</v>
      </c>
      <c r="U1884" s="17">
        <v>1</v>
      </c>
      <c r="V1884" s="5">
        <v>322</v>
      </c>
    </row>
    <row r="1885" spans="1:32">
      <c r="A1885" s="2" t="s">
        <v>181</v>
      </c>
      <c r="B1885" s="2" t="s">
        <v>2182</v>
      </c>
      <c r="C1885" s="5">
        <v>1</v>
      </c>
      <c r="D1885" s="5">
        <v>1</v>
      </c>
      <c r="E1885" s="11">
        <v>2516383.48</v>
      </c>
      <c r="F1885" s="11">
        <v>6858354.2000000002</v>
      </c>
      <c r="G1885" s="11">
        <v>191.02</v>
      </c>
      <c r="N1885" s="4">
        <v>374</v>
      </c>
      <c r="O1885" s="16">
        <v>3</v>
      </c>
      <c r="P1885" s="5">
        <v>2</v>
      </c>
      <c r="Q1885" s="18">
        <v>23.32</v>
      </c>
      <c r="S1885" s="16">
        <v>2</v>
      </c>
      <c r="T1885" s="16">
        <v>11</v>
      </c>
      <c r="U1885" s="17">
        <v>1</v>
      </c>
      <c r="V1885" s="5">
        <v>275</v>
      </c>
    </row>
    <row r="1886" spans="1:32">
      <c r="A1886" s="2" t="s">
        <v>181</v>
      </c>
      <c r="B1886" s="2" t="s">
        <v>2183</v>
      </c>
      <c r="C1886" s="5">
        <v>1</v>
      </c>
      <c r="D1886" s="5">
        <v>1</v>
      </c>
      <c r="E1886" s="11">
        <v>2516386.5</v>
      </c>
      <c r="F1886" s="11">
        <v>6858356.6200000001</v>
      </c>
      <c r="G1886" s="11">
        <v>193.63</v>
      </c>
      <c r="N1886" s="4">
        <v>375</v>
      </c>
      <c r="O1886" s="16">
        <v>3</v>
      </c>
      <c r="P1886" s="5">
        <v>1</v>
      </c>
      <c r="Q1886" s="18">
        <v>25.86</v>
      </c>
      <c r="S1886" s="16">
        <v>1</v>
      </c>
      <c r="T1886" s="16">
        <v>11</v>
      </c>
      <c r="U1886" s="17">
        <v>1</v>
      </c>
      <c r="V1886" s="5">
        <v>335</v>
      </c>
      <c r="Z1886" s="5">
        <v>26</v>
      </c>
      <c r="AA1886" s="5">
        <v>16.5</v>
      </c>
      <c r="AB1886" s="5">
        <v>8</v>
      </c>
      <c r="AC1886" s="5">
        <v>16</v>
      </c>
      <c r="AD1886" s="5">
        <v>30</v>
      </c>
      <c r="AE1886" s="5">
        <v>113</v>
      </c>
    </row>
    <row r="1887" spans="1:32">
      <c r="A1887" s="2" t="s">
        <v>181</v>
      </c>
      <c r="B1887" s="2" t="s">
        <v>2184</v>
      </c>
      <c r="C1887" s="5">
        <v>1</v>
      </c>
      <c r="D1887" s="5">
        <v>1</v>
      </c>
      <c r="E1887" s="11">
        <v>2516379.5</v>
      </c>
      <c r="F1887" s="11">
        <v>6858353.1200000001</v>
      </c>
      <c r="G1887" s="11">
        <v>192.3</v>
      </c>
      <c r="N1887" s="4">
        <v>376</v>
      </c>
      <c r="O1887" s="16">
        <v>3</v>
      </c>
      <c r="P1887" s="5">
        <v>2</v>
      </c>
      <c r="Q1887" s="18">
        <v>24.97</v>
      </c>
      <c r="S1887" s="16">
        <v>2</v>
      </c>
      <c r="T1887" s="16">
        <v>11</v>
      </c>
      <c r="U1887" s="17">
        <v>1</v>
      </c>
      <c r="V1887" s="5">
        <v>292</v>
      </c>
    </row>
    <row r="1888" spans="1:32">
      <c r="A1888" s="2" t="s">
        <v>181</v>
      </c>
      <c r="B1888" s="2" t="s">
        <v>2185</v>
      </c>
      <c r="C1888" s="5">
        <v>1</v>
      </c>
      <c r="D1888" s="5">
        <v>1</v>
      </c>
      <c r="E1888" s="11">
        <v>2516383.71</v>
      </c>
      <c r="F1888" s="11">
        <v>6858359.5499999998</v>
      </c>
      <c r="G1888" s="11">
        <v>184.72</v>
      </c>
      <c r="N1888" s="4">
        <v>486</v>
      </c>
      <c r="O1888" s="16">
        <v>3</v>
      </c>
      <c r="P1888" s="5">
        <v>4</v>
      </c>
      <c r="Q1888" s="18">
        <v>16.86</v>
      </c>
      <c r="S1888" s="16">
        <v>1</v>
      </c>
      <c r="T1888" s="16">
        <v>22</v>
      </c>
      <c r="U1888" s="17">
        <v>4</v>
      </c>
      <c r="V1888" s="5">
        <v>274</v>
      </c>
      <c r="AF1888" s="13" t="s">
        <v>92</v>
      </c>
    </row>
    <row r="1889" spans="1:32">
      <c r="A1889" s="2" t="s">
        <v>181</v>
      </c>
      <c r="B1889" s="2" t="s">
        <v>2186</v>
      </c>
      <c r="C1889" s="5">
        <v>1</v>
      </c>
      <c r="D1889" s="5">
        <v>1</v>
      </c>
      <c r="E1889" s="11">
        <v>2516377.38</v>
      </c>
      <c r="F1889" s="11">
        <v>6858356.54</v>
      </c>
      <c r="G1889" s="11">
        <v>194.29</v>
      </c>
      <c r="N1889" s="4">
        <v>377</v>
      </c>
      <c r="O1889" s="16">
        <v>3</v>
      </c>
      <c r="P1889" s="5">
        <v>1</v>
      </c>
      <c r="Q1889" s="18">
        <v>27.08</v>
      </c>
      <c r="S1889" s="16">
        <v>1</v>
      </c>
      <c r="T1889" s="16" t="s">
        <v>18</v>
      </c>
      <c r="U1889" s="17">
        <v>1</v>
      </c>
      <c r="V1889" s="5">
        <v>336</v>
      </c>
    </row>
    <row r="1890" spans="1:32">
      <c r="A1890" s="2" t="s">
        <v>181</v>
      </c>
      <c r="B1890" s="2" t="s">
        <v>2187</v>
      </c>
      <c r="C1890" s="5">
        <v>1</v>
      </c>
      <c r="D1890" s="5">
        <v>1</v>
      </c>
      <c r="E1890" s="11">
        <v>2516381.7000000002</v>
      </c>
      <c r="F1890" s="11">
        <v>6858362.3899999997</v>
      </c>
      <c r="G1890" s="11">
        <v>188.85</v>
      </c>
      <c r="N1890" s="4">
        <v>378</v>
      </c>
      <c r="O1890" s="16">
        <v>3</v>
      </c>
      <c r="P1890" s="5">
        <v>2</v>
      </c>
      <c r="Q1890" s="18">
        <v>21.57</v>
      </c>
      <c r="S1890" s="16">
        <v>2</v>
      </c>
      <c r="T1890" s="16">
        <v>11</v>
      </c>
      <c r="U1890" s="17">
        <v>1</v>
      </c>
      <c r="V1890" s="5">
        <v>223</v>
      </c>
    </row>
    <row r="1891" spans="1:32">
      <c r="A1891" s="2" t="s">
        <v>181</v>
      </c>
      <c r="B1891" s="2" t="s">
        <v>2188</v>
      </c>
      <c r="C1891" s="5">
        <v>1</v>
      </c>
      <c r="D1891" s="5">
        <v>1</v>
      </c>
      <c r="E1891" s="11">
        <v>2516377.0699999998</v>
      </c>
      <c r="F1891" s="11">
        <v>6858360.0800000001</v>
      </c>
      <c r="G1891" s="11">
        <v>188.14</v>
      </c>
      <c r="N1891" s="4">
        <v>379</v>
      </c>
      <c r="O1891" s="16">
        <v>3</v>
      </c>
      <c r="P1891" s="5">
        <v>2</v>
      </c>
      <c r="Q1891" s="18">
        <v>21.39</v>
      </c>
      <c r="S1891" s="16">
        <v>2</v>
      </c>
      <c r="T1891" s="16">
        <v>11</v>
      </c>
      <c r="U1891" s="17">
        <v>2</v>
      </c>
      <c r="V1891" s="5">
        <v>196</v>
      </c>
    </row>
    <row r="1892" spans="1:32">
      <c r="A1892" s="2" t="s">
        <v>181</v>
      </c>
      <c r="B1892" s="2" t="s">
        <v>2189</v>
      </c>
      <c r="C1892" s="5">
        <v>1</v>
      </c>
      <c r="D1892" s="5">
        <v>1</v>
      </c>
      <c r="E1892" s="11">
        <v>2516374.36</v>
      </c>
      <c r="F1892" s="11">
        <v>6858358.8499999996</v>
      </c>
      <c r="G1892" s="11">
        <v>190.3</v>
      </c>
      <c r="N1892" s="4">
        <v>380</v>
      </c>
      <c r="O1892" s="16">
        <v>3</v>
      </c>
      <c r="P1892" s="5">
        <v>2</v>
      </c>
      <c r="Q1892" s="18">
        <v>23.68</v>
      </c>
      <c r="S1892" s="16">
        <v>2</v>
      </c>
      <c r="T1892" s="16" t="s">
        <v>21</v>
      </c>
      <c r="U1892" s="17">
        <v>1</v>
      </c>
      <c r="V1892" s="5">
        <v>267</v>
      </c>
    </row>
    <row r="1893" spans="1:32">
      <c r="A1893" s="2" t="s">
        <v>181</v>
      </c>
      <c r="B1893" s="2" t="s">
        <v>2190</v>
      </c>
      <c r="C1893" s="5">
        <v>1</v>
      </c>
      <c r="D1893" s="5">
        <v>1</v>
      </c>
      <c r="E1893" s="11">
        <v>2516377.7599999998</v>
      </c>
      <c r="F1893" s="11">
        <v>6858365.8399999999</v>
      </c>
      <c r="G1893" s="11">
        <v>184.06</v>
      </c>
      <c r="N1893" s="4">
        <v>381</v>
      </c>
      <c r="O1893" s="16">
        <v>3</v>
      </c>
      <c r="P1893" s="5">
        <v>2</v>
      </c>
      <c r="Q1893" s="18">
        <v>17.59</v>
      </c>
      <c r="S1893" s="16">
        <v>2</v>
      </c>
      <c r="T1893" s="16" t="s">
        <v>47</v>
      </c>
      <c r="U1893" s="17">
        <v>4</v>
      </c>
      <c r="V1893" s="5">
        <v>224</v>
      </c>
      <c r="AF1893" s="13" t="s">
        <v>91</v>
      </c>
    </row>
    <row r="1894" spans="1:32">
      <c r="A1894" s="2" t="s">
        <v>181</v>
      </c>
      <c r="B1894" s="2" t="s">
        <v>2191</v>
      </c>
      <c r="C1894" s="5">
        <v>1</v>
      </c>
      <c r="D1894" s="5">
        <v>1</v>
      </c>
      <c r="E1894" s="11">
        <v>2516372.69</v>
      </c>
      <c r="F1894" s="11">
        <v>6858363.6399999997</v>
      </c>
      <c r="G1894" s="11">
        <v>189.24</v>
      </c>
      <c r="N1894" s="4">
        <v>382</v>
      </c>
      <c r="O1894" s="16">
        <v>3</v>
      </c>
      <c r="P1894" s="5">
        <v>2</v>
      </c>
      <c r="Q1894" s="18">
        <v>23.15</v>
      </c>
      <c r="S1894" s="16">
        <v>2</v>
      </c>
      <c r="T1894" s="16" t="s">
        <v>18</v>
      </c>
      <c r="U1894" s="17">
        <v>1</v>
      </c>
      <c r="V1894" s="5">
        <v>225</v>
      </c>
    </row>
    <row r="1895" spans="1:32">
      <c r="A1895" s="2" t="s">
        <v>181</v>
      </c>
      <c r="B1895" s="2" t="s">
        <v>2192</v>
      </c>
      <c r="C1895" s="5">
        <v>1</v>
      </c>
      <c r="D1895" s="5">
        <v>1</v>
      </c>
      <c r="E1895" s="11">
        <v>2516374.16</v>
      </c>
      <c r="F1895" s="11">
        <v>6858366.2199999997</v>
      </c>
      <c r="G1895" s="11">
        <v>183.67</v>
      </c>
      <c r="N1895" s="4">
        <v>383</v>
      </c>
      <c r="O1895" s="16">
        <v>3</v>
      </c>
      <c r="P1895" s="5">
        <v>4</v>
      </c>
      <c r="Q1895" s="18">
        <v>17.61</v>
      </c>
      <c r="S1895" s="16">
        <v>1</v>
      </c>
      <c r="T1895" s="16">
        <v>21</v>
      </c>
      <c r="U1895" s="17">
        <v>4</v>
      </c>
      <c r="V1895" s="5">
        <v>238</v>
      </c>
    </row>
    <row r="1896" spans="1:32">
      <c r="A1896" s="2" t="s">
        <v>181</v>
      </c>
      <c r="B1896" s="2" t="s">
        <v>2193</v>
      </c>
      <c r="C1896" s="5">
        <v>1</v>
      </c>
      <c r="D1896" s="5">
        <v>1</v>
      </c>
      <c r="E1896" s="11">
        <v>2516376.1800000002</v>
      </c>
      <c r="F1896" s="11">
        <v>6858369.5599999996</v>
      </c>
      <c r="G1896" s="11">
        <v>192.26</v>
      </c>
      <c r="N1896" s="4">
        <v>384</v>
      </c>
      <c r="O1896" s="16">
        <v>3</v>
      </c>
      <c r="P1896" s="5">
        <v>3</v>
      </c>
      <c r="Q1896" s="18">
        <v>25.91</v>
      </c>
      <c r="S1896" s="16">
        <v>3</v>
      </c>
      <c r="T1896" s="16">
        <v>11</v>
      </c>
      <c r="U1896" s="17">
        <v>1</v>
      </c>
      <c r="V1896" s="5">
        <v>283</v>
      </c>
    </row>
    <row r="1897" spans="1:32">
      <c r="A1897" s="2" t="s">
        <v>181</v>
      </c>
      <c r="B1897" s="2" t="s">
        <v>2194</v>
      </c>
      <c r="C1897" s="5">
        <v>1</v>
      </c>
      <c r="D1897" s="5">
        <v>1</v>
      </c>
      <c r="E1897" s="11">
        <v>2516372.2599999998</v>
      </c>
      <c r="F1897" s="11">
        <v>6858367.4100000001</v>
      </c>
      <c r="G1897" s="11">
        <v>191.12</v>
      </c>
      <c r="N1897" s="4">
        <v>385</v>
      </c>
      <c r="O1897" s="16">
        <v>3</v>
      </c>
      <c r="P1897" s="5">
        <v>2</v>
      </c>
      <c r="Q1897" s="18">
        <v>25.36</v>
      </c>
      <c r="S1897" s="16">
        <v>2</v>
      </c>
      <c r="T1897" s="16">
        <v>11</v>
      </c>
      <c r="U1897" s="17">
        <v>1</v>
      </c>
      <c r="V1897" s="5">
        <v>285</v>
      </c>
      <c r="Z1897" s="5">
        <v>26</v>
      </c>
      <c r="AA1897" s="5">
        <v>8</v>
      </c>
    </row>
    <row r="1898" spans="1:32">
      <c r="A1898" s="2" t="s">
        <v>181</v>
      </c>
      <c r="B1898" s="2" t="s">
        <v>2195</v>
      </c>
      <c r="C1898" s="5">
        <v>1</v>
      </c>
      <c r="D1898" s="5">
        <v>1</v>
      </c>
      <c r="E1898" s="11">
        <v>2516372.25</v>
      </c>
      <c r="F1898" s="11">
        <v>6858370.6900000004</v>
      </c>
      <c r="G1898" s="11">
        <v>189.58</v>
      </c>
      <c r="N1898" s="4">
        <v>386</v>
      </c>
      <c r="O1898" s="16">
        <v>3</v>
      </c>
      <c r="P1898" s="5">
        <v>1</v>
      </c>
      <c r="Q1898" s="18">
        <v>24.02</v>
      </c>
      <c r="S1898" s="16">
        <v>2</v>
      </c>
      <c r="T1898" s="16">
        <v>11</v>
      </c>
      <c r="U1898" s="17">
        <v>1</v>
      </c>
      <c r="V1898" s="5">
        <v>232</v>
      </c>
    </row>
    <row r="1899" spans="1:32">
      <c r="A1899" s="2" t="s">
        <v>181</v>
      </c>
      <c r="B1899" s="2" t="s">
        <v>2196</v>
      </c>
      <c r="C1899" s="5">
        <v>1</v>
      </c>
      <c r="D1899" s="5">
        <v>1</v>
      </c>
      <c r="E1899" s="11">
        <v>2516370.12</v>
      </c>
      <c r="F1899" s="11">
        <v>6858374.3499999996</v>
      </c>
      <c r="G1899" s="11">
        <v>194.34</v>
      </c>
      <c r="N1899" s="4">
        <v>387</v>
      </c>
      <c r="O1899" s="16">
        <v>3</v>
      </c>
      <c r="P1899" s="5">
        <v>2</v>
      </c>
      <c r="Q1899" s="18">
        <v>29.26</v>
      </c>
      <c r="S1899" s="16">
        <v>2</v>
      </c>
      <c r="T1899" s="16">
        <v>11</v>
      </c>
      <c r="U1899" s="17">
        <v>1</v>
      </c>
      <c r="V1899" s="5">
        <v>342</v>
      </c>
    </row>
    <row r="1900" spans="1:32">
      <c r="A1900" s="2" t="s">
        <v>181</v>
      </c>
      <c r="B1900" s="2" t="s">
        <v>2197</v>
      </c>
      <c r="C1900" s="5">
        <v>1</v>
      </c>
      <c r="D1900" s="5">
        <v>1</v>
      </c>
      <c r="E1900" s="11">
        <v>2516372.62</v>
      </c>
      <c r="F1900" s="11">
        <v>6858377.1500000004</v>
      </c>
      <c r="G1900" s="11">
        <v>191.21</v>
      </c>
      <c r="N1900" s="4">
        <v>388</v>
      </c>
      <c r="O1900" s="16">
        <v>3</v>
      </c>
      <c r="P1900" s="5">
        <v>1</v>
      </c>
      <c r="Q1900" s="18">
        <v>26.35</v>
      </c>
      <c r="S1900" s="16">
        <v>1</v>
      </c>
      <c r="T1900" s="16" t="s">
        <v>18</v>
      </c>
      <c r="U1900" s="17">
        <v>1</v>
      </c>
      <c r="V1900" s="5">
        <v>367</v>
      </c>
      <c r="Z1900" s="5">
        <v>28.5</v>
      </c>
      <c r="AA1900" s="5">
        <v>20</v>
      </c>
      <c r="AB1900" s="5">
        <v>6</v>
      </c>
      <c r="AC1900" s="5">
        <v>18</v>
      </c>
      <c r="AD1900" s="5">
        <v>20</v>
      </c>
      <c r="AE1900" s="5">
        <v>98</v>
      </c>
    </row>
    <row r="1901" spans="1:32">
      <c r="A1901" s="2" t="s">
        <v>181</v>
      </c>
      <c r="B1901" s="2" t="s">
        <v>2198</v>
      </c>
      <c r="C1901" s="5">
        <v>1</v>
      </c>
      <c r="D1901" s="5">
        <v>1</v>
      </c>
      <c r="E1901" s="11">
        <v>2516366.11</v>
      </c>
      <c r="F1901" s="11">
        <v>6858373.2199999997</v>
      </c>
      <c r="G1901" s="11">
        <v>191.6</v>
      </c>
      <c r="N1901" s="4">
        <v>389</v>
      </c>
      <c r="O1901" s="16">
        <v>3</v>
      </c>
      <c r="P1901" s="5">
        <v>3</v>
      </c>
      <c r="Q1901" s="18">
        <v>26.62</v>
      </c>
      <c r="S1901" s="16">
        <v>3</v>
      </c>
      <c r="T1901" s="16">
        <v>11</v>
      </c>
      <c r="U1901" s="17">
        <v>1</v>
      </c>
      <c r="V1901" s="5">
        <v>326</v>
      </c>
      <c r="Z1901" s="5">
        <v>30.5</v>
      </c>
      <c r="AA1901" s="5">
        <v>14.5</v>
      </c>
      <c r="AB1901" s="5">
        <v>8</v>
      </c>
      <c r="AC1901" s="5">
        <v>4</v>
      </c>
      <c r="AD1901" s="5">
        <v>0.5</v>
      </c>
      <c r="AE1901" s="5">
        <v>95</v>
      </c>
    </row>
    <row r="1902" spans="1:32">
      <c r="A1902" s="2" t="s">
        <v>181</v>
      </c>
      <c r="B1902" s="2" t="s">
        <v>2199</v>
      </c>
      <c r="C1902" s="5">
        <v>1</v>
      </c>
      <c r="D1902" s="5">
        <v>1</v>
      </c>
      <c r="E1902" s="11">
        <v>2516368.08</v>
      </c>
      <c r="F1902" s="11">
        <v>6858377.6600000001</v>
      </c>
      <c r="G1902" s="11">
        <v>190.84</v>
      </c>
      <c r="N1902" s="4">
        <v>390</v>
      </c>
      <c r="O1902" s="16">
        <v>3</v>
      </c>
      <c r="P1902" s="5">
        <v>2</v>
      </c>
      <c r="Q1902" s="18">
        <v>26.15</v>
      </c>
      <c r="S1902" s="16">
        <v>2</v>
      </c>
      <c r="T1902" s="16">
        <v>11</v>
      </c>
      <c r="U1902" s="17">
        <v>1</v>
      </c>
      <c r="V1902" s="5">
        <v>280</v>
      </c>
      <c r="Z1902" s="5">
        <v>27</v>
      </c>
      <c r="AA1902" s="5">
        <v>8</v>
      </c>
      <c r="AB1902" s="5">
        <v>10</v>
      </c>
      <c r="AC1902" s="5">
        <v>14</v>
      </c>
      <c r="AD1902" s="5">
        <v>15</v>
      </c>
      <c r="AE1902" s="5">
        <v>117</v>
      </c>
    </row>
    <row r="1903" spans="1:32">
      <c r="A1903" s="2" t="s">
        <v>181</v>
      </c>
      <c r="B1903" s="2" t="s">
        <v>2200</v>
      </c>
      <c r="C1903" s="5">
        <v>1</v>
      </c>
      <c r="D1903" s="5">
        <v>1</v>
      </c>
      <c r="E1903" s="11">
        <v>2516397.2999999998</v>
      </c>
      <c r="F1903" s="11">
        <v>6858344.3200000003</v>
      </c>
      <c r="G1903" s="11">
        <v>190.04</v>
      </c>
      <c r="N1903" s="4">
        <v>394</v>
      </c>
      <c r="O1903" s="16">
        <v>4</v>
      </c>
      <c r="P1903" s="5">
        <v>2</v>
      </c>
      <c r="Q1903" s="18">
        <v>22.24</v>
      </c>
      <c r="S1903" s="16">
        <v>2</v>
      </c>
      <c r="T1903" s="16" t="s">
        <v>18</v>
      </c>
      <c r="U1903" s="17">
        <v>1</v>
      </c>
      <c r="V1903" s="5">
        <v>255</v>
      </c>
    </row>
    <row r="1904" spans="1:32">
      <c r="A1904" s="2" t="s">
        <v>181</v>
      </c>
      <c r="B1904" s="2" t="s">
        <v>2201</v>
      </c>
      <c r="C1904" s="5">
        <v>1</v>
      </c>
      <c r="D1904" s="5">
        <v>1</v>
      </c>
      <c r="E1904" s="11">
        <v>2516398.71</v>
      </c>
      <c r="F1904" s="11">
        <v>6858349.7199999997</v>
      </c>
      <c r="G1904" s="11">
        <v>193.16</v>
      </c>
      <c r="N1904" s="4">
        <v>395</v>
      </c>
      <c r="O1904" s="16">
        <v>4</v>
      </c>
      <c r="P1904" s="5">
        <v>2</v>
      </c>
      <c r="Q1904" s="18">
        <v>25.69</v>
      </c>
      <c r="S1904" s="16">
        <v>2</v>
      </c>
      <c r="T1904" s="16" t="s">
        <v>18</v>
      </c>
      <c r="U1904" s="17">
        <v>1</v>
      </c>
      <c r="V1904" s="5">
        <v>311</v>
      </c>
    </row>
    <row r="1905" spans="1:32">
      <c r="A1905" s="2" t="s">
        <v>181</v>
      </c>
      <c r="B1905" s="2" t="s">
        <v>2202</v>
      </c>
      <c r="C1905" s="5">
        <v>1</v>
      </c>
      <c r="D1905" s="5">
        <v>1</v>
      </c>
      <c r="E1905" s="11">
        <v>2516399.94</v>
      </c>
      <c r="F1905" s="11">
        <v>6858352.7199999997</v>
      </c>
      <c r="G1905" s="11">
        <v>195.13</v>
      </c>
      <c r="N1905" s="4">
        <v>396</v>
      </c>
      <c r="O1905" s="16">
        <v>4</v>
      </c>
      <c r="P1905" s="5">
        <v>2</v>
      </c>
      <c r="Q1905" s="18">
        <v>28.03</v>
      </c>
      <c r="S1905" s="16">
        <v>2</v>
      </c>
      <c r="T1905" s="16">
        <v>11</v>
      </c>
      <c r="U1905" s="17">
        <v>1</v>
      </c>
      <c r="V1905" s="5">
        <v>339</v>
      </c>
    </row>
    <row r="1906" spans="1:32">
      <c r="A1906" s="2" t="s">
        <v>181</v>
      </c>
      <c r="B1906" s="2" t="s">
        <v>2203</v>
      </c>
      <c r="C1906" s="5">
        <v>1</v>
      </c>
      <c r="D1906" s="5">
        <v>1</v>
      </c>
      <c r="E1906" s="11">
        <v>2516396.77</v>
      </c>
      <c r="F1906" s="11">
        <v>6858352.3399999999</v>
      </c>
      <c r="G1906" s="11">
        <v>189.94</v>
      </c>
      <c r="N1906" s="4">
        <v>397</v>
      </c>
      <c r="O1906" s="16">
        <v>4</v>
      </c>
      <c r="P1906" s="5">
        <v>2</v>
      </c>
      <c r="Q1906" s="18">
        <v>22.66</v>
      </c>
      <c r="S1906" s="16">
        <v>2</v>
      </c>
      <c r="T1906" s="16" t="s">
        <v>23</v>
      </c>
      <c r="U1906" s="17">
        <v>1</v>
      </c>
      <c r="V1906" s="5">
        <v>230</v>
      </c>
    </row>
    <row r="1907" spans="1:32">
      <c r="A1907" s="2" t="s">
        <v>181</v>
      </c>
      <c r="B1907" s="2" t="s">
        <v>2204</v>
      </c>
      <c r="C1907" s="5">
        <v>1</v>
      </c>
      <c r="D1907" s="5">
        <v>1</v>
      </c>
      <c r="E1907" s="11">
        <v>2516393.2799999998</v>
      </c>
      <c r="F1907" s="11">
        <v>6858354.4100000001</v>
      </c>
      <c r="G1907" s="11">
        <v>194.44</v>
      </c>
      <c r="N1907" s="4">
        <v>398</v>
      </c>
      <c r="O1907" s="16">
        <v>4</v>
      </c>
      <c r="P1907" s="5">
        <v>2</v>
      </c>
      <c r="Q1907" s="18">
        <v>26.9</v>
      </c>
      <c r="S1907" s="16">
        <v>2</v>
      </c>
      <c r="T1907" s="16" t="s">
        <v>18</v>
      </c>
      <c r="U1907" s="17">
        <v>1</v>
      </c>
      <c r="V1907" s="5">
        <v>299</v>
      </c>
    </row>
    <row r="1908" spans="1:32">
      <c r="A1908" s="2" t="s">
        <v>181</v>
      </c>
      <c r="B1908" s="2" t="s">
        <v>2205</v>
      </c>
      <c r="C1908" s="5">
        <v>1</v>
      </c>
      <c r="D1908" s="5">
        <v>1</v>
      </c>
      <c r="E1908" s="11">
        <v>2516397.86</v>
      </c>
      <c r="F1908" s="11">
        <v>6858357.6799999997</v>
      </c>
      <c r="G1908" s="11">
        <v>189.59</v>
      </c>
      <c r="N1908" s="4">
        <v>399</v>
      </c>
      <c r="O1908" s="16">
        <v>4</v>
      </c>
      <c r="P1908" s="5">
        <v>2</v>
      </c>
      <c r="Q1908" s="18">
        <v>22.33</v>
      </c>
      <c r="S1908" s="16">
        <v>2</v>
      </c>
      <c r="T1908" s="16">
        <v>11</v>
      </c>
      <c r="U1908" s="17">
        <v>1</v>
      </c>
      <c r="V1908" s="5">
        <v>271</v>
      </c>
    </row>
    <row r="1909" spans="1:32">
      <c r="A1909" s="2" t="s">
        <v>181</v>
      </c>
      <c r="B1909" s="2" t="s">
        <v>2206</v>
      </c>
      <c r="C1909" s="5">
        <v>1</v>
      </c>
      <c r="D1909" s="5">
        <v>1</v>
      </c>
      <c r="E1909" s="11">
        <v>2516393.09</v>
      </c>
      <c r="F1909" s="11">
        <v>6858357.8300000001</v>
      </c>
      <c r="G1909" s="11">
        <v>192.52</v>
      </c>
      <c r="N1909" s="4">
        <v>400</v>
      </c>
      <c r="O1909" s="16">
        <v>4</v>
      </c>
      <c r="P1909" s="5">
        <v>2</v>
      </c>
      <c r="Q1909" s="18">
        <v>25.01</v>
      </c>
      <c r="S1909" s="16">
        <v>2</v>
      </c>
      <c r="T1909" s="16">
        <v>11</v>
      </c>
      <c r="U1909" s="17">
        <v>1</v>
      </c>
      <c r="V1909" s="5">
        <v>345</v>
      </c>
    </row>
    <row r="1910" spans="1:32">
      <c r="A1910" s="2" t="s">
        <v>181</v>
      </c>
      <c r="B1910" s="2" t="s">
        <v>2207</v>
      </c>
      <c r="C1910" s="5">
        <v>1</v>
      </c>
      <c r="D1910" s="5">
        <v>1</v>
      </c>
      <c r="E1910" s="11">
        <v>2516390.33</v>
      </c>
      <c r="F1910" s="11">
        <v>6858362.4699999997</v>
      </c>
      <c r="G1910" s="11">
        <v>193.56</v>
      </c>
      <c r="N1910" s="4">
        <v>401</v>
      </c>
      <c r="O1910" s="16">
        <v>4</v>
      </c>
      <c r="P1910" s="5">
        <v>2</v>
      </c>
      <c r="Q1910" s="18">
        <v>26.32</v>
      </c>
      <c r="S1910" s="16">
        <v>2</v>
      </c>
      <c r="T1910" s="16">
        <v>11</v>
      </c>
      <c r="U1910" s="17">
        <v>1</v>
      </c>
      <c r="V1910" s="5">
        <v>321</v>
      </c>
    </row>
    <row r="1911" spans="1:32">
      <c r="A1911" s="2" t="s">
        <v>181</v>
      </c>
      <c r="B1911" s="2" t="s">
        <v>2208</v>
      </c>
      <c r="C1911" s="5">
        <v>1</v>
      </c>
      <c r="D1911" s="5">
        <v>1</v>
      </c>
      <c r="E1911" s="11">
        <v>2516392.9300000002</v>
      </c>
      <c r="F1911" s="11">
        <v>6858364.4400000004</v>
      </c>
      <c r="G1911" s="11">
        <v>187.83</v>
      </c>
      <c r="N1911" s="4">
        <v>402</v>
      </c>
      <c r="O1911" s="16">
        <v>4</v>
      </c>
      <c r="P1911" s="5">
        <v>4</v>
      </c>
      <c r="Q1911" s="18">
        <v>20.54</v>
      </c>
      <c r="S1911" s="16">
        <v>2</v>
      </c>
      <c r="T1911" s="16">
        <v>21</v>
      </c>
      <c r="U1911" s="17">
        <v>4</v>
      </c>
      <c r="V1911" s="5">
        <v>291</v>
      </c>
    </row>
    <row r="1912" spans="1:32">
      <c r="A1912" s="2" t="s">
        <v>181</v>
      </c>
      <c r="B1912" s="2" t="s">
        <v>2209</v>
      </c>
      <c r="C1912" s="5">
        <v>1</v>
      </c>
      <c r="D1912" s="5">
        <v>1</v>
      </c>
      <c r="E1912" s="11">
        <v>2516387.33</v>
      </c>
      <c r="F1912" s="11">
        <v>6858363.4299999997</v>
      </c>
      <c r="G1912" s="11">
        <v>193.91</v>
      </c>
      <c r="N1912" s="4">
        <v>403</v>
      </c>
      <c r="O1912" s="16">
        <v>4</v>
      </c>
      <c r="P1912" s="5">
        <v>2</v>
      </c>
      <c r="Q1912" s="18">
        <v>26.44</v>
      </c>
      <c r="S1912" s="16">
        <v>2</v>
      </c>
      <c r="T1912" s="16">
        <v>11</v>
      </c>
      <c r="U1912" s="17">
        <v>1</v>
      </c>
      <c r="V1912" s="5">
        <v>326</v>
      </c>
    </row>
    <row r="1913" spans="1:32">
      <c r="A1913" s="2" t="s">
        <v>181</v>
      </c>
      <c r="B1913" s="2" t="s">
        <v>2210</v>
      </c>
      <c r="C1913" s="5">
        <v>1</v>
      </c>
      <c r="D1913" s="5">
        <v>1</v>
      </c>
      <c r="E1913" s="11">
        <v>2516391.56</v>
      </c>
      <c r="F1913" s="11">
        <v>6858368.6799999997</v>
      </c>
      <c r="G1913" s="11">
        <v>191.53</v>
      </c>
      <c r="N1913" s="4">
        <v>404</v>
      </c>
      <c r="O1913" s="16">
        <v>4</v>
      </c>
      <c r="P1913" s="5">
        <v>1</v>
      </c>
      <c r="Q1913" s="18">
        <v>24.36</v>
      </c>
      <c r="S1913" s="16">
        <v>1</v>
      </c>
      <c r="T1913" s="16" t="s">
        <v>82</v>
      </c>
      <c r="U1913" s="17">
        <v>1</v>
      </c>
      <c r="V1913" s="5">
        <v>304</v>
      </c>
    </row>
    <row r="1914" spans="1:32">
      <c r="A1914" s="2" t="s">
        <v>181</v>
      </c>
      <c r="B1914" s="2" t="s">
        <v>2211</v>
      </c>
      <c r="C1914" s="5">
        <v>1</v>
      </c>
      <c r="D1914" s="5">
        <v>1</v>
      </c>
      <c r="E1914" s="11">
        <v>2516383.34</v>
      </c>
      <c r="F1914" s="11">
        <v>6858370.2599999998</v>
      </c>
      <c r="G1914" s="11">
        <v>185.84</v>
      </c>
      <c r="N1914" s="4">
        <v>405</v>
      </c>
      <c r="O1914" s="16">
        <v>4</v>
      </c>
      <c r="P1914" s="5">
        <v>4</v>
      </c>
      <c r="Q1914" s="18">
        <v>18.84</v>
      </c>
      <c r="S1914" s="16">
        <v>1</v>
      </c>
      <c r="T1914" s="16">
        <v>21</v>
      </c>
      <c r="U1914" s="17">
        <v>4</v>
      </c>
      <c r="V1914" s="5">
        <v>275</v>
      </c>
    </row>
    <row r="1915" spans="1:32">
      <c r="A1915" s="2" t="s">
        <v>181</v>
      </c>
      <c r="B1915" s="2" t="s">
        <v>2212</v>
      </c>
      <c r="C1915" s="5">
        <v>1</v>
      </c>
      <c r="D1915" s="5">
        <v>1</v>
      </c>
      <c r="E1915" s="11">
        <v>2516384.0499999998</v>
      </c>
      <c r="F1915" s="11">
        <v>6858372.6500000004</v>
      </c>
      <c r="G1915" s="11">
        <v>194.71</v>
      </c>
      <c r="N1915" s="4">
        <v>406</v>
      </c>
      <c r="O1915" s="16">
        <v>4</v>
      </c>
      <c r="P1915" s="5">
        <v>2</v>
      </c>
      <c r="Q1915" s="18">
        <v>27.8</v>
      </c>
      <c r="S1915" s="16">
        <v>2</v>
      </c>
      <c r="T1915" s="16">
        <v>11</v>
      </c>
      <c r="U1915" s="17">
        <v>1</v>
      </c>
      <c r="V1915" s="5">
        <v>323</v>
      </c>
    </row>
    <row r="1916" spans="1:32">
      <c r="A1916" s="2" t="s">
        <v>181</v>
      </c>
      <c r="B1916" s="2" t="s">
        <v>2213</v>
      </c>
      <c r="C1916" s="5">
        <v>1</v>
      </c>
      <c r="D1916" s="5">
        <v>1</v>
      </c>
      <c r="E1916" s="11">
        <v>2516379.63</v>
      </c>
      <c r="F1916" s="11">
        <v>6858374.0300000003</v>
      </c>
      <c r="G1916" s="11">
        <v>189.25</v>
      </c>
      <c r="N1916" s="4">
        <v>407</v>
      </c>
      <c r="O1916" s="16">
        <v>4</v>
      </c>
      <c r="P1916" s="5">
        <v>2</v>
      </c>
      <c r="Q1916" s="18">
        <v>22.98</v>
      </c>
      <c r="S1916" s="16">
        <v>2</v>
      </c>
      <c r="T1916" s="16" t="s">
        <v>18</v>
      </c>
      <c r="U1916" s="17">
        <v>1</v>
      </c>
      <c r="V1916" s="5">
        <v>254</v>
      </c>
      <c r="Z1916" s="5">
        <v>24</v>
      </c>
      <c r="AA1916" s="5">
        <v>5</v>
      </c>
    </row>
    <row r="1917" spans="1:32">
      <c r="A1917" s="2" t="s">
        <v>181</v>
      </c>
      <c r="B1917" s="2" t="s">
        <v>2214</v>
      </c>
      <c r="C1917" s="5">
        <v>1</v>
      </c>
      <c r="D1917" s="5">
        <v>1</v>
      </c>
      <c r="E1917" s="11">
        <v>2516376.84</v>
      </c>
      <c r="F1917" s="11">
        <v>6858379.8399999999</v>
      </c>
      <c r="G1917" s="11">
        <v>181.13</v>
      </c>
      <c r="N1917" s="4">
        <v>487</v>
      </c>
      <c r="O1917" s="16">
        <v>4</v>
      </c>
      <c r="P1917" s="5">
        <v>4</v>
      </c>
      <c r="Q1917" s="18">
        <v>15.6</v>
      </c>
      <c r="S1917" s="16">
        <v>1</v>
      </c>
      <c r="T1917" s="16">
        <v>22</v>
      </c>
      <c r="U1917" s="17">
        <v>4</v>
      </c>
      <c r="V1917" s="5">
        <v>243</v>
      </c>
      <c r="AF1917" s="13" t="s">
        <v>101</v>
      </c>
    </row>
    <row r="1918" spans="1:32">
      <c r="A1918" s="2" t="s">
        <v>181</v>
      </c>
      <c r="B1918" s="2" t="s">
        <v>2215</v>
      </c>
      <c r="C1918" s="5">
        <v>1</v>
      </c>
      <c r="D1918" s="5">
        <v>1</v>
      </c>
      <c r="E1918" s="11">
        <v>2516378.2599999998</v>
      </c>
      <c r="F1918" s="11">
        <v>6858382.29</v>
      </c>
      <c r="G1918" s="11">
        <v>190.21</v>
      </c>
      <c r="N1918" s="4">
        <v>408</v>
      </c>
      <c r="O1918" s="16">
        <v>4</v>
      </c>
      <c r="P1918" s="5">
        <v>1</v>
      </c>
      <c r="Q1918" s="18">
        <v>24.44</v>
      </c>
      <c r="S1918" s="16">
        <v>1</v>
      </c>
      <c r="T1918" s="16">
        <v>11</v>
      </c>
      <c r="U1918" s="17">
        <v>1</v>
      </c>
      <c r="V1918" s="5">
        <v>308</v>
      </c>
      <c r="Z1918" s="5">
        <v>25</v>
      </c>
      <c r="AA1918" s="5">
        <v>19</v>
      </c>
      <c r="AB1918" s="5">
        <v>10</v>
      </c>
      <c r="AC1918" s="5">
        <v>9</v>
      </c>
      <c r="AD1918" s="5">
        <v>25</v>
      </c>
      <c r="AE1918" s="5">
        <v>118</v>
      </c>
    </row>
    <row r="1919" spans="1:32">
      <c r="A1919" s="2" t="s">
        <v>181</v>
      </c>
      <c r="B1919" s="2" t="s">
        <v>2216</v>
      </c>
      <c r="C1919" s="5">
        <v>1</v>
      </c>
      <c r="D1919" s="5">
        <v>1</v>
      </c>
      <c r="E1919" s="11">
        <v>2516409.5699999998</v>
      </c>
      <c r="F1919" s="11">
        <v>6858353.2599999998</v>
      </c>
      <c r="G1919" s="11">
        <v>192.22</v>
      </c>
      <c r="N1919" s="4">
        <v>409</v>
      </c>
      <c r="O1919" s="16">
        <v>5</v>
      </c>
      <c r="P1919" s="5">
        <v>2</v>
      </c>
      <c r="Q1919" s="18">
        <v>25.03</v>
      </c>
      <c r="S1919" s="16">
        <v>2</v>
      </c>
      <c r="T1919" s="16" t="s">
        <v>18</v>
      </c>
      <c r="U1919" s="17">
        <v>1</v>
      </c>
      <c r="V1919" s="5">
        <v>287</v>
      </c>
    </row>
    <row r="1920" spans="1:32">
      <c r="A1920" s="2" t="s">
        <v>181</v>
      </c>
      <c r="B1920" s="2" t="s">
        <v>2217</v>
      </c>
      <c r="C1920" s="5">
        <v>1</v>
      </c>
      <c r="D1920" s="5">
        <v>1</v>
      </c>
      <c r="E1920" s="11">
        <v>2516410.0099999998</v>
      </c>
      <c r="F1920" s="11">
        <v>6858358.9400000004</v>
      </c>
      <c r="G1920" s="11">
        <v>196.08</v>
      </c>
      <c r="N1920" s="4">
        <v>410</v>
      </c>
      <c r="O1920" s="16">
        <v>5</v>
      </c>
      <c r="P1920" s="5">
        <v>4</v>
      </c>
      <c r="Q1920" s="18">
        <v>28.72</v>
      </c>
      <c r="S1920" s="16">
        <v>2</v>
      </c>
      <c r="T1920" s="16" t="s">
        <v>154</v>
      </c>
      <c r="U1920" s="17">
        <v>1</v>
      </c>
      <c r="V1920" s="5">
        <v>507</v>
      </c>
      <c r="Z1920" s="5">
        <v>26.5</v>
      </c>
      <c r="AA1920" s="5">
        <v>13</v>
      </c>
      <c r="AB1920" s="5">
        <v>4</v>
      </c>
      <c r="AC1920" s="5">
        <v>8</v>
      </c>
      <c r="AD1920" s="5">
        <v>15</v>
      </c>
      <c r="AE1920" s="5">
        <v>167</v>
      </c>
    </row>
    <row r="1921" spans="1:32">
      <c r="A1921" s="2" t="s">
        <v>181</v>
      </c>
      <c r="B1921" s="2" t="s">
        <v>2218</v>
      </c>
      <c r="C1921" s="5">
        <v>1</v>
      </c>
      <c r="D1921" s="5">
        <v>1</v>
      </c>
      <c r="E1921" s="11">
        <v>2516400.84</v>
      </c>
      <c r="F1921" s="11">
        <v>6858356.5899999999</v>
      </c>
      <c r="G1921" s="11">
        <v>192.29</v>
      </c>
      <c r="N1921" s="4">
        <v>411</v>
      </c>
      <c r="O1921" s="16">
        <v>5</v>
      </c>
      <c r="P1921" s="5">
        <v>1</v>
      </c>
      <c r="Q1921" s="18">
        <v>25.06</v>
      </c>
      <c r="S1921" s="16">
        <v>1</v>
      </c>
      <c r="T1921" s="16" t="s">
        <v>82</v>
      </c>
      <c r="U1921" s="17">
        <v>1</v>
      </c>
      <c r="V1921" s="5">
        <v>290</v>
      </c>
      <c r="Z1921" s="5">
        <v>25</v>
      </c>
      <c r="AA1921" s="5">
        <v>19</v>
      </c>
      <c r="AB1921" s="5">
        <v>4</v>
      </c>
      <c r="AC1921" s="5">
        <v>16</v>
      </c>
      <c r="AD1921" s="5">
        <v>20</v>
      </c>
      <c r="AE1921" s="5">
        <v>100</v>
      </c>
    </row>
    <row r="1922" spans="1:32">
      <c r="A1922" s="2" t="s">
        <v>181</v>
      </c>
      <c r="B1922" s="2" t="s">
        <v>2219</v>
      </c>
      <c r="C1922" s="5">
        <v>1</v>
      </c>
      <c r="D1922" s="5">
        <v>1</v>
      </c>
      <c r="E1922" s="11">
        <v>2516399.4</v>
      </c>
      <c r="F1922" s="11">
        <v>6858362.2400000002</v>
      </c>
      <c r="G1922" s="11">
        <v>189.9</v>
      </c>
      <c r="N1922" s="4">
        <v>412</v>
      </c>
      <c r="O1922" s="16">
        <v>5</v>
      </c>
      <c r="P1922" s="5">
        <v>2</v>
      </c>
      <c r="Q1922" s="18">
        <v>22.85</v>
      </c>
      <c r="S1922" s="16">
        <v>2</v>
      </c>
      <c r="T1922" s="16" t="s">
        <v>29</v>
      </c>
      <c r="U1922" s="17">
        <v>1</v>
      </c>
      <c r="V1922" s="5">
        <v>263</v>
      </c>
      <c r="Z1922" s="5">
        <v>23.5</v>
      </c>
      <c r="AA1922" s="5">
        <v>8</v>
      </c>
      <c r="AB1922" s="5">
        <v>8</v>
      </c>
      <c r="AC1922" s="5">
        <v>14</v>
      </c>
      <c r="AD1922" s="5">
        <v>15</v>
      </c>
      <c r="AE1922" s="5">
        <v>103</v>
      </c>
    </row>
    <row r="1923" spans="1:32">
      <c r="A1923" s="2" t="s">
        <v>181</v>
      </c>
      <c r="B1923" s="2" t="s">
        <v>2220</v>
      </c>
      <c r="C1923" s="5">
        <v>1</v>
      </c>
      <c r="D1923" s="5">
        <v>1</v>
      </c>
      <c r="E1923" s="11">
        <v>2516403.0099999998</v>
      </c>
      <c r="F1923" s="11">
        <v>6858367.6299999999</v>
      </c>
      <c r="G1923" s="11">
        <v>190.3</v>
      </c>
      <c r="N1923" s="4">
        <v>413</v>
      </c>
      <c r="O1923" s="16">
        <v>5</v>
      </c>
      <c r="P1923" s="5">
        <v>2</v>
      </c>
      <c r="Q1923" s="18">
        <v>23.24</v>
      </c>
      <c r="S1923" s="16">
        <v>2</v>
      </c>
      <c r="T1923" s="16">
        <v>11</v>
      </c>
      <c r="U1923" s="17">
        <v>1</v>
      </c>
      <c r="V1923" s="5">
        <v>313</v>
      </c>
    </row>
    <row r="1924" spans="1:32">
      <c r="A1924" s="2" t="s">
        <v>181</v>
      </c>
      <c r="B1924" s="2" t="s">
        <v>2221</v>
      </c>
      <c r="C1924" s="5">
        <v>1</v>
      </c>
      <c r="D1924" s="5">
        <v>1</v>
      </c>
      <c r="E1924" s="11">
        <v>2516398.38</v>
      </c>
      <c r="F1924" s="11">
        <v>6858370.3200000003</v>
      </c>
      <c r="G1924" s="11">
        <v>191.43</v>
      </c>
      <c r="N1924" s="4">
        <v>414</v>
      </c>
      <c r="O1924" s="16">
        <v>5</v>
      </c>
      <c r="P1924" s="5">
        <v>2</v>
      </c>
      <c r="Q1924" s="18">
        <v>24.47</v>
      </c>
      <c r="S1924" s="16">
        <v>2</v>
      </c>
      <c r="T1924" s="16" t="s">
        <v>18</v>
      </c>
      <c r="U1924" s="17">
        <v>1</v>
      </c>
      <c r="V1924" s="5">
        <v>301</v>
      </c>
    </row>
    <row r="1925" spans="1:32">
      <c r="A1925" s="2" t="s">
        <v>181</v>
      </c>
      <c r="B1925" s="2" t="s">
        <v>2222</v>
      </c>
      <c r="C1925" s="5">
        <v>1</v>
      </c>
      <c r="D1925" s="5">
        <v>1</v>
      </c>
      <c r="E1925" s="11">
        <v>2516397.5499999998</v>
      </c>
      <c r="F1925" s="11">
        <v>6858376.1399999997</v>
      </c>
      <c r="G1925" s="11">
        <v>192.04</v>
      </c>
      <c r="N1925" s="4">
        <v>415</v>
      </c>
      <c r="O1925" s="16">
        <v>5</v>
      </c>
      <c r="P1925" s="5">
        <v>2</v>
      </c>
      <c r="Q1925" s="18">
        <v>25.53</v>
      </c>
      <c r="S1925" s="16">
        <v>2</v>
      </c>
      <c r="T1925" s="16" t="s">
        <v>18</v>
      </c>
      <c r="U1925" s="17">
        <v>1</v>
      </c>
      <c r="V1925" s="5">
        <v>280</v>
      </c>
    </row>
    <row r="1926" spans="1:32">
      <c r="A1926" s="2" t="s">
        <v>181</v>
      </c>
      <c r="B1926" s="2" t="s">
        <v>2223</v>
      </c>
      <c r="C1926" s="5">
        <v>1</v>
      </c>
      <c r="D1926" s="5">
        <v>1</v>
      </c>
      <c r="E1926" s="11">
        <v>2516390.1</v>
      </c>
      <c r="F1926" s="11">
        <v>6858372.6699999999</v>
      </c>
      <c r="G1926" s="11">
        <v>192.87</v>
      </c>
      <c r="N1926" s="4">
        <v>416</v>
      </c>
      <c r="O1926" s="16">
        <v>5</v>
      </c>
      <c r="P1926" s="5">
        <v>3</v>
      </c>
      <c r="Q1926" s="18">
        <v>26.01</v>
      </c>
      <c r="S1926" s="16">
        <v>3</v>
      </c>
      <c r="T1926" s="16">
        <v>11</v>
      </c>
      <c r="U1926" s="17">
        <v>1</v>
      </c>
      <c r="V1926" s="5">
        <v>388</v>
      </c>
    </row>
    <row r="1927" spans="1:32">
      <c r="A1927" s="2" t="s">
        <v>181</v>
      </c>
      <c r="B1927" s="2" t="s">
        <v>2224</v>
      </c>
      <c r="C1927" s="5">
        <v>1</v>
      </c>
      <c r="D1927" s="5">
        <v>1</v>
      </c>
      <c r="E1927" s="11">
        <v>2516393.84</v>
      </c>
      <c r="F1927" s="11">
        <v>6858380.96</v>
      </c>
      <c r="G1927" s="11">
        <v>190.76</v>
      </c>
      <c r="N1927" s="4">
        <v>417</v>
      </c>
      <c r="O1927" s="16">
        <v>5</v>
      </c>
      <c r="P1927" s="5">
        <v>1</v>
      </c>
      <c r="Q1927" s="18">
        <v>24.17</v>
      </c>
      <c r="S1927" s="16">
        <v>1</v>
      </c>
      <c r="T1927" s="16">
        <v>11</v>
      </c>
      <c r="U1927" s="17">
        <v>1</v>
      </c>
      <c r="V1927" s="5">
        <v>379</v>
      </c>
    </row>
    <row r="1928" spans="1:32">
      <c r="A1928" s="2" t="s">
        <v>181</v>
      </c>
      <c r="B1928" s="2" t="s">
        <v>2225</v>
      </c>
      <c r="C1928" s="5">
        <v>1</v>
      </c>
      <c r="D1928" s="5">
        <v>1</v>
      </c>
      <c r="E1928" s="11">
        <v>2516389.41</v>
      </c>
      <c r="F1928" s="11">
        <v>6858382.71</v>
      </c>
      <c r="G1928" s="11">
        <v>191.24</v>
      </c>
      <c r="N1928" s="4">
        <v>418</v>
      </c>
      <c r="O1928" s="16">
        <v>5</v>
      </c>
      <c r="P1928" s="5">
        <v>1</v>
      </c>
      <c r="Q1928" s="18">
        <v>24.83</v>
      </c>
      <c r="S1928" s="16">
        <v>1</v>
      </c>
      <c r="T1928" s="16">
        <v>14</v>
      </c>
      <c r="U1928" s="17">
        <v>1</v>
      </c>
      <c r="V1928" s="5">
        <v>408</v>
      </c>
      <c r="Z1928" s="5">
        <v>27.5</v>
      </c>
      <c r="AA1928" s="5">
        <v>16.5</v>
      </c>
      <c r="AB1928" s="5">
        <v>8</v>
      </c>
      <c r="AC1928" s="5">
        <v>26</v>
      </c>
      <c r="AD1928" s="5">
        <v>20</v>
      </c>
      <c r="AE1928" s="5">
        <v>107</v>
      </c>
    </row>
    <row r="1929" spans="1:32">
      <c r="A1929" s="2" t="s">
        <v>181</v>
      </c>
      <c r="B1929" s="2" t="s">
        <v>2226</v>
      </c>
      <c r="C1929" s="5">
        <v>1</v>
      </c>
      <c r="D1929" s="5">
        <v>1</v>
      </c>
      <c r="E1929" s="11">
        <v>2516384.0299999998</v>
      </c>
      <c r="F1929" s="11">
        <v>6858381.54</v>
      </c>
      <c r="G1929" s="11">
        <v>187.88</v>
      </c>
      <c r="N1929" s="4">
        <v>419</v>
      </c>
      <c r="O1929" s="16">
        <v>5</v>
      </c>
      <c r="P1929" s="5">
        <v>2</v>
      </c>
      <c r="Q1929" s="18">
        <v>21.23</v>
      </c>
      <c r="S1929" s="16">
        <v>2</v>
      </c>
      <c r="T1929" s="16">
        <v>11</v>
      </c>
      <c r="U1929" s="17">
        <v>1</v>
      </c>
      <c r="V1929" s="5">
        <v>253</v>
      </c>
    </row>
    <row r="1930" spans="1:32">
      <c r="A1930" s="2" t="s">
        <v>181</v>
      </c>
      <c r="B1930" s="2" t="s">
        <v>2227</v>
      </c>
      <c r="C1930" s="5">
        <v>1</v>
      </c>
      <c r="D1930" s="5">
        <v>1</v>
      </c>
      <c r="E1930" s="11">
        <v>2516384.2799999998</v>
      </c>
      <c r="F1930" s="11">
        <v>6858385.3300000001</v>
      </c>
      <c r="G1930" s="11">
        <v>182.55</v>
      </c>
      <c r="N1930" s="4">
        <v>488</v>
      </c>
      <c r="O1930" s="16">
        <v>5</v>
      </c>
      <c r="P1930" s="5">
        <v>4</v>
      </c>
      <c r="Q1930" s="18">
        <v>16.02</v>
      </c>
      <c r="S1930" s="16">
        <v>1</v>
      </c>
      <c r="T1930" s="16">
        <v>22</v>
      </c>
      <c r="U1930" s="17">
        <v>4</v>
      </c>
      <c r="V1930" s="5">
        <v>308</v>
      </c>
      <c r="AF1930" s="13" t="s">
        <v>104</v>
      </c>
    </row>
    <row r="1931" spans="1:32">
      <c r="A1931" s="2" t="s">
        <v>181</v>
      </c>
      <c r="B1931" s="2" t="s">
        <v>2228</v>
      </c>
      <c r="C1931" s="5">
        <v>1</v>
      </c>
      <c r="D1931" s="5">
        <v>1</v>
      </c>
      <c r="E1931" s="11">
        <v>2516382.52</v>
      </c>
      <c r="F1931" s="11">
        <v>6858384.7599999998</v>
      </c>
      <c r="G1931" s="11">
        <v>182.31</v>
      </c>
      <c r="N1931" s="4">
        <v>489</v>
      </c>
      <c r="O1931" s="16">
        <v>5</v>
      </c>
      <c r="P1931" s="5">
        <v>4</v>
      </c>
      <c r="Q1931" s="18">
        <v>15.63</v>
      </c>
      <c r="S1931" s="16">
        <v>1</v>
      </c>
      <c r="T1931" s="16">
        <v>22</v>
      </c>
      <c r="U1931" s="17">
        <v>4</v>
      </c>
      <c r="V1931" s="5">
        <v>245</v>
      </c>
      <c r="AF1931" s="13" t="s">
        <v>101</v>
      </c>
    </row>
    <row r="1932" spans="1:32">
      <c r="A1932" s="2" t="s">
        <v>181</v>
      </c>
      <c r="B1932" s="2" t="s">
        <v>2229</v>
      </c>
      <c r="C1932" s="5">
        <v>1</v>
      </c>
      <c r="D1932" s="5">
        <v>1</v>
      </c>
      <c r="E1932" s="11">
        <v>2516382.37</v>
      </c>
      <c r="F1932" s="11">
        <v>6858388.3899999997</v>
      </c>
      <c r="G1932" s="11">
        <v>189.63</v>
      </c>
      <c r="N1932" s="4">
        <v>420</v>
      </c>
      <c r="O1932" s="16">
        <v>5</v>
      </c>
      <c r="P1932" s="5">
        <v>2</v>
      </c>
      <c r="Q1932" s="18">
        <v>23.38</v>
      </c>
      <c r="S1932" s="16">
        <v>2</v>
      </c>
      <c r="T1932" s="16">
        <v>11</v>
      </c>
      <c r="U1932" s="17">
        <v>2</v>
      </c>
      <c r="V1932" s="5">
        <v>313</v>
      </c>
    </row>
    <row r="1933" spans="1:32">
      <c r="A1933" s="2" t="s">
        <v>181</v>
      </c>
      <c r="B1933" s="2" t="s">
        <v>2230</v>
      </c>
      <c r="C1933" s="5">
        <v>1</v>
      </c>
      <c r="D1933" s="5">
        <v>1</v>
      </c>
      <c r="E1933" s="11">
        <v>2516414.5499999998</v>
      </c>
      <c r="F1933" s="11">
        <v>6858364.2000000002</v>
      </c>
      <c r="G1933" s="11">
        <v>194.96</v>
      </c>
      <c r="N1933" s="4">
        <v>422</v>
      </c>
      <c r="O1933" s="16">
        <v>6</v>
      </c>
      <c r="P1933" s="5">
        <v>2</v>
      </c>
      <c r="Q1933" s="18">
        <v>27.13</v>
      </c>
      <c r="S1933" s="16">
        <v>2</v>
      </c>
      <c r="T1933" s="16">
        <v>11</v>
      </c>
      <c r="U1933" s="17">
        <v>1</v>
      </c>
      <c r="V1933" s="5">
        <v>328</v>
      </c>
    </row>
    <row r="1934" spans="1:32">
      <c r="A1934" s="2" t="s">
        <v>181</v>
      </c>
      <c r="B1934" s="2" t="s">
        <v>2231</v>
      </c>
      <c r="C1934" s="5">
        <v>1</v>
      </c>
      <c r="D1934" s="5">
        <v>1</v>
      </c>
      <c r="E1934" s="11">
        <v>2516414.36</v>
      </c>
      <c r="F1934" s="11">
        <v>6858367.29</v>
      </c>
      <c r="G1934" s="11">
        <v>190.44</v>
      </c>
      <c r="N1934" s="4">
        <v>423</v>
      </c>
      <c r="O1934" s="16">
        <v>6</v>
      </c>
      <c r="P1934" s="5">
        <v>2</v>
      </c>
      <c r="Q1934" s="18">
        <v>22.44</v>
      </c>
      <c r="S1934" s="16">
        <v>1</v>
      </c>
      <c r="T1934" s="16" t="s">
        <v>86</v>
      </c>
      <c r="U1934" s="17">
        <v>1</v>
      </c>
      <c r="V1934" s="5">
        <v>208</v>
      </c>
    </row>
    <row r="1935" spans="1:32">
      <c r="A1935" s="2" t="s">
        <v>181</v>
      </c>
      <c r="B1935" s="2" t="s">
        <v>2232</v>
      </c>
      <c r="C1935" s="5">
        <v>1</v>
      </c>
      <c r="D1935" s="5">
        <v>1</v>
      </c>
      <c r="E1935" s="11">
        <v>2516409.88</v>
      </c>
      <c r="F1935" s="11">
        <v>6858365.0499999998</v>
      </c>
      <c r="G1935" s="11">
        <v>192.69</v>
      </c>
      <c r="N1935" s="4">
        <v>424</v>
      </c>
      <c r="O1935" s="16">
        <v>6</v>
      </c>
      <c r="P1935" s="5">
        <v>1</v>
      </c>
      <c r="Q1935" s="18">
        <v>25.52</v>
      </c>
      <c r="S1935" s="16">
        <v>1</v>
      </c>
      <c r="T1935" s="16">
        <v>14</v>
      </c>
      <c r="U1935" s="17">
        <v>1</v>
      </c>
      <c r="V1935" s="5">
        <v>345</v>
      </c>
    </row>
    <row r="1936" spans="1:32">
      <c r="A1936" s="2" t="s">
        <v>181</v>
      </c>
      <c r="B1936" s="2" t="s">
        <v>2233</v>
      </c>
      <c r="C1936" s="5">
        <v>1</v>
      </c>
      <c r="D1936" s="5">
        <v>1</v>
      </c>
      <c r="E1936" s="11">
        <v>2516412.66</v>
      </c>
      <c r="F1936" s="11">
        <v>6858370.0199999996</v>
      </c>
      <c r="G1936" s="11">
        <v>195.75</v>
      </c>
      <c r="N1936" s="4">
        <v>425</v>
      </c>
      <c r="O1936" s="16">
        <v>6</v>
      </c>
      <c r="P1936" s="5">
        <v>2</v>
      </c>
      <c r="Q1936" s="18">
        <v>27.95</v>
      </c>
      <c r="S1936" s="16">
        <v>2</v>
      </c>
      <c r="T1936" s="16">
        <v>11</v>
      </c>
      <c r="U1936" s="17">
        <v>1</v>
      </c>
      <c r="V1936" s="5">
        <v>330</v>
      </c>
    </row>
    <row r="1937" spans="1:31">
      <c r="A1937" s="2" t="s">
        <v>181</v>
      </c>
      <c r="B1937" s="2" t="s">
        <v>2234</v>
      </c>
      <c r="C1937" s="5">
        <v>1</v>
      </c>
      <c r="D1937" s="5">
        <v>1</v>
      </c>
      <c r="E1937" s="11">
        <v>2516407.5</v>
      </c>
      <c r="F1937" s="11">
        <v>6858368.6399999997</v>
      </c>
      <c r="G1937" s="11">
        <v>193.91</v>
      </c>
      <c r="N1937" s="4">
        <v>426</v>
      </c>
      <c r="O1937" s="16">
        <v>6</v>
      </c>
      <c r="P1937" s="5">
        <v>2</v>
      </c>
      <c r="Q1937" s="18">
        <v>26.79</v>
      </c>
      <c r="S1937" s="16">
        <v>2</v>
      </c>
      <c r="T1937" s="16">
        <v>11</v>
      </c>
      <c r="U1937" s="17">
        <v>1</v>
      </c>
      <c r="V1937" s="5">
        <v>314</v>
      </c>
      <c r="Z1937" s="5">
        <v>27</v>
      </c>
      <c r="AA1937" s="5">
        <v>9.5</v>
      </c>
    </row>
    <row r="1938" spans="1:31">
      <c r="A1938" s="2" t="s">
        <v>181</v>
      </c>
      <c r="B1938" s="2" t="s">
        <v>2235</v>
      </c>
      <c r="C1938" s="5">
        <v>1</v>
      </c>
      <c r="D1938" s="5">
        <v>1</v>
      </c>
      <c r="E1938" s="11">
        <v>2516410.7000000002</v>
      </c>
      <c r="F1938" s="11">
        <v>6858374.4800000004</v>
      </c>
      <c r="G1938" s="11">
        <v>191.16</v>
      </c>
      <c r="N1938" s="4">
        <v>427</v>
      </c>
      <c r="O1938" s="16">
        <v>6</v>
      </c>
      <c r="P1938" s="5">
        <v>1</v>
      </c>
      <c r="Q1938" s="18">
        <v>23.58</v>
      </c>
      <c r="S1938" s="16">
        <v>1</v>
      </c>
      <c r="T1938" s="16">
        <v>14</v>
      </c>
      <c r="U1938" s="17">
        <v>1</v>
      </c>
      <c r="V1938" s="5">
        <v>232</v>
      </c>
    </row>
    <row r="1939" spans="1:31">
      <c r="A1939" s="2" t="s">
        <v>181</v>
      </c>
      <c r="B1939" s="2" t="s">
        <v>2236</v>
      </c>
      <c r="C1939" s="5">
        <v>1</v>
      </c>
      <c r="D1939" s="5">
        <v>1</v>
      </c>
      <c r="E1939" s="11">
        <v>2516405.25</v>
      </c>
      <c r="F1939" s="11">
        <v>6858375.5999999996</v>
      </c>
      <c r="G1939" s="11">
        <v>191.74</v>
      </c>
      <c r="N1939" s="4">
        <v>428</v>
      </c>
      <c r="O1939" s="16">
        <v>6</v>
      </c>
      <c r="P1939" s="5">
        <v>2</v>
      </c>
      <c r="Q1939" s="18">
        <v>24.8</v>
      </c>
      <c r="S1939" s="16">
        <v>2</v>
      </c>
      <c r="T1939" s="16" t="s">
        <v>29</v>
      </c>
      <c r="U1939" s="17">
        <v>1</v>
      </c>
      <c r="V1939" s="5">
        <v>289</v>
      </c>
    </row>
    <row r="1940" spans="1:31">
      <c r="A1940" s="2" t="s">
        <v>181</v>
      </c>
      <c r="B1940" s="2" t="s">
        <v>2237</v>
      </c>
      <c r="C1940" s="5">
        <v>1</v>
      </c>
      <c r="D1940" s="5">
        <v>1</v>
      </c>
      <c r="E1940" s="11">
        <v>2516401.27</v>
      </c>
      <c r="F1940" s="11">
        <v>6858373.21</v>
      </c>
      <c r="G1940" s="11">
        <v>195.41</v>
      </c>
      <c r="N1940" s="4">
        <v>429</v>
      </c>
      <c r="O1940" s="16">
        <v>6</v>
      </c>
      <c r="P1940" s="5">
        <v>2</v>
      </c>
      <c r="Q1940" s="18">
        <v>28.64</v>
      </c>
      <c r="S1940" s="16">
        <v>2</v>
      </c>
      <c r="T1940" s="16" t="s">
        <v>86</v>
      </c>
      <c r="U1940" s="17">
        <v>1</v>
      </c>
      <c r="V1940" s="5">
        <v>374</v>
      </c>
    </row>
    <row r="1941" spans="1:31">
      <c r="A1941" s="2" t="s">
        <v>181</v>
      </c>
      <c r="B1941" s="2" t="s">
        <v>2238</v>
      </c>
      <c r="C1941" s="5">
        <v>1</v>
      </c>
      <c r="D1941" s="5">
        <v>1</v>
      </c>
      <c r="E1941" s="11">
        <v>2516405.0299999998</v>
      </c>
      <c r="F1941" s="11">
        <v>6858379.0199999996</v>
      </c>
      <c r="G1941" s="11">
        <v>191.81</v>
      </c>
      <c r="N1941" s="4">
        <v>430</v>
      </c>
      <c r="O1941" s="16">
        <v>6</v>
      </c>
      <c r="P1941" s="5">
        <v>2</v>
      </c>
      <c r="Q1941" s="18">
        <v>24.81</v>
      </c>
      <c r="S1941" s="16">
        <v>2</v>
      </c>
      <c r="T1941" s="16" t="s">
        <v>29</v>
      </c>
      <c r="U1941" s="17">
        <v>1</v>
      </c>
      <c r="V1941" s="5">
        <v>330</v>
      </c>
    </row>
    <row r="1942" spans="1:31">
      <c r="A1942" s="2" t="s">
        <v>181</v>
      </c>
      <c r="B1942" s="2" t="s">
        <v>2239</v>
      </c>
      <c r="C1942" s="5">
        <v>1</v>
      </c>
      <c r="D1942" s="5">
        <v>1</v>
      </c>
      <c r="E1942" s="11">
        <v>2516397.33</v>
      </c>
      <c r="F1942" s="11">
        <v>6858383.54</v>
      </c>
      <c r="G1942" s="11">
        <v>193.25</v>
      </c>
      <c r="N1942" s="4">
        <v>431</v>
      </c>
      <c r="O1942" s="16">
        <v>6</v>
      </c>
      <c r="P1942" s="5">
        <v>2</v>
      </c>
      <c r="Q1942" s="18">
        <v>27.06</v>
      </c>
      <c r="S1942" s="16">
        <v>2</v>
      </c>
      <c r="T1942" s="16">
        <v>11</v>
      </c>
      <c r="U1942" s="17">
        <v>1</v>
      </c>
      <c r="V1942" s="5">
        <v>429</v>
      </c>
    </row>
    <row r="1943" spans="1:31">
      <c r="A1943" s="2" t="s">
        <v>181</v>
      </c>
      <c r="B1943" s="2" t="s">
        <v>2240</v>
      </c>
      <c r="C1943" s="5">
        <v>1</v>
      </c>
      <c r="D1943" s="5">
        <v>1</v>
      </c>
      <c r="E1943" s="11">
        <v>2516395.11</v>
      </c>
      <c r="F1943" s="11">
        <v>6858388.2999999998</v>
      </c>
      <c r="G1943" s="11">
        <v>191.35</v>
      </c>
      <c r="N1943" s="4">
        <v>432</v>
      </c>
      <c r="O1943" s="16">
        <v>6</v>
      </c>
      <c r="P1943" s="5">
        <v>1</v>
      </c>
      <c r="Q1943" s="18">
        <v>25.12</v>
      </c>
      <c r="S1943" s="16">
        <v>1</v>
      </c>
      <c r="T1943" s="16" t="s">
        <v>182</v>
      </c>
      <c r="U1943" s="17">
        <v>1</v>
      </c>
      <c r="V1943" s="5">
        <v>254</v>
      </c>
    </row>
    <row r="1944" spans="1:31">
      <c r="A1944" s="2" t="s">
        <v>181</v>
      </c>
      <c r="B1944" s="2" t="s">
        <v>2241</v>
      </c>
      <c r="C1944" s="5">
        <v>1</v>
      </c>
      <c r="D1944" s="5">
        <v>1</v>
      </c>
      <c r="E1944" s="11">
        <v>2516396.04</v>
      </c>
      <c r="F1944" s="11">
        <v>6858390.9800000004</v>
      </c>
      <c r="G1944" s="11">
        <v>194.04</v>
      </c>
      <c r="N1944" s="4">
        <v>433</v>
      </c>
      <c r="O1944" s="16">
        <v>6</v>
      </c>
      <c r="P1944" s="5">
        <v>2</v>
      </c>
      <c r="Q1944" s="18">
        <v>27.92</v>
      </c>
      <c r="S1944" s="16">
        <v>2</v>
      </c>
      <c r="T1944" s="16">
        <v>11</v>
      </c>
      <c r="U1944" s="17">
        <v>1</v>
      </c>
      <c r="V1944" s="5">
        <v>333</v>
      </c>
    </row>
    <row r="1945" spans="1:31">
      <c r="A1945" s="2" t="s">
        <v>181</v>
      </c>
      <c r="B1945" s="2" t="s">
        <v>2242</v>
      </c>
      <c r="C1945" s="5">
        <v>1</v>
      </c>
      <c r="D1945" s="5">
        <v>1</v>
      </c>
      <c r="E1945" s="11">
        <v>2516390.36</v>
      </c>
      <c r="F1945" s="11">
        <v>6858389.0300000003</v>
      </c>
      <c r="G1945" s="11">
        <v>196.12</v>
      </c>
      <c r="N1945" s="4">
        <v>434</v>
      </c>
      <c r="O1945" s="16">
        <v>6</v>
      </c>
      <c r="P1945" s="5">
        <v>3</v>
      </c>
      <c r="Q1945" s="18">
        <v>29.74</v>
      </c>
      <c r="S1945" s="16">
        <v>3</v>
      </c>
      <c r="T1945" s="16">
        <v>11</v>
      </c>
      <c r="U1945" s="17">
        <v>1</v>
      </c>
      <c r="V1945" s="5">
        <v>418</v>
      </c>
    </row>
    <row r="1946" spans="1:31">
      <c r="A1946" s="2" t="s">
        <v>181</v>
      </c>
      <c r="B1946" s="2" t="s">
        <v>2243</v>
      </c>
      <c r="C1946" s="5">
        <v>1</v>
      </c>
      <c r="D1946" s="5">
        <v>1</v>
      </c>
      <c r="E1946" s="11">
        <v>2516391.5299999998</v>
      </c>
      <c r="F1946" s="11">
        <v>6858393.7599999998</v>
      </c>
      <c r="G1946" s="11">
        <v>189.59</v>
      </c>
      <c r="N1946" s="4">
        <v>490</v>
      </c>
      <c r="O1946" s="16">
        <v>6</v>
      </c>
      <c r="P1946" s="5">
        <v>2</v>
      </c>
      <c r="Q1946" s="18">
        <v>23.22</v>
      </c>
      <c r="S1946" s="16">
        <v>2</v>
      </c>
      <c r="T1946" s="16">
        <v>11</v>
      </c>
      <c r="U1946" s="17">
        <v>1</v>
      </c>
      <c r="V1946" s="5">
        <v>277</v>
      </c>
    </row>
    <row r="1947" spans="1:31">
      <c r="A1947" s="2" t="s">
        <v>181</v>
      </c>
      <c r="B1947" s="2" t="s">
        <v>2244</v>
      </c>
      <c r="C1947" s="5">
        <v>1</v>
      </c>
      <c r="D1947" s="5">
        <v>1</v>
      </c>
      <c r="E1947" s="11">
        <v>2516422.88</v>
      </c>
      <c r="F1947" s="11">
        <v>6858363.0499999998</v>
      </c>
      <c r="G1947" s="11">
        <v>193.51</v>
      </c>
      <c r="N1947" s="4">
        <v>437</v>
      </c>
      <c r="O1947" s="16">
        <v>7</v>
      </c>
      <c r="P1947" s="5">
        <v>1</v>
      </c>
      <c r="Q1947" s="18">
        <v>24.95</v>
      </c>
      <c r="S1947" s="16">
        <v>2</v>
      </c>
      <c r="T1947" s="16" t="s">
        <v>18</v>
      </c>
      <c r="U1947" s="17">
        <v>1</v>
      </c>
      <c r="V1947" s="5">
        <v>225</v>
      </c>
    </row>
    <row r="1948" spans="1:31">
      <c r="A1948" s="2" t="s">
        <v>181</v>
      </c>
      <c r="B1948" s="2" t="s">
        <v>2245</v>
      </c>
      <c r="C1948" s="5">
        <v>1</v>
      </c>
      <c r="D1948" s="5">
        <v>1</v>
      </c>
      <c r="E1948" s="11">
        <v>2516420.96</v>
      </c>
      <c r="F1948" s="11">
        <v>6858362.5800000001</v>
      </c>
      <c r="G1948" s="11">
        <v>195.17</v>
      </c>
      <c r="N1948" s="4">
        <v>438</v>
      </c>
      <c r="O1948" s="16">
        <v>7</v>
      </c>
      <c r="P1948" s="5">
        <v>2</v>
      </c>
      <c r="Q1948" s="18">
        <v>26.8</v>
      </c>
      <c r="S1948" s="16">
        <v>2</v>
      </c>
      <c r="T1948" s="16" t="s">
        <v>18</v>
      </c>
      <c r="U1948" s="17">
        <v>1</v>
      </c>
      <c r="V1948" s="5">
        <v>267</v>
      </c>
    </row>
    <row r="1949" spans="1:31">
      <c r="A1949" s="2" t="s">
        <v>181</v>
      </c>
      <c r="B1949" s="2" t="s">
        <v>2246</v>
      </c>
      <c r="C1949" s="5">
        <v>1</v>
      </c>
      <c r="D1949" s="5">
        <v>1</v>
      </c>
      <c r="E1949" s="11">
        <v>2516422.27</v>
      </c>
      <c r="F1949" s="11">
        <v>6858366.4100000001</v>
      </c>
      <c r="G1949" s="11">
        <v>192.19</v>
      </c>
      <c r="N1949" s="4">
        <v>439</v>
      </c>
      <c r="O1949" s="16">
        <v>7</v>
      </c>
      <c r="P1949" s="5">
        <v>2</v>
      </c>
      <c r="Q1949" s="18">
        <v>23.48</v>
      </c>
      <c r="S1949" s="16">
        <v>2</v>
      </c>
      <c r="T1949" s="16">
        <v>11</v>
      </c>
      <c r="U1949" s="17">
        <v>1</v>
      </c>
      <c r="V1949" s="5">
        <v>282</v>
      </c>
    </row>
    <row r="1950" spans="1:31">
      <c r="A1950" s="2" t="s">
        <v>181</v>
      </c>
      <c r="B1950" s="2" t="s">
        <v>2247</v>
      </c>
      <c r="C1950" s="5">
        <v>1</v>
      </c>
      <c r="D1950" s="5">
        <v>1</v>
      </c>
      <c r="E1950" s="11">
        <v>2516425.39</v>
      </c>
      <c r="F1950" s="11">
        <v>6858370.4000000004</v>
      </c>
      <c r="G1950" s="11">
        <v>195.1</v>
      </c>
      <c r="N1950" s="4">
        <v>440</v>
      </c>
      <c r="O1950" s="16">
        <v>7</v>
      </c>
      <c r="P1950" s="5">
        <v>1</v>
      </c>
      <c r="Q1950" s="18">
        <v>26.31</v>
      </c>
      <c r="S1950" s="16">
        <v>1</v>
      </c>
      <c r="T1950" s="16">
        <v>11</v>
      </c>
      <c r="U1950" s="17">
        <v>1</v>
      </c>
      <c r="V1950" s="5">
        <v>387</v>
      </c>
      <c r="Z1950" s="5">
        <v>26</v>
      </c>
      <c r="AA1950" s="5">
        <v>17.5</v>
      </c>
      <c r="AB1950" s="5">
        <v>4</v>
      </c>
      <c r="AC1950" s="5">
        <v>30</v>
      </c>
      <c r="AD1950" s="5">
        <v>20</v>
      </c>
      <c r="AE1950" s="5">
        <v>106</v>
      </c>
    </row>
    <row r="1951" spans="1:31">
      <c r="A1951" s="2" t="s">
        <v>181</v>
      </c>
      <c r="B1951" s="2" t="s">
        <v>2248</v>
      </c>
      <c r="C1951" s="5">
        <v>1</v>
      </c>
      <c r="D1951" s="5">
        <v>1</v>
      </c>
      <c r="E1951" s="11">
        <v>2516422.5</v>
      </c>
      <c r="F1951" s="11">
        <v>6858373.8700000001</v>
      </c>
      <c r="G1951" s="11">
        <v>193.01</v>
      </c>
      <c r="N1951" s="4">
        <v>441</v>
      </c>
      <c r="O1951" s="16">
        <v>7</v>
      </c>
      <c r="P1951" s="5">
        <v>2</v>
      </c>
      <c r="Q1951" s="18">
        <v>24.21</v>
      </c>
      <c r="S1951" s="16">
        <v>2</v>
      </c>
      <c r="T1951" s="16">
        <v>11</v>
      </c>
      <c r="U1951" s="17">
        <v>1</v>
      </c>
      <c r="V1951" s="5">
        <v>247</v>
      </c>
    </row>
    <row r="1952" spans="1:31">
      <c r="A1952" s="2" t="s">
        <v>181</v>
      </c>
      <c r="B1952" s="2" t="s">
        <v>2249</v>
      </c>
      <c r="C1952" s="5">
        <v>1</v>
      </c>
      <c r="D1952" s="5">
        <v>1</v>
      </c>
      <c r="E1952" s="11">
        <v>2516419.87</v>
      </c>
      <c r="F1952" s="11">
        <v>6858372.0999999996</v>
      </c>
      <c r="G1952" s="11">
        <v>192.3</v>
      </c>
      <c r="N1952" s="4">
        <v>442</v>
      </c>
      <c r="O1952" s="16">
        <v>7</v>
      </c>
      <c r="P1952" s="5">
        <v>2</v>
      </c>
      <c r="Q1952" s="18">
        <v>23.69</v>
      </c>
      <c r="S1952" s="16">
        <v>2</v>
      </c>
      <c r="T1952" s="16">
        <v>11</v>
      </c>
      <c r="U1952" s="17">
        <v>1</v>
      </c>
      <c r="V1952" s="5">
        <v>259</v>
      </c>
    </row>
    <row r="1953" spans="1:22">
      <c r="A1953" s="2" t="s">
        <v>181</v>
      </c>
      <c r="B1953" s="2" t="s">
        <v>2250</v>
      </c>
      <c r="C1953" s="5">
        <v>1</v>
      </c>
      <c r="D1953" s="5">
        <v>1</v>
      </c>
      <c r="E1953" s="11">
        <v>2516423.02</v>
      </c>
      <c r="F1953" s="11">
        <v>6858375.8899999997</v>
      </c>
      <c r="G1953" s="11">
        <v>190.01</v>
      </c>
      <c r="N1953" s="4">
        <v>443</v>
      </c>
      <c r="O1953" s="16">
        <v>7</v>
      </c>
      <c r="P1953" s="5">
        <v>2</v>
      </c>
      <c r="Q1953" s="18">
        <v>21.35</v>
      </c>
      <c r="S1953" s="16">
        <v>2</v>
      </c>
      <c r="T1953" s="16">
        <v>11</v>
      </c>
      <c r="U1953" s="17">
        <v>1</v>
      </c>
      <c r="V1953" s="5">
        <v>233</v>
      </c>
    </row>
    <row r="1954" spans="1:22">
      <c r="A1954" s="2" t="s">
        <v>181</v>
      </c>
      <c r="B1954" s="2" t="s">
        <v>2251</v>
      </c>
      <c r="C1954" s="5">
        <v>1</v>
      </c>
      <c r="D1954" s="5">
        <v>1</v>
      </c>
      <c r="E1954" s="11">
        <v>2516419.9700000002</v>
      </c>
      <c r="F1954" s="11">
        <v>6858377.8499999996</v>
      </c>
      <c r="G1954" s="11">
        <v>192.77</v>
      </c>
      <c r="N1954" s="4">
        <v>444</v>
      </c>
      <c r="O1954" s="16">
        <v>7</v>
      </c>
      <c r="P1954" s="5">
        <v>3</v>
      </c>
      <c r="Q1954" s="18">
        <v>23.94</v>
      </c>
      <c r="S1954" s="16">
        <v>3</v>
      </c>
      <c r="T1954" s="16">
        <v>11</v>
      </c>
      <c r="U1954" s="17">
        <v>1</v>
      </c>
      <c r="V1954" s="5">
        <v>251</v>
      </c>
    </row>
    <row r="1955" spans="1:22">
      <c r="A1955" s="2" t="s">
        <v>181</v>
      </c>
      <c r="B1955" s="2" t="s">
        <v>2252</v>
      </c>
      <c r="C1955" s="5">
        <v>1</v>
      </c>
      <c r="D1955" s="5">
        <v>1</v>
      </c>
      <c r="E1955" s="11">
        <v>2516413.54</v>
      </c>
      <c r="F1955" s="11">
        <v>6858374.21</v>
      </c>
      <c r="G1955" s="11">
        <v>191.55</v>
      </c>
      <c r="N1955" s="4">
        <v>445</v>
      </c>
      <c r="O1955" s="16">
        <v>7</v>
      </c>
      <c r="P1955" s="5">
        <v>2</v>
      </c>
      <c r="Q1955" s="18">
        <v>23.61</v>
      </c>
      <c r="S1955" s="16">
        <v>2</v>
      </c>
      <c r="T1955" s="16">
        <v>11</v>
      </c>
      <c r="U1955" s="17">
        <v>1</v>
      </c>
      <c r="V1955" s="5">
        <v>292</v>
      </c>
    </row>
    <row r="1956" spans="1:22">
      <c r="A1956" s="2" t="s">
        <v>181</v>
      </c>
      <c r="B1956" s="2" t="s">
        <v>2253</v>
      </c>
      <c r="C1956" s="5">
        <v>1</v>
      </c>
      <c r="D1956" s="5">
        <v>1</v>
      </c>
      <c r="E1956" s="11">
        <v>2516416.06</v>
      </c>
      <c r="F1956" s="11">
        <v>6858377.7999999998</v>
      </c>
      <c r="G1956" s="11">
        <v>193.72</v>
      </c>
      <c r="N1956" s="4">
        <v>446</v>
      </c>
      <c r="O1956" s="16">
        <v>7</v>
      </c>
      <c r="P1956" s="5">
        <v>1</v>
      </c>
      <c r="Q1956" s="18">
        <v>25.42</v>
      </c>
      <c r="S1956" s="16">
        <v>1</v>
      </c>
      <c r="T1956" s="16">
        <v>11</v>
      </c>
      <c r="U1956" s="17">
        <v>1</v>
      </c>
      <c r="V1956" s="5">
        <v>269</v>
      </c>
    </row>
    <row r="1957" spans="1:22">
      <c r="A1957" s="2" t="s">
        <v>181</v>
      </c>
      <c r="B1957" s="2" t="s">
        <v>2254</v>
      </c>
      <c r="C1957" s="5">
        <v>1</v>
      </c>
      <c r="D1957" s="5">
        <v>1</v>
      </c>
      <c r="E1957" s="11">
        <v>2516418.5</v>
      </c>
      <c r="F1957" s="11">
        <v>6858380.6699999999</v>
      </c>
      <c r="G1957" s="11">
        <v>191.91</v>
      </c>
      <c r="N1957" s="4">
        <v>447</v>
      </c>
      <c r="O1957" s="16">
        <v>7</v>
      </c>
      <c r="P1957" s="5">
        <v>2</v>
      </c>
      <c r="Q1957" s="18">
        <v>23.72</v>
      </c>
      <c r="S1957" s="16">
        <v>2</v>
      </c>
      <c r="T1957" s="16">
        <v>11</v>
      </c>
      <c r="U1957" s="17">
        <v>1</v>
      </c>
      <c r="V1957" s="5">
        <v>258</v>
      </c>
    </row>
    <row r="1958" spans="1:22">
      <c r="A1958" s="2" t="s">
        <v>181</v>
      </c>
      <c r="B1958" s="2" t="s">
        <v>2255</v>
      </c>
      <c r="C1958" s="5">
        <v>1</v>
      </c>
      <c r="D1958" s="5">
        <v>1</v>
      </c>
      <c r="E1958" s="11">
        <v>2516408.63</v>
      </c>
      <c r="F1958" s="11">
        <v>6858379.6500000004</v>
      </c>
      <c r="G1958" s="11">
        <v>193.08</v>
      </c>
      <c r="N1958" s="4">
        <v>448</v>
      </c>
      <c r="O1958" s="16">
        <v>7</v>
      </c>
      <c r="P1958" s="5">
        <v>1</v>
      </c>
      <c r="Q1958" s="18">
        <v>25.62</v>
      </c>
      <c r="S1958" s="16">
        <v>1</v>
      </c>
      <c r="T1958" s="16">
        <v>11</v>
      </c>
      <c r="U1958" s="17">
        <v>1</v>
      </c>
      <c r="V1958" s="5">
        <v>315</v>
      </c>
    </row>
    <row r="1959" spans="1:22">
      <c r="A1959" s="2" t="s">
        <v>181</v>
      </c>
      <c r="B1959" s="2" t="s">
        <v>2256</v>
      </c>
      <c r="C1959" s="5">
        <v>1</v>
      </c>
      <c r="D1959" s="5">
        <v>1</v>
      </c>
      <c r="E1959" s="11">
        <v>2516408.3199999998</v>
      </c>
      <c r="F1959" s="11">
        <v>6858382.8099999996</v>
      </c>
      <c r="G1959" s="11">
        <v>193.06</v>
      </c>
      <c r="N1959" s="4">
        <v>449</v>
      </c>
      <c r="O1959" s="16">
        <v>7</v>
      </c>
      <c r="P1959" s="5">
        <v>4</v>
      </c>
      <c r="Q1959" s="18">
        <v>25.64</v>
      </c>
      <c r="S1959" s="16">
        <v>1</v>
      </c>
      <c r="T1959" s="16">
        <v>23</v>
      </c>
      <c r="V1959" s="5">
        <v>274</v>
      </c>
    </row>
    <row r="1960" spans="1:22">
      <c r="A1960" s="2" t="s">
        <v>181</v>
      </c>
      <c r="B1960" s="2" t="s">
        <v>2257</v>
      </c>
      <c r="C1960" s="5">
        <v>1</v>
      </c>
      <c r="D1960" s="5">
        <v>1</v>
      </c>
      <c r="E1960" s="11">
        <v>2516409.5299999998</v>
      </c>
      <c r="F1960" s="11">
        <v>6858388.0199999996</v>
      </c>
      <c r="G1960" s="11">
        <v>191.52</v>
      </c>
      <c r="N1960" s="4">
        <v>450</v>
      </c>
      <c r="O1960" s="16">
        <v>7</v>
      </c>
      <c r="P1960" s="5">
        <v>2</v>
      </c>
      <c r="Q1960" s="18">
        <v>24.65</v>
      </c>
      <c r="S1960" s="16">
        <v>2</v>
      </c>
      <c r="T1960" s="16">
        <v>11</v>
      </c>
      <c r="U1960" s="17">
        <v>1</v>
      </c>
      <c r="V1960" s="5">
        <v>297</v>
      </c>
    </row>
    <row r="1961" spans="1:22">
      <c r="A1961" s="2" t="s">
        <v>181</v>
      </c>
      <c r="B1961" s="2" t="s">
        <v>2258</v>
      </c>
      <c r="C1961" s="5">
        <v>1</v>
      </c>
      <c r="D1961" s="5">
        <v>1</v>
      </c>
      <c r="E1961" s="11">
        <v>2516405.5499999998</v>
      </c>
      <c r="F1961" s="11">
        <v>6858387.1699999999</v>
      </c>
      <c r="G1961" s="11">
        <v>187.95</v>
      </c>
      <c r="N1961" s="4">
        <v>451</v>
      </c>
      <c r="O1961" s="16">
        <v>7</v>
      </c>
      <c r="P1961" s="5">
        <v>4</v>
      </c>
      <c r="Q1961" s="18">
        <v>21.34</v>
      </c>
      <c r="S1961" s="16">
        <v>2</v>
      </c>
      <c r="T1961" s="16">
        <v>21</v>
      </c>
      <c r="U1961" s="17">
        <v>4</v>
      </c>
      <c r="V1961" s="5">
        <v>234</v>
      </c>
    </row>
    <row r="1962" spans="1:22">
      <c r="A1962" s="2" t="s">
        <v>181</v>
      </c>
      <c r="B1962" s="2" t="s">
        <v>2259</v>
      </c>
      <c r="C1962" s="5">
        <v>1</v>
      </c>
      <c r="D1962" s="5">
        <v>1</v>
      </c>
      <c r="E1962" s="11">
        <v>2516405.09</v>
      </c>
      <c r="F1962" s="11">
        <v>6858391.5599999996</v>
      </c>
      <c r="G1962" s="11">
        <v>194.14</v>
      </c>
      <c r="N1962" s="4">
        <v>452</v>
      </c>
      <c r="O1962" s="16">
        <v>7</v>
      </c>
      <c r="P1962" s="5">
        <v>1</v>
      </c>
      <c r="Q1962" s="18">
        <v>27.65</v>
      </c>
      <c r="S1962" s="16">
        <v>1</v>
      </c>
      <c r="T1962" s="16">
        <v>11</v>
      </c>
      <c r="U1962" s="17">
        <v>1</v>
      </c>
      <c r="V1962" s="5">
        <v>405</v>
      </c>
    </row>
    <row r="1963" spans="1:22">
      <c r="A1963" s="2" t="s">
        <v>181</v>
      </c>
      <c r="B1963" s="2" t="s">
        <v>2260</v>
      </c>
      <c r="C1963" s="5">
        <v>1</v>
      </c>
      <c r="D1963" s="5">
        <v>1</v>
      </c>
      <c r="E1963" s="11">
        <v>2516407.39</v>
      </c>
      <c r="F1963" s="11">
        <v>6858394.9400000004</v>
      </c>
      <c r="G1963" s="11">
        <v>194.18</v>
      </c>
      <c r="N1963" s="4">
        <v>453</v>
      </c>
      <c r="O1963" s="16">
        <v>7</v>
      </c>
      <c r="P1963" s="5">
        <v>1</v>
      </c>
      <c r="Q1963" s="18">
        <v>27.69</v>
      </c>
      <c r="S1963" s="16">
        <v>1</v>
      </c>
      <c r="T1963" s="16" t="s">
        <v>18</v>
      </c>
      <c r="U1963" s="17">
        <v>1</v>
      </c>
      <c r="V1963" s="5">
        <v>419</v>
      </c>
    </row>
    <row r="1964" spans="1:22">
      <c r="A1964" s="2" t="s">
        <v>181</v>
      </c>
      <c r="B1964" s="2" t="s">
        <v>2261</v>
      </c>
      <c r="C1964" s="5">
        <v>1</v>
      </c>
      <c r="D1964" s="5">
        <v>1</v>
      </c>
      <c r="E1964" s="11">
        <v>2516401.14</v>
      </c>
      <c r="F1964" s="11">
        <v>6858391.9400000004</v>
      </c>
      <c r="G1964" s="11">
        <v>191.58</v>
      </c>
      <c r="N1964" s="4">
        <v>454</v>
      </c>
      <c r="O1964" s="16">
        <v>7</v>
      </c>
      <c r="P1964" s="5">
        <v>2</v>
      </c>
      <c r="Q1964" s="18">
        <v>25.48</v>
      </c>
      <c r="S1964" s="16">
        <v>2</v>
      </c>
      <c r="T1964" s="16">
        <v>11</v>
      </c>
      <c r="U1964" s="17">
        <v>1</v>
      </c>
      <c r="V1964" s="5">
        <v>284</v>
      </c>
    </row>
    <row r="1965" spans="1:22">
      <c r="A1965" s="2" t="s">
        <v>181</v>
      </c>
      <c r="B1965" s="2" t="s">
        <v>2262</v>
      </c>
      <c r="C1965" s="5">
        <v>1</v>
      </c>
      <c r="D1965" s="5">
        <v>1</v>
      </c>
      <c r="E1965" s="11">
        <v>2516402.73</v>
      </c>
      <c r="F1965" s="11">
        <v>6858396.0999999996</v>
      </c>
      <c r="G1965" s="11">
        <v>190.45</v>
      </c>
      <c r="N1965" s="4">
        <v>455</v>
      </c>
      <c r="O1965" s="16">
        <v>7</v>
      </c>
      <c r="P1965" s="5">
        <v>2</v>
      </c>
      <c r="Q1965" s="18">
        <v>24.4</v>
      </c>
      <c r="S1965" s="16">
        <v>2</v>
      </c>
      <c r="T1965" s="16">
        <v>11</v>
      </c>
      <c r="U1965" s="17">
        <v>1</v>
      </c>
      <c r="V1965" s="5">
        <v>248</v>
      </c>
    </row>
    <row r="1966" spans="1:22">
      <c r="A1966" s="2" t="s">
        <v>181</v>
      </c>
      <c r="B1966" s="2" t="s">
        <v>2263</v>
      </c>
      <c r="C1966" s="5">
        <v>1</v>
      </c>
      <c r="D1966" s="5">
        <v>1</v>
      </c>
      <c r="E1966" s="11">
        <v>2516431.7999999998</v>
      </c>
      <c r="F1966" s="11">
        <v>6858370.7199999997</v>
      </c>
      <c r="G1966" s="11">
        <v>192.4</v>
      </c>
      <c r="N1966" s="4">
        <v>491</v>
      </c>
      <c r="O1966" s="16">
        <v>8</v>
      </c>
      <c r="P1966" s="5">
        <v>2</v>
      </c>
      <c r="Q1966" s="18">
        <v>23</v>
      </c>
      <c r="S1966" s="16">
        <v>2</v>
      </c>
      <c r="T1966" s="16">
        <v>11</v>
      </c>
      <c r="U1966" s="17">
        <v>1</v>
      </c>
      <c r="V1966" s="5">
        <v>221</v>
      </c>
    </row>
    <row r="1967" spans="1:22">
      <c r="A1967" s="2" t="s">
        <v>181</v>
      </c>
      <c r="B1967" s="2" t="s">
        <v>2264</v>
      </c>
      <c r="C1967" s="5">
        <v>1</v>
      </c>
      <c r="D1967" s="5">
        <v>1</v>
      </c>
      <c r="E1967" s="11">
        <v>2516429.34</v>
      </c>
      <c r="F1967" s="11">
        <v>6858369.2599999998</v>
      </c>
      <c r="G1967" s="11">
        <v>190.94</v>
      </c>
      <c r="N1967" s="4">
        <v>492</v>
      </c>
      <c r="O1967" s="16">
        <v>8</v>
      </c>
      <c r="P1967" s="5">
        <v>2</v>
      </c>
      <c r="Q1967" s="18">
        <v>21.74</v>
      </c>
      <c r="S1967" s="16">
        <v>2</v>
      </c>
      <c r="T1967" s="16">
        <v>11</v>
      </c>
      <c r="U1967" s="17">
        <v>1</v>
      </c>
      <c r="V1967" s="5">
        <v>249</v>
      </c>
    </row>
    <row r="1968" spans="1:22">
      <c r="A1968" s="2" t="s">
        <v>181</v>
      </c>
      <c r="B1968" s="2" t="s">
        <v>2265</v>
      </c>
      <c r="C1968" s="5">
        <v>1</v>
      </c>
      <c r="D1968" s="5">
        <v>1</v>
      </c>
      <c r="E1968" s="11">
        <v>2516428.0299999998</v>
      </c>
      <c r="F1968" s="11">
        <v>6858371.9800000004</v>
      </c>
      <c r="G1968" s="11">
        <v>194.57</v>
      </c>
      <c r="N1968" s="4">
        <v>493</v>
      </c>
      <c r="O1968" s="16">
        <v>8</v>
      </c>
      <c r="P1968" s="5">
        <v>2</v>
      </c>
      <c r="Q1968" s="18">
        <v>25.47</v>
      </c>
      <c r="S1968" s="16">
        <v>2</v>
      </c>
      <c r="T1968" s="16">
        <v>11</v>
      </c>
      <c r="U1968" s="17">
        <v>1</v>
      </c>
      <c r="V1968" s="5">
        <v>304</v>
      </c>
    </row>
    <row r="1969" spans="1:32">
      <c r="A1969" s="2" t="s">
        <v>181</v>
      </c>
      <c r="B1969" s="2" t="s">
        <v>2266</v>
      </c>
      <c r="C1969" s="5">
        <v>1</v>
      </c>
      <c r="D1969" s="5">
        <v>1</v>
      </c>
      <c r="E1969" s="11">
        <v>2516430.1800000002</v>
      </c>
      <c r="F1969" s="11">
        <v>6858374.4900000002</v>
      </c>
      <c r="G1969" s="11">
        <v>193.04</v>
      </c>
      <c r="N1969" s="4">
        <v>459</v>
      </c>
      <c r="O1969" s="16">
        <v>8</v>
      </c>
      <c r="P1969" s="5">
        <v>3</v>
      </c>
      <c r="Q1969" s="18">
        <v>23.88</v>
      </c>
      <c r="S1969" s="16">
        <v>3</v>
      </c>
      <c r="T1969" s="16">
        <v>11</v>
      </c>
      <c r="U1969" s="17">
        <v>1</v>
      </c>
      <c r="V1969" s="5">
        <v>236</v>
      </c>
    </row>
    <row r="1970" spans="1:32">
      <c r="A1970" s="2" t="s">
        <v>181</v>
      </c>
      <c r="B1970" s="2" t="s">
        <v>2267</v>
      </c>
      <c r="C1970" s="5">
        <v>1</v>
      </c>
      <c r="D1970" s="5">
        <v>1</v>
      </c>
      <c r="E1970" s="11">
        <v>2516425.9700000002</v>
      </c>
      <c r="F1970" s="11">
        <v>6858377.4900000002</v>
      </c>
      <c r="G1970" s="11">
        <v>192.23</v>
      </c>
      <c r="N1970" s="4">
        <v>460</v>
      </c>
      <c r="O1970" s="16">
        <v>8</v>
      </c>
      <c r="P1970" s="5">
        <v>1</v>
      </c>
      <c r="Q1970" s="18">
        <v>23.78</v>
      </c>
      <c r="S1970" s="16">
        <v>1</v>
      </c>
      <c r="T1970" s="16" t="s">
        <v>82</v>
      </c>
      <c r="U1970" s="17">
        <v>1</v>
      </c>
      <c r="V1970" s="5">
        <v>292</v>
      </c>
    </row>
    <row r="1971" spans="1:32">
      <c r="A1971" s="2" t="s">
        <v>181</v>
      </c>
      <c r="B1971" s="2" t="s">
        <v>2268</v>
      </c>
      <c r="C1971" s="5">
        <v>1</v>
      </c>
      <c r="D1971" s="5">
        <v>1</v>
      </c>
      <c r="E1971" s="11">
        <v>2516422.87</v>
      </c>
      <c r="F1971" s="11">
        <v>6858383.7999999998</v>
      </c>
      <c r="G1971" s="11">
        <v>192.46</v>
      </c>
      <c r="N1971" s="4">
        <v>462</v>
      </c>
      <c r="O1971" s="16">
        <v>8</v>
      </c>
      <c r="P1971" s="5">
        <v>2</v>
      </c>
      <c r="Q1971" s="18">
        <v>24.32</v>
      </c>
      <c r="S1971" s="16">
        <v>2</v>
      </c>
      <c r="T1971" s="16">
        <v>11</v>
      </c>
      <c r="U1971" s="17">
        <v>1</v>
      </c>
      <c r="V1971" s="5">
        <v>333</v>
      </c>
      <c r="Z1971" s="5">
        <v>25.5</v>
      </c>
      <c r="AA1971" s="5">
        <v>6</v>
      </c>
      <c r="AB1971" s="5">
        <v>12</v>
      </c>
      <c r="AC1971" s="5">
        <v>8</v>
      </c>
      <c r="AD1971" s="5">
        <v>25</v>
      </c>
      <c r="AE1971" s="5">
        <v>115</v>
      </c>
    </row>
    <row r="1972" spans="1:32">
      <c r="A1972" s="2" t="s">
        <v>181</v>
      </c>
      <c r="B1972" s="2" t="s">
        <v>2269</v>
      </c>
      <c r="C1972" s="5">
        <v>1</v>
      </c>
      <c r="D1972" s="5">
        <v>1</v>
      </c>
      <c r="E1972" s="11">
        <v>2516421.7799999998</v>
      </c>
      <c r="F1972" s="11">
        <v>6858385.5800000001</v>
      </c>
      <c r="G1972" s="11">
        <v>193.23</v>
      </c>
      <c r="N1972" s="4">
        <v>463</v>
      </c>
      <c r="O1972" s="16">
        <v>8</v>
      </c>
      <c r="P1972" s="5">
        <v>2</v>
      </c>
      <c r="Q1972" s="18">
        <v>25.24</v>
      </c>
      <c r="S1972" s="16">
        <v>2</v>
      </c>
      <c r="T1972" s="16">
        <v>11</v>
      </c>
      <c r="U1972" s="17">
        <v>1</v>
      </c>
      <c r="V1972" s="5">
        <v>313</v>
      </c>
    </row>
    <row r="1973" spans="1:32">
      <c r="A1973" s="2" t="s">
        <v>181</v>
      </c>
      <c r="B1973" s="2" t="s">
        <v>2270</v>
      </c>
      <c r="C1973" s="5">
        <v>1</v>
      </c>
      <c r="D1973" s="5">
        <v>1</v>
      </c>
      <c r="E1973" s="11">
        <v>2516416.2599999998</v>
      </c>
      <c r="F1973" s="11">
        <v>6858387.1900000004</v>
      </c>
      <c r="G1973" s="11">
        <v>178.56</v>
      </c>
      <c r="N1973" s="4">
        <v>494</v>
      </c>
      <c r="O1973" s="16">
        <v>8</v>
      </c>
      <c r="P1973" s="5">
        <v>2</v>
      </c>
      <c r="Q1973" s="18">
        <v>10.76</v>
      </c>
      <c r="S1973" s="16">
        <v>2</v>
      </c>
      <c r="T1973" s="16">
        <v>22</v>
      </c>
      <c r="U1973" s="17">
        <v>4</v>
      </c>
      <c r="V1973" s="5">
        <v>227</v>
      </c>
      <c r="AF1973" s="13" t="s">
        <v>93</v>
      </c>
    </row>
    <row r="1974" spans="1:32">
      <c r="A1974" s="2" t="s">
        <v>181</v>
      </c>
      <c r="B1974" s="2" t="s">
        <v>2271</v>
      </c>
      <c r="C1974" s="5">
        <v>1</v>
      </c>
      <c r="D1974" s="5">
        <v>1</v>
      </c>
      <c r="E1974" s="11">
        <v>2516416.7200000002</v>
      </c>
      <c r="F1974" s="11">
        <v>6858390.3799999999</v>
      </c>
      <c r="G1974" s="11">
        <v>190.24</v>
      </c>
      <c r="N1974" s="4">
        <v>466</v>
      </c>
      <c r="O1974" s="16">
        <v>8</v>
      </c>
      <c r="P1974" s="5">
        <v>2</v>
      </c>
      <c r="Q1974" s="18">
        <v>23.04</v>
      </c>
      <c r="S1974" s="16">
        <v>2</v>
      </c>
      <c r="T1974" s="16">
        <v>11</v>
      </c>
      <c r="U1974" s="17">
        <v>1</v>
      </c>
      <c r="V1974" s="5">
        <v>265</v>
      </c>
    </row>
    <row r="1975" spans="1:32">
      <c r="A1975" s="2" t="s">
        <v>181</v>
      </c>
      <c r="B1975" s="2" t="s">
        <v>2272</v>
      </c>
      <c r="C1975" s="5">
        <v>1</v>
      </c>
      <c r="D1975" s="5">
        <v>1</v>
      </c>
      <c r="E1975" s="11">
        <v>2516417.7400000002</v>
      </c>
      <c r="F1975" s="11">
        <v>6858392.7000000002</v>
      </c>
      <c r="G1975" s="11">
        <v>191.42</v>
      </c>
      <c r="N1975" s="4">
        <v>467</v>
      </c>
      <c r="O1975" s="16">
        <v>8</v>
      </c>
      <c r="P1975" s="5">
        <v>2</v>
      </c>
      <c r="Q1975" s="18">
        <v>24.25</v>
      </c>
      <c r="S1975" s="16">
        <v>2</v>
      </c>
      <c r="T1975" s="16">
        <v>11</v>
      </c>
      <c r="U1975" s="17">
        <v>1</v>
      </c>
      <c r="V1975" s="5">
        <v>281</v>
      </c>
    </row>
    <row r="1976" spans="1:32">
      <c r="A1976" s="2" t="s">
        <v>181</v>
      </c>
      <c r="B1976" s="2" t="s">
        <v>2273</v>
      </c>
      <c r="C1976" s="5">
        <v>1</v>
      </c>
      <c r="D1976" s="5">
        <v>1</v>
      </c>
      <c r="E1976" s="11">
        <v>2516413.85</v>
      </c>
      <c r="F1976" s="11">
        <v>6858392.6299999999</v>
      </c>
      <c r="G1976" s="11">
        <v>189.23</v>
      </c>
      <c r="N1976" s="4">
        <v>468</v>
      </c>
      <c r="O1976" s="16">
        <v>8</v>
      </c>
      <c r="P1976" s="5">
        <v>2</v>
      </c>
      <c r="Q1976" s="18">
        <v>22.13</v>
      </c>
      <c r="S1976" s="16">
        <v>2</v>
      </c>
      <c r="T1976" s="16">
        <v>11</v>
      </c>
      <c r="U1976" s="17">
        <v>1</v>
      </c>
      <c r="V1976" s="5">
        <v>234</v>
      </c>
    </row>
    <row r="1977" spans="1:32">
      <c r="A1977" s="2" t="s">
        <v>181</v>
      </c>
      <c r="B1977" s="2" t="s">
        <v>2274</v>
      </c>
      <c r="C1977" s="5">
        <v>1</v>
      </c>
      <c r="D1977" s="5">
        <v>1</v>
      </c>
      <c r="E1977" s="11">
        <v>2516414.48</v>
      </c>
      <c r="F1977" s="11">
        <v>6858396.5899999999</v>
      </c>
      <c r="G1977" s="11">
        <v>189.2</v>
      </c>
      <c r="N1977" s="4">
        <v>469</v>
      </c>
      <c r="O1977" s="16">
        <v>8</v>
      </c>
      <c r="P1977" s="5">
        <v>4</v>
      </c>
      <c r="Q1977" s="18">
        <v>22.3</v>
      </c>
      <c r="S1977" s="16">
        <v>2</v>
      </c>
      <c r="T1977" s="16">
        <v>21</v>
      </c>
      <c r="U1977" s="17">
        <v>4</v>
      </c>
      <c r="V1977" s="5">
        <v>260</v>
      </c>
    </row>
    <row r="1978" spans="1:32">
      <c r="A1978" s="2" t="s">
        <v>181</v>
      </c>
      <c r="B1978" s="2" t="s">
        <v>2275</v>
      </c>
      <c r="C1978" s="5">
        <v>1</v>
      </c>
      <c r="D1978" s="5">
        <v>1</v>
      </c>
      <c r="E1978" s="11">
        <v>2516405.42</v>
      </c>
      <c r="F1978" s="11">
        <v>6858402.2599999998</v>
      </c>
      <c r="G1978" s="11">
        <v>191.73</v>
      </c>
      <c r="N1978" s="4">
        <v>471</v>
      </c>
      <c r="O1978" s="16">
        <v>8</v>
      </c>
      <c r="P1978" s="5">
        <v>2</v>
      </c>
      <c r="Q1978" s="18">
        <v>25.82</v>
      </c>
      <c r="S1978" s="16">
        <v>2</v>
      </c>
      <c r="T1978" s="16">
        <v>11</v>
      </c>
      <c r="U1978" s="17">
        <v>1</v>
      </c>
      <c r="V1978" s="5">
        <v>329</v>
      </c>
      <c r="Z1978" s="5">
        <v>25</v>
      </c>
      <c r="AA1978" s="5">
        <v>9</v>
      </c>
    </row>
    <row r="1979" spans="1:32">
      <c r="A1979" s="2" t="s">
        <v>181</v>
      </c>
      <c r="B1979" s="2" t="s">
        <v>2276</v>
      </c>
      <c r="C1979" s="5">
        <v>1</v>
      </c>
      <c r="D1979" s="5">
        <v>1</v>
      </c>
      <c r="E1979" s="11">
        <v>2516404.12</v>
      </c>
      <c r="F1979" s="11">
        <v>6858403.5</v>
      </c>
      <c r="G1979" s="11">
        <v>189.81</v>
      </c>
      <c r="N1979" s="4">
        <v>473</v>
      </c>
      <c r="O1979" s="16">
        <v>8</v>
      </c>
      <c r="P1979" s="5">
        <v>2</v>
      </c>
      <c r="Q1979" s="18">
        <v>24.19</v>
      </c>
      <c r="S1979" s="16">
        <v>2</v>
      </c>
      <c r="T1979" s="16">
        <v>11</v>
      </c>
      <c r="U1979" s="17">
        <v>1</v>
      </c>
      <c r="V1979" s="5">
        <v>247</v>
      </c>
    </row>
    <row r="1980" spans="1:32">
      <c r="A1980" s="2" t="s">
        <v>181</v>
      </c>
      <c r="B1980" s="2" t="s">
        <v>2277</v>
      </c>
      <c r="C1980" s="5">
        <v>1</v>
      </c>
      <c r="D1980" s="5">
        <v>3</v>
      </c>
      <c r="H1980" s="11">
        <v>2516366.37</v>
      </c>
      <c r="I1980" s="11">
        <v>6858327.96</v>
      </c>
      <c r="J1980" s="11">
        <v>0.50900000000000001</v>
      </c>
      <c r="K1980" s="11">
        <v>0.11</v>
      </c>
      <c r="L1980" s="11">
        <v>0.13</v>
      </c>
      <c r="M1980" s="5">
        <v>4</v>
      </c>
      <c r="N1980" s="4">
        <v>801</v>
      </c>
      <c r="S1980" s="16">
        <v>1</v>
      </c>
      <c r="T1980" s="16">
        <v>22</v>
      </c>
      <c r="U1980" s="17">
        <v>4</v>
      </c>
      <c r="V1980" s="5">
        <v>266</v>
      </c>
      <c r="AF1980" s="13" t="s">
        <v>105</v>
      </c>
    </row>
    <row r="1981" spans="1:32">
      <c r="A1981" s="2" t="s">
        <v>181</v>
      </c>
      <c r="B1981" s="2" t="s">
        <v>2278</v>
      </c>
      <c r="C1981" s="5">
        <v>1</v>
      </c>
      <c r="D1981" s="5">
        <v>3</v>
      </c>
      <c r="H1981" s="11">
        <v>2516348.91</v>
      </c>
      <c r="I1981" s="11">
        <v>6858358.5300000003</v>
      </c>
      <c r="J1981" s="11">
        <v>1.0649999999999999</v>
      </c>
      <c r="K1981" s="11">
        <v>0.35</v>
      </c>
      <c r="L1981" s="11">
        <v>0.23</v>
      </c>
      <c r="M1981" s="5">
        <v>4</v>
      </c>
      <c r="N1981" s="4">
        <v>802</v>
      </c>
      <c r="S1981" s="16">
        <v>2</v>
      </c>
      <c r="T1981" s="16">
        <v>22</v>
      </c>
      <c r="U1981" s="17">
        <v>4</v>
      </c>
      <c r="V1981" s="5">
        <v>265</v>
      </c>
      <c r="AF1981" s="13" t="s">
        <v>93</v>
      </c>
    </row>
    <row r="1982" spans="1:32">
      <c r="A1982" s="2" t="s">
        <v>181</v>
      </c>
      <c r="B1982" s="2" t="s">
        <v>2279</v>
      </c>
      <c r="C1982" s="5">
        <v>1</v>
      </c>
      <c r="D1982" s="5">
        <v>3</v>
      </c>
      <c r="H1982" s="11">
        <v>2516374.86</v>
      </c>
      <c r="I1982" s="11">
        <v>6858331.5800000001</v>
      </c>
      <c r="J1982" s="11">
        <v>0.55700000000000005</v>
      </c>
      <c r="K1982" s="11">
        <v>0.15</v>
      </c>
      <c r="L1982" s="11">
        <v>0.14000000000000001</v>
      </c>
      <c r="M1982" s="5">
        <v>4</v>
      </c>
      <c r="N1982" s="4">
        <v>803</v>
      </c>
      <c r="S1982" s="16">
        <v>2</v>
      </c>
      <c r="T1982" s="16" t="s">
        <v>47</v>
      </c>
      <c r="U1982" s="17">
        <v>4</v>
      </c>
      <c r="V1982" s="5">
        <v>300</v>
      </c>
      <c r="AF1982" s="13" t="s">
        <v>101</v>
      </c>
    </row>
    <row r="1983" spans="1:32">
      <c r="A1983" s="2" t="s">
        <v>181</v>
      </c>
      <c r="B1983" s="2" t="s">
        <v>2280</v>
      </c>
      <c r="C1983" s="5">
        <v>1</v>
      </c>
      <c r="D1983" s="5">
        <v>3</v>
      </c>
      <c r="H1983" s="11">
        <v>2516368.34</v>
      </c>
      <c r="I1983" s="11">
        <v>6858335.4500000002</v>
      </c>
      <c r="J1983" s="11">
        <v>5.0999999999999997E-2</v>
      </c>
      <c r="K1983" s="11">
        <v>0.02</v>
      </c>
      <c r="L1983" s="11">
        <v>0.01</v>
      </c>
      <c r="M1983" s="5">
        <v>4</v>
      </c>
      <c r="N1983" s="4">
        <v>804</v>
      </c>
      <c r="S1983" s="16">
        <v>2</v>
      </c>
      <c r="T1983" s="16" t="s">
        <v>47</v>
      </c>
      <c r="U1983" s="17">
        <v>4</v>
      </c>
      <c r="V1983" s="5">
        <v>229</v>
      </c>
      <c r="AF1983" s="13" t="s">
        <v>93</v>
      </c>
    </row>
    <row r="1984" spans="1:32">
      <c r="A1984" s="2" t="s">
        <v>181</v>
      </c>
      <c r="B1984" s="2" t="s">
        <v>2281</v>
      </c>
      <c r="C1984" s="5">
        <v>1</v>
      </c>
      <c r="D1984" s="5">
        <v>3</v>
      </c>
      <c r="H1984" s="11">
        <v>2516356.4900000002</v>
      </c>
      <c r="I1984" s="11">
        <v>6858354.2699999996</v>
      </c>
      <c r="J1984" s="11">
        <v>0.34699999999999998</v>
      </c>
      <c r="K1984" s="11">
        <v>0.08</v>
      </c>
      <c r="L1984" s="11">
        <v>0.1</v>
      </c>
      <c r="M1984" s="5">
        <v>4</v>
      </c>
      <c r="N1984" s="4">
        <v>805</v>
      </c>
      <c r="S1984" s="16">
        <v>1</v>
      </c>
      <c r="T1984" s="16" t="s">
        <v>82</v>
      </c>
      <c r="U1984" s="17">
        <v>1</v>
      </c>
      <c r="V1984" s="5">
        <v>225</v>
      </c>
      <c r="Z1984" s="5">
        <v>25</v>
      </c>
      <c r="AA1984" s="5">
        <v>20.5</v>
      </c>
      <c r="AB1984" s="5">
        <v>4</v>
      </c>
      <c r="AC1984" s="5">
        <v>12</v>
      </c>
      <c r="AD1984" s="5">
        <v>25</v>
      </c>
      <c r="AE1984" s="5">
        <v>90</v>
      </c>
    </row>
    <row r="1985" spans="1:32">
      <c r="A1985" s="2" t="s">
        <v>181</v>
      </c>
      <c r="B1985" s="2" t="s">
        <v>2282</v>
      </c>
      <c r="C1985" s="5">
        <v>1</v>
      </c>
      <c r="D1985" s="5">
        <v>3</v>
      </c>
      <c r="H1985" s="11">
        <v>2516356.23</v>
      </c>
      <c r="I1985" s="11">
        <v>6858353.29</v>
      </c>
      <c r="J1985" s="11">
        <v>0.38200000000000001</v>
      </c>
      <c r="K1985" s="11">
        <v>0.13</v>
      </c>
      <c r="L1985" s="11">
        <v>0.1</v>
      </c>
      <c r="M1985" s="5">
        <v>5</v>
      </c>
      <c r="N1985" s="4">
        <v>806</v>
      </c>
      <c r="S1985" s="16">
        <v>1</v>
      </c>
      <c r="T1985" s="16" t="s">
        <v>47</v>
      </c>
      <c r="U1985" s="17">
        <v>4</v>
      </c>
      <c r="V1985" s="5">
        <v>278</v>
      </c>
      <c r="AF1985" s="13" t="s">
        <v>80</v>
      </c>
    </row>
    <row r="1986" spans="1:32">
      <c r="A1986" s="2" t="s">
        <v>181</v>
      </c>
      <c r="B1986" s="2" t="s">
        <v>2283</v>
      </c>
      <c r="C1986" s="5">
        <v>1</v>
      </c>
      <c r="D1986" s="5">
        <v>3</v>
      </c>
      <c r="H1986" s="11">
        <v>2516348.6800000002</v>
      </c>
      <c r="I1986" s="11">
        <v>6858362.4900000002</v>
      </c>
      <c r="J1986" s="11">
        <v>0.873</v>
      </c>
      <c r="K1986" s="11">
        <v>0.22</v>
      </c>
      <c r="L1986" s="11">
        <v>0.25</v>
      </c>
      <c r="M1986" s="5">
        <v>4</v>
      </c>
      <c r="N1986" s="4">
        <v>807</v>
      </c>
      <c r="S1986" s="16">
        <v>2</v>
      </c>
      <c r="T1986" s="16" t="s">
        <v>47</v>
      </c>
      <c r="U1986" s="17">
        <v>4</v>
      </c>
      <c r="V1986" s="5">
        <v>260</v>
      </c>
      <c r="AF1986" s="13" t="s">
        <v>92</v>
      </c>
    </row>
    <row r="1987" spans="1:32">
      <c r="A1987" s="2" t="s">
        <v>181</v>
      </c>
      <c r="B1987" s="2" t="s">
        <v>2284</v>
      </c>
      <c r="C1987" s="5">
        <v>1</v>
      </c>
      <c r="D1987" s="5">
        <v>3</v>
      </c>
      <c r="H1987" s="11">
        <v>2516352.92</v>
      </c>
      <c r="I1987" s="11">
        <v>6858367.8899999997</v>
      </c>
      <c r="J1987" s="11">
        <v>0.21099999999999999</v>
      </c>
      <c r="K1987" s="11">
        <v>0.05</v>
      </c>
      <c r="L1987" s="11">
        <v>0.06</v>
      </c>
      <c r="M1987" s="5">
        <v>4</v>
      </c>
      <c r="N1987" s="4">
        <v>808</v>
      </c>
      <c r="S1987" s="16">
        <v>2</v>
      </c>
      <c r="T1987" s="16">
        <v>21</v>
      </c>
      <c r="U1987" s="17">
        <v>4</v>
      </c>
      <c r="V1987" s="5">
        <v>264</v>
      </c>
    </row>
    <row r="1988" spans="1:32">
      <c r="A1988" s="2" t="s">
        <v>181</v>
      </c>
      <c r="B1988" s="2" t="s">
        <v>2285</v>
      </c>
      <c r="C1988" s="5">
        <v>1</v>
      </c>
      <c r="D1988" s="5">
        <v>3</v>
      </c>
      <c r="H1988" s="11">
        <v>2516354.33</v>
      </c>
      <c r="I1988" s="11">
        <v>6858368.1200000001</v>
      </c>
      <c r="J1988" s="11">
        <v>0.56799999999999995</v>
      </c>
      <c r="K1988" s="11">
        <v>0.16</v>
      </c>
      <c r="L1988" s="11">
        <v>0.17</v>
      </c>
      <c r="M1988" s="5">
        <v>4</v>
      </c>
      <c r="N1988" s="4">
        <v>809</v>
      </c>
      <c r="S1988" s="16">
        <v>2</v>
      </c>
      <c r="T1988" s="16" t="s">
        <v>18</v>
      </c>
      <c r="U1988" s="17">
        <v>1</v>
      </c>
      <c r="V1988" s="5">
        <v>322</v>
      </c>
    </row>
    <row r="1989" spans="1:32">
      <c r="A1989" s="2" t="s">
        <v>181</v>
      </c>
      <c r="B1989" s="2" t="s">
        <v>2286</v>
      </c>
      <c r="C1989" s="5">
        <v>1</v>
      </c>
      <c r="D1989" s="5">
        <v>3</v>
      </c>
      <c r="H1989" s="11">
        <v>2516377.59</v>
      </c>
      <c r="I1989" s="11">
        <v>6858339.3899999997</v>
      </c>
      <c r="J1989" s="11">
        <v>1.073</v>
      </c>
      <c r="K1989" s="11">
        <v>0.35</v>
      </c>
      <c r="L1989" s="11">
        <v>0.22</v>
      </c>
      <c r="M1989" s="5">
        <v>4</v>
      </c>
      <c r="N1989" s="4">
        <v>810</v>
      </c>
      <c r="S1989" s="16">
        <v>3</v>
      </c>
      <c r="T1989" s="16">
        <v>22</v>
      </c>
      <c r="U1989" s="17">
        <v>4</v>
      </c>
      <c r="V1989" s="5">
        <v>218</v>
      </c>
      <c r="AF1989" s="13" t="s">
        <v>158</v>
      </c>
    </row>
    <row r="1990" spans="1:32">
      <c r="A1990" s="2" t="s">
        <v>181</v>
      </c>
      <c r="B1990" s="2" t="s">
        <v>2287</v>
      </c>
      <c r="C1990" s="5">
        <v>1</v>
      </c>
      <c r="D1990" s="5">
        <v>3</v>
      </c>
      <c r="H1990" s="11">
        <v>2516389.08</v>
      </c>
      <c r="I1990" s="11">
        <v>6858352.0999999996</v>
      </c>
      <c r="J1990" s="11">
        <v>0.54100000000000004</v>
      </c>
      <c r="K1990" s="11">
        <v>0.12</v>
      </c>
      <c r="L1990" s="11">
        <v>0.28000000000000003</v>
      </c>
      <c r="M1990" s="5">
        <v>4</v>
      </c>
      <c r="N1990" s="4">
        <v>811</v>
      </c>
      <c r="S1990" s="16">
        <v>2</v>
      </c>
      <c r="T1990" s="16" t="s">
        <v>18</v>
      </c>
      <c r="U1990" s="17">
        <v>2</v>
      </c>
      <c r="V1990" s="5">
        <v>150</v>
      </c>
    </row>
    <row r="1991" spans="1:32">
      <c r="A1991" s="2" t="s">
        <v>181</v>
      </c>
      <c r="B1991" s="2" t="s">
        <v>2288</v>
      </c>
      <c r="C1991" s="5">
        <v>1</v>
      </c>
      <c r="D1991" s="5">
        <v>3</v>
      </c>
      <c r="H1991" s="11">
        <v>2516387.2000000002</v>
      </c>
      <c r="I1991" s="11">
        <v>6858350.9400000004</v>
      </c>
      <c r="J1991" s="11">
        <v>0.74</v>
      </c>
      <c r="K1991" s="11">
        <v>0.18</v>
      </c>
      <c r="L1991" s="11">
        <v>0.27</v>
      </c>
      <c r="M1991" s="5">
        <v>4</v>
      </c>
      <c r="N1991" s="4">
        <v>812</v>
      </c>
      <c r="S1991" s="16">
        <v>2</v>
      </c>
      <c r="T1991" s="16">
        <v>22</v>
      </c>
      <c r="U1991" s="17">
        <v>4</v>
      </c>
      <c r="V1991" s="5">
        <v>194</v>
      </c>
      <c r="AF1991" s="13" t="s">
        <v>17</v>
      </c>
    </row>
    <row r="1992" spans="1:32">
      <c r="A1992" s="2" t="s">
        <v>181</v>
      </c>
      <c r="B1992" s="2" t="s">
        <v>2289</v>
      </c>
      <c r="C1992" s="5">
        <v>1</v>
      </c>
      <c r="D1992" s="5">
        <v>3</v>
      </c>
      <c r="H1992" s="11">
        <v>2516383.64</v>
      </c>
      <c r="I1992" s="11">
        <v>6858347</v>
      </c>
      <c r="J1992" s="11">
        <v>0.57399999999999995</v>
      </c>
      <c r="K1992" s="11">
        <v>0.12</v>
      </c>
      <c r="L1992" s="11">
        <v>0.16</v>
      </c>
      <c r="M1992" s="5">
        <v>4</v>
      </c>
      <c r="N1992" s="4">
        <v>813</v>
      </c>
      <c r="S1992" s="16">
        <v>2</v>
      </c>
      <c r="T1992" s="16" t="s">
        <v>18</v>
      </c>
      <c r="U1992" s="17">
        <v>1</v>
      </c>
      <c r="V1992" s="5">
        <v>210</v>
      </c>
    </row>
    <row r="1993" spans="1:32">
      <c r="A1993" s="2" t="s">
        <v>181</v>
      </c>
      <c r="B1993" s="2" t="s">
        <v>2290</v>
      </c>
      <c r="C1993" s="5">
        <v>1</v>
      </c>
      <c r="D1993" s="5">
        <v>3</v>
      </c>
      <c r="H1993" s="11">
        <v>2516386.54</v>
      </c>
      <c r="I1993" s="11">
        <v>6858355.6399999997</v>
      </c>
      <c r="J1993" s="11">
        <v>1.5129999999999999</v>
      </c>
      <c r="K1993" s="11">
        <v>0.44</v>
      </c>
      <c r="L1993" s="11">
        <v>0.34</v>
      </c>
      <c r="M1993" s="5">
        <v>4</v>
      </c>
      <c r="N1993" s="4">
        <v>814</v>
      </c>
      <c r="S1993" s="16">
        <v>2</v>
      </c>
      <c r="T1993" s="16" t="s">
        <v>18</v>
      </c>
      <c r="U1993" s="17">
        <v>2</v>
      </c>
      <c r="V1993" s="5">
        <v>147</v>
      </c>
      <c r="Z1993" s="5">
        <v>17</v>
      </c>
      <c r="AA1993" s="5">
        <v>3.5</v>
      </c>
      <c r="AB1993" s="5">
        <v>6</v>
      </c>
      <c r="AC1993" s="5">
        <v>10</v>
      </c>
      <c r="AD1993" s="5">
        <v>25</v>
      </c>
      <c r="AE1993" s="5">
        <v>110</v>
      </c>
    </row>
    <row r="1994" spans="1:32">
      <c r="A1994" s="2" t="s">
        <v>181</v>
      </c>
      <c r="B1994" s="2" t="s">
        <v>2291</v>
      </c>
      <c r="C1994" s="5">
        <v>1</v>
      </c>
      <c r="D1994" s="5">
        <v>3</v>
      </c>
      <c r="H1994" s="11">
        <v>2516371.4500000002</v>
      </c>
      <c r="I1994" s="11">
        <v>6858360.9199999999</v>
      </c>
      <c r="J1994" s="11">
        <v>2.0409999999999999</v>
      </c>
      <c r="K1994" s="11">
        <v>0.48</v>
      </c>
      <c r="L1994" s="11">
        <v>0.57999999999999996</v>
      </c>
      <c r="M1994" s="5">
        <v>4</v>
      </c>
      <c r="N1994" s="4">
        <v>815</v>
      </c>
      <c r="S1994" s="16">
        <v>2</v>
      </c>
      <c r="T1994" s="16">
        <v>22</v>
      </c>
      <c r="U1994" s="17">
        <v>4</v>
      </c>
      <c r="V1994" s="5">
        <v>259</v>
      </c>
      <c r="AF1994" s="13" t="s">
        <v>93</v>
      </c>
    </row>
    <row r="1995" spans="1:32">
      <c r="A1995" s="2" t="s">
        <v>181</v>
      </c>
      <c r="B1995" s="2" t="s">
        <v>2292</v>
      </c>
      <c r="C1995" s="5">
        <v>1</v>
      </c>
      <c r="D1995" s="5">
        <v>3</v>
      </c>
      <c r="H1995" s="11">
        <v>2516362.9300000002</v>
      </c>
      <c r="I1995" s="11">
        <v>6858372.9500000002</v>
      </c>
      <c r="J1995" s="11">
        <v>1.0980000000000001</v>
      </c>
      <c r="K1995" s="11">
        <v>0.48</v>
      </c>
      <c r="L1995" s="11">
        <v>0.28000000000000003</v>
      </c>
      <c r="M1995" s="5">
        <v>4</v>
      </c>
      <c r="N1995" s="4">
        <v>816</v>
      </c>
      <c r="S1995" s="16">
        <v>2</v>
      </c>
      <c r="T1995" s="16" t="s">
        <v>47</v>
      </c>
      <c r="U1995" s="17">
        <v>4</v>
      </c>
      <c r="V1995" s="5">
        <v>210</v>
      </c>
      <c r="AF1995" s="13" t="s">
        <v>93</v>
      </c>
    </row>
    <row r="1996" spans="1:32">
      <c r="A1996" s="2" t="s">
        <v>181</v>
      </c>
      <c r="B1996" s="2" t="s">
        <v>2293</v>
      </c>
      <c r="C1996" s="5">
        <v>1</v>
      </c>
      <c r="D1996" s="5">
        <v>3</v>
      </c>
      <c r="H1996" s="11">
        <v>2516379.2799999998</v>
      </c>
      <c r="I1996" s="11">
        <v>6858378.1600000001</v>
      </c>
      <c r="J1996" s="11">
        <v>1.0269999999999999</v>
      </c>
      <c r="K1996" s="11">
        <v>0.25</v>
      </c>
      <c r="L1996" s="11">
        <v>0.28000000000000003</v>
      </c>
      <c r="M1996" s="5">
        <v>4</v>
      </c>
      <c r="N1996" s="4">
        <v>817</v>
      </c>
      <c r="S1996" s="16">
        <v>1</v>
      </c>
      <c r="T1996" s="16">
        <v>22</v>
      </c>
      <c r="U1996" s="17">
        <v>4</v>
      </c>
      <c r="V1996" s="5">
        <v>201</v>
      </c>
      <c r="AF1996" s="13" t="s">
        <v>101</v>
      </c>
    </row>
    <row r="1997" spans="1:32">
      <c r="A1997" s="2" t="s">
        <v>181</v>
      </c>
      <c r="B1997" s="2" t="s">
        <v>2294</v>
      </c>
      <c r="C1997" s="5">
        <v>1</v>
      </c>
      <c r="D1997" s="5">
        <v>3</v>
      </c>
      <c r="H1997" s="11">
        <v>2516401.14</v>
      </c>
      <c r="I1997" s="11">
        <v>6858358.5099999998</v>
      </c>
      <c r="J1997" s="11">
        <v>0.77100000000000002</v>
      </c>
      <c r="K1997" s="11">
        <v>0.17</v>
      </c>
      <c r="L1997" s="11">
        <v>0.28000000000000003</v>
      </c>
      <c r="M1997" s="5">
        <v>4</v>
      </c>
      <c r="N1997" s="4">
        <v>818</v>
      </c>
      <c r="S1997" s="16">
        <v>2</v>
      </c>
      <c r="T1997" s="16" t="s">
        <v>47</v>
      </c>
      <c r="U1997" s="17">
        <v>4</v>
      </c>
      <c r="V1997" s="5">
        <v>202</v>
      </c>
      <c r="AF1997" s="13" t="s">
        <v>183</v>
      </c>
    </row>
    <row r="1998" spans="1:32">
      <c r="A1998" s="2" t="s">
        <v>181</v>
      </c>
      <c r="B1998" s="2" t="s">
        <v>2295</v>
      </c>
      <c r="C1998" s="5">
        <v>1</v>
      </c>
      <c r="D1998" s="5">
        <v>3</v>
      </c>
      <c r="H1998" s="11">
        <v>2516392.66</v>
      </c>
      <c r="I1998" s="11">
        <v>6858377.3200000003</v>
      </c>
      <c r="J1998" s="11">
        <v>2.1019999999999999</v>
      </c>
      <c r="K1998" s="11">
        <v>0.53</v>
      </c>
      <c r="L1998" s="11">
        <v>0.52</v>
      </c>
      <c r="M1998" s="5">
        <v>5</v>
      </c>
      <c r="N1998" s="4">
        <v>819</v>
      </c>
      <c r="S1998" s="16">
        <v>2</v>
      </c>
      <c r="T1998" s="16">
        <v>11</v>
      </c>
      <c r="U1998" s="17">
        <v>1</v>
      </c>
      <c r="V1998" s="5">
        <v>357</v>
      </c>
    </row>
    <row r="1999" spans="1:32">
      <c r="A1999" s="2" t="s">
        <v>181</v>
      </c>
      <c r="B1999" s="2" t="s">
        <v>2296</v>
      </c>
      <c r="C1999" s="5">
        <v>1</v>
      </c>
      <c r="D1999" s="5">
        <v>3</v>
      </c>
      <c r="H1999" s="11">
        <v>2516414.4700000002</v>
      </c>
      <c r="I1999" s="11">
        <v>6858379.4500000002</v>
      </c>
      <c r="J1999" s="11">
        <v>1.0209999999999999</v>
      </c>
      <c r="K1999" s="11">
        <v>0.27</v>
      </c>
      <c r="L1999" s="11">
        <v>0.3</v>
      </c>
      <c r="M1999" s="5">
        <v>5</v>
      </c>
      <c r="N1999" s="4">
        <v>820</v>
      </c>
      <c r="S1999" s="16">
        <v>1</v>
      </c>
      <c r="T1999" s="16">
        <v>22</v>
      </c>
      <c r="U1999" s="17">
        <v>4</v>
      </c>
      <c r="V1999" s="5">
        <v>246</v>
      </c>
      <c r="AF1999" s="13" t="s">
        <v>91</v>
      </c>
    </row>
    <row r="2000" spans="1:32">
      <c r="A2000" s="2" t="s">
        <v>181</v>
      </c>
      <c r="B2000" s="2" t="s">
        <v>2297</v>
      </c>
      <c r="C2000" s="5">
        <v>1</v>
      </c>
      <c r="D2000" s="5">
        <v>3</v>
      </c>
      <c r="H2000" s="11">
        <v>2516427.0699999998</v>
      </c>
      <c r="I2000" s="11">
        <v>6858368.3799999999</v>
      </c>
      <c r="J2000" s="11">
        <v>0.67300000000000004</v>
      </c>
      <c r="K2000" s="11">
        <v>0.15</v>
      </c>
      <c r="L2000" s="11">
        <v>0.18</v>
      </c>
      <c r="M2000" s="5">
        <v>4</v>
      </c>
      <c r="N2000" s="4">
        <v>821</v>
      </c>
      <c r="S2000" s="16">
        <v>2</v>
      </c>
      <c r="T2000" s="16" t="s">
        <v>18</v>
      </c>
      <c r="U2000" s="17">
        <v>2</v>
      </c>
      <c r="V2000" s="5">
        <v>184</v>
      </c>
    </row>
    <row r="2001" spans="1:32">
      <c r="A2001" s="2" t="s">
        <v>171</v>
      </c>
      <c r="B2001" s="2" t="s">
        <v>2298</v>
      </c>
      <c r="C2001" s="5">
        <v>0</v>
      </c>
      <c r="D2001" s="5">
        <v>1</v>
      </c>
      <c r="E2001" s="11">
        <v>2516422.41</v>
      </c>
      <c r="F2001" s="11">
        <v>6858246.4100000001</v>
      </c>
      <c r="G2001" s="11">
        <v>190.61</v>
      </c>
      <c r="N2001" s="4">
        <v>1</v>
      </c>
      <c r="O2001" s="16">
        <v>0</v>
      </c>
      <c r="P2001" s="5">
        <v>2</v>
      </c>
      <c r="Q2001" s="18">
        <v>29.06</v>
      </c>
      <c r="R2001" s="16">
        <v>1</v>
      </c>
      <c r="S2001" s="16">
        <v>2</v>
      </c>
      <c r="T2001" s="16" t="s">
        <v>18</v>
      </c>
      <c r="V2001" s="5">
        <v>379</v>
      </c>
    </row>
    <row r="2002" spans="1:32">
      <c r="A2002" s="2" t="s">
        <v>171</v>
      </c>
      <c r="B2002" s="2" t="s">
        <v>2299</v>
      </c>
      <c r="C2002" s="5">
        <v>0</v>
      </c>
      <c r="D2002" s="5">
        <v>1</v>
      </c>
      <c r="E2002" s="11">
        <v>2516423.23</v>
      </c>
      <c r="F2002" s="11">
        <v>6858248.1900000004</v>
      </c>
      <c r="G2002" s="11">
        <v>191.22</v>
      </c>
      <c r="N2002" s="4">
        <v>2</v>
      </c>
      <c r="O2002" s="16">
        <v>0</v>
      </c>
      <c r="P2002" s="5">
        <v>2</v>
      </c>
      <c r="Q2002" s="18">
        <v>29.24</v>
      </c>
      <c r="R2002" s="16">
        <v>1</v>
      </c>
      <c r="S2002" s="16">
        <v>2</v>
      </c>
      <c r="T2002" s="16" t="s">
        <v>18</v>
      </c>
      <c r="V2002" s="5">
        <v>326</v>
      </c>
    </row>
    <row r="2003" spans="1:32">
      <c r="A2003" s="2" t="s">
        <v>171</v>
      </c>
      <c r="B2003" s="2" t="s">
        <v>2300</v>
      </c>
      <c r="C2003" s="5">
        <v>0</v>
      </c>
      <c r="D2003" s="5">
        <v>1</v>
      </c>
      <c r="E2003" s="11">
        <v>2516418.89</v>
      </c>
      <c r="F2003" s="11">
        <v>6858247.3300000001</v>
      </c>
      <c r="G2003" s="11">
        <v>189.78</v>
      </c>
      <c r="N2003" s="4">
        <v>3</v>
      </c>
      <c r="O2003" s="16">
        <v>0</v>
      </c>
      <c r="P2003" s="5">
        <v>2</v>
      </c>
      <c r="Q2003" s="18">
        <v>27.95</v>
      </c>
      <c r="R2003" s="16">
        <v>1</v>
      </c>
      <c r="S2003" s="16">
        <v>2</v>
      </c>
      <c r="T2003" s="16" t="s">
        <v>18</v>
      </c>
      <c r="V2003" s="5">
        <v>251</v>
      </c>
    </row>
    <row r="2004" spans="1:32">
      <c r="A2004" s="2" t="s">
        <v>171</v>
      </c>
      <c r="B2004" s="2" t="s">
        <v>2301</v>
      </c>
      <c r="C2004" s="5">
        <v>0</v>
      </c>
      <c r="D2004" s="5">
        <v>1</v>
      </c>
      <c r="E2004" s="11">
        <v>2516421.56</v>
      </c>
      <c r="F2004" s="11">
        <v>6858250.8899999997</v>
      </c>
      <c r="G2004" s="11">
        <v>191.82</v>
      </c>
      <c r="N2004" s="4">
        <v>4</v>
      </c>
      <c r="O2004" s="16">
        <v>0</v>
      </c>
      <c r="P2004" s="5">
        <v>1</v>
      </c>
      <c r="Q2004" s="18">
        <v>29.19</v>
      </c>
      <c r="R2004" s="16">
        <v>1</v>
      </c>
      <c r="S2004" s="16">
        <v>1</v>
      </c>
      <c r="T2004" s="16" t="s">
        <v>82</v>
      </c>
      <c r="V2004" s="5">
        <v>359</v>
      </c>
    </row>
    <row r="2005" spans="1:32">
      <c r="A2005" s="2" t="s">
        <v>171</v>
      </c>
      <c r="B2005" s="2" t="s">
        <v>2302</v>
      </c>
      <c r="C2005" s="5">
        <v>0</v>
      </c>
      <c r="D2005" s="5">
        <v>1</v>
      </c>
      <c r="E2005" s="11">
        <v>2516416.4300000002</v>
      </c>
      <c r="F2005" s="11">
        <v>6858248.8799999999</v>
      </c>
      <c r="G2005" s="11">
        <v>190.35</v>
      </c>
      <c r="N2005" s="4">
        <v>5</v>
      </c>
      <c r="O2005" s="16">
        <v>0</v>
      </c>
      <c r="P2005" s="5">
        <v>2</v>
      </c>
      <c r="Q2005" s="18">
        <v>28.39</v>
      </c>
      <c r="R2005" s="16">
        <v>1</v>
      </c>
      <c r="S2005" s="16">
        <v>2</v>
      </c>
      <c r="T2005" s="16">
        <v>11</v>
      </c>
      <c r="V2005" s="5">
        <v>329</v>
      </c>
    </row>
    <row r="2006" spans="1:32">
      <c r="A2006" s="2" t="s">
        <v>171</v>
      </c>
      <c r="B2006" s="2" t="s">
        <v>2303</v>
      </c>
      <c r="C2006" s="5">
        <v>0</v>
      </c>
      <c r="D2006" s="5">
        <v>1</v>
      </c>
      <c r="E2006" s="11">
        <v>2516417.2799999998</v>
      </c>
      <c r="F2006" s="11">
        <v>6858251.7999999998</v>
      </c>
      <c r="G2006" s="11">
        <v>191.74</v>
      </c>
      <c r="N2006" s="4">
        <v>7</v>
      </c>
      <c r="O2006" s="16">
        <v>0</v>
      </c>
      <c r="P2006" s="5">
        <v>2</v>
      </c>
      <c r="Q2006" s="18">
        <v>29.05</v>
      </c>
      <c r="R2006" s="16">
        <v>1</v>
      </c>
      <c r="S2006" s="16">
        <v>2</v>
      </c>
      <c r="T2006" s="16" t="s">
        <v>18</v>
      </c>
      <c r="V2006" s="5">
        <v>333</v>
      </c>
    </row>
    <row r="2007" spans="1:32">
      <c r="A2007" s="2" t="s">
        <v>171</v>
      </c>
      <c r="B2007" s="2" t="s">
        <v>2304</v>
      </c>
      <c r="C2007" s="5">
        <v>0</v>
      </c>
      <c r="D2007" s="5">
        <v>1</v>
      </c>
      <c r="E2007" s="11">
        <v>2516413.59</v>
      </c>
      <c r="F2007" s="11">
        <v>6858250.8300000001</v>
      </c>
      <c r="G2007" s="11">
        <v>189.87</v>
      </c>
      <c r="N2007" s="4">
        <v>8</v>
      </c>
      <c r="O2007" s="16">
        <v>0</v>
      </c>
      <c r="P2007" s="5">
        <v>2</v>
      </c>
      <c r="Q2007" s="18">
        <v>27.55</v>
      </c>
      <c r="R2007" s="16">
        <v>1</v>
      </c>
      <c r="S2007" s="16">
        <v>1</v>
      </c>
      <c r="T2007" s="16" t="s">
        <v>82</v>
      </c>
      <c r="V2007" s="5">
        <v>320</v>
      </c>
    </row>
    <row r="2008" spans="1:32">
      <c r="A2008" s="2" t="s">
        <v>171</v>
      </c>
      <c r="B2008" s="2" t="s">
        <v>2305</v>
      </c>
      <c r="C2008" s="5">
        <v>0</v>
      </c>
      <c r="D2008" s="5">
        <v>1</v>
      </c>
      <c r="E2008" s="11">
        <v>2516407.1800000002</v>
      </c>
      <c r="F2008" s="11">
        <v>6858263.0899999999</v>
      </c>
      <c r="G2008" s="11">
        <v>187.21</v>
      </c>
      <c r="N2008" s="4">
        <v>12</v>
      </c>
      <c r="O2008" s="16">
        <v>0</v>
      </c>
      <c r="P2008" s="5">
        <v>2</v>
      </c>
      <c r="Q2008" s="18">
        <v>21.7</v>
      </c>
      <c r="R2008" s="16">
        <v>1</v>
      </c>
      <c r="S2008" s="16">
        <v>2</v>
      </c>
      <c r="T2008" s="16" t="s">
        <v>18</v>
      </c>
      <c r="V2008" s="5">
        <v>288</v>
      </c>
    </row>
    <row r="2009" spans="1:32">
      <c r="A2009" s="2" t="s">
        <v>171</v>
      </c>
      <c r="B2009" s="2" t="s">
        <v>2306</v>
      </c>
      <c r="C2009" s="5">
        <v>0</v>
      </c>
      <c r="D2009" s="5">
        <v>1</v>
      </c>
      <c r="E2009" s="11">
        <v>2516402.8199999998</v>
      </c>
      <c r="F2009" s="11">
        <v>6858268.9500000002</v>
      </c>
      <c r="G2009" s="11">
        <v>189.64</v>
      </c>
      <c r="N2009" s="4">
        <v>17</v>
      </c>
      <c r="O2009" s="16">
        <v>0</v>
      </c>
      <c r="P2009" s="5">
        <v>2</v>
      </c>
      <c r="Q2009" s="18">
        <v>24.56</v>
      </c>
      <c r="R2009" s="16">
        <v>1</v>
      </c>
      <c r="S2009" s="16">
        <v>2</v>
      </c>
      <c r="T2009" s="16">
        <v>11</v>
      </c>
      <c r="V2009" s="5">
        <v>245</v>
      </c>
    </row>
    <row r="2010" spans="1:32">
      <c r="A2010" s="2" t="s">
        <v>171</v>
      </c>
      <c r="B2010" s="2" t="s">
        <v>2307</v>
      </c>
      <c r="C2010" s="5">
        <v>0</v>
      </c>
      <c r="D2010" s="5">
        <v>1</v>
      </c>
      <c r="E2010" s="11">
        <v>2516400.7000000002</v>
      </c>
      <c r="F2010" s="11">
        <v>6858276.9299999997</v>
      </c>
      <c r="G2010" s="11">
        <v>193.5</v>
      </c>
      <c r="N2010" s="4">
        <v>19</v>
      </c>
      <c r="O2010" s="16">
        <v>0</v>
      </c>
      <c r="P2010" s="5">
        <v>2</v>
      </c>
      <c r="Q2010" s="18">
        <v>27.76</v>
      </c>
      <c r="R2010" s="16">
        <v>1</v>
      </c>
      <c r="S2010" s="16">
        <v>2</v>
      </c>
      <c r="T2010" s="16" t="s">
        <v>18</v>
      </c>
      <c r="V2010" s="5">
        <v>359</v>
      </c>
    </row>
    <row r="2011" spans="1:32">
      <c r="A2011" s="2" t="s">
        <v>171</v>
      </c>
      <c r="B2011" s="2" t="s">
        <v>2308</v>
      </c>
      <c r="C2011" s="5">
        <v>0</v>
      </c>
      <c r="D2011" s="5">
        <v>1</v>
      </c>
      <c r="E2011" s="11">
        <v>2516398.31</v>
      </c>
      <c r="F2011" s="11">
        <v>6858279.7999999998</v>
      </c>
      <c r="G2011" s="11">
        <v>197.43</v>
      </c>
      <c r="N2011" s="4">
        <v>476</v>
      </c>
      <c r="O2011" s="16">
        <v>0</v>
      </c>
      <c r="P2011" s="5">
        <v>2</v>
      </c>
      <c r="Q2011" s="18">
        <v>31.22</v>
      </c>
      <c r="R2011" s="16">
        <v>1</v>
      </c>
      <c r="S2011" s="16">
        <v>2</v>
      </c>
      <c r="T2011" s="16">
        <v>11</v>
      </c>
      <c r="V2011" s="5">
        <v>434</v>
      </c>
    </row>
    <row r="2012" spans="1:32">
      <c r="A2012" s="2" t="s">
        <v>171</v>
      </c>
      <c r="B2012" s="2" t="s">
        <v>2309</v>
      </c>
      <c r="C2012" s="5">
        <v>0</v>
      </c>
      <c r="D2012" s="5">
        <v>1</v>
      </c>
      <c r="E2012" s="11">
        <v>2516393.62</v>
      </c>
      <c r="F2012" s="11">
        <v>6858279.9400000004</v>
      </c>
      <c r="G2012" s="11">
        <v>189.43</v>
      </c>
      <c r="N2012" s="4">
        <v>21</v>
      </c>
      <c r="O2012" s="16">
        <v>0</v>
      </c>
      <c r="P2012" s="5">
        <v>2</v>
      </c>
      <c r="Q2012" s="18">
        <v>23.94</v>
      </c>
      <c r="R2012" s="16">
        <v>1</v>
      </c>
      <c r="S2012" s="16">
        <v>2</v>
      </c>
      <c r="T2012" s="16" t="s">
        <v>268</v>
      </c>
      <c r="V2012" s="5">
        <v>264</v>
      </c>
    </row>
    <row r="2013" spans="1:32">
      <c r="A2013" s="2" t="s">
        <v>171</v>
      </c>
      <c r="B2013" s="2" t="s">
        <v>2310</v>
      </c>
      <c r="C2013" s="5">
        <v>0</v>
      </c>
      <c r="D2013" s="5">
        <v>1</v>
      </c>
      <c r="E2013" s="11">
        <v>2516430.4500000002</v>
      </c>
      <c r="F2013" s="11">
        <v>6858255.4900000002</v>
      </c>
      <c r="G2013" s="11">
        <v>180.38</v>
      </c>
      <c r="N2013" s="4">
        <v>22</v>
      </c>
      <c r="O2013" s="16">
        <v>1</v>
      </c>
      <c r="P2013" s="5">
        <v>4</v>
      </c>
      <c r="Q2013" s="18">
        <v>17.18</v>
      </c>
      <c r="R2013" s="16">
        <v>1</v>
      </c>
      <c r="S2013" s="16">
        <v>2</v>
      </c>
      <c r="T2013" s="16">
        <v>22</v>
      </c>
      <c r="V2013" s="5">
        <v>322</v>
      </c>
      <c r="AF2013" s="13" t="s">
        <v>45</v>
      </c>
    </row>
    <row r="2014" spans="1:32">
      <c r="A2014" s="2" t="s">
        <v>171</v>
      </c>
      <c r="B2014" s="2" t="s">
        <v>2311</v>
      </c>
      <c r="C2014" s="5">
        <v>0</v>
      </c>
      <c r="D2014" s="5">
        <v>1</v>
      </c>
      <c r="E2014" s="11">
        <v>2516438.09</v>
      </c>
      <c r="F2014" s="11">
        <v>6858257.5599999996</v>
      </c>
      <c r="G2014" s="11">
        <v>190.38</v>
      </c>
      <c r="N2014" s="4">
        <v>37</v>
      </c>
      <c r="O2014" s="16">
        <v>2</v>
      </c>
      <c r="P2014" s="5">
        <v>2</v>
      </c>
      <c r="Q2014" s="18">
        <v>28.24</v>
      </c>
      <c r="R2014" s="16">
        <v>1</v>
      </c>
      <c r="S2014" s="16">
        <v>2</v>
      </c>
      <c r="T2014" s="16">
        <v>11</v>
      </c>
      <c r="V2014" s="5">
        <v>316</v>
      </c>
    </row>
    <row r="2015" spans="1:32">
      <c r="A2015" s="2" t="s">
        <v>171</v>
      </c>
      <c r="B2015" s="2" t="s">
        <v>2312</v>
      </c>
      <c r="C2015" s="5">
        <v>0</v>
      </c>
      <c r="D2015" s="5">
        <v>1</v>
      </c>
      <c r="E2015" s="11">
        <v>2516437.62</v>
      </c>
      <c r="F2015" s="11">
        <v>6858260.6600000001</v>
      </c>
      <c r="G2015" s="11">
        <v>191.34</v>
      </c>
      <c r="N2015" s="4">
        <v>38</v>
      </c>
      <c r="O2015" s="16">
        <v>2</v>
      </c>
      <c r="P2015" s="5">
        <v>2</v>
      </c>
      <c r="Q2015" s="18">
        <v>28.14</v>
      </c>
      <c r="R2015" s="16">
        <v>1</v>
      </c>
      <c r="S2015" s="16">
        <v>2</v>
      </c>
      <c r="T2015" s="16">
        <v>11</v>
      </c>
      <c r="V2015" s="5">
        <v>375</v>
      </c>
      <c r="AF2015" s="13" t="s">
        <v>270</v>
      </c>
    </row>
    <row r="2016" spans="1:32">
      <c r="A2016" s="2" t="s">
        <v>171</v>
      </c>
      <c r="B2016" s="2" t="s">
        <v>2313</v>
      </c>
      <c r="C2016" s="5">
        <v>0</v>
      </c>
      <c r="D2016" s="5">
        <v>1</v>
      </c>
      <c r="E2016" s="11">
        <v>2516433.36</v>
      </c>
      <c r="F2016" s="11">
        <v>6858258.0499999998</v>
      </c>
      <c r="G2016" s="11">
        <v>190.89</v>
      </c>
      <c r="N2016" s="4">
        <v>39</v>
      </c>
      <c r="O2016" s="16">
        <v>2</v>
      </c>
      <c r="P2016" s="5">
        <v>1</v>
      </c>
      <c r="Q2016" s="18">
        <v>27.65</v>
      </c>
      <c r="R2016" s="16">
        <v>1</v>
      </c>
      <c r="S2016" s="16">
        <v>1</v>
      </c>
      <c r="T2016" s="16">
        <v>11</v>
      </c>
      <c r="V2016" s="5">
        <v>372</v>
      </c>
    </row>
    <row r="2017" spans="1:32">
      <c r="A2017" s="2" t="s">
        <v>171</v>
      </c>
      <c r="B2017" s="2" t="s">
        <v>2314</v>
      </c>
      <c r="C2017" s="5">
        <v>0</v>
      </c>
      <c r="D2017" s="5">
        <v>1</v>
      </c>
      <c r="E2017" s="11">
        <v>2516442.17</v>
      </c>
      <c r="F2017" s="11">
        <v>6858262.1200000001</v>
      </c>
      <c r="G2017" s="11">
        <v>193.19</v>
      </c>
      <c r="N2017" s="4">
        <v>57</v>
      </c>
      <c r="O2017" s="16">
        <v>3</v>
      </c>
      <c r="P2017" s="5">
        <v>2</v>
      </c>
      <c r="Q2017" s="18">
        <v>30.1</v>
      </c>
      <c r="R2017" s="16">
        <v>1</v>
      </c>
      <c r="S2017" s="16">
        <v>2</v>
      </c>
      <c r="T2017" s="16">
        <v>11</v>
      </c>
      <c r="V2017" s="5">
        <v>368</v>
      </c>
    </row>
    <row r="2018" spans="1:32">
      <c r="A2018" s="2" t="s">
        <v>171</v>
      </c>
      <c r="B2018" s="2" t="s">
        <v>2315</v>
      </c>
      <c r="C2018" s="5">
        <v>0</v>
      </c>
      <c r="D2018" s="5">
        <v>1</v>
      </c>
      <c r="E2018" s="11">
        <v>2516445.79</v>
      </c>
      <c r="F2018" s="11">
        <v>6858265.3600000003</v>
      </c>
      <c r="G2018" s="11">
        <v>193.15</v>
      </c>
      <c r="N2018" s="4">
        <v>58</v>
      </c>
      <c r="O2018" s="16">
        <v>3</v>
      </c>
      <c r="P2018" s="5">
        <v>2</v>
      </c>
      <c r="Q2018" s="18">
        <v>29.68</v>
      </c>
      <c r="R2018" s="16">
        <v>1</v>
      </c>
      <c r="S2018" s="16">
        <v>2</v>
      </c>
      <c r="T2018" s="16" t="s">
        <v>18</v>
      </c>
      <c r="V2018" s="5">
        <v>394</v>
      </c>
    </row>
    <row r="2019" spans="1:32">
      <c r="A2019" s="2" t="s">
        <v>171</v>
      </c>
      <c r="B2019" s="2" t="s">
        <v>2316</v>
      </c>
      <c r="C2019" s="5">
        <v>0</v>
      </c>
      <c r="D2019" s="5">
        <v>1</v>
      </c>
      <c r="E2019" s="11">
        <v>2516456.91</v>
      </c>
      <c r="F2019" s="11">
        <v>6858270.8600000003</v>
      </c>
      <c r="G2019" s="11">
        <v>189.5</v>
      </c>
      <c r="N2019" s="4">
        <v>79</v>
      </c>
      <c r="O2019" s="16">
        <v>4</v>
      </c>
      <c r="P2019" s="5">
        <v>2</v>
      </c>
      <c r="Q2019" s="18">
        <v>25.53</v>
      </c>
      <c r="R2019" s="16">
        <v>1</v>
      </c>
      <c r="S2019" s="16">
        <v>2</v>
      </c>
      <c r="T2019" s="16">
        <v>11</v>
      </c>
      <c r="V2019" s="5">
        <v>349</v>
      </c>
      <c r="AF2019" s="13" t="s">
        <v>270</v>
      </c>
    </row>
    <row r="2020" spans="1:32">
      <c r="A2020" s="2" t="s">
        <v>171</v>
      </c>
      <c r="B2020" s="2" t="s">
        <v>2317</v>
      </c>
      <c r="C2020" s="5">
        <v>0</v>
      </c>
      <c r="D2020" s="5">
        <v>1</v>
      </c>
      <c r="E2020" s="11">
        <v>2516458.5299999998</v>
      </c>
      <c r="F2020" s="11">
        <v>6858276.8200000003</v>
      </c>
      <c r="G2020" s="11">
        <v>193.42</v>
      </c>
      <c r="N2020" s="4">
        <v>101</v>
      </c>
      <c r="O2020" s="16">
        <v>5</v>
      </c>
      <c r="P2020" s="5">
        <v>2</v>
      </c>
      <c r="Q2020" s="18">
        <v>28.81</v>
      </c>
      <c r="R2020" s="16">
        <v>1</v>
      </c>
      <c r="S2020" s="16">
        <v>2</v>
      </c>
      <c r="T2020" s="16">
        <v>11</v>
      </c>
      <c r="V2020" s="5">
        <v>433</v>
      </c>
    </row>
    <row r="2021" spans="1:32">
      <c r="A2021" s="2" t="s">
        <v>171</v>
      </c>
      <c r="B2021" s="2" t="s">
        <v>2318</v>
      </c>
      <c r="C2021" s="5">
        <v>0</v>
      </c>
      <c r="D2021" s="5">
        <v>1</v>
      </c>
      <c r="E2021" s="11">
        <v>2516473.16</v>
      </c>
      <c r="F2021" s="11">
        <v>6858283.4400000004</v>
      </c>
      <c r="G2021" s="11">
        <v>179.54</v>
      </c>
      <c r="N2021" s="4">
        <v>118</v>
      </c>
      <c r="O2021" s="16">
        <v>6</v>
      </c>
      <c r="P2021" s="5">
        <v>2</v>
      </c>
      <c r="Q2021" s="18">
        <v>14.69</v>
      </c>
      <c r="R2021" s="16">
        <v>1</v>
      </c>
      <c r="S2021" s="16">
        <v>2</v>
      </c>
      <c r="T2021" s="16">
        <v>22</v>
      </c>
      <c r="V2021" s="5">
        <v>307</v>
      </c>
      <c r="AF2021" s="13" t="s">
        <v>145</v>
      </c>
    </row>
    <row r="2022" spans="1:32">
      <c r="A2022" s="2" t="s">
        <v>171</v>
      </c>
      <c r="B2022" s="2" t="s">
        <v>2319</v>
      </c>
      <c r="C2022" s="5">
        <v>0</v>
      </c>
      <c r="D2022" s="5">
        <v>1</v>
      </c>
      <c r="E2022" s="11">
        <v>2516467.52</v>
      </c>
      <c r="F2022" s="11">
        <v>6858280.5099999998</v>
      </c>
      <c r="G2022" s="11">
        <v>193.21</v>
      </c>
      <c r="N2022" s="4">
        <v>119</v>
      </c>
      <c r="O2022" s="16">
        <v>6</v>
      </c>
      <c r="P2022" s="5">
        <v>2</v>
      </c>
      <c r="Q2022" s="18">
        <v>28.77</v>
      </c>
      <c r="R2022" s="16">
        <v>1</v>
      </c>
      <c r="S2022" s="16">
        <v>2</v>
      </c>
      <c r="T2022" s="16" t="s">
        <v>18</v>
      </c>
      <c r="V2022" s="5">
        <v>397</v>
      </c>
    </row>
    <row r="2023" spans="1:32">
      <c r="A2023" s="2" t="s">
        <v>171</v>
      </c>
      <c r="B2023" s="2" t="s">
        <v>2320</v>
      </c>
      <c r="C2023" s="5">
        <v>0</v>
      </c>
      <c r="D2023" s="5">
        <v>1</v>
      </c>
      <c r="E2023" s="11">
        <v>2516469.67</v>
      </c>
      <c r="F2023" s="11">
        <v>6858283.4299999997</v>
      </c>
      <c r="G2023" s="11">
        <v>197.64</v>
      </c>
      <c r="N2023" s="4">
        <v>120</v>
      </c>
      <c r="O2023" s="16">
        <v>6</v>
      </c>
      <c r="P2023" s="5">
        <v>2</v>
      </c>
      <c r="Q2023" s="18">
        <v>32.61</v>
      </c>
      <c r="R2023" s="16">
        <v>1</v>
      </c>
      <c r="S2023" s="16">
        <v>2</v>
      </c>
      <c r="T2023" s="16">
        <v>11</v>
      </c>
      <c r="V2023" s="5">
        <v>426</v>
      </c>
    </row>
    <row r="2024" spans="1:32">
      <c r="A2024" s="2" t="s">
        <v>171</v>
      </c>
      <c r="B2024" s="2" t="s">
        <v>2321</v>
      </c>
      <c r="C2024" s="5">
        <v>0</v>
      </c>
      <c r="D2024" s="5">
        <v>1</v>
      </c>
      <c r="E2024" s="11">
        <v>2516480.63</v>
      </c>
      <c r="F2024" s="11">
        <v>6858291.1100000003</v>
      </c>
      <c r="G2024" s="11">
        <v>185.45</v>
      </c>
      <c r="N2024" s="4">
        <v>131</v>
      </c>
      <c r="O2024" s="16">
        <v>7</v>
      </c>
      <c r="P2024" s="5">
        <v>2</v>
      </c>
      <c r="Q2024" s="18">
        <v>19.739999999999998</v>
      </c>
      <c r="R2024" s="16">
        <v>1</v>
      </c>
      <c r="S2024" s="16">
        <v>2</v>
      </c>
      <c r="T2024" s="16" t="s">
        <v>271</v>
      </c>
      <c r="V2024" s="5">
        <v>293</v>
      </c>
    </row>
    <row r="2025" spans="1:32">
      <c r="A2025" s="2" t="s">
        <v>171</v>
      </c>
      <c r="B2025" s="2" t="s">
        <v>2322</v>
      </c>
      <c r="C2025" s="5">
        <v>0</v>
      </c>
      <c r="D2025" s="5">
        <v>1</v>
      </c>
      <c r="E2025" s="11">
        <v>2516476.5099999998</v>
      </c>
      <c r="F2025" s="11">
        <v>6858289.0999999996</v>
      </c>
      <c r="G2025" s="11">
        <v>193.16</v>
      </c>
      <c r="N2025" s="4">
        <v>132</v>
      </c>
      <c r="O2025" s="16">
        <v>7</v>
      </c>
      <c r="P2025" s="5">
        <v>2</v>
      </c>
      <c r="Q2025" s="18">
        <v>27.02</v>
      </c>
      <c r="R2025" s="16">
        <v>1</v>
      </c>
      <c r="S2025" s="16">
        <v>2</v>
      </c>
      <c r="T2025" s="16" t="s">
        <v>16</v>
      </c>
      <c r="V2025" s="5">
        <v>285</v>
      </c>
    </row>
    <row r="2026" spans="1:32">
      <c r="A2026" s="2" t="s">
        <v>171</v>
      </c>
      <c r="B2026" s="2" t="s">
        <v>2323</v>
      </c>
      <c r="C2026" s="5">
        <v>0</v>
      </c>
      <c r="D2026" s="5">
        <v>1</v>
      </c>
      <c r="E2026" s="11">
        <v>2516484.73</v>
      </c>
      <c r="F2026" s="11">
        <v>6858290.7699999996</v>
      </c>
      <c r="G2026" s="11">
        <v>195.27</v>
      </c>
      <c r="N2026" s="4">
        <v>151</v>
      </c>
      <c r="O2026" s="16">
        <v>8</v>
      </c>
      <c r="P2026" s="5">
        <v>2</v>
      </c>
      <c r="Q2026" s="18">
        <v>30.1</v>
      </c>
      <c r="R2026" s="16">
        <v>1</v>
      </c>
      <c r="S2026" s="16">
        <v>2</v>
      </c>
      <c r="T2026" s="16">
        <v>11</v>
      </c>
      <c r="V2026" s="5">
        <v>429</v>
      </c>
    </row>
    <row r="2027" spans="1:32">
      <c r="A2027" s="2" t="s">
        <v>171</v>
      </c>
      <c r="B2027" s="2" t="s">
        <v>2324</v>
      </c>
      <c r="C2027" s="5">
        <v>0</v>
      </c>
      <c r="D2027" s="5">
        <v>1</v>
      </c>
      <c r="E2027" s="11">
        <v>2516488.19</v>
      </c>
      <c r="F2027" s="11">
        <v>6858299.2599999998</v>
      </c>
      <c r="G2027" s="11">
        <v>189.11</v>
      </c>
      <c r="N2027" s="4">
        <v>153</v>
      </c>
      <c r="O2027" s="16">
        <v>8</v>
      </c>
      <c r="P2027" s="5">
        <v>2</v>
      </c>
      <c r="Q2027" s="18">
        <v>22.83</v>
      </c>
      <c r="R2027" s="16">
        <v>1</v>
      </c>
      <c r="S2027" s="16">
        <v>2</v>
      </c>
      <c r="T2027" s="16">
        <v>11</v>
      </c>
      <c r="V2027" s="5">
        <v>279</v>
      </c>
    </row>
    <row r="2028" spans="1:32">
      <c r="A2028" s="2" t="s">
        <v>171</v>
      </c>
      <c r="B2028" s="2" t="s">
        <v>2325</v>
      </c>
      <c r="C2028" s="5">
        <v>0</v>
      </c>
      <c r="D2028" s="5">
        <v>1</v>
      </c>
      <c r="E2028" s="11">
        <v>2516486.41</v>
      </c>
      <c r="F2028" s="11">
        <v>6858300.2000000002</v>
      </c>
      <c r="G2028" s="11">
        <v>186.06</v>
      </c>
      <c r="N2028" s="4">
        <v>154</v>
      </c>
      <c r="O2028" s="16">
        <v>8</v>
      </c>
      <c r="P2028" s="5">
        <v>2</v>
      </c>
      <c r="Q2028" s="18">
        <v>19.68</v>
      </c>
      <c r="R2028" s="16">
        <v>1</v>
      </c>
      <c r="S2028" s="16">
        <v>2</v>
      </c>
      <c r="T2028" s="16" t="s">
        <v>177</v>
      </c>
      <c r="V2028" s="5">
        <v>257</v>
      </c>
      <c r="AF2028" s="13" t="s">
        <v>258</v>
      </c>
    </row>
    <row r="2029" spans="1:32">
      <c r="A2029" s="2" t="s">
        <v>171</v>
      </c>
      <c r="B2029" s="2" t="s">
        <v>2326</v>
      </c>
      <c r="C2029" s="5">
        <v>0</v>
      </c>
      <c r="D2029" s="5">
        <v>1</v>
      </c>
      <c r="E2029" s="11">
        <v>2516483.0499999998</v>
      </c>
      <c r="F2029" s="11">
        <v>6858300.21</v>
      </c>
      <c r="G2029" s="11">
        <v>189.99</v>
      </c>
      <c r="N2029" s="4">
        <v>155</v>
      </c>
      <c r="O2029" s="16">
        <v>8</v>
      </c>
      <c r="P2029" s="5">
        <v>2</v>
      </c>
      <c r="Q2029" s="18">
        <v>23.4</v>
      </c>
      <c r="R2029" s="16">
        <v>1</v>
      </c>
      <c r="S2029" s="16">
        <v>2</v>
      </c>
      <c r="T2029" s="16">
        <v>11</v>
      </c>
      <c r="V2029" s="5">
        <v>296</v>
      </c>
    </row>
    <row r="2030" spans="1:32">
      <c r="A2030" s="2" t="s">
        <v>171</v>
      </c>
      <c r="B2030" s="2" t="s">
        <v>2327</v>
      </c>
      <c r="C2030" s="5">
        <v>0</v>
      </c>
      <c r="D2030" s="5">
        <v>1</v>
      </c>
      <c r="E2030" s="11">
        <v>2516480.89</v>
      </c>
      <c r="F2030" s="11">
        <v>6858306.3200000003</v>
      </c>
      <c r="G2030" s="11">
        <v>188.12</v>
      </c>
      <c r="N2030" s="4">
        <v>157</v>
      </c>
      <c r="O2030" s="16">
        <v>8</v>
      </c>
      <c r="P2030" s="5">
        <v>2</v>
      </c>
      <c r="Q2030" s="18">
        <v>20.91</v>
      </c>
      <c r="R2030" s="16">
        <v>1</v>
      </c>
      <c r="S2030" s="16">
        <v>2</v>
      </c>
      <c r="T2030" s="16" t="s">
        <v>18</v>
      </c>
      <c r="V2030" s="5">
        <v>235</v>
      </c>
    </row>
    <row r="2031" spans="1:32">
      <c r="A2031" s="2" t="s">
        <v>171</v>
      </c>
      <c r="B2031" s="2" t="s">
        <v>2328</v>
      </c>
      <c r="C2031" s="5">
        <v>0</v>
      </c>
      <c r="D2031" s="5">
        <v>1</v>
      </c>
      <c r="E2031" s="11">
        <v>2516480.21</v>
      </c>
      <c r="F2031" s="11">
        <v>6858310.3200000003</v>
      </c>
      <c r="G2031" s="11">
        <v>193.67</v>
      </c>
      <c r="N2031" s="4">
        <v>159</v>
      </c>
      <c r="O2031" s="16">
        <v>8</v>
      </c>
      <c r="P2031" s="5">
        <v>2</v>
      </c>
      <c r="Q2031" s="18">
        <v>26.37</v>
      </c>
      <c r="R2031" s="16">
        <v>1</v>
      </c>
      <c r="S2031" s="16">
        <v>2</v>
      </c>
      <c r="T2031" s="16" t="s">
        <v>18</v>
      </c>
      <c r="V2031" s="5">
        <v>334</v>
      </c>
    </row>
    <row r="2032" spans="1:32">
      <c r="A2032" s="2" t="s">
        <v>171</v>
      </c>
      <c r="B2032" s="2" t="s">
        <v>2329</v>
      </c>
      <c r="C2032" s="5">
        <v>0</v>
      </c>
      <c r="D2032" s="5">
        <v>1</v>
      </c>
      <c r="E2032" s="11">
        <v>2516477.96</v>
      </c>
      <c r="F2032" s="11">
        <v>6858310.1799999997</v>
      </c>
      <c r="G2032" s="11">
        <v>191.51</v>
      </c>
      <c r="N2032" s="4">
        <v>161</v>
      </c>
      <c r="O2032" s="16">
        <v>8</v>
      </c>
      <c r="P2032" s="5">
        <v>2</v>
      </c>
      <c r="Q2032" s="18">
        <v>24.12</v>
      </c>
      <c r="R2032" s="16">
        <v>1</v>
      </c>
      <c r="S2032" s="16">
        <v>2</v>
      </c>
      <c r="T2032" s="16">
        <v>21</v>
      </c>
      <c r="V2032" s="5">
        <v>263</v>
      </c>
    </row>
    <row r="2033" spans="1:32">
      <c r="A2033" s="2" t="s">
        <v>171</v>
      </c>
      <c r="B2033" s="2" t="s">
        <v>2330</v>
      </c>
      <c r="C2033" s="5">
        <v>0</v>
      </c>
      <c r="D2033" s="5">
        <v>1</v>
      </c>
      <c r="E2033" s="11">
        <v>2516475.8199999998</v>
      </c>
      <c r="F2033" s="11">
        <v>6858314</v>
      </c>
      <c r="G2033" s="11">
        <v>192</v>
      </c>
      <c r="N2033" s="4">
        <v>163</v>
      </c>
      <c r="O2033" s="16">
        <v>8</v>
      </c>
      <c r="P2033" s="5">
        <v>2</v>
      </c>
      <c r="Q2033" s="18">
        <v>24.36</v>
      </c>
      <c r="R2033" s="16">
        <v>1</v>
      </c>
      <c r="S2033" s="16">
        <v>2</v>
      </c>
      <c r="T2033" s="16">
        <v>21</v>
      </c>
      <c r="V2033" s="5">
        <v>298</v>
      </c>
    </row>
    <row r="2034" spans="1:32">
      <c r="A2034" s="2" t="s">
        <v>171</v>
      </c>
      <c r="B2034" s="2" t="s">
        <v>2331</v>
      </c>
      <c r="C2034" s="5">
        <v>0</v>
      </c>
      <c r="D2034" s="5">
        <v>1</v>
      </c>
      <c r="E2034" s="11">
        <v>2516474.2599999998</v>
      </c>
      <c r="F2034" s="11">
        <v>6858318.9400000004</v>
      </c>
      <c r="G2034" s="11">
        <v>181.44</v>
      </c>
      <c r="N2034" s="4">
        <v>165</v>
      </c>
      <c r="O2034" s="16">
        <v>8</v>
      </c>
      <c r="P2034" s="5">
        <v>4</v>
      </c>
      <c r="Q2034" s="18">
        <v>13.51</v>
      </c>
      <c r="R2034" s="16">
        <v>1</v>
      </c>
      <c r="S2034" s="16">
        <v>2</v>
      </c>
      <c r="T2034" s="16">
        <v>22</v>
      </c>
      <c r="V2034" s="5">
        <v>285</v>
      </c>
      <c r="AF2034" s="13" t="s">
        <v>46</v>
      </c>
    </row>
    <row r="2035" spans="1:32">
      <c r="A2035" s="2" t="s">
        <v>171</v>
      </c>
      <c r="B2035" s="2" t="s">
        <v>2332</v>
      </c>
      <c r="C2035" s="5">
        <v>0</v>
      </c>
      <c r="D2035" s="5">
        <v>1</v>
      </c>
      <c r="E2035" s="11">
        <v>2516472.29</v>
      </c>
      <c r="F2035" s="11">
        <v>6858321.79</v>
      </c>
      <c r="G2035" s="11">
        <v>192.3</v>
      </c>
      <c r="N2035" s="4">
        <v>166</v>
      </c>
      <c r="O2035" s="16">
        <v>8</v>
      </c>
      <c r="P2035" s="5">
        <v>2</v>
      </c>
      <c r="Q2035" s="18">
        <v>24.62</v>
      </c>
      <c r="R2035" s="16">
        <v>1</v>
      </c>
      <c r="S2035" s="16">
        <v>2</v>
      </c>
      <c r="T2035" s="16" t="s">
        <v>18</v>
      </c>
      <c r="V2035" s="5">
        <v>301</v>
      </c>
    </row>
    <row r="2036" spans="1:32">
      <c r="A2036" s="2" t="s">
        <v>171</v>
      </c>
      <c r="B2036" s="2" t="s">
        <v>2333</v>
      </c>
      <c r="C2036" s="5">
        <v>0</v>
      </c>
      <c r="D2036" s="5">
        <v>1</v>
      </c>
      <c r="E2036" s="11">
        <v>2516465.8199999998</v>
      </c>
      <c r="F2036" s="11">
        <v>6858324.4000000004</v>
      </c>
      <c r="G2036" s="11">
        <v>193.83</v>
      </c>
      <c r="N2036" s="4">
        <v>168</v>
      </c>
      <c r="O2036" s="16">
        <v>8</v>
      </c>
      <c r="P2036" s="5">
        <v>2</v>
      </c>
      <c r="Q2036" s="18">
        <v>25.81</v>
      </c>
      <c r="R2036" s="16">
        <v>1</v>
      </c>
      <c r="S2036" s="16">
        <v>2</v>
      </c>
      <c r="T2036" s="16">
        <v>11</v>
      </c>
      <c r="V2036" s="5">
        <v>313</v>
      </c>
    </row>
    <row r="2037" spans="1:32">
      <c r="A2037" s="2" t="s">
        <v>171</v>
      </c>
      <c r="B2037" s="2" t="s">
        <v>2334</v>
      </c>
      <c r="C2037" s="5">
        <v>0</v>
      </c>
      <c r="D2037" s="5">
        <v>1</v>
      </c>
      <c r="E2037" s="11">
        <v>2516463.83</v>
      </c>
      <c r="F2037" s="11">
        <v>6858327.3200000003</v>
      </c>
      <c r="G2037" s="11">
        <v>190.41</v>
      </c>
      <c r="N2037" s="4">
        <v>170</v>
      </c>
      <c r="O2037" s="16">
        <v>8</v>
      </c>
      <c r="P2037" s="5">
        <v>3</v>
      </c>
      <c r="Q2037" s="18">
        <v>22.06</v>
      </c>
      <c r="R2037" s="16">
        <v>1</v>
      </c>
      <c r="S2037" s="16">
        <v>3</v>
      </c>
      <c r="T2037" s="16" t="s">
        <v>34</v>
      </c>
      <c r="V2037" s="5">
        <v>261</v>
      </c>
    </row>
    <row r="2038" spans="1:32">
      <c r="A2038" s="2" t="s">
        <v>171</v>
      </c>
      <c r="B2038" s="2" t="s">
        <v>2335</v>
      </c>
      <c r="C2038" s="5">
        <v>0</v>
      </c>
      <c r="D2038" s="5">
        <v>1</v>
      </c>
      <c r="E2038" s="11">
        <v>2516463.15</v>
      </c>
      <c r="F2038" s="11">
        <v>6858334.7199999997</v>
      </c>
      <c r="G2038" s="11">
        <v>194.71</v>
      </c>
      <c r="N2038" s="4">
        <v>171</v>
      </c>
      <c r="O2038" s="16">
        <v>8</v>
      </c>
      <c r="P2038" s="5">
        <v>2</v>
      </c>
      <c r="Q2038" s="18">
        <v>26.68</v>
      </c>
      <c r="R2038" s="16">
        <v>1</v>
      </c>
      <c r="S2038" s="16">
        <v>2</v>
      </c>
      <c r="T2038" s="16" t="s">
        <v>16</v>
      </c>
      <c r="V2038" s="5">
        <v>322</v>
      </c>
    </row>
    <row r="2039" spans="1:32">
      <c r="A2039" s="2" t="s">
        <v>178</v>
      </c>
      <c r="B2039" s="2" t="s">
        <v>2336</v>
      </c>
      <c r="C2039" s="5">
        <v>0</v>
      </c>
      <c r="D2039" s="5">
        <v>1</v>
      </c>
      <c r="E2039" s="11">
        <v>2516393.52</v>
      </c>
      <c r="F2039" s="11">
        <v>6858286.7599999998</v>
      </c>
      <c r="G2039" s="11">
        <v>194.63</v>
      </c>
      <c r="N2039" s="4">
        <v>173</v>
      </c>
      <c r="O2039" s="16">
        <v>0</v>
      </c>
      <c r="P2039" s="5">
        <v>2</v>
      </c>
      <c r="Q2039" s="18">
        <v>28.61</v>
      </c>
      <c r="R2039" s="16">
        <v>1</v>
      </c>
      <c r="S2039" s="16">
        <v>2</v>
      </c>
      <c r="T2039" s="16" t="s">
        <v>18</v>
      </c>
      <c r="V2039" s="5">
        <v>351</v>
      </c>
    </row>
    <row r="2040" spans="1:32">
      <c r="A2040" s="2" t="s">
        <v>178</v>
      </c>
      <c r="B2040" s="2" t="s">
        <v>2337</v>
      </c>
      <c r="C2040" s="5">
        <v>0</v>
      </c>
      <c r="D2040" s="5">
        <v>1</v>
      </c>
      <c r="E2040" s="11">
        <v>2516390.44</v>
      </c>
      <c r="F2040" s="11">
        <v>6858287.1900000004</v>
      </c>
      <c r="G2040" s="11">
        <v>196.96</v>
      </c>
      <c r="N2040" s="4">
        <v>175</v>
      </c>
      <c r="O2040" s="16">
        <v>0</v>
      </c>
      <c r="P2040" s="5">
        <v>2</v>
      </c>
      <c r="Q2040" s="18">
        <v>31.08</v>
      </c>
      <c r="R2040" s="16">
        <v>1</v>
      </c>
      <c r="S2040" s="16">
        <v>2</v>
      </c>
      <c r="T2040" s="16" t="s">
        <v>23</v>
      </c>
      <c r="V2040" s="5">
        <v>382</v>
      </c>
    </row>
    <row r="2041" spans="1:32">
      <c r="A2041" s="2" t="s">
        <v>178</v>
      </c>
      <c r="B2041" s="2" t="s">
        <v>2338</v>
      </c>
      <c r="C2041" s="5">
        <v>0</v>
      </c>
      <c r="D2041" s="5">
        <v>1</v>
      </c>
      <c r="E2041" s="11">
        <v>2516387.5499999998</v>
      </c>
      <c r="F2041" s="11">
        <v>6858287.9199999999</v>
      </c>
      <c r="G2041" s="11">
        <v>185.85</v>
      </c>
      <c r="N2041" s="4">
        <v>176</v>
      </c>
      <c r="O2041" s="16">
        <v>0</v>
      </c>
      <c r="P2041" s="5">
        <v>2</v>
      </c>
      <c r="Q2041" s="18">
        <v>20.09</v>
      </c>
      <c r="R2041" s="16">
        <v>1</v>
      </c>
      <c r="S2041" s="16">
        <v>2</v>
      </c>
      <c r="T2041" s="16" t="s">
        <v>27</v>
      </c>
      <c r="V2041" s="5">
        <v>326</v>
      </c>
      <c r="AF2041" s="13" t="s">
        <v>258</v>
      </c>
    </row>
    <row r="2042" spans="1:32">
      <c r="A2042" s="2" t="s">
        <v>178</v>
      </c>
      <c r="B2042" s="2" t="s">
        <v>2339</v>
      </c>
      <c r="C2042" s="5">
        <v>0</v>
      </c>
      <c r="D2042" s="5">
        <v>1</v>
      </c>
      <c r="E2042" s="11">
        <v>2516388.62</v>
      </c>
      <c r="F2042" s="11">
        <v>6858292.0099999998</v>
      </c>
      <c r="G2042" s="11">
        <v>194.4</v>
      </c>
      <c r="N2042" s="4">
        <v>177</v>
      </c>
      <c r="O2042" s="16">
        <v>0</v>
      </c>
      <c r="P2042" s="5">
        <v>2</v>
      </c>
      <c r="Q2042" s="18">
        <v>28.28</v>
      </c>
      <c r="R2042" s="16">
        <v>1</v>
      </c>
      <c r="S2042" s="16">
        <v>2</v>
      </c>
      <c r="T2042" s="16" t="s">
        <v>18</v>
      </c>
      <c r="V2042" s="5">
        <v>339</v>
      </c>
    </row>
    <row r="2043" spans="1:32">
      <c r="A2043" s="2" t="s">
        <v>178</v>
      </c>
      <c r="B2043" s="2" t="s">
        <v>2340</v>
      </c>
      <c r="C2043" s="5">
        <v>0</v>
      </c>
      <c r="D2043" s="5">
        <v>1</v>
      </c>
      <c r="E2043" s="11">
        <v>2516385.66</v>
      </c>
      <c r="F2043" s="11">
        <v>6858297.3200000003</v>
      </c>
      <c r="G2043" s="11">
        <v>197.92</v>
      </c>
      <c r="N2043" s="4">
        <v>179</v>
      </c>
      <c r="O2043" s="16">
        <v>0</v>
      </c>
      <c r="P2043" s="5">
        <v>2</v>
      </c>
      <c r="Q2043" s="18">
        <v>31.38</v>
      </c>
      <c r="R2043" s="16">
        <v>1</v>
      </c>
      <c r="S2043" s="16">
        <v>2</v>
      </c>
      <c r="T2043" s="16">
        <v>11</v>
      </c>
      <c r="V2043" s="5">
        <v>413</v>
      </c>
    </row>
    <row r="2044" spans="1:32">
      <c r="A2044" s="2" t="s">
        <v>178</v>
      </c>
      <c r="B2044" s="2" t="s">
        <v>2341</v>
      </c>
      <c r="C2044" s="5">
        <v>0</v>
      </c>
      <c r="D2044" s="5">
        <v>1</v>
      </c>
      <c r="E2044" s="11">
        <v>2516382.64</v>
      </c>
      <c r="F2044" s="11">
        <v>6858302.1900000004</v>
      </c>
      <c r="G2044" s="11">
        <v>195.66</v>
      </c>
      <c r="N2044" s="4">
        <v>181</v>
      </c>
      <c r="O2044" s="16">
        <v>0</v>
      </c>
      <c r="P2044" s="5">
        <v>2</v>
      </c>
      <c r="Q2044" s="18">
        <v>28.93</v>
      </c>
      <c r="R2044" s="16">
        <v>1</v>
      </c>
      <c r="S2044" s="16">
        <v>2</v>
      </c>
      <c r="T2044" s="16" t="s">
        <v>18</v>
      </c>
      <c r="V2044" s="5">
        <v>366</v>
      </c>
    </row>
    <row r="2045" spans="1:32">
      <c r="A2045" s="2" t="s">
        <v>178</v>
      </c>
      <c r="B2045" s="2" t="s">
        <v>2342</v>
      </c>
      <c r="C2045" s="5">
        <v>0</v>
      </c>
      <c r="D2045" s="5">
        <v>1</v>
      </c>
      <c r="E2045" s="11">
        <v>2516379.77</v>
      </c>
      <c r="F2045" s="11">
        <v>6858302.0700000003</v>
      </c>
      <c r="G2045" s="11">
        <v>194.5</v>
      </c>
      <c r="N2045" s="4">
        <v>182</v>
      </c>
      <c r="O2045" s="16">
        <v>0</v>
      </c>
      <c r="P2045" s="5">
        <v>2</v>
      </c>
      <c r="Q2045" s="18">
        <v>28.09</v>
      </c>
      <c r="R2045" s="16">
        <v>1</v>
      </c>
      <c r="S2045" s="16">
        <v>2</v>
      </c>
      <c r="T2045" s="16" t="s">
        <v>18</v>
      </c>
      <c r="V2045" s="5">
        <v>409</v>
      </c>
    </row>
    <row r="2046" spans="1:32">
      <c r="A2046" s="2" t="s">
        <v>178</v>
      </c>
      <c r="B2046" s="2" t="s">
        <v>2343</v>
      </c>
      <c r="C2046" s="5">
        <v>0</v>
      </c>
      <c r="D2046" s="5">
        <v>1</v>
      </c>
      <c r="E2046" s="11">
        <v>2516378.8199999998</v>
      </c>
      <c r="F2046" s="11">
        <v>6858308.5899999999</v>
      </c>
      <c r="G2046" s="11">
        <v>198.07</v>
      </c>
      <c r="N2046" s="4">
        <v>184</v>
      </c>
      <c r="O2046" s="16">
        <v>0</v>
      </c>
      <c r="P2046" s="5">
        <v>2</v>
      </c>
      <c r="Q2046" s="18">
        <v>31.49</v>
      </c>
      <c r="R2046" s="16">
        <v>1</v>
      </c>
      <c r="S2046" s="16">
        <v>2</v>
      </c>
      <c r="T2046" s="16">
        <v>11</v>
      </c>
      <c r="V2046" s="5">
        <v>396</v>
      </c>
    </row>
    <row r="2047" spans="1:32">
      <c r="A2047" s="2" t="s">
        <v>178</v>
      </c>
      <c r="B2047" s="2" t="s">
        <v>2344</v>
      </c>
      <c r="C2047" s="5">
        <v>0</v>
      </c>
      <c r="D2047" s="5">
        <v>1</v>
      </c>
      <c r="E2047" s="11">
        <v>2516375.4700000002</v>
      </c>
      <c r="F2047" s="11">
        <v>6858311.0899999999</v>
      </c>
      <c r="G2047" s="11">
        <v>191.34</v>
      </c>
      <c r="N2047" s="4">
        <v>185</v>
      </c>
      <c r="O2047" s="16">
        <v>0</v>
      </c>
      <c r="P2047" s="5">
        <v>2</v>
      </c>
      <c r="Q2047" s="18">
        <v>24.81</v>
      </c>
      <c r="R2047" s="16">
        <v>1</v>
      </c>
      <c r="S2047" s="16">
        <v>2</v>
      </c>
      <c r="T2047" s="16" t="s">
        <v>29</v>
      </c>
      <c r="V2047" s="5">
        <v>294</v>
      </c>
    </row>
    <row r="2048" spans="1:32">
      <c r="A2048" s="2" t="s">
        <v>178</v>
      </c>
      <c r="B2048" s="2" t="s">
        <v>2345</v>
      </c>
      <c r="C2048" s="5">
        <v>0</v>
      </c>
      <c r="D2048" s="5">
        <v>1</v>
      </c>
      <c r="E2048" s="11">
        <v>2516369.15</v>
      </c>
      <c r="F2048" s="11">
        <v>6858321.5099999998</v>
      </c>
      <c r="G2048" s="11">
        <v>190.83</v>
      </c>
      <c r="N2048" s="4">
        <v>189</v>
      </c>
      <c r="O2048" s="16">
        <v>0</v>
      </c>
      <c r="P2048" s="5">
        <v>2</v>
      </c>
      <c r="Q2048" s="18">
        <v>24.59</v>
      </c>
      <c r="R2048" s="16">
        <v>1</v>
      </c>
      <c r="S2048" s="16">
        <v>2</v>
      </c>
      <c r="T2048" s="16" t="s">
        <v>47</v>
      </c>
      <c r="V2048" s="5">
        <v>381</v>
      </c>
      <c r="AF2048" s="13" t="s">
        <v>272</v>
      </c>
    </row>
    <row r="2049" spans="1:32">
      <c r="A2049" s="2" t="s">
        <v>178</v>
      </c>
      <c r="B2049" s="2" t="s">
        <v>2346</v>
      </c>
      <c r="C2049" s="5">
        <v>0</v>
      </c>
      <c r="D2049" s="5">
        <v>1</v>
      </c>
      <c r="E2049" s="11">
        <v>2516460.06</v>
      </c>
      <c r="F2049" s="11">
        <v>6858335.54</v>
      </c>
      <c r="G2049" s="11">
        <v>194.33</v>
      </c>
      <c r="N2049" s="4">
        <v>309</v>
      </c>
      <c r="O2049" s="16">
        <v>8</v>
      </c>
      <c r="P2049" s="5">
        <v>2</v>
      </c>
      <c r="Q2049" s="18">
        <v>26.06</v>
      </c>
      <c r="R2049" s="16">
        <v>1</v>
      </c>
      <c r="S2049" s="16">
        <v>2</v>
      </c>
      <c r="T2049" s="16">
        <v>11</v>
      </c>
      <c r="V2049" s="5">
        <v>292</v>
      </c>
    </row>
    <row r="2050" spans="1:32">
      <c r="A2050" s="2" t="s">
        <v>178</v>
      </c>
      <c r="B2050" s="2" t="s">
        <v>2347</v>
      </c>
      <c r="C2050" s="5">
        <v>0</v>
      </c>
      <c r="D2050" s="5">
        <v>1</v>
      </c>
      <c r="E2050" s="11">
        <v>2516459.91</v>
      </c>
      <c r="F2050" s="11">
        <v>6858338.5700000003</v>
      </c>
      <c r="G2050" s="11">
        <v>194.1</v>
      </c>
      <c r="N2050" s="4">
        <v>310</v>
      </c>
      <c r="O2050" s="16">
        <v>8</v>
      </c>
      <c r="P2050" s="5">
        <v>2</v>
      </c>
      <c r="Q2050" s="18">
        <v>25.81</v>
      </c>
      <c r="R2050" s="16">
        <v>1</v>
      </c>
      <c r="S2050" s="16">
        <v>2</v>
      </c>
      <c r="T2050" s="16">
        <v>11</v>
      </c>
      <c r="V2050" s="5">
        <v>288</v>
      </c>
    </row>
    <row r="2051" spans="1:32">
      <c r="A2051" s="2" t="s">
        <v>178</v>
      </c>
      <c r="B2051" s="2" t="s">
        <v>2348</v>
      </c>
      <c r="C2051" s="5">
        <v>0</v>
      </c>
      <c r="D2051" s="5">
        <v>1</v>
      </c>
      <c r="E2051" s="11">
        <v>2516458.12</v>
      </c>
      <c r="F2051" s="11">
        <v>6858341.1399999997</v>
      </c>
      <c r="G2051" s="11">
        <v>195.53</v>
      </c>
      <c r="N2051" s="4">
        <v>312</v>
      </c>
      <c r="O2051" s="16">
        <v>8</v>
      </c>
      <c r="P2051" s="5">
        <v>2</v>
      </c>
      <c r="Q2051" s="18">
        <v>27.26</v>
      </c>
      <c r="R2051" s="16">
        <v>1</v>
      </c>
      <c r="S2051" s="16">
        <v>2</v>
      </c>
      <c r="T2051" s="16">
        <v>11</v>
      </c>
      <c r="V2051" s="5">
        <v>364</v>
      </c>
    </row>
    <row r="2052" spans="1:32">
      <c r="A2052" s="2" t="s">
        <v>178</v>
      </c>
      <c r="B2052" s="2" t="s">
        <v>2349</v>
      </c>
      <c r="C2052" s="5">
        <v>0</v>
      </c>
      <c r="D2052" s="5">
        <v>1</v>
      </c>
      <c r="E2052" s="11">
        <v>2516453.4</v>
      </c>
      <c r="F2052" s="11">
        <v>6858346.2400000002</v>
      </c>
      <c r="G2052" s="11">
        <v>195.45</v>
      </c>
      <c r="N2052" s="4">
        <v>314</v>
      </c>
      <c r="O2052" s="16">
        <v>8</v>
      </c>
      <c r="P2052" s="5">
        <v>3</v>
      </c>
      <c r="Q2052" s="18">
        <v>26.83</v>
      </c>
      <c r="R2052" s="16">
        <v>1</v>
      </c>
      <c r="S2052" s="16">
        <v>4</v>
      </c>
      <c r="T2052" s="16">
        <v>11</v>
      </c>
      <c r="V2052" s="5">
        <v>261</v>
      </c>
    </row>
    <row r="2053" spans="1:32">
      <c r="A2053" s="2" t="s">
        <v>178</v>
      </c>
      <c r="B2053" s="2" t="s">
        <v>2350</v>
      </c>
      <c r="C2053" s="5">
        <v>0</v>
      </c>
      <c r="D2053" s="5">
        <v>1</v>
      </c>
      <c r="E2053" s="11">
        <v>2516452.37</v>
      </c>
      <c r="F2053" s="11">
        <v>6858350.0499999998</v>
      </c>
      <c r="G2053" s="11">
        <v>189.31</v>
      </c>
      <c r="N2053" s="4">
        <v>316</v>
      </c>
      <c r="O2053" s="16">
        <v>8</v>
      </c>
      <c r="P2053" s="5">
        <v>2</v>
      </c>
      <c r="Q2053" s="18">
        <v>21.1</v>
      </c>
      <c r="R2053" s="16">
        <v>1</v>
      </c>
      <c r="S2053" s="16">
        <v>2</v>
      </c>
      <c r="T2053" s="16" t="s">
        <v>16</v>
      </c>
      <c r="V2053" s="5">
        <v>218</v>
      </c>
    </row>
    <row r="2054" spans="1:32">
      <c r="A2054" s="2" t="s">
        <v>178</v>
      </c>
      <c r="B2054" s="2" t="s">
        <v>2351</v>
      </c>
      <c r="C2054" s="5">
        <v>0</v>
      </c>
      <c r="D2054" s="5">
        <v>1</v>
      </c>
      <c r="E2054" s="11">
        <v>2516449.7799999998</v>
      </c>
      <c r="F2054" s="11">
        <v>6858351.2999999998</v>
      </c>
      <c r="G2054" s="11">
        <v>194.76</v>
      </c>
      <c r="N2054" s="4">
        <v>318</v>
      </c>
      <c r="O2054" s="16">
        <v>8</v>
      </c>
      <c r="P2054" s="5">
        <v>1</v>
      </c>
      <c r="Q2054" s="18">
        <v>25.57</v>
      </c>
      <c r="R2054" s="16">
        <v>1</v>
      </c>
      <c r="S2054" s="16">
        <v>1</v>
      </c>
      <c r="T2054" s="16">
        <v>11</v>
      </c>
      <c r="V2054" s="5">
        <v>297</v>
      </c>
    </row>
    <row r="2055" spans="1:32">
      <c r="A2055" s="2" t="s">
        <v>178</v>
      </c>
      <c r="B2055" s="2" t="s">
        <v>2352</v>
      </c>
      <c r="C2055" s="5">
        <v>0</v>
      </c>
      <c r="D2055" s="5">
        <v>1</v>
      </c>
      <c r="E2055" s="11">
        <v>2516448.65</v>
      </c>
      <c r="F2055" s="11">
        <v>6858355.0999999996</v>
      </c>
      <c r="G2055" s="11">
        <v>194.23</v>
      </c>
      <c r="N2055" s="4">
        <v>319</v>
      </c>
      <c r="O2055" s="16">
        <v>8</v>
      </c>
      <c r="P2055" s="5">
        <v>2</v>
      </c>
      <c r="Q2055" s="18">
        <v>25.73</v>
      </c>
      <c r="R2055" s="16">
        <v>1</v>
      </c>
      <c r="S2055" s="16">
        <v>2</v>
      </c>
      <c r="T2055" s="16">
        <v>11</v>
      </c>
      <c r="V2055" s="5">
        <v>314</v>
      </c>
    </row>
    <row r="2056" spans="1:32">
      <c r="A2056" s="2" t="s">
        <v>178</v>
      </c>
      <c r="B2056" s="2" t="s">
        <v>2353</v>
      </c>
      <c r="C2056" s="5">
        <v>0</v>
      </c>
      <c r="D2056" s="5">
        <v>1</v>
      </c>
      <c r="E2056" s="11">
        <v>2516445.16</v>
      </c>
      <c r="F2056" s="11">
        <v>6858358.9299999997</v>
      </c>
      <c r="G2056" s="11">
        <v>192.64</v>
      </c>
      <c r="N2056" s="4">
        <v>321</v>
      </c>
      <c r="O2056" s="16">
        <v>8</v>
      </c>
      <c r="P2056" s="5">
        <v>4</v>
      </c>
      <c r="Q2056" s="18">
        <v>23.6</v>
      </c>
      <c r="R2056" s="16">
        <v>1</v>
      </c>
      <c r="S2056" s="16">
        <v>1</v>
      </c>
      <c r="T2056" s="16" t="s">
        <v>255</v>
      </c>
      <c r="V2056" s="5">
        <v>270</v>
      </c>
    </row>
    <row r="2057" spans="1:32">
      <c r="A2057" s="2" t="s">
        <v>178</v>
      </c>
      <c r="B2057" s="2" t="s">
        <v>2354</v>
      </c>
      <c r="C2057" s="5">
        <v>0</v>
      </c>
      <c r="D2057" s="5">
        <v>1</v>
      </c>
      <c r="E2057" s="11">
        <v>2516440.7200000002</v>
      </c>
      <c r="F2057" s="11">
        <v>6858364.5199999996</v>
      </c>
      <c r="G2057" s="11">
        <v>192.84</v>
      </c>
      <c r="N2057" s="4">
        <v>322</v>
      </c>
      <c r="O2057" s="16">
        <v>8</v>
      </c>
      <c r="P2057" s="5">
        <v>1</v>
      </c>
      <c r="Q2057" s="18">
        <v>23.68</v>
      </c>
      <c r="R2057" s="16">
        <v>1</v>
      </c>
      <c r="S2057" s="16">
        <v>1</v>
      </c>
      <c r="T2057" s="16">
        <v>11</v>
      </c>
      <c r="V2057" s="5">
        <v>268</v>
      </c>
    </row>
    <row r="2058" spans="1:32">
      <c r="A2058" s="2" t="s">
        <v>181</v>
      </c>
      <c r="B2058" s="2" t="s">
        <v>2355</v>
      </c>
      <c r="C2058" s="5">
        <v>0</v>
      </c>
      <c r="D2058" s="5">
        <v>1</v>
      </c>
      <c r="E2058" s="11">
        <v>2516364.73</v>
      </c>
      <c r="F2058" s="11">
        <v>6858322.7199999997</v>
      </c>
      <c r="G2058" s="11">
        <v>176.45</v>
      </c>
      <c r="N2058" s="4">
        <v>326</v>
      </c>
      <c r="O2058" s="16">
        <v>0</v>
      </c>
      <c r="P2058" s="5">
        <v>2</v>
      </c>
      <c r="Q2058" s="18">
        <v>9.92</v>
      </c>
      <c r="R2058" s="16">
        <v>1</v>
      </c>
      <c r="S2058" s="16">
        <v>2</v>
      </c>
      <c r="T2058" s="16">
        <v>11</v>
      </c>
      <c r="V2058" s="5">
        <v>141</v>
      </c>
    </row>
    <row r="2059" spans="1:32">
      <c r="A2059" s="2" t="s">
        <v>181</v>
      </c>
      <c r="B2059" s="2" t="s">
        <v>2356</v>
      </c>
      <c r="C2059" s="5">
        <v>0</v>
      </c>
      <c r="D2059" s="5">
        <v>1</v>
      </c>
      <c r="E2059" s="11">
        <v>2516362.87</v>
      </c>
      <c r="F2059" s="11">
        <v>6858327.8099999996</v>
      </c>
      <c r="G2059" s="11">
        <v>174.1</v>
      </c>
      <c r="N2059" s="4">
        <v>328</v>
      </c>
      <c r="O2059" s="16">
        <v>0</v>
      </c>
      <c r="P2059" s="5">
        <v>2</v>
      </c>
      <c r="Q2059" s="18">
        <v>7.43</v>
      </c>
      <c r="R2059" s="16">
        <v>1</v>
      </c>
      <c r="S2059" s="16">
        <v>2</v>
      </c>
      <c r="T2059" s="16">
        <v>11</v>
      </c>
      <c r="V2059" s="5">
        <v>102</v>
      </c>
    </row>
    <row r="2060" spans="1:32">
      <c r="A2060" s="2" t="s">
        <v>181</v>
      </c>
      <c r="B2060" s="2" t="s">
        <v>2357</v>
      </c>
      <c r="C2060" s="5">
        <v>0</v>
      </c>
      <c r="D2060" s="5">
        <v>1</v>
      </c>
      <c r="E2060" s="11">
        <v>2516359.11</v>
      </c>
      <c r="F2060" s="11">
        <v>6858336.3799999999</v>
      </c>
      <c r="G2060" s="11">
        <v>184.44</v>
      </c>
      <c r="N2060" s="4">
        <v>331</v>
      </c>
      <c r="O2060" s="16">
        <v>0</v>
      </c>
      <c r="P2060" s="5">
        <v>4</v>
      </c>
      <c r="Q2060" s="18">
        <v>18.11</v>
      </c>
      <c r="R2060" s="16">
        <v>1</v>
      </c>
      <c r="S2060" s="16">
        <v>1</v>
      </c>
      <c r="T2060" s="16">
        <v>22</v>
      </c>
      <c r="V2060" s="5">
        <v>291</v>
      </c>
      <c r="AF2060" s="13" t="s">
        <v>265</v>
      </c>
    </row>
    <row r="2061" spans="1:32">
      <c r="A2061" s="2" t="s">
        <v>181</v>
      </c>
      <c r="B2061" s="2" t="s">
        <v>2358</v>
      </c>
      <c r="C2061" s="5">
        <v>0</v>
      </c>
      <c r="D2061" s="5">
        <v>1</v>
      </c>
      <c r="E2061" s="11">
        <v>2516354.4</v>
      </c>
      <c r="F2061" s="11">
        <v>6858338.7400000002</v>
      </c>
      <c r="G2061" s="11">
        <v>190.82</v>
      </c>
      <c r="N2061" s="4">
        <v>332</v>
      </c>
      <c r="O2061" s="16">
        <v>0</v>
      </c>
      <c r="P2061" s="5">
        <v>1</v>
      </c>
      <c r="Q2061" s="18">
        <v>24.92</v>
      </c>
      <c r="R2061" s="16">
        <v>1</v>
      </c>
      <c r="S2061" s="16">
        <v>1</v>
      </c>
      <c r="T2061" s="16" t="s">
        <v>96</v>
      </c>
      <c r="V2061" s="5">
        <v>299</v>
      </c>
    </row>
    <row r="2062" spans="1:32">
      <c r="A2062" s="2" t="s">
        <v>181</v>
      </c>
      <c r="B2062" s="2" t="s">
        <v>2359</v>
      </c>
      <c r="C2062" s="5">
        <v>0</v>
      </c>
      <c r="D2062" s="5">
        <v>1</v>
      </c>
      <c r="E2062" s="11">
        <v>2516353.75</v>
      </c>
      <c r="F2062" s="11">
        <v>6858341.0599999996</v>
      </c>
      <c r="G2062" s="11">
        <v>186.84</v>
      </c>
      <c r="N2062" s="4">
        <v>334</v>
      </c>
      <c r="O2062" s="16">
        <v>0</v>
      </c>
      <c r="P2062" s="5">
        <v>4</v>
      </c>
      <c r="Q2062" s="18">
        <v>21.12</v>
      </c>
      <c r="R2062" s="16">
        <v>1</v>
      </c>
      <c r="S2062" s="16">
        <v>2</v>
      </c>
      <c r="T2062" s="16">
        <v>22</v>
      </c>
      <c r="V2062" s="5">
        <v>269</v>
      </c>
      <c r="AF2062" s="13" t="s">
        <v>253</v>
      </c>
    </row>
    <row r="2063" spans="1:32">
      <c r="A2063" s="2" t="s">
        <v>181</v>
      </c>
      <c r="B2063" s="2" t="s">
        <v>2360</v>
      </c>
      <c r="C2063" s="5">
        <v>0</v>
      </c>
      <c r="D2063" s="5">
        <v>1</v>
      </c>
      <c r="E2063" s="11">
        <v>2516351.2999999998</v>
      </c>
      <c r="F2063" s="11">
        <v>6858344.71</v>
      </c>
      <c r="G2063" s="11">
        <v>190.22</v>
      </c>
      <c r="N2063" s="4">
        <v>335</v>
      </c>
      <c r="O2063" s="16">
        <v>0</v>
      </c>
      <c r="P2063" s="5">
        <v>4</v>
      </c>
      <c r="Q2063" s="18">
        <v>24.82</v>
      </c>
      <c r="R2063" s="16">
        <v>1</v>
      </c>
      <c r="S2063" s="16">
        <v>2</v>
      </c>
      <c r="T2063" s="16">
        <v>23</v>
      </c>
      <c r="V2063" s="5">
        <v>350</v>
      </c>
    </row>
    <row r="2064" spans="1:32">
      <c r="A2064" s="2" t="s">
        <v>181</v>
      </c>
      <c r="B2064" s="2" t="s">
        <v>2361</v>
      </c>
      <c r="C2064" s="5">
        <v>0</v>
      </c>
      <c r="D2064" s="5">
        <v>1</v>
      </c>
      <c r="E2064" s="11">
        <v>2516344.7599999998</v>
      </c>
      <c r="F2064" s="11">
        <v>6858355.8200000003</v>
      </c>
      <c r="G2064" s="11">
        <v>191.19</v>
      </c>
      <c r="N2064" s="4">
        <v>338</v>
      </c>
      <c r="O2064" s="16">
        <v>0</v>
      </c>
      <c r="P2064" s="5">
        <v>2</v>
      </c>
      <c r="Q2064" s="18">
        <v>27.44</v>
      </c>
      <c r="R2064" s="16">
        <v>1</v>
      </c>
      <c r="S2064" s="16">
        <v>2</v>
      </c>
      <c r="T2064" s="16" t="s">
        <v>18</v>
      </c>
      <c r="V2064" s="5">
        <v>341</v>
      </c>
    </row>
    <row r="2065" spans="1:32">
      <c r="A2065" s="2" t="s">
        <v>181</v>
      </c>
      <c r="B2065" s="2" t="s">
        <v>2362</v>
      </c>
      <c r="C2065" s="5">
        <v>0</v>
      </c>
      <c r="D2065" s="5">
        <v>1</v>
      </c>
      <c r="E2065" s="11">
        <v>2516343.04</v>
      </c>
      <c r="F2065" s="11">
        <v>6858358.0800000001</v>
      </c>
      <c r="G2065" s="11">
        <v>191.75</v>
      </c>
      <c r="N2065" s="4">
        <v>339</v>
      </c>
      <c r="O2065" s="16">
        <v>0</v>
      </c>
      <c r="P2065" s="5">
        <v>2</v>
      </c>
      <c r="Q2065" s="18">
        <v>28.34</v>
      </c>
      <c r="R2065" s="16">
        <v>1</v>
      </c>
      <c r="S2065" s="16">
        <v>2</v>
      </c>
      <c r="T2065" s="16" t="s">
        <v>154</v>
      </c>
      <c r="V2065" s="5">
        <v>386</v>
      </c>
    </row>
    <row r="2066" spans="1:32">
      <c r="A2066" s="2" t="s">
        <v>181</v>
      </c>
      <c r="B2066" s="2" t="s">
        <v>2150</v>
      </c>
      <c r="C2066" s="5">
        <v>0</v>
      </c>
      <c r="D2066" s="5">
        <v>1</v>
      </c>
      <c r="E2066" s="11">
        <v>2516344.84</v>
      </c>
      <c r="F2066" s="11">
        <v>6858362.3499999996</v>
      </c>
      <c r="G2066" s="11">
        <v>189.66</v>
      </c>
      <c r="N2066" s="4">
        <v>340</v>
      </c>
      <c r="O2066" s="16">
        <v>0</v>
      </c>
      <c r="P2066" s="5">
        <v>2</v>
      </c>
      <c r="Q2066" s="18">
        <v>26.7</v>
      </c>
      <c r="R2066" s="16">
        <v>1</v>
      </c>
      <c r="S2066" s="16">
        <v>2</v>
      </c>
      <c r="T2066" s="16">
        <v>11</v>
      </c>
      <c r="V2066" s="5">
        <v>333</v>
      </c>
    </row>
    <row r="2067" spans="1:32">
      <c r="A2067" s="2" t="s">
        <v>181</v>
      </c>
      <c r="B2067" s="2" t="s">
        <v>2363</v>
      </c>
      <c r="C2067" s="5">
        <v>0</v>
      </c>
      <c r="D2067" s="5">
        <v>1</v>
      </c>
      <c r="E2067" s="11">
        <v>2516337.4</v>
      </c>
      <c r="F2067" s="11">
        <v>6858361.71</v>
      </c>
      <c r="G2067" s="11">
        <v>192.78</v>
      </c>
      <c r="N2067" s="4">
        <v>341</v>
      </c>
      <c r="O2067" s="16">
        <v>0</v>
      </c>
      <c r="P2067" s="5">
        <v>2</v>
      </c>
      <c r="Q2067" s="18">
        <v>30.17</v>
      </c>
      <c r="R2067" s="16">
        <v>1</v>
      </c>
      <c r="S2067" s="16">
        <v>2</v>
      </c>
      <c r="T2067" s="16">
        <v>11</v>
      </c>
      <c r="V2067" s="5">
        <v>421</v>
      </c>
    </row>
    <row r="2068" spans="1:32">
      <c r="A2068" s="2" t="s">
        <v>181</v>
      </c>
      <c r="B2068" s="2" t="s">
        <v>2364</v>
      </c>
      <c r="C2068" s="5">
        <v>0</v>
      </c>
      <c r="D2068" s="5">
        <v>1</v>
      </c>
      <c r="E2068" s="11">
        <v>2516346.8199999998</v>
      </c>
      <c r="F2068" s="11">
        <v>6858367.5700000003</v>
      </c>
      <c r="G2068" s="11">
        <v>188.15</v>
      </c>
      <c r="N2068" s="4">
        <v>353</v>
      </c>
      <c r="O2068" s="16">
        <v>1</v>
      </c>
      <c r="P2068" s="5">
        <v>2</v>
      </c>
      <c r="Q2068" s="18">
        <v>25</v>
      </c>
      <c r="R2068" s="16">
        <v>1</v>
      </c>
      <c r="S2068" s="16">
        <v>2</v>
      </c>
      <c r="T2068" s="16" t="s">
        <v>16</v>
      </c>
      <c r="V2068" s="5">
        <v>268</v>
      </c>
    </row>
    <row r="2069" spans="1:32">
      <c r="A2069" s="2" t="s">
        <v>181</v>
      </c>
      <c r="B2069" s="2" t="s">
        <v>2365</v>
      </c>
      <c r="C2069" s="5">
        <v>0</v>
      </c>
      <c r="D2069" s="5">
        <v>1</v>
      </c>
      <c r="E2069" s="11">
        <v>2516355.52</v>
      </c>
      <c r="F2069" s="11">
        <v>6858375.0499999998</v>
      </c>
      <c r="G2069" s="11">
        <v>182.21</v>
      </c>
      <c r="N2069" s="4">
        <v>368</v>
      </c>
      <c r="O2069" s="16">
        <v>2</v>
      </c>
      <c r="P2069" s="5">
        <v>4</v>
      </c>
      <c r="Q2069" s="18">
        <v>18.61</v>
      </c>
      <c r="R2069" s="16">
        <v>1</v>
      </c>
      <c r="S2069" s="16">
        <v>2</v>
      </c>
      <c r="T2069" s="16">
        <v>22</v>
      </c>
      <c r="V2069" s="5">
        <v>243</v>
      </c>
      <c r="AF2069" s="13" t="s">
        <v>265</v>
      </c>
    </row>
    <row r="2070" spans="1:32">
      <c r="A2070" s="2" t="s">
        <v>181</v>
      </c>
      <c r="B2070" s="2" t="s">
        <v>2366</v>
      </c>
      <c r="C2070" s="5">
        <v>0</v>
      </c>
      <c r="D2070" s="5">
        <v>1</v>
      </c>
      <c r="E2070" s="11">
        <v>2516368.7599999998</v>
      </c>
      <c r="F2070" s="11">
        <v>6858383.04</v>
      </c>
      <c r="G2070" s="11">
        <v>189.24</v>
      </c>
      <c r="N2070" s="4">
        <v>391</v>
      </c>
      <c r="O2070" s="16">
        <v>3</v>
      </c>
      <c r="P2070" s="5">
        <v>2</v>
      </c>
      <c r="Q2070" s="18">
        <v>25.22</v>
      </c>
      <c r="R2070" s="16">
        <v>1</v>
      </c>
      <c r="S2070" s="16">
        <v>2</v>
      </c>
      <c r="T2070" s="16">
        <v>11</v>
      </c>
      <c r="V2070" s="5">
        <v>310</v>
      </c>
    </row>
    <row r="2071" spans="1:32">
      <c r="A2071" s="2" t="s">
        <v>181</v>
      </c>
      <c r="B2071" s="2" t="s">
        <v>2367</v>
      </c>
      <c r="C2071" s="5">
        <v>0</v>
      </c>
      <c r="D2071" s="5">
        <v>1</v>
      </c>
      <c r="E2071" s="11">
        <v>2516362.19</v>
      </c>
      <c r="F2071" s="11">
        <v>6858378.7800000003</v>
      </c>
      <c r="G2071" s="11">
        <v>190.68</v>
      </c>
      <c r="N2071" s="4">
        <v>392</v>
      </c>
      <c r="O2071" s="16">
        <v>3</v>
      </c>
      <c r="P2071" s="5">
        <v>2</v>
      </c>
      <c r="Q2071" s="18">
        <v>26.52</v>
      </c>
      <c r="R2071" s="16">
        <v>1</v>
      </c>
      <c r="S2071" s="16">
        <v>2</v>
      </c>
      <c r="T2071" s="16">
        <v>11</v>
      </c>
      <c r="V2071" s="5">
        <v>297</v>
      </c>
    </row>
    <row r="2072" spans="1:32">
      <c r="A2072" s="2" t="s">
        <v>181</v>
      </c>
      <c r="B2072" s="2" t="s">
        <v>2368</v>
      </c>
      <c r="C2072" s="5">
        <v>0</v>
      </c>
      <c r="D2072" s="5">
        <v>1</v>
      </c>
      <c r="E2072" s="11">
        <v>2516364.1</v>
      </c>
      <c r="F2072" s="11">
        <v>6858381.6399999997</v>
      </c>
      <c r="G2072" s="11">
        <v>189.41</v>
      </c>
      <c r="N2072" s="4">
        <v>393</v>
      </c>
      <c r="O2072" s="16">
        <v>3</v>
      </c>
      <c r="P2072" s="5">
        <v>2</v>
      </c>
      <c r="Q2072" s="18">
        <v>25.52</v>
      </c>
      <c r="R2072" s="16">
        <v>1</v>
      </c>
      <c r="S2072" s="16">
        <v>2</v>
      </c>
      <c r="T2072" s="16" t="s">
        <v>262</v>
      </c>
      <c r="V2072" s="5">
        <v>282</v>
      </c>
    </row>
    <row r="2073" spans="1:32">
      <c r="A2073" s="2" t="s">
        <v>181</v>
      </c>
      <c r="B2073" s="2" t="s">
        <v>2369</v>
      </c>
      <c r="C2073" s="5">
        <v>0</v>
      </c>
      <c r="D2073" s="5">
        <v>1</v>
      </c>
      <c r="E2073" s="11">
        <v>2516386.5099999998</v>
      </c>
      <c r="F2073" s="11">
        <v>6858393.5599999996</v>
      </c>
      <c r="G2073" s="11">
        <v>190.93</v>
      </c>
      <c r="N2073" s="4">
        <v>421</v>
      </c>
      <c r="O2073" s="16">
        <v>5</v>
      </c>
      <c r="P2073" s="5">
        <v>2</v>
      </c>
      <c r="Q2073" s="18">
        <v>24.72</v>
      </c>
      <c r="R2073" s="16">
        <v>1</v>
      </c>
      <c r="S2073" s="16">
        <v>2</v>
      </c>
      <c r="T2073" s="16" t="s">
        <v>18</v>
      </c>
      <c r="V2073" s="5">
        <v>260</v>
      </c>
    </row>
    <row r="2074" spans="1:32">
      <c r="A2074" s="2" t="s">
        <v>181</v>
      </c>
      <c r="B2074" s="2" t="s">
        <v>2370</v>
      </c>
      <c r="C2074" s="5">
        <v>0</v>
      </c>
      <c r="D2074" s="5">
        <v>1</v>
      </c>
      <c r="E2074" s="11">
        <v>2516394.7400000002</v>
      </c>
      <c r="F2074" s="11">
        <v>6858399.3899999997</v>
      </c>
      <c r="G2074" s="11">
        <v>191.74</v>
      </c>
      <c r="N2074" s="4">
        <v>435</v>
      </c>
      <c r="O2074" s="16">
        <v>6</v>
      </c>
      <c r="P2074" s="5">
        <v>2</v>
      </c>
      <c r="Q2074" s="18">
        <v>26.03</v>
      </c>
      <c r="R2074" s="16">
        <v>1</v>
      </c>
      <c r="S2074" s="16">
        <v>2</v>
      </c>
      <c r="T2074" s="16" t="s">
        <v>18</v>
      </c>
      <c r="V2074" s="5">
        <v>287</v>
      </c>
    </row>
    <row r="2075" spans="1:32">
      <c r="A2075" s="2" t="s">
        <v>181</v>
      </c>
      <c r="B2075" s="2" t="s">
        <v>2371</v>
      </c>
      <c r="C2075" s="5">
        <v>0</v>
      </c>
      <c r="D2075" s="5">
        <v>1</v>
      </c>
      <c r="E2075" s="11">
        <v>2516389.2599999998</v>
      </c>
      <c r="F2075" s="11">
        <v>6858396.4900000002</v>
      </c>
      <c r="G2075" s="11">
        <v>191.19</v>
      </c>
      <c r="N2075" s="4">
        <v>436</v>
      </c>
      <c r="O2075" s="16">
        <v>6</v>
      </c>
      <c r="P2075" s="5">
        <v>1</v>
      </c>
      <c r="Q2075" s="18">
        <v>25.02</v>
      </c>
      <c r="R2075" s="16">
        <v>1</v>
      </c>
      <c r="S2075" s="16">
        <v>1</v>
      </c>
      <c r="T2075" s="16">
        <v>11</v>
      </c>
      <c r="V2075" s="5">
        <v>352</v>
      </c>
    </row>
    <row r="2076" spans="1:32">
      <c r="A2076" s="2" t="s">
        <v>181</v>
      </c>
      <c r="B2076" s="2" t="s">
        <v>2372</v>
      </c>
      <c r="C2076" s="5">
        <v>0</v>
      </c>
      <c r="D2076" s="5">
        <v>1</v>
      </c>
      <c r="E2076" s="11">
        <v>2516398.0299999998</v>
      </c>
      <c r="F2076" s="11">
        <v>6858399.54</v>
      </c>
      <c r="G2076" s="11">
        <v>192.87</v>
      </c>
      <c r="N2076" s="4">
        <v>456</v>
      </c>
      <c r="O2076" s="16">
        <v>7</v>
      </c>
      <c r="P2076" s="5">
        <v>2</v>
      </c>
      <c r="Q2076" s="18">
        <v>26.93</v>
      </c>
      <c r="R2076" s="16">
        <v>1</v>
      </c>
      <c r="S2076" s="16">
        <v>2</v>
      </c>
      <c r="T2076" s="16" t="s">
        <v>23</v>
      </c>
      <c r="V2076" s="5">
        <v>322</v>
      </c>
    </row>
    <row r="2077" spans="1:32">
      <c r="A2077" s="2" t="s">
        <v>181</v>
      </c>
      <c r="B2077" s="2" t="s">
        <v>2373</v>
      </c>
      <c r="C2077" s="5">
        <v>0</v>
      </c>
      <c r="D2077" s="5">
        <v>1</v>
      </c>
      <c r="E2077" s="11">
        <v>2516395.7400000002</v>
      </c>
      <c r="F2077" s="11">
        <v>6858402.4400000004</v>
      </c>
      <c r="G2077" s="11">
        <v>193.62</v>
      </c>
      <c r="N2077" s="4">
        <v>457</v>
      </c>
      <c r="O2077" s="16">
        <v>7</v>
      </c>
      <c r="P2077" s="5">
        <v>3</v>
      </c>
      <c r="Q2077" s="18">
        <v>28.15</v>
      </c>
      <c r="R2077" s="16">
        <v>1</v>
      </c>
      <c r="S2077" s="16">
        <v>3</v>
      </c>
      <c r="T2077" s="16">
        <v>11</v>
      </c>
      <c r="V2077" s="5">
        <v>361</v>
      </c>
      <c r="AF2077" s="13" t="s">
        <v>273</v>
      </c>
    </row>
    <row r="2078" spans="1:32">
      <c r="A2078" s="2" t="s">
        <v>181</v>
      </c>
      <c r="B2078" s="2" t="s">
        <v>2374</v>
      </c>
      <c r="C2078" s="5">
        <v>0</v>
      </c>
      <c r="D2078" s="5">
        <v>1</v>
      </c>
      <c r="E2078" s="11">
        <v>2516436.7799999998</v>
      </c>
      <c r="F2078" s="11">
        <v>6858371.9299999997</v>
      </c>
      <c r="G2078" s="11">
        <v>190.45</v>
      </c>
      <c r="N2078" s="4">
        <v>458</v>
      </c>
      <c r="O2078" s="16">
        <v>8</v>
      </c>
      <c r="P2078" s="5">
        <v>2</v>
      </c>
      <c r="Q2078" s="18">
        <v>21.65</v>
      </c>
      <c r="R2078" s="16">
        <v>1</v>
      </c>
      <c r="S2078" s="16">
        <v>2</v>
      </c>
      <c r="T2078" s="16" t="s">
        <v>29</v>
      </c>
      <c r="V2078" s="5">
        <v>247</v>
      </c>
    </row>
    <row r="2079" spans="1:32">
      <c r="A2079" s="2" t="s">
        <v>181</v>
      </c>
      <c r="B2079" s="2" t="s">
        <v>2375</v>
      </c>
      <c r="C2079" s="5">
        <v>0</v>
      </c>
      <c r="D2079" s="5">
        <v>1</v>
      </c>
      <c r="E2079" s="11">
        <v>2516428.11</v>
      </c>
      <c r="F2079" s="11">
        <v>6858380.1200000001</v>
      </c>
      <c r="G2079" s="11">
        <v>190.79</v>
      </c>
      <c r="N2079" s="4">
        <v>461</v>
      </c>
      <c r="O2079" s="16">
        <v>8</v>
      </c>
      <c r="P2079" s="5">
        <v>1</v>
      </c>
      <c r="Q2079" s="18">
        <v>22.17</v>
      </c>
      <c r="R2079" s="16">
        <v>1</v>
      </c>
      <c r="S2079" s="16">
        <v>1</v>
      </c>
      <c r="T2079" s="16">
        <v>11</v>
      </c>
      <c r="V2079" s="5">
        <v>306</v>
      </c>
    </row>
    <row r="2080" spans="1:32">
      <c r="A2080" s="2" t="s">
        <v>181</v>
      </c>
      <c r="B2080" s="2" t="s">
        <v>2376</v>
      </c>
      <c r="C2080" s="5">
        <v>0</v>
      </c>
      <c r="D2080" s="5">
        <v>1</v>
      </c>
      <c r="E2080" s="11">
        <v>2516421.5699999998</v>
      </c>
      <c r="F2080" s="11">
        <v>6858389.0099999998</v>
      </c>
      <c r="G2080" s="11">
        <v>192.22</v>
      </c>
      <c r="N2080" s="4">
        <v>464</v>
      </c>
      <c r="O2080" s="16">
        <v>8</v>
      </c>
      <c r="P2080" s="5">
        <v>3</v>
      </c>
      <c r="Q2080" s="18">
        <v>24.65</v>
      </c>
      <c r="R2080" s="16">
        <v>1</v>
      </c>
      <c r="S2080" s="16">
        <v>4</v>
      </c>
      <c r="T2080" s="16">
        <v>11</v>
      </c>
      <c r="V2080" s="5">
        <v>286</v>
      </c>
    </row>
    <row r="2081" spans="1:32">
      <c r="A2081" s="2" t="s">
        <v>181</v>
      </c>
      <c r="B2081" s="2" t="s">
        <v>2377</v>
      </c>
      <c r="C2081" s="5">
        <v>0</v>
      </c>
      <c r="D2081" s="5">
        <v>1</v>
      </c>
      <c r="E2081" s="11">
        <v>2516421.64</v>
      </c>
      <c r="F2081" s="11">
        <v>6858392.2800000003</v>
      </c>
      <c r="G2081" s="11">
        <v>188.81</v>
      </c>
      <c r="N2081" s="4">
        <v>465</v>
      </c>
      <c r="O2081" s="16">
        <v>8</v>
      </c>
      <c r="P2081" s="5">
        <v>2</v>
      </c>
      <c r="Q2081" s="18">
        <v>21.68</v>
      </c>
      <c r="R2081" s="16">
        <v>1</v>
      </c>
      <c r="S2081" s="16">
        <v>2</v>
      </c>
      <c r="T2081" s="16">
        <v>11</v>
      </c>
      <c r="V2081" s="5">
        <v>264</v>
      </c>
    </row>
    <row r="2082" spans="1:32">
      <c r="A2082" s="2" t="s">
        <v>181</v>
      </c>
      <c r="B2082" s="2" t="s">
        <v>2378</v>
      </c>
      <c r="C2082" s="5">
        <v>0</v>
      </c>
      <c r="D2082" s="5">
        <v>1</v>
      </c>
      <c r="E2082" s="11">
        <v>2516413.13</v>
      </c>
      <c r="F2082" s="11">
        <v>6858404</v>
      </c>
      <c r="G2082" s="11">
        <v>189.54</v>
      </c>
      <c r="N2082" s="4">
        <v>470</v>
      </c>
      <c r="O2082" s="16">
        <v>8</v>
      </c>
      <c r="P2082" s="5">
        <v>2</v>
      </c>
      <c r="Q2082" s="18">
        <v>23.74</v>
      </c>
      <c r="R2082" s="16">
        <v>1</v>
      </c>
      <c r="S2082" s="16">
        <v>2</v>
      </c>
      <c r="T2082" s="16">
        <v>11</v>
      </c>
      <c r="V2082" s="5">
        <v>329</v>
      </c>
    </row>
    <row r="2083" spans="1:32">
      <c r="A2083" s="2" t="s">
        <v>181</v>
      </c>
      <c r="B2083" s="2" t="s">
        <v>2379</v>
      </c>
      <c r="C2083" s="5">
        <v>0</v>
      </c>
      <c r="D2083" s="5">
        <v>1</v>
      </c>
      <c r="E2083" s="11">
        <v>2516408.62</v>
      </c>
      <c r="F2083" s="11">
        <v>6858406.5099999998</v>
      </c>
      <c r="G2083" s="11">
        <v>187.61</v>
      </c>
      <c r="N2083" s="4">
        <v>472</v>
      </c>
      <c r="O2083" s="16">
        <v>8</v>
      </c>
      <c r="P2083" s="5">
        <v>2</v>
      </c>
      <c r="Q2083" s="18">
        <v>22.21</v>
      </c>
      <c r="R2083" s="16">
        <v>1</v>
      </c>
      <c r="S2083" s="16">
        <v>2</v>
      </c>
      <c r="T2083" s="16" t="s">
        <v>18</v>
      </c>
      <c r="V2083" s="5">
        <v>235</v>
      </c>
    </row>
    <row r="2084" spans="1:32">
      <c r="A2084" s="2" t="s">
        <v>181</v>
      </c>
      <c r="B2084" s="2" t="s">
        <v>2380</v>
      </c>
      <c r="C2084" s="5">
        <v>0</v>
      </c>
      <c r="D2084" s="5">
        <v>1</v>
      </c>
      <c r="E2084" s="11">
        <v>2516404.85</v>
      </c>
      <c r="F2084" s="11">
        <v>6858408.3399999999</v>
      </c>
      <c r="G2084" s="11">
        <v>194.68</v>
      </c>
      <c r="N2084" s="4">
        <v>474</v>
      </c>
      <c r="O2084" s="16">
        <v>8</v>
      </c>
      <c r="P2084" s="5">
        <v>2</v>
      </c>
      <c r="Q2084" s="18">
        <v>29.35</v>
      </c>
      <c r="R2084" s="16">
        <v>1</v>
      </c>
      <c r="S2084" s="16">
        <v>2</v>
      </c>
      <c r="T2084" s="16" t="s">
        <v>18</v>
      </c>
      <c r="V2084" s="5">
        <v>352</v>
      </c>
    </row>
    <row r="2085" spans="1:32">
      <c r="A2085" s="2" t="s">
        <v>181</v>
      </c>
      <c r="B2085" s="2" t="s">
        <v>2381</v>
      </c>
      <c r="C2085" s="5">
        <v>0</v>
      </c>
      <c r="D2085" s="5">
        <v>1</v>
      </c>
      <c r="E2085" s="11">
        <v>2516406.36</v>
      </c>
      <c r="F2085" s="11">
        <v>6858410.8600000003</v>
      </c>
      <c r="G2085" s="11">
        <v>192.05</v>
      </c>
      <c r="N2085" s="4">
        <v>475</v>
      </c>
      <c r="O2085" s="16">
        <v>8</v>
      </c>
      <c r="P2085" s="5">
        <v>2</v>
      </c>
      <c r="Q2085" s="18">
        <v>26.89</v>
      </c>
      <c r="R2085" s="16">
        <v>1</v>
      </c>
      <c r="S2085" s="16">
        <v>2</v>
      </c>
      <c r="T2085" s="16" t="s">
        <v>18</v>
      </c>
      <c r="V2085" s="5">
        <v>262</v>
      </c>
    </row>
    <row r="2086" spans="1:32">
      <c r="A2086" s="2" t="s">
        <v>148</v>
      </c>
      <c r="B2086" s="2" t="s">
        <v>2382</v>
      </c>
      <c r="C2086" s="5">
        <v>1</v>
      </c>
      <c r="D2086" s="5">
        <v>1</v>
      </c>
      <c r="E2086" s="11">
        <v>2516880.02</v>
      </c>
      <c r="F2086" s="11">
        <v>6858306.9199999999</v>
      </c>
      <c r="G2086" s="11">
        <v>190.79</v>
      </c>
      <c r="N2086" s="4">
        <v>10</v>
      </c>
      <c r="O2086" s="16">
        <v>0</v>
      </c>
      <c r="P2086" s="5">
        <v>1</v>
      </c>
      <c r="Q2086" s="18">
        <v>1.6000036621093701</v>
      </c>
      <c r="S2086" s="16">
        <v>3</v>
      </c>
      <c r="T2086" s="16">
        <v>11</v>
      </c>
      <c r="V2086" s="5">
        <v>11</v>
      </c>
      <c r="AF2086" s="13" t="s">
        <v>24</v>
      </c>
    </row>
    <row r="2087" spans="1:32">
      <c r="A2087" s="2" t="s">
        <v>148</v>
      </c>
      <c r="B2087" s="2" t="s">
        <v>2383</v>
      </c>
      <c r="C2087" s="5">
        <v>1</v>
      </c>
      <c r="D2087" s="5">
        <v>1</v>
      </c>
      <c r="E2087" s="11">
        <v>2516878.37</v>
      </c>
      <c r="F2087" s="11">
        <v>6858306.2800000003</v>
      </c>
      <c r="G2087" s="11">
        <v>196</v>
      </c>
      <c r="N2087" s="4">
        <v>11</v>
      </c>
      <c r="O2087" s="16">
        <v>0</v>
      </c>
      <c r="P2087" s="5">
        <v>1</v>
      </c>
      <c r="Q2087" s="18">
        <v>6.8000091552734396</v>
      </c>
      <c r="S2087" s="16">
        <v>1</v>
      </c>
      <c r="T2087" s="16">
        <v>11</v>
      </c>
      <c r="V2087" s="5">
        <v>92</v>
      </c>
      <c r="AF2087" s="13" t="s">
        <v>24</v>
      </c>
    </row>
    <row r="2088" spans="1:32">
      <c r="A2088" s="2" t="s">
        <v>148</v>
      </c>
      <c r="B2088" s="2" t="s">
        <v>2384</v>
      </c>
      <c r="C2088" s="5">
        <v>1</v>
      </c>
      <c r="D2088" s="5">
        <v>1</v>
      </c>
      <c r="E2088" s="11">
        <v>2516879.66</v>
      </c>
      <c r="F2088" s="11">
        <v>6858308.6699999999</v>
      </c>
      <c r="G2088" s="11">
        <v>195.51</v>
      </c>
      <c r="N2088" s="4">
        <v>14</v>
      </c>
      <c r="O2088" s="16">
        <v>0</v>
      </c>
      <c r="P2088" s="5">
        <v>1</v>
      </c>
      <c r="Q2088" s="18">
        <v>6.2000085449218698</v>
      </c>
      <c r="S2088" s="16">
        <v>1</v>
      </c>
      <c r="T2088" s="16">
        <v>11</v>
      </c>
      <c r="V2088" s="5">
        <v>100</v>
      </c>
      <c r="AF2088" s="13" t="s">
        <v>24</v>
      </c>
    </row>
    <row r="2089" spans="1:32">
      <c r="A2089" s="2" t="s">
        <v>148</v>
      </c>
      <c r="B2089" s="2" t="s">
        <v>2385</v>
      </c>
      <c r="C2089" s="5">
        <v>1</v>
      </c>
      <c r="D2089" s="5">
        <v>1</v>
      </c>
      <c r="E2089" s="11">
        <v>2516876.5099999998</v>
      </c>
      <c r="F2089" s="11">
        <v>6858309.5499999998</v>
      </c>
      <c r="G2089" s="11">
        <v>196.45</v>
      </c>
      <c r="N2089" s="4">
        <v>17</v>
      </c>
      <c r="O2089" s="16">
        <v>0</v>
      </c>
      <c r="P2089" s="5">
        <v>1</v>
      </c>
      <c r="Q2089" s="18">
        <v>7.0300079345702997</v>
      </c>
      <c r="S2089" s="16">
        <v>1</v>
      </c>
      <c r="T2089" s="16">
        <v>11</v>
      </c>
      <c r="V2089" s="5">
        <v>155</v>
      </c>
      <c r="Z2089" s="5">
        <v>8.75</v>
      </c>
      <c r="AA2089" s="5">
        <v>2.25</v>
      </c>
      <c r="AF2089" s="13" t="s">
        <v>24</v>
      </c>
    </row>
    <row r="2090" spans="1:32">
      <c r="A2090" s="2" t="s">
        <v>148</v>
      </c>
      <c r="B2090" s="2" t="s">
        <v>2386</v>
      </c>
      <c r="C2090" s="5">
        <v>1</v>
      </c>
      <c r="D2090" s="5">
        <v>1</v>
      </c>
      <c r="E2090" s="11">
        <v>2516874.1800000002</v>
      </c>
      <c r="F2090" s="11">
        <v>6858310.3399999999</v>
      </c>
      <c r="G2090" s="11">
        <v>196.23</v>
      </c>
      <c r="N2090" s="4">
        <v>18</v>
      </c>
      <c r="O2090" s="16">
        <v>0</v>
      </c>
      <c r="P2090" s="5">
        <v>1</v>
      </c>
      <c r="Q2090" s="18">
        <v>6.8100079345703</v>
      </c>
      <c r="S2090" s="16">
        <v>1</v>
      </c>
      <c r="T2090" s="16">
        <v>11</v>
      </c>
      <c r="V2090" s="5">
        <v>122</v>
      </c>
      <c r="Z2090" s="5">
        <v>9</v>
      </c>
      <c r="AA2090" s="5">
        <v>2</v>
      </c>
      <c r="AF2090" s="13" t="s">
        <v>24</v>
      </c>
    </row>
    <row r="2091" spans="1:32">
      <c r="A2091" s="2" t="s">
        <v>148</v>
      </c>
      <c r="B2091" s="2" t="s">
        <v>2387</v>
      </c>
      <c r="C2091" s="5">
        <v>1</v>
      </c>
      <c r="D2091" s="5">
        <v>1</v>
      </c>
      <c r="E2091" s="11">
        <v>2516875.7000000002</v>
      </c>
      <c r="F2091" s="11">
        <v>6858312.5199999996</v>
      </c>
      <c r="G2091" s="11">
        <v>196.12</v>
      </c>
      <c r="N2091" s="4">
        <v>19</v>
      </c>
      <c r="O2091" s="16">
        <v>0</v>
      </c>
      <c r="P2091" s="5">
        <v>1</v>
      </c>
      <c r="Q2091" s="18">
        <v>6.7200122070312602</v>
      </c>
      <c r="S2091" s="16">
        <v>1</v>
      </c>
      <c r="T2091" s="16">
        <v>11</v>
      </c>
      <c r="V2091" s="5">
        <v>127</v>
      </c>
      <c r="Z2091" s="5">
        <v>9</v>
      </c>
      <c r="AA2091" s="5">
        <v>3.25</v>
      </c>
      <c r="AF2091" s="13" t="s">
        <v>24</v>
      </c>
    </row>
    <row r="2092" spans="1:32">
      <c r="A2092" s="2" t="s">
        <v>148</v>
      </c>
      <c r="B2092" s="2" t="s">
        <v>2388</v>
      </c>
      <c r="C2092" s="5">
        <v>1</v>
      </c>
      <c r="D2092" s="5">
        <v>1</v>
      </c>
      <c r="E2092" s="11">
        <v>2516872.4900000002</v>
      </c>
      <c r="F2092" s="11">
        <v>6858312.0899999999</v>
      </c>
      <c r="G2092" s="11">
        <v>191.93</v>
      </c>
      <c r="N2092" s="4">
        <v>22</v>
      </c>
      <c r="O2092" s="16">
        <v>0</v>
      </c>
      <c r="P2092" s="5">
        <v>1</v>
      </c>
      <c r="Q2092" s="18">
        <v>2.43000610351563</v>
      </c>
      <c r="S2092" s="16">
        <v>3</v>
      </c>
      <c r="T2092" s="16">
        <v>31</v>
      </c>
      <c r="AF2092" s="13" t="s">
        <v>186</v>
      </c>
    </row>
    <row r="2093" spans="1:32">
      <c r="A2093" s="2" t="s">
        <v>148</v>
      </c>
      <c r="B2093" s="2" t="s">
        <v>2389</v>
      </c>
      <c r="C2093" s="5">
        <v>1</v>
      </c>
      <c r="D2093" s="5">
        <v>1</v>
      </c>
      <c r="E2093" s="11">
        <v>2516874.86</v>
      </c>
      <c r="F2093" s="11">
        <v>6858314.6299999999</v>
      </c>
      <c r="G2093" s="11">
        <v>191.1</v>
      </c>
      <c r="N2093" s="4">
        <v>23</v>
      </c>
      <c r="O2093" s="16">
        <v>0</v>
      </c>
      <c r="P2093" s="5">
        <v>3</v>
      </c>
      <c r="Q2093" s="18">
        <v>1.75</v>
      </c>
      <c r="S2093" s="16">
        <v>3</v>
      </c>
      <c r="T2093" s="16" t="s">
        <v>47</v>
      </c>
      <c r="V2093" s="5">
        <v>16</v>
      </c>
      <c r="AF2093" s="13" t="s">
        <v>187</v>
      </c>
    </row>
    <row r="2094" spans="1:32">
      <c r="A2094" s="2" t="s">
        <v>148</v>
      </c>
      <c r="B2094" s="2" t="s">
        <v>2390</v>
      </c>
      <c r="C2094" s="5">
        <v>1</v>
      </c>
      <c r="D2094" s="5">
        <v>1</v>
      </c>
      <c r="E2094" s="11">
        <v>2516872.36</v>
      </c>
      <c r="F2094" s="11">
        <v>6858314.5300000003</v>
      </c>
      <c r="G2094" s="11">
        <v>193.36</v>
      </c>
      <c r="N2094" s="4">
        <v>25</v>
      </c>
      <c r="O2094" s="16">
        <v>0</v>
      </c>
      <c r="P2094" s="5">
        <v>1</v>
      </c>
      <c r="Q2094" s="18">
        <v>3.89000488281251</v>
      </c>
      <c r="S2094" s="16">
        <v>1</v>
      </c>
      <c r="T2094" s="16">
        <v>11</v>
      </c>
      <c r="V2094" s="5">
        <v>67</v>
      </c>
      <c r="AF2094" s="13" t="s">
        <v>24</v>
      </c>
    </row>
    <row r="2095" spans="1:32">
      <c r="A2095" s="2" t="s">
        <v>148</v>
      </c>
      <c r="B2095" s="2" t="s">
        <v>2391</v>
      </c>
      <c r="C2095" s="5">
        <v>1</v>
      </c>
      <c r="D2095" s="5">
        <v>1</v>
      </c>
      <c r="E2095" s="11">
        <v>2516871.39</v>
      </c>
      <c r="F2095" s="11">
        <v>6858318.4100000001</v>
      </c>
      <c r="G2095" s="11">
        <v>195.62</v>
      </c>
      <c r="N2095" s="4">
        <v>28</v>
      </c>
      <c r="O2095" s="16">
        <v>0</v>
      </c>
      <c r="P2095" s="5">
        <v>1</v>
      </c>
      <c r="Q2095" s="18">
        <v>6.3100085449218799</v>
      </c>
      <c r="S2095" s="16">
        <v>1</v>
      </c>
      <c r="T2095" s="16">
        <v>11</v>
      </c>
      <c r="V2095" s="5">
        <v>97</v>
      </c>
      <c r="AF2095" s="13" t="s">
        <v>24</v>
      </c>
    </row>
    <row r="2096" spans="1:32">
      <c r="A2096" s="2" t="s">
        <v>148</v>
      </c>
      <c r="B2096" s="2" t="s">
        <v>2392</v>
      </c>
      <c r="C2096" s="5">
        <v>1</v>
      </c>
      <c r="D2096" s="5">
        <v>1</v>
      </c>
      <c r="E2096" s="11">
        <v>2516869.29</v>
      </c>
      <c r="F2096" s="11">
        <v>6858317.6799999997</v>
      </c>
      <c r="G2096" s="11">
        <v>195.63</v>
      </c>
      <c r="N2096" s="4">
        <v>29</v>
      </c>
      <c r="O2096" s="16">
        <v>0</v>
      </c>
      <c r="P2096" s="5">
        <v>1</v>
      </c>
      <c r="Q2096" s="18">
        <v>6.3099987792968699</v>
      </c>
      <c r="S2096" s="16">
        <v>1</v>
      </c>
      <c r="T2096" s="16" t="s">
        <v>18</v>
      </c>
      <c r="V2096" s="5">
        <v>103</v>
      </c>
      <c r="AF2096" s="13" t="s">
        <v>24</v>
      </c>
    </row>
    <row r="2097" spans="1:32">
      <c r="A2097" s="2" t="s">
        <v>148</v>
      </c>
      <c r="B2097" s="2" t="s">
        <v>2393</v>
      </c>
      <c r="C2097" s="5">
        <v>1</v>
      </c>
      <c r="D2097" s="5">
        <v>1</v>
      </c>
      <c r="E2097" s="11">
        <v>2516868.2999999998</v>
      </c>
      <c r="F2097" s="11">
        <v>6858318.7400000002</v>
      </c>
      <c r="G2097" s="11">
        <v>194.96</v>
      </c>
      <c r="N2097" s="4">
        <v>32</v>
      </c>
      <c r="O2097" s="16">
        <v>0</v>
      </c>
      <c r="P2097" s="5">
        <v>1</v>
      </c>
      <c r="Q2097" s="18">
        <v>5.7400048828125101</v>
      </c>
      <c r="S2097" s="16">
        <v>1</v>
      </c>
      <c r="T2097" s="16">
        <v>11</v>
      </c>
      <c r="V2097" s="5">
        <v>81</v>
      </c>
      <c r="AF2097" s="13" t="s">
        <v>24</v>
      </c>
    </row>
    <row r="2098" spans="1:32">
      <c r="A2098" s="2" t="s">
        <v>148</v>
      </c>
      <c r="B2098" s="2" t="s">
        <v>2394</v>
      </c>
      <c r="C2098" s="5">
        <v>1</v>
      </c>
      <c r="D2098" s="5">
        <v>1</v>
      </c>
      <c r="E2098" s="11">
        <v>2516869.71</v>
      </c>
      <c r="F2098" s="11">
        <v>6858321.8600000003</v>
      </c>
      <c r="G2098" s="11">
        <v>193.55</v>
      </c>
      <c r="N2098" s="4">
        <v>35</v>
      </c>
      <c r="O2098" s="16">
        <v>0</v>
      </c>
      <c r="P2098" s="5">
        <v>1</v>
      </c>
      <c r="Q2098" s="18">
        <v>4.4300109863281403</v>
      </c>
      <c r="S2098" s="16">
        <v>1</v>
      </c>
      <c r="T2098" s="16">
        <v>11</v>
      </c>
      <c r="V2098" s="5">
        <v>72</v>
      </c>
      <c r="AF2098" s="13" t="s">
        <v>188</v>
      </c>
    </row>
    <row r="2099" spans="1:32">
      <c r="A2099" s="2" t="s">
        <v>148</v>
      </c>
      <c r="B2099" s="2" t="s">
        <v>2395</v>
      </c>
      <c r="C2099" s="5">
        <v>1</v>
      </c>
      <c r="D2099" s="5">
        <v>1</v>
      </c>
      <c r="E2099" s="11">
        <v>2516867.2400000002</v>
      </c>
      <c r="F2099" s="11">
        <v>6858321.5899999999</v>
      </c>
      <c r="G2099" s="11">
        <v>196.29</v>
      </c>
      <c r="N2099" s="4">
        <v>37</v>
      </c>
      <c r="O2099" s="16">
        <v>0</v>
      </c>
      <c r="P2099" s="5">
        <v>1</v>
      </c>
      <c r="Q2099" s="18">
        <v>7.3200048828124897</v>
      </c>
      <c r="S2099" s="16">
        <v>1</v>
      </c>
      <c r="T2099" s="16">
        <v>11</v>
      </c>
      <c r="V2099" s="5">
        <v>141</v>
      </c>
      <c r="Z2099" s="5">
        <v>9</v>
      </c>
      <c r="AA2099" s="5">
        <v>2</v>
      </c>
      <c r="AF2099" s="13" t="s">
        <v>24</v>
      </c>
    </row>
    <row r="2100" spans="1:32">
      <c r="A2100" s="2" t="s">
        <v>148</v>
      </c>
      <c r="B2100" s="2" t="s">
        <v>2396</v>
      </c>
      <c r="C2100" s="5">
        <v>1</v>
      </c>
      <c r="D2100" s="5">
        <v>1</v>
      </c>
      <c r="E2100" s="11">
        <v>2516868.35</v>
      </c>
      <c r="F2100" s="11">
        <v>6858323.4500000002</v>
      </c>
      <c r="G2100" s="11">
        <v>196.48</v>
      </c>
      <c r="N2100" s="4">
        <v>39</v>
      </c>
      <c r="O2100" s="16">
        <v>0</v>
      </c>
      <c r="P2100" s="5">
        <v>1</v>
      </c>
      <c r="Q2100" s="18">
        <v>7.7100018310546803</v>
      </c>
      <c r="S2100" s="16">
        <v>1</v>
      </c>
      <c r="T2100" s="16">
        <v>11</v>
      </c>
      <c r="V2100" s="5">
        <v>114</v>
      </c>
      <c r="AF2100" s="13" t="s">
        <v>24</v>
      </c>
    </row>
    <row r="2101" spans="1:32">
      <c r="A2101" s="2" t="s">
        <v>148</v>
      </c>
      <c r="B2101" s="2" t="s">
        <v>2397</v>
      </c>
      <c r="C2101" s="5">
        <v>1</v>
      </c>
      <c r="D2101" s="5">
        <v>1</v>
      </c>
      <c r="E2101" s="11">
        <v>2516865.48</v>
      </c>
      <c r="F2101" s="11">
        <v>6858322.4199999999</v>
      </c>
      <c r="G2101" s="11">
        <v>195.57</v>
      </c>
      <c r="N2101" s="4">
        <v>41</v>
      </c>
      <c r="O2101" s="16">
        <v>0</v>
      </c>
      <c r="P2101" s="5">
        <v>1</v>
      </c>
      <c r="Q2101" s="18">
        <v>6.91000244140624</v>
      </c>
      <c r="S2101" s="16">
        <v>1</v>
      </c>
      <c r="T2101" s="16" t="s">
        <v>18</v>
      </c>
      <c r="V2101" s="5">
        <v>104</v>
      </c>
      <c r="AF2101" s="13" t="s">
        <v>24</v>
      </c>
    </row>
    <row r="2102" spans="1:32">
      <c r="A2102" s="2" t="s">
        <v>148</v>
      </c>
      <c r="B2102" s="2" t="s">
        <v>2398</v>
      </c>
      <c r="C2102" s="5">
        <v>1</v>
      </c>
      <c r="D2102" s="5">
        <v>1</v>
      </c>
      <c r="E2102" s="11">
        <v>2516865.56</v>
      </c>
      <c r="F2102" s="11">
        <v>6858324.7199999997</v>
      </c>
      <c r="G2102" s="11">
        <v>193.32</v>
      </c>
      <c r="N2102" s="4">
        <v>44</v>
      </c>
      <c r="O2102" s="16">
        <v>0</v>
      </c>
      <c r="P2102" s="5">
        <v>1</v>
      </c>
      <c r="Q2102" s="18">
        <v>4.9900042724609301</v>
      </c>
      <c r="S2102" s="16">
        <v>1</v>
      </c>
      <c r="T2102" s="16" t="s">
        <v>18</v>
      </c>
      <c r="V2102" s="5">
        <v>81</v>
      </c>
      <c r="Z2102" s="5">
        <v>6.5</v>
      </c>
      <c r="AA2102" s="5">
        <v>2.5</v>
      </c>
      <c r="AB2102" s="5">
        <v>12</v>
      </c>
      <c r="AC2102" s="5">
        <v>4</v>
      </c>
      <c r="AD2102" s="5">
        <v>35</v>
      </c>
      <c r="AE2102" s="5">
        <v>18</v>
      </c>
      <c r="AF2102" s="13" t="s">
        <v>24</v>
      </c>
    </row>
    <row r="2103" spans="1:32">
      <c r="A2103" s="2" t="s">
        <v>148</v>
      </c>
      <c r="B2103" s="2" t="s">
        <v>2399</v>
      </c>
      <c r="C2103" s="5">
        <v>1</v>
      </c>
      <c r="D2103" s="5">
        <v>1</v>
      </c>
      <c r="E2103" s="11">
        <v>2516864.81</v>
      </c>
      <c r="F2103" s="11">
        <v>6858326.4000000004</v>
      </c>
      <c r="G2103" s="11">
        <v>195.03</v>
      </c>
      <c r="N2103" s="4">
        <v>46</v>
      </c>
      <c r="O2103" s="16">
        <v>0</v>
      </c>
      <c r="P2103" s="5">
        <v>1</v>
      </c>
      <c r="Q2103" s="18">
        <v>7.09000366210938</v>
      </c>
      <c r="S2103" s="16">
        <v>1</v>
      </c>
      <c r="T2103" s="16">
        <v>11</v>
      </c>
      <c r="V2103" s="5">
        <v>120</v>
      </c>
      <c r="AF2103" s="13" t="s">
        <v>24</v>
      </c>
    </row>
    <row r="2104" spans="1:32">
      <c r="A2104" s="2" t="s">
        <v>148</v>
      </c>
      <c r="B2104" s="2" t="s">
        <v>2400</v>
      </c>
      <c r="C2104" s="5">
        <v>1</v>
      </c>
      <c r="D2104" s="5">
        <v>1</v>
      </c>
      <c r="E2104" s="11">
        <v>2516866.1800000002</v>
      </c>
      <c r="F2104" s="11">
        <v>6858327.4000000004</v>
      </c>
      <c r="G2104" s="11">
        <v>190.23</v>
      </c>
      <c r="N2104" s="4">
        <v>47</v>
      </c>
      <c r="O2104" s="16">
        <v>0</v>
      </c>
      <c r="P2104" s="5">
        <v>1</v>
      </c>
      <c r="Q2104" s="18">
        <v>2.17000854492187</v>
      </c>
      <c r="S2104" s="16">
        <v>3</v>
      </c>
      <c r="T2104" s="16" t="s">
        <v>47</v>
      </c>
      <c r="V2104" s="5">
        <v>13</v>
      </c>
      <c r="AF2104" s="13" t="s">
        <v>189</v>
      </c>
    </row>
    <row r="2105" spans="1:32">
      <c r="A2105" s="2" t="s">
        <v>148</v>
      </c>
      <c r="B2105" s="2" t="s">
        <v>2401</v>
      </c>
      <c r="C2105" s="5">
        <v>1</v>
      </c>
      <c r="D2105" s="5">
        <v>1</v>
      </c>
      <c r="E2105" s="11">
        <v>2516863.14</v>
      </c>
      <c r="F2105" s="11">
        <v>6858325.5899999999</v>
      </c>
      <c r="G2105" s="11">
        <v>195.77</v>
      </c>
      <c r="N2105" s="4">
        <v>49</v>
      </c>
      <c r="O2105" s="16">
        <v>0</v>
      </c>
      <c r="P2105" s="5">
        <v>1</v>
      </c>
      <c r="Q2105" s="18">
        <v>7.9799975585937597</v>
      </c>
      <c r="S2105" s="16">
        <v>1</v>
      </c>
      <c r="T2105" s="16">
        <v>11</v>
      </c>
      <c r="V2105" s="5">
        <v>142</v>
      </c>
      <c r="AF2105" s="13" t="s">
        <v>24</v>
      </c>
    </row>
    <row r="2106" spans="1:32">
      <c r="A2106" s="2" t="s">
        <v>148</v>
      </c>
      <c r="B2106" s="2" t="s">
        <v>2402</v>
      </c>
      <c r="C2106" s="5">
        <v>1</v>
      </c>
      <c r="D2106" s="5">
        <v>1</v>
      </c>
      <c r="E2106" s="11">
        <v>2516864.4900000002</v>
      </c>
      <c r="F2106" s="11">
        <v>6858330.04</v>
      </c>
      <c r="G2106" s="11">
        <v>194.41</v>
      </c>
      <c r="N2106" s="4">
        <v>53</v>
      </c>
      <c r="O2106" s="16">
        <v>0</v>
      </c>
      <c r="P2106" s="5">
        <v>1</v>
      </c>
      <c r="Q2106" s="18">
        <v>6.9600091552734398</v>
      </c>
      <c r="S2106" s="16">
        <v>1</v>
      </c>
      <c r="T2106" s="16">
        <v>11</v>
      </c>
      <c r="V2106" s="5">
        <v>130</v>
      </c>
      <c r="AF2106" s="13" t="s">
        <v>24</v>
      </c>
    </row>
    <row r="2107" spans="1:32">
      <c r="A2107" s="2" t="s">
        <v>148</v>
      </c>
      <c r="B2107" s="2" t="s">
        <v>2403</v>
      </c>
      <c r="C2107" s="5">
        <v>1</v>
      </c>
      <c r="D2107" s="5">
        <v>1</v>
      </c>
      <c r="E2107" s="11">
        <v>2516861.2999999998</v>
      </c>
      <c r="F2107" s="11">
        <v>6858328.8600000003</v>
      </c>
      <c r="G2107" s="11">
        <v>187.97</v>
      </c>
      <c r="N2107" s="4">
        <v>55</v>
      </c>
      <c r="O2107" s="16">
        <v>0</v>
      </c>
      <c r="P2107" s="5">
        <v>1</v>
      </c>
      <c r="Q2107" s="18">
        <v>0.42000305175781699</v>
      </c>
      <c r="S2107" s="16">
        <v>1</v>
      </c>
      <c r="T2107" s="16">
        <v>21</v>
      </c>
      <c r="V2107" s="5">
        <v>21</v>
      </c>
      <c r="AF2107" s="13" t="s">
        <v>190</v>
      </c>
    </row>
    <row r="2108" spans="1:32">
      <c r="A2108" s="2" t="s">
        <v>148</v>
      </c>
      <c r="B2108" s="2" t="s">
        <v>2404</v>
      </c>
      <c r="C2108" s="5">
        <v>1</v>
      </c>
      <c r="D2108" s="5">
        <v>1</v>
      </c>
      <c r="E2108" s="11">
        <v>2516882.5</v>
      </c>
      <c r="F2108" s="11">
        <v>6858308.75</v>
      </c>
      <c r="G2108" s="11">
        <v>197.09</v>
      </c>
      <c r="N2108" s="4">
        <v>70</v>
      </c>
      <c r="O2108" s="16">
        <v>1</v>
      </c>
      <c r="P2108" s="5">
        <v>1</v>
      </c>
      <c r="Q2108" s="18">
        <v>7.4800054931640698</v>
      </c>
      <c r="S2108" s="16">
        <v>1</v>
      </c>
      <c r="T2108" s="16">
        <v>11</v>
      </c>
      <c r="V2108" s="5">
        <v>122</v>
      </c>
      <c r="AF2108" s="13" t="s">
        <v>24</v>
      </c>
    </row>
    <row r="2109" spans="1:32">
      <c r="A2109" s="2" t="s">
        <v>148</v>
      </c>
      <c r="B2109" s="2" t="s">
        <v>2405</v>
      </c>
      <c r="C2109" s="5">
        <v>1</v>
      </c>
      <c r="D2109" s="5">
        <v>1</v>
      </c>
      <c r="E2109" s="11">
        <v>2516887.5499999998</v>
      </c>
      <c r="F2109" s="11">
        <v>6858312.7599999998</v>
      </c>
      <c r="G2109" s="11">
        <v>194.2</v>
      </c>
      <c r="N2109" s="4">
        <v>71</v>
      </c>
      <c r="O2109" s="16">
        <v>1</v>
      </c>
      <c r="P2109" s="5">
        <v>1</v>
      </c>
      <c r="Q2109" s="18">
        <v>4.44001159667968</v>
      </c>
      <c r="S2109" s="16">
        <v>3</v>
      </c>
      <c r="T2109" s="16" t="s">
        <v>47</v>
      </c>
      <c r="V2109" s="5">
        <v>14</v>
      </c>
      <c r="AF2109" s="13" t="s">
        <v>189</v>
      </c>
    </row>
    <row r="2110" spans="1:32">
      <c r="A2110" s="2" t="s">
        <v>148</v>
      </c>
      <c r="B2110" s="2" t="s">
        <v>2406</v>
      </c>
      <c r="C2110" s="5">
        <v>1</v>
      </c>
      <c r="D2110" s="5">
        <v>1</v>
      </c>
      <c r="E2110" s="11">
        <v>2516881.9500000002</v>
      </c>
      <c r="F2110" s="11">
        <v>6858310.0499999998</v>
      </c>
      <c r="G2110" s="11">
        <v>197.37</v>
      </c>
      <c r="N2110" s="4">
        <v>72</v>
      </c>
      <c r="O2110" s="16">
        <v>1</v>
      </c>
      <c r="P2110" s="5">
        <v>1</v>
      </c>
      <c r="Q2110" s="18">
        <v>7.7700000000000102</v>
      </c>
      <c r="S2110" s="16">
        <v>1</v>
      </c>
      <c r="T2110" s="16">
        <v>11</v>
      </c>
      <c r="V2110" s="5">
        <v>129</v>
      </c>
      <c r="AF2110" s="13" t="s">
        <v>24</v>
      </c>
    </row>
    <row r="2111" spans="1:32">
      <c r="A2111" s="2" t="s">
        <v>148</v>
      </c>
      <c r="B2111" s="2" t="s">
        <v>2407</v>
      </c>
      <c r="C2111" s="5">
        <v>1</v>
      </c>
      <c r="D2111" s="5">
        <v>1</v>
      </c>
      <c r="E2111" s="11">
        <v>2516885.41</v>
      </c>
      <c r="F2111" s="11">
        <v>6858312.5700000003</v>
      </c>
      <c r="G2111" s="11">
        <v>196.35</v>
      </c>
      <c r="N2111" s="4">
        <v>73</v>
      </c>
      <c r="O2111" s="16">
        <v>1</v>
      </c>
      <c r="P2111" s="5">
        <v>1</v>
      </c>
      <c r="Q2111" s="18">
        <v>6.6699981689453098</v>
      </c>
      <c r="S2111" s="16">
        <v>1</v>
      </c>
      <c r="T2111" s="16">
        <v>11</v>
      </c>
      <c r="V2111" s="5">
        <v>120</v>
      </c>
      <c r="Z2111" s="5">
        <v>9.5</v>
      </c>
      <c r="AA2111" s="5">
        <v>3.5</v>
      </c>
      <c r="AB2111" s="5">
        <v>13</v>
      </c>
      <c r="AC2111" s="5">
        <v>4</v>
      </c>
      <c r="AD2111" s="5">
        <v>35</v>
      </c>
      <c r="AE2111" s="5">
        <v>28</v>
      </c>
      <c r="AF2111" s="13" t="s">
        <v>24</v>
      </c>
    </row>
    <row r="2112" spans="1:32">
      <c r="A2112" s="2" t="s">
        <v>148</v>
      </c>
      <c r="B2112" s="2" t="s">
        <v>2408</v>
      </c>
      <c r="C2112" s="5">
        <v>1</v>
      </c>
      <c r="D2112" s="5">
        <v>1</v>
      </c>
      <c r="E2112" s="11">
        <v>2516883.84</v>
      </c>
      <c r="F2112" s="11">
        <v>6858311.5999999996</v>
      </c>
      <c r="G2112" s="11">
        <v>193.93</v>
      </c>
      <c r="N2112" s="4">
        <v>74</v>
      </c>
      <c r="O2112" s="16">
        <v>1</v>
      </c>
      <c r="P2112" s="5">
        <v>1</v>
      </c>
      <c r="Q2112" s="18">
        <v>4.3000012207031304</v>
      </c>
      <c r="S2112" s="16">
        <v>1</v>
      </c>
      <c r="T2112" s="16" t="s">
        <v>18</v>
      </c>
      <c r="V2112" s="5">
        <v>75</v>
      </c>
      <c r="Z2112" s="5">
        <v>6</v>
      </c>
      <c r="AA2112" s="5">
        <v>2</v>
      </c>
      <c r="AF2112" s="13" t="s">
        <v>24</v>
      </c>
    </row>
    <row r="2113" spans="1:32">
      <c r="A2113" s="2" t="s">
        <v>148</v>
      </c>
      <c r="B2113" s="2" t="s">
        <v>2409</v>
      </c>
      <c r="C2113" s="5">
        <v>1</v>
      </c>
      <c r="D2113" s="5">
        <v>1</v>
      </c>
      <c r="E2113" s="11">
        <v>2516887.08</v>
      </c>
      <c r="F2113" s="11">
        <v>6858315.1600000001</v>
      </c>
      <c r="G2113" s="11">
        <v>195.47</v>
      </c>
      <c r="N2113" s="4">
        <v>75</v>
      </c>
      <c r="O2113" s="16">
        <v>1</v>
      </c>
      <c r="P2113" s="5">
        <v>1</v>
      </c>
      <c r="Q2113" s="18">
        <v>5.8400012207031198</v>
      </c>
      <c r="S2113" s="16">
        <v>1</v>
      </c>
      <c r="T2113" s="16">
        <v>11</v>
      </c>
      <c r="V2113" s="5">
        <v>110</v>
      </c>
      <c r="Z2113" s="5">
        <v>8.25</v>
      </c>
      <c r="AA2113" s="5">
        <v>2.5</v>
      </c>
      <c r="AB2113" s="5">
        <v>15</v>
      </c>
      <c r="AC2113" s="5">
        <v>6</v>
      </c>
      <c r="AD2113" s="5">
        <v>25</v>
      </c>
      <c r="AE2113" s="5">
        <v>19</v>
      </c>
      <c r="AF2113" s="13" t="s">
        <v>24</v>
      </c>
    </row>
    <row r="2114" spans="1:32">
      <c r="A2114" s="2" t="s">
        <v>148</v>
      </c>
      <c r="B2114" s="2" t="s">
        <v>2410</v>
      </c>
      <c r="C2114" s="5">
        <v>1</v>
      </c>
      <c r="D2114" s="5">
        <v>1</v>
      </c>
      <c r="E2114" s="11">
        <v>2516883.94</v>
      </c>
      <c r="F2114" s="11">
        <v>6858313.2400000002</v>
      </c>
      <c r="G2114" s="11">
        <v>196.55</v>
      </c>
      <c r="N2114" s="4">
        <v>76</v>
      </c>
      <c r="O2114" s="16">
        <v>1</v>
      </c>
      <c r="P2114" s="5">
        <v>1</v>
      </c>
      <c r="Q2114" s="18">
        <v>6.9900085449218903</v>
      </c>
      <c r="S2114" s="16">
        <v>1</v>
      </c>
      <c r="T2114" s="16">
        <v>11</v>
      </c>
      <c r="V2114" s="5">
        <v>106</v>
      </c>
      <c r="AF2114" s="13" t="s">
        <v>24</v>
      </c>
    </row>
    <row r="2115" spans="1:32">
      <c r="A2115" s="2" t="s">
        <v>148</v>
      </c>
      <c r="B2115" s="2" t="s">
        <v>2411</v>
      </c>
      <c r="C2115" s="5">
        <v>1</v>
      </c>
      <c r="D2115" s="5">
        <v>1</v>
      </c>
      <c r="E2115" s="11">
        <v>2516881.92</v>
      </c>
      <c r="F2115" s="11">
        <v>6858311.9000000004</v>
      </c>
      <c r="G2115" s="11">
        <v>196.13</v>
      </c>
      <c r="N2115" s="4">
        <v>77</v>
      </c>
      <c r="O2115" s="16">
        <v>1</v>
      </c>
      <c r="P2115" s="5">
        <v>1</v>
      </c>
      <c r="Q2115" s="18">
        <v>6.6800091552734298</v>
      </c>
      <c r="S2115" s="16">
        <v>1</v>
      </c>
      <c r="T2115" s="16">
        <v>11</v>
      </c>
      <c r="V2115" s="5">
        <v>106</v>
      </c>
      <c r="AF2115" s="13" t="s">
        <v>24</v>
      </c>
    </row>
    <row r="2116" spans="1:32">
      <c r="A2116" s="2" t="s">
        <v>148</v>
      </c>
      <c r="B2116" s="2" t="s">
        <v>2412</v>
      </c>
      <c r="C2116" s="5">
        <v>1</v>
      </c>
      <c r="D2116" s="5">
        <v>1</v>
      </c>
      <c r="E2116" s="11">
        <v>2516880.62</v>
      </c>
      <c r="F2116" s="11">
        <v>6858311.1399999997</v>
      </c>
      <c r="G2116" s="11">
        <v>197.26</v>
      </c>
      <c r="N2116" s="4">
        <v>78</v>
      </c>
      <c r="O2116" s="16">
        <v>1</v>
      </c>
      <c r="P2116" s="5">
        <v>3</v>
      </c>
      <c r="Q2116" s="18">
        <v>7.8100091552734296</v>
      </c>
      <c r="S2116" s="16">
        <v>3</v>
      </c>
      <c r="T2116" s="16">
        <v>11</v>
      </c>
      <c r="V2116" s="5">
        <v>110</v>
      </c>
      <c r="AF2116" s="13" t="s">
        <v>24</v>
      </c>
    </row>
    <row r="2117" spans="1:32">
      <c r="A2117" s="2" t="s">
        <v>148</v>
      </c>
      <c r="B2117" s="2" t="s">
        <v>2413</v>
      </c>
      <c r="C2117" s="5">
        <v>1</v>
      </c>
      <c r="D2117" s="5">
        <v>1</v>
      </c>
      <c r="E2117" s="11">
        <v>2516885.7599999998</v>
      </c>
      <c r="F2117" s="11">
        <v>6858317.3200000003</v>
      </c>
      <c r="G2117" s="11">
        <v>197.34</v>
      </c>
      <c r="N2117" s="4">
        <v>79</v>
      </c>
      <c r="O2117" s="16">
        <v>1</v>
      </c>
      <c r="P2117" s="5">
        <v>1</v>
      </c>
      <c r="Q2117" s="18">
        <v>7.7999975585937502</v>
      </c>
      <c r="S2117" s="16">
        <v>1</v>
      </c>
      <c r="T2117" s="16">
        <v>11</v>
      </c>
      <c r="V2117" s="5">
        <v>138</v>
      </c>
      <c r="Z2117" s="5">
        <v>10</v>
      </c>
      <c r="AA2117" s="5">
        <v>3</v>
      </c>
      <c r="AF2117" s="13" t="s">
        <v>24</v>
      </c>
    </row>
    <row r="2118" spans="1:32">
      <c r="A2118" s="2" t="s">
        <v>148</v>
      </c>
      <c r="B2118" s="2" t="s">
        <v>2414</v>
      </c>
      <c r="C2118" s="5">
        <v>1</v>
      </c>
      <c r="D2118" s="5">
        <v>1</v>
      </c>
      <c r="E2118" s="11">
        <v>2516883.41</v>
      </c>
      <c r="F2118" s="11">
        <v>6858315.7999999998</v>
      </c>
      <c r="G2118" s="11">
        <v>196.14</v>
      </c>
      <c r="N2118" s="4">
        <v>80</v>
      </c>
      <c r="O2118" s="16">
        <v>1</v>
      </c>
      <c r="P2118" s="5">
        <v>1</v>
      </c>
      <c r="Q2118" s="18">
        <v>6.4800024414062403</v>
      </c>
      <c r="S2118" s="16">
        <v>1</v>
      </c>
      <c r="T2118" s="16">
        <v>11</v>
      </c>
      <c r="V2118" s="5">
        <v>123</v>
      </c>
      <c r="Z2118" s="5">
        <v>9.5</v>
      </c>
      <c r="AA2118" s="5">
        <v>3</v>
      </c>
      <c r="AF2118" s="13" t="s">
        <v>24</v>
      </c>
    </row>
    <row r="2119" spans="1:32">
      <c r="A2119" s="2" t="s">
        <v>148</v>
      </c>
      <c r="B2119" s="2" t="s">
        <v>2415</v>
      </c>
      <c r="C2119" s="5">
        <v>1</v>
      </c>
      <c r="D2119" s="5">
        <v>1</v>
      </c>
      <c r="E2119" s="11">
        <v>2516877.96</v>
      </c>
      <c r="F2119" s="11">
        <v>6858313.8200000003</v>
      </c>
      <c r="G2119" s="11">
        <v>195.74</v>
      </c>
      <c r="N2119" s="4">
        <v>81</v>
      </c>
      <c r="O2119" s="16">
        <v>1</v>
      </c>
      <c r="P2119" s="5">
        <v>1</v>
      </c>
      <c r="Q2119" s="18">
        <v>6.3099981689453202</v>
      </c>
      <c r="S2119" s="16">
        <v>1</v>
      </c>
      <c r="T2119" s="16">
        <v>11</v>
      </c>
      <c r="V2119" s="5">
        <v>116</v>
      </c>
      <c r="Z2119" s="5">
        <v>9</v>
      </c>
      <c r="AA2119" s="5">
        <v>3.25</v>
      </c>
      <c r="AF2119" s="13" t="s">
        <v>24</v>
      </c>
    </row>
    <row r="2120" spans="1:32">
      <c r="A2120" s="2" t="s">
        <v>148</v>
      </c>
      <c r="B2120" s="2" t="s">
        <v>2416</v>
      </c>
      <c r="C2120" s="5">
        <v>1</v>
      </c>
      <c r="D2120" s="5">
        <v>1</v>
      </c>
      <c r="E2120" s="11">
        <v>2516882.12</v>
      </c>
      <c r="F2120" s="11">
        <v>6858317.2800000003</v>
      </c>
      <c r="G2120" s="11">
        <v>195.57</v>
      </c>
      <c r="N2120" s="4">
        <v>82</v>
      </c>
      <c r="O2120" s="16">
        <v>1</v>
      </c>
      <c r="P2120" s="5">
        <v>1</v>
      </c>
      <c r="Q2120" s="18">
        <v>5.8300006103515596</v>
      </c>
      <c r="S2120" s="16">
        <v>1</v>
      </c>
      <c r="T2120" s="16" t="s">
        <v>18</v>
      </c>
      <c r="V2120" s="5">
        <v>103</v>
      </c>
      <c r="AF2120" s="13" t="s">
        <v>24</v>
      </c>
    </row>
    <row r="2121" spans="1:32">
      <c r="A2121" s="2" t="s">
        <v>148</v>
      </c>
      <c r="B2121" s="2" t="s">
        <v>2417</v>
      </c>
      <c r="C2121" s="5">
        <v>1</v>
      </c>
      <c r="D2121" s="5">
        <v>1</v>
      </c>
      <c r="E2121" s="11">
        <v>2516880.42</v>
      </c>
      <c r="F2121" s="11">
        <v>6858316.6900000004</v>
      </c>
      <c r="G2121" s="11">
        <v>195.87</v>
      </c>
      <c r="N2121" s="4">
        <v>83</v>
      </c>
      <c r="O2121" s="16">
        <v>1</v>
      </c>
      <c r="P2121" s="5">
        <v>1</v>
      </c>
      <c r="Q2121" s="18">
        <v>6.1200061035156299</v>
      </c>
      <c r="S2121" s="16">
        <v>1</v>
      </c>
      <c r="T2121" s="16">
        <v>11</v>
      </c>
      <c r="V2121" s="5">
        <v>136</v>
      </c>
      <c r="Z2121" s="5">
        <v>8</v>
      </c>
      <c r="AA2121" s="5">
        <v>2.5</v>
      </c>
      <c r="AB2121" s="5">
        <v>13</v>
      </c>
      <c r="AC2121" s="5">
        <v>8</v>
      </c>
      <c r="AD2121" s="5">
        <v>25</v>
      </c>
      <c r="AE2121" s="5">
        <v>22</v>
      </c>
      <c r="AF2121" s="13" t="s">
        <v>24</v>
      </c>
    </row>
    <row r="2122" spans="1:32">
      <c r="A2122" s="2" t="s">
        <v>148</v>
      </c>
      <c r="B2122" s="2" t="s">
        <v>2418</v>
      </c>
      <c r="C2122" s="5">
        <v>1</v>
      </c>
      <c r="D2122" s="5">
        <v>1</v>
      </c>
      <c r="E2122" s="11">
        <v>2516883.4700000002</v>
      </c>
      <c r="F2122" s="11">
        <v>6858319.96</v>
      </c>
      <c r="G2122" s="11">
        <v>190.55</v>
      </c>
      <c r="N2122" s="4">
        <v>84</v>
      </c>
      <c r="O2122" s="16">
        <v>1</v>
      </c>
      <c r="P2122" s="5">
        <v>1</v>
      </c>
      <c r="Q2122" s="18">
        <v>1.2000000000000099</v>
      </c>
      <c r="S2122" s="16">
        <v>3</v>
      </c>
      <c r="T2122" s="16" t="s">
        <v>47</v>
      </c>
      <c r="V2122" s="5">
        <v>21</v>
      </c>
      <c r="AF2122" s="13" t="s">
        <v>160</v>
      </c>
    </row>
    <row r="2123" spans="1:32">
      <c r="A2123" s="2" t="s">
        <v>148</v>
      </c>
      <c r="B2123" s="2" t="s">
        <v>2419</v>
      </c>
      <c r="C2123" s="5">
        <v>1</v>
      </c>
      <c r="D2123" s="5">
        <v>1</v>
      </c>
      <c r="E2123" s="11">
        <v>2516876.9300000002</v>
      </c>
      <c r="F2123" s="11">
        <v>6858315.75</v>
      </c>
      <c r="G2123" s="11">
        <v>196.47</v>
      </c>
      <c r="N2123" s="4">
        <v>85</v>
      </c>
      <c r="O2123" s="16">
        <v>1</v>
      </c>
      <c r="P2123" s="5">
        <v>1</v>
      </c>
      <c r="Q2123" s="18">
        <v>7.0000048828125001</v>
      </c>
      <c r="S2123" s="16">
        <v>1</v>
      </c>
      <c r="T2123" s="16">
        <v>11</v>
      </c>
      <c r="V2123" s="5">
        <v>146</v>
      </c>
      <c r="Z2123" s="5">
        <v>9.5</v>
      </c>
      <c r="AA2123" s="5">
        <v>3.25</v>
      </c>
      <c r="AB2123" s="5">
        <v>13</v>
      </c>
      <c r="AC2123" s="5">
        <v>16</v>
      </c>
      <c r="AD2123" s="5">
        <v>25</v>
      </c>
      <c r="AE2123" s="5">
        <v>20</v>
      </c>
      <c r="AF2123" s="13" t="s">
        <v>24</v>
      </c>
    </row>
    <row r="2124" spans="1:32">
      <c r="A2124" s="2" t="s">
        <v>148</v>
      </c>
      <c r="B2124" s="2" t="s">
        <v>2420</v>
      </c>
      <c r="C2124" s="5">
        <v>1</v>
      </c>
      <c r="D2124" s="5">
        <v>1</v>
      </c>
      <c r="E2124" s="11">
        <v>2516880.1800000002</v>
      </c>
      <c r="F2124" s="11">
        <v>6858318.9900000002</v>
      </c>
      <c r="G2124" s="11">
        <v>194.1</v>
      </c>
      <c r="N2124" s="4">
        <v>86</v>
      </c>
      <c r="O2124" s="16">
        <v>1</v>
      </c>
      <c r="P2124" s="5">
        <v>1</v>
      </c>
      <c r="Q2124" s="18">
        <v>4.6200103759765598</v>
      </c>
      <c r="S2124" s="16">
        <v>2</v>
      </c>
      <c r="T2124" s="16">
        <v>11</v>
      </c>
      <c r="V2124" s="5">
        <v>81</v>
      </c>
      <c r="AF2124" s="13" t="s">
        <v>24</v>
      </c>
    </row>
    <row r="2125" spans="1:32">
      <c r="A2125" s="2" t="s">
        <v>148</v>
      </c>
      <c r="B2125" s="2" t="s">
        <v>2421</v>
      </c>
      <c r="C2125" s="5">
        <v>1</v>
      </c>
      <c r="D2125" s="5">
        <v>1</v>
      </c>
      <c r="E2125" s="11">
        <v>2516882</v>
      </c>
      <c r="F2125" s="11">
        <v>6858320.4000000004</v>
      </c>
      <c r="G2125" s="11">
        <v>191.31</v>
      </c>
      <c r="N2125" s="4">
        <v>87</v>
      </c>
      <c r="O2125" s="16">
        <v>1</v>
      </c>
      <c r="P2125" s="5">
        <v>1</v>
      </c>
      <c r="Q2125" s="18">
        <v>1.8600091552734399</v>
      </c>
      <c r="S2125" s="16">
        <v>3</v>
      </c>
      <c r="T2125" s="16">
        <v>11</v>
      </c>
      <c r="V2125" s="5">
        <v>15</v>
      </c>
      <c r="AF2125" s="13" t="s">
        <v>24</v>
      </c>
    </row>
    <row r="2126" spans="1:32">
      <c r="A2126" s="2" t="s">
        <v>148</v>
      </c>
      <c r="B2126" s="2" t="s">
        <v>2422</v>
      </c>
      <c r="C2126" s="5">
        <v>1</v>
      </c>
      <c r="D2126" s="5">
        <v>1</v>
      </c>
      <c r="E2126" s="11">
        <v>2516875.0699999998</v>
      </c>
      <c r="F2126" s="11">
        <v>6858317.1600000001</v>
      </c>
      <c r="G2126" s="11">
        <v>194.67</v>
      </c>
      <c r="N2126" s="4">
        <v>88</v>
      </c>
      <c r="O2126" s="16">
        <v>1</v>
      </c>
      <c r="P2126" s="5">
        <v>1</v>
      </c>
      <c r="Q2126" s="18">
        <v>5.3000109863281102</v>
      </c>
      <c r="S2126" s="16">
        <v>1</v>
      </c>
      <c r="T2126" s="16">
        <v>11</v>
      </c>
      <c r="V2126" s="5">
        <v>101</v>
      </c>
      <c r="AF2126" s="13" t="s">
        <v>24</v>
      </c>
    </row>
    <row r="2127" spans="1:32">
      <c r="A2127" s="2" t="s">
        <v>148</v>
      </c>
      <c r="B2127" s="2" t="s">
        <v>2423</v>
      </c>
      <c r="C2127" s="5">
        <v>1</v>
      </c>
      <c r="D2127" s="5">
        <v>1</v>
      </c>
      <c r="E2127" s="11">
        <v>2516881.0699999998</v>
      </c>
      <c r="F2127" s="11">
        <v>6858321.4500000002</v>
      </c>
      <c r="G2127" s="11">
        <v>192.38</v>
      </c>
      <c r="N2127" s="4">
        <v>89</v>
      </c>
      <c r="O2127" s="16">
        <v>1</v>
      </c>
      <c r="P2127" s="5">
        <v>1</v>
      </c>
      <c r="Q2127" s="18">
        <v>3.0899975585937498</v>
      </c>
      <c r="S2127" s="16">
        <v>3</v>
      </c>
      <c r="T2127" s="16" t="s">
        <v>47</v>
      </c>
      <c r="V2127" s="5">
        <v>25</v>
      </c>
      <c r="AF2127" s="13" t="s">
        <v>187</v>
      </c>
    </row>
    <row r="2128" spans="1:32">
      <c r="A2128" s="2" t="s">
        <v>148</v>
      </c>
      <c r="B2128" s="2" t="s">
        <v>2424</v>
      </c>
      <c r="C2128" s="5">
        <v>1</v>
      </c>
      <c r="D2128" s="5">
        <v>1</v>
      </c>
      <c r="E2128" s="11">
        <v>2516878.89</v>
      </c>
      <c r="F2128" s="11">
        <v>6858320.46</v>
      </c>
      <c r="G2128" s="11">
        <v>191.56</v>
      </c>
      <c r="N2128" s="4">
        <v>90</v>
      </c>
      <c r="O2128" s="16">
        <v>1</v>
      </c>
      <c r="P2128" s="5">
        <v>1</v>
      </c>
      <c r="Q2128" s="18">
        <v>2.26000305175782</v>
      </c>
      <c r="S2128" s="16">
        <v>3</v>
      </c>
      <c r="T2128" s="16" t="s">
        <v>47</v>
      </c>
      <c r="V2128" s="5">
        <v>19</v>
      </c>
      <c r="AF2128" s="13" t="s">
        <v>187</v>
      </c>
    </row>
    <row r="2129" spans="1:32">
      <c r="A2129" s="2" t="s">
        <v>148</v>
      </c>
      <c r="B2129" s="2" t="s">
        <v>2425</v>
      </c>
      <c r="C2129" s="5">
        <v>1</v>
      </c>
      <c r="D2129" s="5">
        <v>1</v>
      </c>
      <c r="E2129" s="11">
        <v>2516877.36</v>
      </c>
      <c r="F2129" s="11">
        <v>6858319.5700000003</v>
      </c>
      <c r="G2129" s="11">
        <v>196.74</v>
      </c>
      <c r="N2129" s="4">
        <v>91</v>
      </c>
      <c r="O2129" s="16">
        <v>1</v>
      </c>
      <c r="P2129" s="5">
        <v>1</v>
      </c>
      <c r="Q2129" s="18">
        <v>7.4600073242187603</v>
      </c>
      <c r="S2129" s="16">
        <v>1</v>
      </c>
      <c r="T2129" s="16">
        <v>11</v>
      </c>
      <c r="V2129" s="5">
        <v>149</v>
      </c>
      <c r="AF2129" s="13" t="s">
        <v>24</v>
      </c>
    </row>
    <row r="2130" spans="1:32">
      <c r="A2130" s="2" t="s">
        <v>148</v>
      </c>
      <c r="B2130" s="2" t="s">
        <v>2426</v>
      </c>
      <c r="C2130" s="5">
        <v>1</v>
      </c>
      <c r="D2130" s="5">
        <v>1</v>
      </c>
      <c r="E2130" s="11">
        <v>2516878.0299999998</v>
      </c>
      <c r="F2130" s="11">
        <v>6858321.3899999997</v>
      </c>
      <c r="G2130" s="11">
        <v>191.41</v>
      </c>
      <c r="N2130" s="4">
        <v>92</v>
      </c>
      <c r="O2130" s="16">
        <v>1</v>
      </c>
      <c r="P2130" s="5">
        <v>1</v>
      </c>
      <c r="Q2130" s="18">
        <v>2.1700006103515599</v>
      </c>
      <c r="S2130" s="16">
        <v>2</v>
      </c>
      <c r="T2130" s="16">
        <v>11</v>
      </c>
      <c r="V2130" s="5">
        <v>40</v>
      </c>
      <c r="AF2130" s="13" t="s">
        <v>24</v>
      </c>
    </row>
    <row r="2131" spans="1:32">
      <c r="A2131" s="2" t="s">
        <v>148</v>
      </c>
      <c r="B2131" s="2" t="s">
        <v>2427</v>
      </c>
      <c r="C2131" s="5">
        <v>1</v>
      </c>
      <c r="D2131" s="5">
        <v>1</v>
      </c>
      <c r="E2131" s="11">
        <v>2516879.6800000002</v>
      </c>
      <c r="F2131" s="11">
        <v>6858322.9900000002</v>
      </c>
      <c r="G2131" s="11">
        <v>194.95</v>
      </c>
      <c r="N2131" s="4">
        <v>93</v>
      </c>
      <c r="O2131" s="16">
        <v>1</v>
      </c>
      <c r="P2131" s="5">
        <v>1</v>
      </c>
      <c r="Q2131" s="18">
        <v>5.9600006103515497</v>
      </c>
      <c r="S2131" s="16">
        <v>1</v>
      </c>
      <c r="T2131" s="16">
        <v>11</v>
      </c>
      <c r="V2131" s="5">
        <v>123</v>
      </c>
      <c r="AF2131" s="13" t="s">
        <v>24</v>
      </c>
    </row>
    <row r="2132" spans="1:32">
      <c r="A2132" s="2" t="s">
        <v>148</v>
      </c>
      <c r="B2132" s="2" t="s">
        <v>2428</v>
      </c>
      <c r="C2132" s="5">
        <v>1</v>
      </c>
      <c r="D2132" s="5">
        <v>1</v>
      </c>
      <c r="E2132" s="11">
        <v>2516873.77</v>
      </c>
      <c r="F2132" s="11">
        <v>6858319.2599999998</v>
      </c>
      <c r="G2132" s="11">
        <v>195.39</v>
      </c>
      <c r="N2132" s="4">
        <v>94</v>
      </c>
      <c r="O2132" s="16">
        <v>1</v>
      </c>
      <c r="P2132" s="5">
        <v>1</v>
      </c>
      <c r="Q2132" s="18">
        <v>6.0399999999999903</v>
      </c>
      <c r="S2132" s="16">
        <v>1</v>
      </c>
      <c r="T2132" s="16">
        <v>11</v>
      </c>
      <c r="V2132" s="5">
        <v>116</v>
      </c>
      <c r="AF2132" s="13" t="s">
        <v>24</v>
      </c>
    </row>
    <row r="2133" spans="1:32">
      <c r="A2133" s="2" t="s">
        <v>148</v>
      </c>
      <c r="B2133" s="2" t="s">
        <v>2429</v>
      </c>
      <c r="C2133" s="5">
        <v>1</v>
      </c>
      <c r="D2133" s="5">
        <v>1</v>
      </c>
      <c r="E2133" s="11">
        <v>2516875.41</v>
      </c>
      <c r="F2133" s="11">
        <v>6858320.5099999998</v>
      </c>
      <c r="G2133" s="11">
        <v>193.9</v>
      </c>
      <c r="N2133" s="4">
        <v>95</v>
      </c>
      <c r="O2133" s="16">
        <v>1</v>
      </c>
      <c r="P2133" s="5">
        <v>1</v>
      </c>
      <c r="Q2133" s="18">
        <v>4.6200073242187596</v>
      </c>
      <c r="S2133" s="16">
        <v>1</v>
      </c>
      <c r="T2133" s="16">
        <v>11</v>
      </c>
      <c r="V2133" s="5">
        <v>82</v>
      </c>
      <c r="AF2133" s="13" t="s">
        <v>24</v>
      </c>
    </row>
    <row r="2134" spans="1:32">
      <c r="A2134" s="2" t="s">
        <v>148</v>
      </c>
      <c r="B2134" s="2" t="s">
        <v>2430</v>
      </c>
      <c r="C2134" s="5">
        <v>1</v>
      </c>
      <c r="D2134" s="5">
        <v>1</v>
      </c>
      <c r="E2134" s="11">
        <v>2516879.83</v>
      </c>
      <c r="F2134" s="11">
        <v>6858324.79</v>
      </c>
      <c r="G2134" s="11">
        <v>194.98</v>
      </c>
      <c r="N2134" s="4">
        <v>96</v>
      </c>
      <c r="O2134" s="16">
        <v>1</v>
      </c>
      <c r="P2134" s="5">
        <v>1</v>
      </c>
      <c r="Q2134" s="18">
        <v>6.2200115966796803</v>
      </c>
      <c r="S2134" s="16">
        <v>1</v>
      </c>
      <c r="T2134" s="16">
        <v>11</v>
      </c>
      <c r="V2134" s="5">
        <v>104</v>
      </c>
      <c r="AF2134" s="13" t="s">
        <v>24</v>
      </c>
    </row>
    <row r="2135" spans="1:32">
      <c r="A2135" s="2" t="s">
        <v>148</v>
      </c>
      <c r="B2135" s="2" t="s">
        <v>2431</v>
      </c>
      <c r="C2135" s="5">
        <v>1</v>
      </c>
      <c r="D2135" s="5">
        <v>1</v>
      </c>
      <c r="E2135" s="11">
        <v>2516876</v>
      </c>
      <c r="F2135" s="11">
        <v>6858322.7199999997</v>
      </c>
      <c r="G2135" s="11">
        <v>193.57</v>
      </c>
      <c r="N2135" s="4">
        <v>97</v>
      </c>
      <c r="O2135" s="16">
        <v>1</v>
      </c>
      <c r="P2135" s="5">
        <v>1</v>
      </c>
      <c r="Q2135" s="18">
        <v>4.52999755859374</v>
      </c>
      <c r="S2135" s="16">
        <v>1</v>
      </c>
      <c r="T2135" s="16">
        <v>11</v>
      </c>
      <c r="V2135" s="5">
        <v>92</v>
      </c>
      <c r="AF2135" s="13" t="s">
        <v>24</v>
      </c>
    </row>
    <row r="2136" spans="1:32">
      <c r="A2136" s="2" t="s">
        <v>148</v>
      </c>
      <c r="B2136" s="2" t="s">
        <v>2432</v>
      </c>
      <c r="C2136" s="5">
        <v>1</v>
      </c>
      <c r="D2136" s="5">
        <v>1</v>
      </c>
      <c r="E2136" s="11">
        <v>2516877.73</v>
      </c>
      <c r="F2136" s="11">
        <v>6858324.2000000002</v>
      </c>
      <c r="G2136" s="11">
        <v>191.52</v>
      </c>
      <c r="N2136" s="4">
        <v>98</v>
      </c>
      <c r="O2136" s="16">
        <v>1</v>
      </c>
      <c r="P2136" s="5">
        <v>1</v>
      </c>
      <c r="Q2136" s="18">
        <v>2.64000122070314</v>
      </c>
      <c r="S2136" s="16">
        <v>2</v>
      </c>
      <c r="T2136" s="16">
        <v>11</v>
      </c>
      <c r="V2136" s="5">
        <v>49</v>
      </c>
      <c r="AF2136" s="13" t="s">
        <v>24</v>
      </c>
    </row>
    <row r="2137" spans="1:32">
      <c r="A2137" s="2" t="s">
        <v>148</v>
      </c>
      <c r="B2137" s="2" t="s">
        <v>2433</v>
      </c>
      <c r="C2137" s="5">
        <v>1</v>
      </c>
      <c r="D2137" s="5">
        <v>1</v>
      </c>
      <c r="E2137" s="11">
        <v>2516871.66</v>
      </c>
      <c r="F2137" s="11">
        <v>6858320.8899999997</v>
      </c>
      <c r="G2137" s="11">
        <v>194.17</v>
      </c>
      <c r="N2137" s="4">
        <v>99</v>
      </c>
      <c r="O2137" s="16">
        <v>1</v>
      </c>
      <c r="P2137" s="5">
        <v>1</v>
      </c>
      <c r="Q2137" s="18">
        <v>4.9800036621093602</v>
      </c>
      <c r="S2137" s="16">
        <v>1</v>
      </c>
      <c r="T2137" s="16">
        <v>11</v>
      </c>
      <c r="V2137" s="5">
        <v>86</v>
      </c>
      <c r="AF2137" s="13" t="s">
        <v>24</v>
      </c>
    </row>
    <row r="2138" spans="1:32">
      <c r="A2138" s="2" t="s">
        <v>148</v>
      </c>
      <c r="B2138" s="2" t="s">
        <v>2434</v>
      </c>
      <c r="C2138" s="5">
        <v>1</v>
      </c>
      <c r="D2138" s="5">
        <v>1</v>
      </c>
      <c r="E2138" s="11">
        <v>2516874.9</v>
      </c>
      <c r="F2138" s="11">
        <v>6858323.7699999996</v>
      </c>
      <c r="G2138" s="11">
        <v>193.51</v>
      </c>
      <c r="N2138" s="4">
        <v>100</v>
      </c>
      <c r="O2138" s="16">
        <v>1</v>
      </c>
      <c r="P2138" s="5">
        <v>1</v>
      </c>
      <c r="Q2138" s="18">
        <v>4.6300012207031198</v>
      </c>
      <c r="S2138" s="16">
        <v>1</v>
      </c>
      <c r="T2138" s="16">
        <v>11</v>
      </c>
      <c r="V2138" s="5">
        <v>74</v>
      </c>
      <c r="AF2138" s="13" t="s">
        <v>24</v>
      </c>
    </row>
    <row r="2139" spans="1:32">
      <c r="A2139" s="2" t="s">
        <v>148</v>
      </c>
      <c r="B2139" s="2" t="s">
        <v>2435</v>
      </c>
      <c r="C2139" s="5">
        <v>1</v>
      </c>
      <c r="D2139" s="5">
        <v>1</v>
      </c>
      <c r="E2139" s="11">
        <v>2516876.2400000002</v>
      </c>
      <c r="F2139" s="11">
        <v>6858325.1900000004</v>
      </c>
      <c r="G2139" s="11">
        <v>194.48</v>
      </c>
      <c r="N2139" s="4">
        <v>101</v>
      </c>
      <c r="O2139" s="16">
        <v>1</v>
      </c>
      <c r="P2139" s="5">
        <v>1</v>
      </c>
      <c r="Q2139" s="18">
        <v>5.7100018310546803</v>
      </c>
      <c r="S2139" s="16">
        <v>1</v>
      </c>
      <c r="T2139" s="16">
        <v>11</v>
      </c>
      <c r="V2139" s="5">
        <v>97</v>
      </c>
      <c r="AF2139" s="13" t="s">
        <v>24</v>
      </c>
    </row>
    <row r="2140" spans="1:32">
      <c r="A2140" s="2" t="s">
        <v>148</v>
      </c>
      <c r="B2140" s="2" t="s">
        <v>2436</v>
      </c>
      <c r="C2140" s="5">
        <v>1</v>
      </c>
      <c r="D2140" s="5">
        <v>1</v>
      </c>
      <c r="E2140" s="11">
        <v>2516878.2799999998</v>
      </c>
      <c r="F2140" s="11">
        <v>6858326.79</v>
      </c>
      <c r="G2140" s="11">
        <v>195.64</v>
      </c>
      <c r="N2140" s="4">
        <v>102</v>
      </c>
      <c r="O2140" s="16">
        <v>1</v>
      </c>
      <c r="P2140" s="5">
        <v>1</v>
      </c>
      <c r="Q2140" s="18">
        <v>6.8700018310546698</v>
      </c>
      <c r="S2140" s="16">
        <v>1</v>
      </c>
      <c r="T2140" s="16">
        <v>11</v>
      </c>
      <c r="V2140" s="5">
        <v>136</v>
      </c>
      <c r="AF2140" s="13" t="s">
        <v>24</v>
      </c>
    </row>
    <row r="2141" spans="1:32">
      <c r="A2141" s="2" t="s">
        <v>148</v>
      </c>
      <c r="B2141" s="2" t="s">
        <v>2437</v>
      </c>
      <c r="C2141" s="5">
        <v>1</v>
      </c>
      <c r="D2141" s="5">
        <v>1</v>
      </c>
      <c r="E2141" s="11">
        <v>2516871.7599999998</v>
      </c>
      <c r="F2141" s="11">
        <v>6858322.7300000004</v>
      </c>
      <c r="G2141" s="11">
        <v>189.93</v>
      </c>
      <c r="N2141" s="4">
        <v>103</v>
      </c>
      <c r="O2141" s="16">
        <v>1</v>
      </c>
      <c r="P2141" s="5">
        <v>1</v>
      </c>
      <c r="Q2141" s="18">
        <v>0.87000854492188695</v>
      </c>
      <c r="S2141" s="16">
        <v>2</v>
      </c>
      <c r="T2141" s="16">
        <v>11</v>
      </c>
      <c r="V2141" s="5">
        <v>20</v>
      </c>
      <c r="AF2141" s="13" t="s">
        <v>24</v>
      </c>
    </row>
    <row r="2142" spans="1:32">
      <c r="A2142" s="2" t="s">
        <v>148</v>
      </c>
      <c r="B2142" s="2" t="s">
        <v>2438</v>
      </c>
      <c r="C2142" s="5">
        <v>1</v>
      </c>
      <c r="D2142" s="5">
        <v>1</v>
      </c>
      <c r="E2142" s="11">
        <v>2516876.56</v>
      </c>
      <c r="F2142" s="11">
        <v>6858327.2999999998</v>
      </c>
      <c r="G2142" s="11">
        <v>193.71</v>
      </c>
      <c r="N2142" s="4">
        <v>104</v>
      </c>
      <c r="O2142" s="16">
        <v>1</v>
      </c>
      <c r="P2142" s="5">
        <v>1</v>
      </c>
      <c r="Q2142" s="18">
        <v>5.0200036621093798</v>
      </c>
      <c r="S2142" s="16">
        <v>1</v>
      </c>
      <c r="T2142" s="16">
        <v>11</v>
      </c>
      <c r="V2142" s="5">
        <v>80</v>
      </c>
      <c r="AF2142" s="13" t="s">
        <v>24</v>
      </c>
    </row>
    <row r="2143" spans="1:32">
      <c r="A2143" s="2" t="s">
        <v>148</v>
      </c>
      <c r="B2143" s="2" t="s">
        <v>2439</v>
      </c>
      <c r="C2143" s="5">
        <v>1</v>
      </c>
      <c r="D2143" s="5">
        <v>1</v>
      </c>
      <c r="E2143" s="11">
        <v>2516871.36</v>
      </c>
      <c r="F2143" s="11">
        <v>6858324.79</v>
      </c>
      <c r="G2143" s="11">
        <v>192.29</v>
      </c>
      <c r="N2143" s="4">
        <v>105</v>
      </c>
      <c r="O2143" s="16">
        <v>1</v>
      </c>
      <c r="P2143" s="5">
        <v>1</v>
      </c>
      <c r="Q2143" s="18">
        <v>3.4600042724609299</v>
      </c>
      <c r="S2143" s="16">
        <v>1</v>
      </c>
      <c r="T2143" s="16" t="s">
        <v>29</v>
      </c>
      <c r="V2143" s="5">
        <v>48</v>
      </c>
      <c r="AF2143" s="13" t="s">
        <v>24</v>
      </c>
    </row>
    <row r="2144" spans="1:32">
      <c r="A2144" s="2" t="s">
        <v>148</v>
      </c>
      <c r="B2144" s="2" t="s">
        <v>2440</v>
      </c>
      <c r="C2144" s="5">
        <v>1</v>
      </c>
      <c r="D2144" s="5">
        <v>1</v>
      </c>
      <c r="E2144" s="11">
        <v>2516873.16</v>
      </c>
      <c r="F2144" s="11">
        <v>6858326.1200000001</v>
      </c>
      <c r="G2144" s="11">
        <v>195.34</v>
      </c>
      <c r="N2144" s="4">
        <v>106</v>
      </c>
      <c r="O2144" s="16">
        <v>1</v>
      </c>
      <c r="P2144" s="5">
        <v>1</v>
      </c>
      <c r="Q2144" s="18">
        <v>6.5400030517578198</v>
      </c>
      <c r="S2144" s="16">
        <v>1</v>
      </c>
      <c r="T2144" s="16">
        <v>11</v>
      </c>
      <c r="V2144" s="5">
        <v>118</v>
      </c>
      <c r="AF2144" s="13" t="s">
        <v>24</v>
      </c>
    </row>
    <row r="2145" spans="1:32">
      <c r="A2145" s="2" t="s">
        <v>148</v>
      </c>
      <c r="B2145" s="2" t="s">
        <v>2441</v>
      </c>
      <c r="C2145" s="5">
        <v>1</v>
      </c>
      <c r="D2145" s="5">
        <v>1</v>
      </c>
      <c r="E2145" s="11">
        <v>2516870</v>
      </c>
      <c r="F2145" s="11">
        <v>6858325.4500000002</v>
      </c>
      <c r="G2145" s="11">
        <v>192.49</v>
      </c>
      <c r="N2145" s="4">
        <v>107</v>
      </c>
      <c r="O2145" s="16">
        <v>1</v>
      </c>
      <c r="P2145" s="5">
        <v>1</v>
      </c>
      <c r="Q2145" s="18">
        <v>3.7400061035156398</v>
      </c>
      <c r="S2145" s="16">
        <v>1</v>
      </c>
      <c r="T2145" s="16">
        <v>11</v>
      </c>
      <c r="V2145" s="5">
        <v>68</v>
      </c>
      <c r="AF2145" s="13" t="s">
        <v>24</v>
      </c>
    </row>
    <row r="2146" spans="1:32">
      <c r="A2146" s="2" t="s">
        <v>148</v>
      </c>
      <c r="B2146" s="2" t="s">
        <v>2442</v>
      </c>
      <c r="C2146" s="5">
        <v>1</v>
      </c>
      <c r="D2146" s="5">
        <v>1</v>
      </c>
      <c r="E2146" s="11">
        <v>2516872.5699999998</v>
      </c>
      <c r="F2146" s="11">
        <v>6858327.2800000003</v>
      </c>
      <c r="G2146" s="11">
        <v>195.3</v>
      </c>
      <c r="N2146" s="4">
        <v>108</v>
      </c>
      <c r="O2146" s="16">
        <v>1</v>
      </c>
      <c r="P2146" s="5">
        <v>1</v>
      </c>
      <c r="Q2146" s="18">
        <v>6.6300079345703198</v>
      </c>
      <c r="S2146" s="16">
        <v>1</v>
      </c>
      <c r="T2146" s="16">
        <v>11</v>
      </c>
      <c r="V2146" s="5">
        <v>130</v>
      </c>
      <c r="AF2146" s="13" t="s">
        <v>24</v>
      </c>
    </row>
    <row r="2147" spans="1:32">
      <c r="A2147" s="2" t="s">
        <v>148</v>
      </c>
      <c r="B2147" s="2" t="s">
        <v>2443</v>
      </c>
      <c r="C2147" s="5">
        <v>1</v>
      </c>
      <c r="D2147" s="5">
        <v>1</v>
      </c>
      <c r="E2147" s="11">
        <v>2516874.39</v>
      </c>
      <c r="F2147" s="11">
        <v>6858329.0300000003</v>
      </c>
      <c r="G2147" s="11">
        <v>194.14</v>
      </c>
      <c r="N2147" s="4">
        <v>109</v>
      </c>
      <c r="O2147" s="16">
        <v>1</v>
      </c>
      <c r="P2147" s="5">
        <v>1</v>
      </c>
      <c r="Q2147" s="18">
        <v>5.4400091552734198</v>
      </c>
      <c r="S2147" s="16">
        <v>1</v>
      </c>
      <c r="T2147" s="16" t="s">
        <v>18</v>
      </c>
      <c r="V2147" s="5">
        <v>98</v>
      </c>
      <c r="Z2147" s="5">
        <v>8</v>
      </c>
      <c r="AA2147" s="5">
        <v>2.5</v>
      </c>
      <c r="AF2147" s="13" t="s">
        <v>24</v>
      </c>
    </row>
    <row r="2148" spans="1:32">
      <c r="A2148" s="2" t="s">
        <v>148</v>
      </c>
      <c r="B2148" s="2" t="s">
        <v>2444</v>
      </c>
      <c r="C2148" s="5">
        <v>1</v>
      </c>
      <c r="D2148" s="5">
        <v>1</v>
      </c>
      <c r="E2148" s="11">
        <v>2516875.46</v>
      </c>
      <c r="F2148" s="11">
        <v>6858330.0999999996</v>
      </c>
      <c r="G2148" s="11">
        <v>189.31</v>
      </c>
      <c r="N2148" s="4">
        <v>110</v>
      </c>
      <c r="O2148" s="16">
        <v>1</v>
      </c>
      <c r="P2148" s="5">
        <v>1</v>
      </c>
      <c r="Q2148" s="18">
        <v>0.81000610351563296</v>
      </c>
      <c r="S2148" s="16">
        <v>2</v>
      </c>
      <c r="T2148" s="16">
        <v>11</v>
      </c>
      <c r="V2148" s="5">
        <v>20</v>
      </c>
      <c r="AF2148" s="13" t="s">
        <v>24</v>
      </c>
    </row>
    <row r="2149" spans="1:32">
      <c r="A2149" s="2" t="s">
        <v>148</v>
      </c>
      <c r="B2149" s="2" t="s">
        <v>2445</v>
      </c>
      <c r="C2149" s="5">
        <v>1</v>
      </c>
      <c r="D2149" s="5">
        <v>1</v>
      </c>
      <c r="E2149" s="11">
        <v>2516871.79</v>
      </c>
      <c r="F2149" s="11">
        <v>6858329.4900000002</v>
      </c>
      <c r="G2149" s="11">
        <v>195.25</v>
      </c>
      <c r="N2149" s="4">
        <v>111</v>
      </c>
      <c r="O2149" s="16">
        <v>1</v>
      </c>
      <c r="P2149" s="5">
        <v>1</v>
      </c>
      <c r="Q2149" s="18">
        <v>6.8300079345703102</v>
      </c>
      <c r="S2149" s="16">
        <v>1</v>
      </c>
      <c r="T2149" s="16">
        <v>11</v>
      </c>
      <c r="V2149" s="5">
        <v>107</v>
      </c>
      <c r="AF2149" s="13" t="s">
        <v>24</v>
      </c>
    </row>
    <row r="2150" spans="1:32">
      <c r="A2150" s="2" t="s">
        <v>148</v>
      </c>
      <c r="B2150" s="2" t="s">
        <v>2446</v>
      </c>
      <c r="C2150" s="5">
        <v>1</v>
      </c>
      <c r="D2150" s="5">
        <v>1</v>
      </c>
      <c r="E2150" s="11">
        <v>2516874.46</v>
      </c>
      <c r="F2150" s="11">
        <v>6858331.5499999998</v>
      </c>
      <c r="G2150" s="11">
        <v>192.3</v>
      </c>
      <c r="N2150" s="4">
        <v>112</v>
      </c>
      <c r="O2150" s="16">
        <v>1</v>
      </c>
      <c r="P2150" s="5">
        <v>1</v>
      </c>
      <c r="Q2150" s="18">
        <v>4.0099975585937599</v>
      </c>
      <c r="S2150" s="16">
        <v>1</v>
      </c>
      <c r="T2150" s="16">
        <v>11</v>
      </c>
      <c r="V2150" s="5">
        <v>60</v>
      </c>
      <c r="AF2150" s="13" t="s">
        <v>24</v>
      </c>
    </row>
    <row r="2151" spans="1:32">
      <c r="A2151" s="2" t="s">
        <v>148</v>
      </c>
      <c r="B2151" s="2" t="s">
        <v>2447</v>
      </c>
      <c r="C2151" s="5">
        <v>1</v>
      </c>
      <c r="D2151" s="5">
        <v>1</v>
      </c>
      <c r="E2151" s="11">
        <v>2516868.39</v>
      </c>
      <c r="F2151" s="11">
        <v>6858327.9900000002</v>
      </c>
      <c r="G2151" s="11">
        <v>193.27</v>
      </c>
      <c r="N2151" s="4">
        <v>113</v>
      </c>
      <c r="O2151" s="16">
        <v>1</v>
      </c>
      <c r="P2151" s="5">
        <v>1</v>
      </c>
      <c r="Q2151" s="18">
        <v>4.9100054931640704</v>
      </c>
      <c r="S2151" s="16">
        <v>1</v>
      </c>
      <c r="T2151" s="16">
        <v>11</v>
      </c>
      <c r="V2151" s="5">
        <v>80</v>
      </c>
      <c r="AF2151" s="13" t="s">
        <v>24</v>
      </c>
    </row>
    <row r="2152" spans="1:32">
      <c r="A2152" s="2" t="s">
        <v>148</v>
      </c>
      <c r="B2152" s="2" t="s">
        <v>2448</v>
      </c>
      <c r="C2152" s="5">
        <v>1</v>
      </c>
      <c r="D2152" s="5">
        <v>1</v>
      </c>
      <c r="E2152" s="11">
        <v>2516874.3199999998</v>
      </c>
      <c r="F2152" s="11">
        <v>6858333.25</v>
      </c>
      <c r="G2152" s="11">
        <v>194.67</v>
      </c>
      <c r="N2152" s="4">
        <v>114</v>
      </c>
      <c r="O2152" s="16">
        <v>1</v>
      </c>
      <c r="P2152" s="5">
        <v>1</v>
      </c>
      <c r="Q2152" s="18">
        <v>6.4100115966796798</v>
      </c>
      <c r="S2152" s="16">
        <v>1</v>
      </c>
      <c r="T2152" s="16">
        <v>11</v>
      </c>
      <c r="V2152" s="5">
        <v>122</v>
      </c>
      <c r="AF2152" s="13" t="s">
        <v>24</v>
      </c>
    </row>
    <row r="2153" spans="1:32">
      <c r="A2153" s="2" t="s">
        <v>148</v>
      </c>
      <c r="B2153" s="2" t="s">
        <v>2449</v>
      </c>
      <c r="C2153" s="5">
        <v>1</v>
      </c>
      <c r="D2153" s="5">
        <v>1</v>
      </c>
      <c r="E2153" s="11">
        <v>2516868.67</v>
      </c>
      <c r="F2153" s="11">
        <v>6858330.2000000002</v>
      </c>
      <c r="G2153" s="11">
        <v>189.54</v>
      </c>
      <c r="N2153" s="4">
        <v>115</v>
      </c>
      <c r="O2153" s="16">
        <v>1</v>
      </c>
      <c r="P2153" s="5">
        <v>1</v>
      </c>
      <c r="Q2153" s="18">
        <v>1.18999999999999</v>
      </c>
      <c r="S2153" s="16">
        <v>3</v>
      </c>
      <c r="T2153" s="16" t="s">
        <v>47</v>
      </c>
      <c r="V2153" s="5">
        <v>8</v>
      </c>
      <c r="AF2153" s="13" t="s">
        <v>187</v>
      </c>
    </row>
    <row r="2154" spans="1:32">
      <c r="A2154" s="2" t="s">
        <v>148</v>
      </c>
      <c r="B2154" s="2" t="s">
        <v>2450</v>
      </c>
      <c r="C2154" s="5">
        <v>1</v>
      </c>
      <c r="D2154" s="5">
        <v>1</v>
      </c>
      <c r="E2154" s="11">
        <v>2516866.25</v>
      </c>
      <c r="F2154" s="11">
        <v>6858329.21</v>
      </c>
      <c r="G2154" s="11">
        <v>194.59</v>
      </c>
      <c r="N2154" s="4">
        <v>116</v>
      </c>
      <c r="O2154" s="16">
        <v>1</v>
      </c>
      <c r="P2154" s="5">
        <v>1</v>
      </c>
      <c r="Q2154" s="18">
        <v>6.9000036621093797</v>
      </c>
      <c r="S2154" s="16">
        <v>1</v>
      </c>
      <c r="T2154" s="16">
        <v>11</v>
      </c>
      <c r="V2154" s="5">
        <v>112</v>
      </c>
      <c r="AF2154" s="13" t="s">
        <v>24</v>
      </c>
    </row>
    <row r="2155" spans="1:32">
      <c r="A2155" s="2" t="s">
        <v>148</v>
      </c>
      <c r="B2155" s="2" t="s">
        <v>2451</v>
      </c>
      <c r="C2155" s="5">
        <v>1</v>
      </c>
      <c r="D2155" s="5">
        <v>1</v>
      </c>
      <c r="E2155" s="11">
        <v>2516870.29</v>
      </c>
      <c r="F2155" s="11">
        <v>6858332.0999999996</v>
      </c>
      <c r="G2155" s="11">
        <v>194.45</v>
      </c>
      <c r="N2155" s="4">
        <v>117</v>
      </c>
      <c r="O2155" s="16">
        <v>1</v>
      </c>
      <c r="P2155" s="5">
        <v>1</v>
      </c>
      <c r="Q2155" s="18">
        <v>6.1500030517577997</v>
      </c>
      <c r="S2155" s="16">
        <v>1</v>
      </c>
      <c r="T2155" s="16">
        <v>11</v>
      </c>
      <c r="V2155" s="5">
        <v>114</v>
      </c>
      <c r="Z2155" s="5">
        <v>7.75</v>
      </c>
      <c r="AA2155" s="5">
        <v>4.5</v>
      </c>
      <c r="AB2155" s="5">
        <v>15</v>
      </c>
      <c r="AC2155" s="5">
        <v>10</v>
      </c>
      <c r="AD2155" s="5">
        <v>27.5</v>
      </c>
      <c r="AE2155" s="5">
        <v>18</v>
      </c>
      <c r="AF2155" s="13" t="s">
        <v>24</v>
      </c>
    </row>
    <row r="2156" spans="1:32">
      <c r="A2156" s="2" t="s">
        <v>148</v>
      </c>
      <c r="B2156" s="2" t="s">
        <v>2452</v>
      </c>
      <c r="C2156" s="5">
        <v>1</v>
      </c>
      <c r="D2156" s="5">
        <v>1</v>
      </c>
      <c r="E2156" s="11">
        <v>2516871.81</v>
      </c>
      <c r="F2156" s="11">
        <v>6858333.4000000004</v>
      </c>
      <c r="G2156" s="11">
        <v>194.7</v>
      </c>
      <c r="N2156" s="4">
        <v>118</v>
      </c>
      <c r="O2156" s="16">
        <v>1</v>
      </c>
      <c r="P2156" s="5">
        <v>1</v>
      </c>
      <c r="Q2156" s="18">
        <v>6.7100006103515497</v>
      </c>
      <c r="S2156" s="16">
        <v>1</v>
      </c>
      <c r="T2156" s="16">
        <v>11</v>
      </c>
      <c r="V2156" s="5">
        <v>116</v>
      </c>
      <c r="AF2156" s="13" t="s">
        <v>24</v>
      </c>
    </row>
    <row r="2157" spans="1:32">
      <c r="A2157" s="2" t="s">
        <v>148</v>
      </c>
      <c r="B2157" s="2" t="s">
        <v>2453</v>
      </c>
      <c r="C2157" s="5">
        <v>1</v>
      </c>
      <c r="D2157" s="5">
        <v>1</v>
      </c>
      <c r="E2157" s="11">
        <v>2516866.63</v>
      </c>
      <c r="F2157" s="11">
        <v>6858331.4500000002</v>
      </c>
      <c r="G2157" s="11">
        <v>188.98</v>
      </c>
      <c r="N2157" s="4">
        <v>119</v>
      </c>
      <c r="O2157" s="16">
        <v>1</v>
      </c>
      <c r="P2157" s="5">
        <v>1</v>
      </c>
      <c r="Q2157" s="18">
        <v>1.37000549316405</v>
      </c>
      <c r="S2157" s="16">
        <v>2</v>
      </c>
      <c r="T2157" s="16">
        <v>11</v>
      </c>
      <c r="V2157" s="5">
        <v>24</v>
      </c>
      <c r="AF2157" s="13" t="s">
        <v>24</v>
      </c>
    </row>
    <row r="2158" spans="1:32">
      <c r="A2158" s="2" t="s">
        <v>148</v>
      </c>
      <c r="B2158" s="2" t="s">
        <v>2454</v>
      </c>
      <c r="C2158" s="5">
        <v>1</v>
      </c>
      <c r="D2158" s="5">
        <v>1</v>
      </c>
      <c r="E2158" s="11">
        <v>2516870.0099999998</v>
      </c>
      <c r="F2158" s="11">
        <v>6858333.8799999999</v>
      </c>
      <c r="G2158" s="11">
        <v>191.59</v>
      </c>
      <c r="N2158" s="4">
        <v>120</v>
      </c>
      <c r="O2158" s="16">
        <v>1</v>
      </c>
      <c r="P2158" s="5">
        <v>1</v>
      </c>
      <c r="Q2158" s="18">
        <v>3.5800115966796899</v>
      </c>
      <c r="S2158" s="16">
        <v>1</v>
      </c>
      <c r="T2158" s="16">
        <v>11</v>
      </c>
      <c r="V2158" s="5">
        <v>50</v>
      </c>
      <c r="AF2158" s="13" t="s">
        <v>24</v>
      </c>
    </row>
    <row r="2159" spans="1:32">
      <c r="A2159" s="2" t="s">
        <v>148</v>
      </c>
      <c r="B2159" s="2" t="s">
        <v>2455</v>
      </c>
      <c r="C2159" s="5">
        <v>1</v>
      </c>
      <c r="D2159" s="5">
        <v>1</v>
      </c>
      <c r="E2159" s="11">
        <v>2516868</v>
      </c>
      <c r="F2159" s="11">
        <v>6858333.0899999999</v>
      </c>
      <c r="G2159" s="11">
        <v>195.34</v>
      </c>
      <c r="N2159" s="4">
        <v>121</v>
      </c>
      <c r="O2159" s="16">
        <v>1</v>
      </c>
      <c r="P2159" s="5">
        <v>1</v>
      </c>
      <c r="Q2159" s="18">
        <v>7.5199987792968797</v>
      </c>
      <c r="S2159" s="16">
        <v>1</v>
      </c>
      <c r="T2159" s="16">
        <v>11</v>
      </c>
      <c r="V2159" s="5">
        <v>123</v>
      </c>
      <c r="AF2159" s="13" t="s">
        <v>24</v>
      </c>
    </row>
    <row r="2160" spans="1:32">
      <c r="A2160" s="2" t="s">
        <v>148</v>
      </c>
      <c r="B2160" s="2" t="s">
        <v>2456</v>
      </c>
      <c r="C2160" s="5">
        <v>1</v>
      </c>
      <c r="D2160" s="5">
        <v>1</v>
      </c>
      <c r="E2160" s="11">
        <v>2516870.91</v>
      </c>
      <c r="F2160" s="11">
        <v>6858335.9199999999</v>
      </c>
      <c r="G2160" s="11">
        <v>192.32</v>
      </c>
      <c r="N2160" s="4">
        <v>122</v>
      </c>
      <c r="O2160" s="16">
        <v>1</v>
      </c>
      <c r="P2160" s="5">
        <v>1</v>
      </c>
      <c r="Q2160" s="18">
        <v>4.35000488281249</v>
      </c>
      <c r="S2160" s="16">
        <v>1</v>
      </c>
      <c r="T2160" s="16">
        <v>11</v>
      </c>
      <c r="V2160" s="5">
        <v>80</v>
      </c>
      <c r="AF2160" s="13" t="s">
        <v>24</v>
      </c>
    </row>
    <row r="2161" spans="1:32">
      <c r="A2161" s="2" t="s">
        <v>148</v>
      </c>
      <c r="B2161" s="2" t="s">
        <v>2457</v>
      </c>
      <c r="C2161" s="5">
        <v>1</v>
      </c>
      <c r="D2161" s="5">
        <v>1</v>
      </c>
      <c r="E2161" s="11">
        <v>2516893.52</v>
      </c>
      <c r="F2161" s="11">
        <v>6858316.5499999998</v>
      </c>
      <c r="G2161" s="11">
        <v>197.2</v>
      </c>
      <c r="N2161" s="4">
        <v>141</v>
      </c>
      <c r="O2161" s="16">
        <v>2</v>
      </c>
      <c r="P2161" s="5">
        <v>1</v>
      </c>
      <c r="Q2161" s="18">
        <v>7.2200103759765497</v>
      </c>
      <c r="S2161" s="16">
        <v>1</v>
      </c>
      <c r="T2161" s="16">
        <v>11</v>
      </c>
      <c r="V2161" s="5">
        <v>110</v>
      </c>
      <c r="AF2161" s="13" t="s">
        <v>24</v>
      </c>
    </row>
    <row r="2162" spans="1:32">
      <c r="A2162" s="2" t="s">
        <v>148</v>
      </c>
      <c r="B2162" s="2" t="s">
        <v>2458</v>
      </c>
      <c r="C2162" s="5">
        <v>1</v>
      </c>
      <c r="D2162" s="5">
        <v>1</v>
      </c>
      <c r="E2162" s="11">
        <v>2516894.94</v>
      </c>
      <c r="F2162" s="11">
        <v>6858318.7599999998</v>
      </c>
      <c r="G2162" s="11">
        <v>191.62</v>
      </c>
      <c r="N2162" s="4">
        <v>142</v>
      </c>
      <c r="O2162" s="16">
        <v>2</v>
      </c>
      <c r="P2162" s="5">
        <v>1</v>
      </c>
      <c r="Q2162" s="18">
        <v>1.5600085449218799</v>
      </c>
      <c r="S2162" s="16">
        <v>2</v>
      </c>
      <c r="T2162" s="16">
        <v>11</v>
      </c>
      <c r="V2162" s="5">
        <v>28</v>
      </c>
      <c r="AF2162" s="13" t="s">
        <v>24</v>
      </c>
    </row>
    <row r="2163" spans="1:32">
      <c r="A2163" s="2" t="s">
        <v>148</v>
      </c>
      <c r="B2163" s="2" t="s">
        <v>2459</v>
      </c>
      <c r="C2163" s="5">
        <v>1</v>
      </c>
      <c r="D2163" s="5">
        <v>1</v>
      </c>
      <c r="E2163" s="11">
        <v>2516889.7200000002</v>
      </c>
      <c r="F2163" s="11">
        <v>6858315.2400000002</v>
      </c>
      <c r="G2163" s="11">
        <v>195.72</v>
      </c>
      <c r="N2163" s="4">
        <v>143</v>
      </c>
      <c r="O2163" s="16">
        <v>2</v>
      </c>
      <c r="P2163" s="5">
        <v>1</v>
      </c>
      <c r="Q2163" s="18">
        <v>5.9100085449218698</v>
      </c>
      <c r="S2163" s="16">
        <v>1</v>
      </c>
      <c r="T2163" s="16">
        <v>11</v>
      </c>
      <c r="V2163" s="5">
        <v>87</v>
      </c>
      <c r="AF2163" s="13" t="s">
        <v>24</v>
      </c>
    </row>
    <row r="2164" spans="1:32">
      <c r="A2164" s="2" t="s">
        <v>148</v>
      </c>
      <c r="B2164" s="2" t="s">
        <v>2460</v>
      </c>
      <c r="C2164" s="5">
        <v>1</v>
      </c>
      <c r="D2164" s="5">
        <v>1</v>
      </c>
      <c r="E2164" s="11">
        <v>2516890.11</v>
      </c>
      <c r="F2164" s="11">
        <v>6858316.7599999998</v>
      </c>
      <c r="G2164" s="11">
        <v>193.4</v>
      </c>
      <c r="N2164" s="4">
        <v>144</v>
      </c>
      <c r="O2164" s="16">
        <v>2</v>
      </c>
      <c r="P2164" s="5">
        <v>1</v>
      </c>
      <c r="Q2164" s="18">
        <v>3.5200012207031302</v>
      </c>
      <c r="S2164" s="16">
        <v>1</v>
      </c>
      <c r="T2164" s="16">
        <v>14</v>
      </c>
      <c r="V2164" s="5">
        <v>62</v>
      </c>
      <c r="AF2164" s="13" t="s">
        <v>191</v>
      </c>
    </row>
    <row r="2165" spans="1:32">
      <c r="A2165" s="2" t="s">
        <v>148</v>
      </c>
      <c r="B2165" s="2" t="s">
        <v>2461</v>
      </c>
      <c r="C2165" s="5">
        <v>1</v>
      </c>
      <c r="D2165" s="5">
        <v>1</v>
      </c>
      <c r="E2165" s="11">
        <v>2516893.0099999998</v>
      </c>
      <c r="F2165" s="11">
        <v>6858319.1299999999</v>
      </c>
      <c r="G2165" s="11">
        <v>195.48</v>
      </c>
      <c r="N2165" s="4">
        <v>145</v>
      </c>
      <c r="O2165" s="16">
        <v>2</v>
      </c>
      <c r="P2165" s="5">
        <v>1</v>
      </c>
      <c r="Q2165" s="18">
        <v>5.7600048828124901</v>
      </c>
      <c r="S2165" s="16">
        <v>1</v>
      </c>
      <c r="T2165" s="16">
        <v>11</v>
      </c>
      <c r="V2165" s="5">
        <v>94</v>
      </c>
      <c r="AF2165" s="13" t="s">
        <v>24</v>
      </c>
    </row>
    <row r="2166" spans="1:32">
      <c r="A2166" s="2" t="s">
        <v>148</v>
      </c>
      <c r="B2166" s="2" t="s">
        <v>2462</v>
      </c>
      <c r="C2166" s="5">
        <v>1</v>
      </c>
      <c r="D2166" s="5">
        <v>1</v>
      </c>
      <c r="E2166" s="11">
        <v>2516891.2799999998</v>
      </c>
      <c r="F2166" s="11">
        <v>6858318.7599999998</v>
      </c>
      <c r="G2166" s="11">
        <v>194.27</v>
      </c>
      <c r="N2166" s="4">
        <v>146</v>
      </c>
      <c r="O2166" s="16">
        <v>2</v>
      </c>
      <c r="P2166" s="5">
        <v>1</v>
      </c>
      <c r="Q2166" s="18">
        <v>4.5500048828125097</v>
      </c>
      <c r="S2166" s="16">
        <v>1</v>
      </c>
      <c r="T2166" s="16">
        <v>11</v>
      </c>
      <c r="V2166" s="5">
        <v>76</v>
      </c>
      <c r="AF2166" s="13" t="s">
        <v>24</v>
      </c>
    </row>
    <row r="2167" spans="1:32">
      <c r="A2167" s="2" t="s">
        <v>148</v>
      </c>
      <c r="B2167" s="2" t="s">
        <v>2463</v>
      </c>
      <c r="C2167" s="5">
        <v>1</v>
      </c>
      <c r="D2167" s="5">
        <v>1</v>
      </c>
      <c r="E2167" s="11">
        <v>2516894.69</v>
      </c>
      <c r="F2167" s="11">
        <v>6858321.7000000002</v>
      </c>
      <c r="G2167" s="11">
        <v>194.57</v>
      </c>
      <c r="N2167" s="4">
        <v>147</v>
      </c>
      <c r="O2167" s="16">
        <v>2</v>
      </c>
      <c r="P2167" s="5">
        <v>1</v>
      </c>
      <c r="Q2167" s="18">
        <v>4.8300006103515596</v>
      </c>
      <c r="S2167" s="16">
        <v>1</v>
      </c>
      <c r="T2167" s="16" t="s">
        <v>18</v>
      </c>
      <c r="V2167" s="5">
        <v>90</v>
      </c>
      <c r="AF2167" s="13" t="s">
        <v>24</v>
      </c>
    </row>
    <row r="2168" spans="1:32">
      <c r="A2168" s="2" t="s">
        <v>148</v>
      </c>
      <c r="B2168" s="2" t="s">
        <v>2464</v>
      </c>
      <c r="C2168" s="5">
        <v>1</v>
      </c>
      <c r="D2168" s="5">
        <v>1</v>
      </c>
      <c r="E2168" s="11">
        <v>2516888.61</v>
      </c>
      <c r="F2168" s="11">
        <v>6858318.0999999996</v>
      </c>
      <c r="G2168" s="11">
        <v>196.09</v>
      </c>
      <c r="N2168" s="4">
        <v>148</v>
      </c>
      <c r="O2168" s="16">
        <v>2</v>
      </c>
      <c r="P2168" s="5">
        <v>1</v>
      </c>
      <c r="Q2168" s="18">
        <v>6.4200079345703198</v>
      </c>
      <c r="S2168" s="16">
        <v>1</v>
      </c>
      <c r="T2168" s="16">
        <v>11</v>
      </c>
      <c r="V2168" s="5">
        <v>118</v>
      </c>
      <c r="Z2168" s="5">
        <v>8</v>
      </c>
      <c r="AA2168" s="5">
        <v>3</v>
      </c>
      <c r="AF2168" s="13" t="s">
        <v>24</v>
      </c>
    </row>
    <row r="2169" spans="1:32">
      <c r="A2169" s="2" t="s">
        <v>148</v>
      </c>
      <c r="B2169" s="2" t="s">
        <v>2465</v>
      </c>
      <c r="C2169" s="5">
        <v>1</v>
      </c>
      <c r="D2169" s="5">
        <v>1</v>
      </c>
      <c r="E2169" s="11">
        <v>2516892.36</v>
      </c>
      <c r="F2169" s="11">
        <v>6858320.8600000003</v>
      </c>
      <c r="G2169" s="11">
        <v>194.9</v>
      </c>
      <c r="N2169" s="4">
        <v>149</v>
      </c>
      <c r="O2169" s="16">
        <v>2</v>
      </c>
      <c r="P2169" s="5">
        <v>1</v>
      </c>
      <c r="Q2169" s="18">
        <v>5.2300079345703203</v>
      </c>
      <c r="S2169" s="16">
        <v>1</v>
      </c>
      <c r="T2169" s="16">
        <v>11</v>
      </c>
      <c r="V2169" s="5">
        <v>104</v>
      </c>
      <c r="AF2169" s="13" t="s">
        <v>24</v>
      </c>
    </row>
    <row r="2170" spans="1:32">
      <c r="A2170" s="2" t="s">
        <v>148</v>
      </c>
      <c r="B2170" s="2" t="s">
        <v>2466</v>
      </c>
      <c r="C2170" s="5">
        <v>1</v>
      </c>
      <c r="D2170" s="5">
        <v>1</v>
      </c>
      <c r="E2170" s="11">
        <v>2516890.58</v>
      </c>
      <c r="F2170" s="11">
        <v>6858319.9299999997</v>
      </c>
      <c r="G2170" s="11">
        <v>195.95</v>
      </c>
      <c r="N2170" s="4">
        <v>150</v>
      </c>
      <c r="O2170" s="16">
        <v>2</v>
      </c>
      <c r="P2170" s="5">
        <v>1</v>
      </c>
      <c r="Q2170" s="18">
        <v>6.2800079345702997</v>
      </c>
      <c r="S2170" s="16">
        <v>1</v>
      </c>
      <c r="T2170" s="16">
        <v>11</v>
      </c>
      <c r="V2170" s="5">
        <v>111</v>
      </c>
      <c r="AF2170" s="13" t="s">
        <v>24</v>
      </c>
    </row>
    <row r="2171" spans="1:32">
      <c r="A2171" s="2" t="s">
        <v>148</v>
      </c>
      <c r="B2171" s="2" t="s">
        <v>2467</v>
      </c>
      <c r="C2171" s="5">
        <v>1</v>
      </c>
      <c r="D2171" s="5">
        <v>1</v>
      </c>
      <c r="E2171" s="11">
        <v>2516887.33</v>
      </c>
      <c r="F2171" s="11">
        <v>6858319.5999999996</v>
      </c>
      <c r="G2171" s="11">
        <v>192.03</v>
      </c>
      <c r="N2171" s="4">
        <v>151</v>
      </c>
      <c r="O2171" s="16">
        <v>2</v>
      </c>
      <c r="P2171" s="5">
        <v>1</v>
      </c>
      <c r="Q2171" s="18">
        <v>2.5800091552734399</v>
      </c>
      <c r="S2171" s="16">
        <v>1</v>
      </c>
      <c r="T2171" s="16">
        <v>22</v>
      </c>
      <c r="V2171" s="5">
        <v>60</v>
      </c>
      <c r="AF2171" s="13" t="s">
        <v>192</v>
      </c>
    </row>
    <row r="2172" spans="1:32">
      <c r="A2172" s="2" t="s">
        <v>148</v>
      </c>
      <c r="B2172" s="2" t="s">
        <v>2468</v>
      </c>
      <c r="C2172" s="5">
        <v>1</v>
      </c>
      <c r="D2172" s="5">
        <v>1</v>
      </c>
      <c r="E2172" s="11">
        <v>2516889.13</v>
      </c>
      <c r="F2172" s="11">
        <v>6858320.9199999999</v>
      </c>
      <c r="G2172" s="11">
        <v>194.38</v>
      </c>
      <c r="N2172" s="4">
        <v>152</v>
      </c>
      <c r="O2172" s="16">
        <v>2</v>
      </c>
      <c r="P2172" s="5">
        <v>1</v>
      </c>
      <c r="Q2172" s="18">
        <v>4.9100048828125002</v>
      </c>
      <c r="S2172" s="16">
        <v>1</v>
      </c>
      <c r="T2172" s="16">
        <v>11</v>
      </c>
      <c r="V2172" s="5">
        <v>86</v>
      </c>
      <c r="AF2172" s="13" t="s">
        <v>24</v>
      </c>
    </row>
    <row r="2173" spans="1:32">
      <c r="A2173" s="2" t="s">
        <v>148</v>
      </c>
      <c r="B2173" s="2" t="s">
        <v>2469</v>
      </c>
      <c r="C2173" s="5">
        <v>1</v>
      </c>
      <c r="D2173" s="5">
        <v>1</v>
      </c>
      <c r="E2173" s="11">
        <v>2516890.06</v>
      </c>
      <c r="F2173" s="11">
        <v>6858322.0700000003</v>
      </c>
      <c r="G2173" s="11">
        <v>190.96</v>
      </c>
      <c r="N2173" s="4">
        <v>153</v>
      </c>
      <c r="O2173" s="16">
        <v>2</v>
      </c>
      <c r="P2173" s="5">
        <v>1</v>
      </c>
      <c r="Q2173" s="18">
        <v>1.6600030517578199</v>
      </c>
      <c r="S2173" s="16">
        <v>3</v>
      </c>
      <c r="T2173" s="16">
        <v>11</v>
      </c>
      <c r="V2173" s="5">
        <v>10</v>
      </c>
      <c r="AF2173" s="13" t="s">
        <v>24</v>
      </c>
    </row>
    <row r="2174" spans="1:32">
      <c r="A2174" s="2" t="s">
        <v>148</v>
      </c>
      <c r="B2174" s="2" t="s">
        <v>2470</v>
      </c>
      <c r="C2174" s="5">
        <v>1</v>
      </c>
      <c r="D2174" s="5">
        <v>1</v>
      </c>
      <c r="E2174" s="11">
        <v>2516891.37</v>
      </c>
      <c r="F2174" s="11">
        <v>6858323.6900000004</v>
      </c>
      <c r="G2174" s="11">
        <v>196.07</v>
      </c>
      <c r="N2174" s="4">
        <v>154</v>
      </c>
      <c r="O2174" s="16">
        <v>2</v>
      </c>
      <c r="P2174" s="5">
        <v>1</v>
      </c>
      <c r="Q2174" s="18">
        <v>7.04000732421874</v>
      </c>
      <c r="S2174" s="16">
        <v>1</v>
      </c>
      <c r="T2174" s="16">
        <v>11</v>
      </c>
      <c r="V2174" s="5">
        <v>138</v>
      </c>
      <c r="AF2174" s="13" t="s">
        <v>24</v>
      </c>
    </row>
    <row r="2175" spans="1:32">
      <c r="A2175" s="2" t="s">
        <v>148</v>
      </c>
      <c r="B2175" s="2" t="s">
        <v>2471</v>
      </c>
      <c r="C2175" s="5">
        <v>1</v>
      </c>
      <c r="D2175" s="5">
        <v>1</v>
      </c>
      <c r="E2175" s="11">
        <v>2516885.94</v>
      </c>
      <c r="F2175" s="11">
        <v>6858321.1799999997</v>
      </c>
      <c r="G2175" s="11">
        <v>191.64</v>
      </c>
      <c r="N2175" s="4">
        <v>155</v>
      </c>
      <c r="O2175" s="16">
        <v>2</v>
      </c>
      <c r="P2175" s="5">
        <v>1</v>
      </c>
      <c r="Q2175" s="18">
        <v>2.3499975585937398</v>
      </c>
      <c r="S2175" s="16">
        <v>3</v>
      </c>
      <c r="T2175" s="16" t="s">
        <v>47</v>
      </c>
      <c r="V2175" s="5">
        <v>20</v>
      </c>
      <c r="AF2175" s="13" t="s">
        <v>193</v>
      </c>
    </row>
    <row r="2176" spans="1:32">
      <c r="A2176" s="2" t="s">
        <v>148</v>
      </c>
      <c r="B2176" s="2" t="s">
        <v>2472</v>
      </c>
      <c r="C2176" s="5">
        <v>1</v>
      </c>
      <c r="D2176" s="5">
        <v>1</v>
      </c>
      <c r="E2176" s="11">
        <v>2516888.08</v>
      </c>
      <c r="F2176" s="11">
        <v>6858323.1500000004</v>
      </c>
      <c r="G2176" s="11">
        <v>195.74</v>
      </c>
      <c r="N2176" s="4">
        <v>156</v>
      </c>
      <c r="O2176" s="16">
        <v>2</v>
      </c>
      <c r="P2176" s="5">
        <v>1</v>
      </c>
      <c r="Q2176" s="18">
        <v>6.6800085449218898</v>
      </c>
      <c r="S2176" s="16">
        <v>1</v>
      </c>
      <c r="T2176" s="16">
        <v>11</v>
      </c>
      <c r="V2176" s="5">
        <v>148</v>
      </c>
      <c r="AF2176" s="13" t="s">
        <v>24</v>
      </c>
    </row>
    <row r="2177" spans="1:32">
      <c r="A2177" s="2" t="s">
        <v>148</v>
      </c>
      <c r="B2177" s="2" t="s">
        <v>2473</v>
      </c>
      <c r="C2177" s="5">
        <v>1</v>
      </c>
      <c r="D2177" s="5">
        <v>1</v>
      </c>
      <c r="E2177" s="11">
        <v>2516891.96</v>
      </c>
      <c r="F2177" s="11">
        <v>6858325.9400000004</v>
      </c>
      <c r="G2177" s="11">
        <v>191.1</v>
      </c>
      <c r="N2177" s="4">
        <v>157</v>
      </c>
      <c r="O2177" s="16">
        <v>2</v>
      </c>
      <c r="P2177" s="5">
        <v>1</v>
      </c>
      <c r="Q2177" s="18">
        <v>2.3000030517578098</v>
      </c>
      <c r="S2177" s="16">
        <v>1</v>
      </c>
      <c r="T2177" s="16">
        <v>22</v>
      </c>
      <c r="V2177" s="5">
        <v>32</v>
      </c>
      <c r="AF2177" s="13" t="s">
        <v>24</v>
      </c>
    </row>
    <row r="2178" spans="1:32">
      <c r="A2178" s="2" t="s">
        <v>148</v>
      </c>
      <c r="B2178" s="2" t="s">
        <v>2474</v>
      </c>
      <c r="C2178" s="5">
        <v>1</v>
      </c>
      <c r="D2178" s="5">
        <v>1</v>
      </c>
      <c r="E2178" s="11">
        <v>2516884.0099999998</v>
      </c>
      <c r="F2178" s="11">
        <v>6858322.5599999996</v>
      </c>
      <c r="G2178" s="11">
        <v>190.4</v>
      </c>
      <c r="N2178" s="4">
        <v>158</v>
      </c>
      <c r="O2178" s="16">
        <v>2</v>
      </c>
      <c r="P2178" s="5">
        <v>1</v>
      </c>
      <c r="Q2178" s="18">
        <v>1.3299987792968799</v>
      </c>
      <c r="S2178" s="16">
        <v>3</v>
      </c>
      <c r="T2178" s="16">
        <v>11</v>
      </c>
      <c r="V2178" s="5">
        <v>20</v>
      </c>
      <c r="AF2178" s="13" t="s">
        <v>24</v>
      </c>
    </row>
    <row r="2179" spans="1:32">
      <c r="A2179" s="2" t="s">
        <v>148</v>
      </c>
      <c r="B2179" s="2" t="s">
        <v>2475</v>
      </c>
      <c r="C2179" s="5">
        <v>1</v>
      </c>
      <c r="D2179" s="5">
        <v>1</v>
      </c>
      <c r="E2179" s="11">
        <v>2516886.11</v>
      </c>
      <c r="F2179" s="11">
        <v>6858325.4400000004</v>
      </c>
      <c r="G2179" s="11">
        <v>193.73</v>
      </c>
      <c r="N2179" s="4">
        <v>159</v>
      </c>
      <c r="O2179" s="16">
        <v>2</v>
      </c>
      <c r="P2179" s="5">
        <v>1</v>
      </c>
      <c r="Q2179" s="18">
        <v>5.0100048828124901</v>
      </c>
      <c r="S2179" s="16">
        <v>1</v>
      </c>
      <c r="T2179" s="16">
        <v>11</v>
      </c>
      <c r="V2179" s="5">
        <v>109</v>
      </c>
      <c r="AF2179" s="13" t="s">
        <v>24</v>
      </c>
    </row>
    <row r="2180" spans="1:32">
      <c r="A2180" s="2" t="s">
        <v>148</v>
      </c>
      <c r="B2180" s="2" t="s">
        <v>2476</v>
      </c>
      <c r="C2180" s="5">
        <v>1</v>
      </c>
      <c r="D2180" s="5">
        <v>1</v>
      </c>
      <c r="E2180" s="11">
        <v>2516884.09</v>
      </c>
      <c r="F2180" s="11">
        <v>6858324.1799999997</v>
      </c>
      <c r="G2180" s="11">
        <v>194.95</v>
      </c>
      <c r="N2180" s="4">
        <v>160</v>
      </c>
      <c r="O2180" s="16">
        <v>2</v>
      </c>
      <c r="P2180" s="5">
        <v>1</v>
      </c>
      <c r="Q2180" s="18">
        <v>6.19001159667968</v>
      </c>
      <c r="S2180" s="16">
        <v>1</v>
      </c>
      <c r="T2180" s="16">
        <v>11</v>
      </c>
      <c r="V2180" s="5">
        <v>115</v>
      </c>
      <c r="AF2180" s="13" t="s">
        <v>24</v>
      </c>
    </row>
    <row r="2181" spans="1:32">
      <c r="A2181" s="2" t="s">
        <v>148</v>
      </c>
      <c r="B2181" s="2" t="s">
        <v>2477</v>
      </c>
      <c r="C2181" s="5">
        <v>1</v>
      </c>
      <c r="D2181" s="5">
        <v>1</v>
      </c>
      <c r="E2181" s="11">
        <v>2516882.64</v>
      </c>
      <c r="F2181" s="11">
        <v>6858323.29</v>
      </c>
      <c r="G2181" s="11">
        <v>194.49</v>
      </c>
      <c r="N2181" s="4">
        <v>161</v>
      </c>
      <c r="O2181" s="16">
        <v>2</v>
      </c>
      <c r="P2181" s="5">
        <v>1</v>
      </c>
      <c r="Q2181" s="18">
        <v>5.4400030517578202</v>
      </c>
      <c r="S2181" s="16">
        <v>1</v>
      </c>
      <c r="T2181" s="16">
        <v>11</v>
      </c>
      <c r="V2181" s="5">
        <v>107</v>
      </c>
      <c r="Z2181" s="5">
        <v>7.75</v>
      </c>
      <c r="AA2181" s="5">
        <v>2</v>
      </c>
      <c r="AF2181" s="13" t="s">
        <v>24</v>
      </c>
    </row>
    <row r="2182" spans="1:32">
      <c r="A2182" s="2" t="s">
        <v>148</v>
      </c>
      <c r="B2182" s="2" t="s">
        <v>2478</v>
      </c>
      <c r="C2182" s="5">
        <v>1</v>
      </c>
      <c r="D2182" s="5">
        <v>1</v>
      </c>
      <c r="E2182" s="11">
        <v>2516889.64</v>
      </c>
      <c r="F2182" s="11">
        <v>6858329.0999999996</v>
      </c>
      <c r="G2182" s="11">
        <v>192.27</v>
      </c>
      <c r="N2182" s="4">
        <v>162</v>
      </c>
      <c r="O2182" s="16">
        <v>2</v>
      </c>
      <c r="P2182" s="5">
        <v>1</v>
      </c>
      <c r="Q2182" s="18">
        <v>4.1800097656250097</v>
      </c>
      <c r="S2182" s="16">
        <v>1</v>
      </c>
      <c r="T2182" s="16">
        <v>11</v>
      </c>
      <c r="V2182" s="5">
        <v>77</v>
      </c>
      <c r="AF2182" s="13" t="s">
        <v>24</v>
      </c>
    </row>
    <row r="2183" spans="1:32">
      <c r="A2183" s="2" t="s">
        <v>148</v>
      </c>
      <c r="B2183" s="2" t="s">
        <v>2479</v>
      </c>
      <c r="C2183" s="5">
        <v>1</v>
      </c>
      <c r="D2183" s="5">
        <v>1</v>
      </c>
      <c r="E2183" s="11">
        <v>2516886.7999999998</v>
      </c>
      <c r="F2183" s="11">
        <v>6858327.1399999997</v>
      </c>
      <c r="G2183" s="11">
        <v>192.89</v>
      </c>
      <c r="N2183" s="4">
        <v>163</v>
      </c>
      <c r="O2183" s="16">
        <v>2</v>
      </c>
      <c r="P2183" s="5">
        <v>1</v>
      </c>
      <c r="Q2183" s="18">
        <v>4.3300085449218599</v>
      </c>
      <c r="S2183" s="16">
        <v>1</v>
      </c>
      <c r="T2183" s="16" t="s">
        <v>18</v>
      </c>
      <c r="V2183" s="5">
        <v>70</v>
      </c>
      <c r="AF2183" s="13" t="s">
        <v>24</v>
      </c>
    </row>
    <row r="2184" spans="1:32">
      <c r="A2184" s="2" t="s">
        <v>148</v>
      </c>
      <c r="B2184" s="2" t="s">
        <v>2480</v>
      </c>
      <c r="C2184" s="5">
        <v>1</v>
      </c>
      <c r="D2184" s="5">
        <v>1</v>
      </c>
      <c r="E2184" s="11">
        <v>2516888.41</v>
      </c>
      <c r="F2184" s="11">
        <v>6858330.5999999996</v>
      </c>
      <c r="G2184" s="11">
        <v>192.95</v>
      </c>
      <c r="N2184" s="4">
        <v>164</v>
      </c>
      <c r="O2184" s="16">
        <v>2</v>
      </c>
      <c r="P2184" s="5">
        <v>1</v>
      </c>
      <c r="Q2184" s="18">
        <v>5.2699981689452997</v>
      </c>
      <c r="S2184" s="16">
        <v>1</v>
      </c>
      <c r="T2184" s="16">
        <v>11</v>
      </c>
      <c r="V2184" s="5">
        <v>108</v>
      </c>
      <c r="AF2184" s="13" t="s">
        <v>24</v>
      </c>
    </row>
    <row r="2185" spans="1:32">
      <c r="A2185" s="2" t="s">
        <v>148</v>
      </c>
      <c r="B2185" s="2" t="s">
        <v>2481</v>
      </c>
      <c r="C2185" s="5">
        <v>1</v>
      </c>
      <c r="D2185" s="5">
        <v>1</v>
      </c>
      <c r="E2185" s="11">
        <v>2516884.27</v>
      </c>
      <c r="F2185" s="11">
        <v>6858328.3799999999</v>
      </c>
      <c r="G2185" s="11">
        <v>194.47</v>
      </c>
      <c r="N2185" s="4">
        <v>165</v>
      </c>
      <c r="O2185" s="16">
        <v>2</v>
      </c>
      <c r="P2185" s="5">
        <v>1</v>
      </c>
      <c r="Q2185" s="18">
        <v>6.1400042724609403</v>
      </c>
      <c r="S2185" s="16">
        <v>1</v>
      </c>
      <c r="T2185" s="16">
        <v>11</v>
      </c>
      <c r="V2185" s="5">
        <v>123</v>
      </c>
      <c r="Z2185" s="5">
        <v>9</v>
      </c>
      <c r="AA2185" s="5">
        <v>2.5</v>
      </c>
      <c r="AB2185" s="5">
        <v>15</v>
      </c>
      <c r="AC2185" s="5">
        <v>10</v>
      </c>
      <c r="AD2185" s="5">
        <v>30</v>
      </c>
      <c r="AE2185" s="5">
        <v>19</v>
      </c>
      <c r="AF2185" s="13" t="s">
        <v>24</v>
      </c>
    </row>
    <row r="2186" spans="1:32">
      <c r="A2186" s="2" t="s">
        <v>148</v>
      </c>
      <c r="B2186" s="2" t="s">
        <v>2482</v>
      </c>
      <c r="C2186" s="5">
        <v>1</v>
      </c>
      <c r="D2186" s="5">
        <v>1</v>
      </c>
      <c r="E2186" s="11">
        <v>2516881.31</v>
      </c>
      <c r="F2186" s="11">
        <v>6858326.3899999997</v>
      </c>
      <c r="G2186" s="11">
        <v>194.89</v>
      </c>
      <c r="N2186" s="4">
        <v>166</v>
      </c>
      <c r="O2186" s="16">
        <v>2</v>
      </c>
      <c r="P2186" s="5">
        <v>1</v>
      </c>
      <c r="Q2186" s="18">
        <v>6.2200079345703001</v>
      </c>
      <c r="S2186" s="16">
        <v>1</v>
      </c>
      <c r="T2186" s="16">
        <v>11</v>
      </c>
      <c r="V2186" s="5">
        <v>111</v>
      </c>
      <c r="Z2186" s="5">
        <v>8.5</v>
      </c>
      <c r="AA2186" s="5">
        <v>3</v>
      </c>
      <c r="AF2186" s="13" t="s">
        <v>24</v>
      </c>
    </row>
    <row r="2187" spans="1:32">
      <c r="A2187" s="2" t="s">
        <v>148</v>
      </c>
      <c r="B2187" s="2" t="s">
        <v>2483</v>
      </c>
      <c r="C2187" s="5">
        <v>1</v>
      </c>
      <c r="D2187" s="5">
        <v>1</v>
      </c>
      <c r="E2187" s="11">
        <v>2516885.96</v>
      </c>
      <c r="F2187" s="11">
        <v>6858330.1799999997</v>
      </c>
      <c r="G2187" s="11">
        <v>194.77</v>
      </c>
      <c r="N2187" s="4">
        <v>167</v>
      </c>
      <c r="O2187" s="16">
        <v>2</v>
      </c>
      <c r="P2187" s="5">
        <v>1</v>
      </c>
      <c r="Q2187" s="18">
        <v>6.6600054931640704</v>
      </c>
      <c r="S2187" s="16">
        <v>1</v>
      </c>
      <c r="T2187" s="16">
        <v>11</v>
      </c>
      <c r="V2187" s="5">
        <v>129</v>
      </c>
      <c r="Z2187" s="5">
        <v>8.75</v>
      </c>
      <c r="AA2187" s="5">
        <v>2.5</v>
      </c>
      <c r="AF2187" s="13" t="s">
        <v>24</v>
      </c>
    </row>
    <row r="2188" spans="1:32">
      <c r="A2188" s="2" t="s">
        <v>148</v>
      </c>
      <c r="B2188" s="2" t="s">
        <v>2484</v>
      </c>
      <c r="C2188" s="5">
        <v>1</v>
      </c>
      <c r="D2188" s="5">
        <v>1</v>
      </c>
      <c r="E2188" s="11">
        <v>2516882.4</v>
      </c>
      <c r="F2188" s="11">
        <v>6858328.2599999998</v>
      </c>
      <c r="G2188" s="11">
        <v>193.92</v>
      </c>
      <c r="N2188" s="4">
        <v>168</v>
      </c>
      <c r="O2188" s="16">
        <v>2</v>
      </c>
      <c r="P2188" s="5">
        <v>1</v>
      </c>
      <c r="Q2188" s="18">
        <v>5.5500109863281102</v>
      </c>
      <c r="S2188" s="16">
        <v>1</v>
      </c>
      <c r="T2188" s="16">
        <v>11</v>
      </c>
      <c r="V2188" s="5">
        <v>109</v>
      </c>
      <c r="AF2188" s="13" t="s">
        <v>24</v>
      </c>
    </row>
    <row r="2189" spans="1:32">
      <c r="A2189" s="2" t="s">
        <v>148</v>
      </c>
      <c r="B2189" s="2" t="s">
        <v>2485</v>
      </c>
      <c r="C2189" s="5">
        <v>1</v>
      </c>
      <c r="D2189" s="5">
        <v>1</v>
      </c>
      <c r="E2189" s="11">
        <v>2516886.11</v>
      </c>
      <c r="F2189" s="11">
        <v>6858331.7800000003</v>
      </c>
      <c r="G2189" s="11">
        <v>193.58</v>
      </c>
      <c r="N2189" s="4">
        <v>169</v>
      </c>
      <c r="O2189" s="16">
        <v>2</v>
      </c>
      <c r="P2189" s="5">
        <v>1</v>
      </c>
      <c r="Q2189" s="18">
        <v>5.6499981689453298</v>
      </c>
      <c r="S2189" s="16">
        <v>1</v>
      </c>
      <c r="T2189" s="16">
        <v>11</v>
      </c>
      <c r="V2189" s="5">
        <v>110</v>
      </c>
      <c r="AF2189" s="13" t="s">
        <v>24</v>
      </c>
    </row>
    <row r="2190" spans="1:32">
      <c r="A2190" s="2" t="s">
        <v>148</v>
      </c>
      <c r="B2190" s="2" t="s">
        <v>2486</v>
      </c>
      <c r="C2190" s="5">
        <v>1</v>
      </c>
      <c r="D2190" s="5">
        <v>1</v>
      </c>
      <c r="E2190" s="11">
        <v>2516880.0699999998</v>
      </c>
      <c r="F2190" s="11">
        <v>6858328.04</v>
      </c>
      <c r="G2190" s="11">
        <v>192.15</v>
      </c>
      <c r="N2190" s="4">
        <v>170</v>
      </c>
      <c r="O2190" s="16">
        <v>2</v>
      </c>
      <c r="P2190" s="5">
        <v>1</v>
      </c>
      <c r="Q2190" s="18">
        <v>3.63000183105469</v>
      </c>
      <c r="S2190" s="16">
        <v>1</v>
      </c>
      <c r="T2190" s="16">
        <v>11</v>
      </c>
      <c r="V2190" s="5">
        <v>98</v>
      </c>
      <c r="AF2190" s="13" t="s">
        <v>194</v>
      </c>
    </row>
    <row r="2191" spans="1:32">
      <c r="A2191" s="2" t="s">
        <v>148</v>
      </c>
      <c r="B2191" s="2" t="s">
        <v>2487</v>
      </c>
      <c r="C2191" s="5">
        <v>1</v>
      </c>
      <c r="D2191" s="5">
        <v>1</v>
      </c>
      <c r="E2191" s="11">
        <v>2516886.92</v>
      </c>
      <c r="F2191" s="11">
        <v>6858333.1299999999</v>
      </c>
      <c r="G2191" s="11">
        <v>192.39</v>
      </c>
      <c r="N2191" s="4">
        <v>171</v>
      </c>
      <c r="O2191" s="16">
        <v>2</v>
      </c>
      <c r="P2191" s="5">
        <v>1</v>
      </c>
      <c r="Q2191" s="18">
        <v>4.9000006103515501</v>
      </c>
      <c r="S2191" s="16">
        <v>1</v>
      </c>
      <c r="T2191" s="16">
        <v>11</v>
      </c>
      <c r="V2191" s="5">
        <v>93</v>
      </c>
      <c r="Z2191" s="5">
        <v>7.25</v>
      </c>
      <c r="AA2191" s="5">
        <v>3</v>
      </c>
      <c r="AB2191" s="5">
        <v>14</v>
      </c>
      <c r="AC2191" s="5">
        <v>4</v>
      </c>
      <c r="AD2191" s="5">
        <v>22.5</v>
      </c>
      <c r="AE2191" s="5">
        <v>17</v>
      </c>
      <c r="AF2191" s="13" t="s">
        <v>24</v>
      </c>
    </row>
    <row r="2192" spans="1:32">
      <c r="A2192" s="2" t="s">
        <v>148</v>
      </c>
      <c r="B2192" s="2" t="s">
        <v>2488</v>
      </c>
      <c r="C2192" s="5">
        <v>1</v>
      </c>
      <c r="D2192" s="5">
        <v>1</v>
      </c>
      <c r="E2192" s="11">
        <v>2516881.9700000002</v>
      </c>
      <c r="F2192" s="11">
        <v>6858330.21</v>
      </c>
      <c r="G2192" s="11">
        <v>195.64</v>
      </c>
      <c r="N2192" s="4">
        <v>172</v>
      </c>
      <c r="O2192" s="16">
        <v>2</v>
      </c>
      <c r="P2192" s="5">
        <v>1</v>
      </c>
      <c r="Q2192" s="18">
        <v>7.4500036621093599</v>
      </c>
      <c r="S2192" s="16">
        <v>1</v>
      </c>
      <c r="T2192" s="16">
        <v>11</v>
      </c>
      <c r="V2192" s="5">
        <v>125</v>
      </c>
      <c r="AF2192" s="13" t="s">
        <v>24</v>
      </c>
    </row>
    <row r="2193" spans="1:32">
      <c r="A2193" s="2" t="s">
        <v>148</v>
      </c>
      <c r="B2193" s="2" t="s">
        <v>2489</v>
      </c>
      <c r="C2193" s="5">
        <v>1</v>
      </c>
      <c r="D2193" s="5">
        <v>1</v>
      </c>
      <c r="E2193" s="11">
        <v>2516878.4900000002</v>
      </c>
      <c r="F2193" s="11">
        <v>6858328.79</v>
      </c>
      <c r="G2193" s="11">
        <v>192.62</v>
      </c>
      <c r="N2193" s="4">
        <v>173</v>
      </c>
      <c r="O2193" s="16">
        <v>2</v>
      </c>
      <c r="P2193" s="5">
        <v>1</v>
      </c>
      <c r="Q2193" s="18">
        <v>4.1500048828125102</v>
      </c>
      <c r="S2193" s="16">
        <v>1</v>
      </c>
      <c r="T2193" s="16">
        <v>11</v>
      </c>
      <c r="V2193" s="5">
        <v>75</v>
      </c>
      <c r="AF2193" s="13" t="s">
        <v>24</v>
      </c>
    </row>
    <row r="2194" spans="1:32">
      <c r="A2194" s="2" t="s">
        <v>148</v>
      </c>
      <c r="B2194" s="2" t="s">
        <v>2490</v>
      </c>
      <c r="C2194" s="5">
        <v>1</v>
      </c>
      <c r="D2194" s="5">
        <v>1</v>
      </c>
      <c r="E2194" s="11">
        <v>2516883.21</v>
      </c>
      <c r="F2194" s="11">
        <v>6858333.2300000004</v>
      </c>
      <c r="G2194" s="11">
        <v>192.72</v>
      </c>
      <c r="N2194" s="4">
        <v>174</v>
      </c>
      <c r="O2194" s="16">
        <v>2</v>
      </c>
      <c r="P2194" s="5">
        <v>1</v>
      </c>
      <c r="Q2194" s="18">
        <v>4.8300067138671903</v>
      </c>
      <c r="S2194" s="16">
        <v>1</v>
      </c>
      <c r="T2194" s="16">
        <v>11</v>
      </c>
      <c r="V2194" s="5">
        <v>77</v>
      </c>
      <c r="AF2194" s="13" t="s">
        <v>24</v>
      </c>
    </row>
    <row r="2195" spans="1:32">
      <c r="A2195" s="2" t="s">
        <v>148</v>
      </c>
      <c r="B2195" s="2" t="s">
        <v>2491</v>
      </c>
      <c r="C2195" s="5">
        <v>1</v>
      </c>
      <c r="D2195" s="5">
        <v>1</v>
      </c>
      <c r="E2195" s="11">
        <v>2516880.8199999998</v>
      </c>
      <c r="F2195" s="11">
        <v>6858331.6299999999</v>
      </c>
      <c r="G2195" s="11">
        <v>191.61</v>
      </c>
      <c r="N2195" s="4">
        <v>175</v>
      </c>
      <c r="O2195" s="16">
        <v>2</v>
      </c>
      <c r="P2195" s="5">
        <v>1</v>
      </c>
      <c r="Q2195" s="18">
        <v>3.7899987792968899</v>
      </c>
      <c r="S2195" s="16">
        <v>1</v>
      </c>
      <c r="T2195" s="16">
        <v>11</v>
      </c>
      <c r="V2195" s="5">
        <v>94</v>
      </c>
      <c r="AF2195" s="13" t="s">
        <v>24</v>
      </c>
    </row>
    <row r="2196" spans="1:32">
      <c r="A2196" s="2" t="s">
        <v>148</v>
      </c>
      <c r="B2196" s="2" t="s">
        <v>2492</v>
      </c>
      <c r="C2196" s="5">
        <v>1</v>
      </c>
      <c r="D2196" s="5">
        <v>1</v>
      </c>
      <c r="E2196" s="11">
        <v>2516879.4500000002</v>
      </c>
      <c r="F2196" s="11">
        <v>6858331.1399999997</v>
      </c>
      <c r="G2196" s="11">
        <v>191.22</v>
      </c>
      <c r="N2196" s="4">
        <v>176</v>
      </c>
      <c r="O2196" s="16">
        <v>2</v>
      </c>
      <c r="P2196" s="5">
        <v>1</v>
      </c>
      <c r="Q2196" s="18">
        <v>3.0200091552734398</v>
      </c>
      <c r="S2196" s="16">
        <v>2</v>
      </c>
      <c r="T2196" s="16">
        <v>11</v>
      </c>
      <c r="V2196" s="5">
        <v>47</v>
      </c>
      <c r="AF2196" s="13" t="s">
        <v>24</v>
      </c>
    </row>
    <row r="2197" spans="1:32">
      <c r="A2197" s="2" t="s">
        <v>148</v>
      </c>
      <c r="B2197" s="2" t="s">
        <v>2493</v>
      </c>
      <c r="C2197" s="5">
        <v>1</v>
      </c>
      <c r="D2197" s="5">
        <v>1</v>
      </c>
      <c r="E2197" s="11">
        <v>2516881.79</v>
      </c>
      <c r="F2197" s="11">
        <v>6858333.7599999998</v>
      </c>
      <c r="G2197" s="11">
        <v>192.84</v>
      </c>
      <c r="N2197" s="4">
        <v>177</v>
      </c>
      <c r="O2197" s="16">
        <v>2</v>
      </c>
      <c r="P2197" s="5">
        <v>1</v>
      </c>
      <c r="Q2197" s="18">
        <v>5.0900061035156297</v>
      </c>
      <c r="S2197" s="16">
        <v>1</v>
      </c>
      <c r="T2197" s="16">
        <v>11</v>
      </c>
      <c r="V2197" s="5">
        <v>113</v>
      </c>
      <c r="AF2197" s="13" t="s">
        <v>24</v>
      </c>
    </row>
    <row r="2198" spans="1:32">
      <c r="A2198" s="2" t="s">
        <v>148</v>
      </c>
      <c r="B2198" s="2" t="s">
        <v>2494</v>
      </c>
      <c r="C2198" s="5">
        <v>1</v>
      </c>
      <c r="D2198" s="5">
        <v>1</v>
      </c>
      <c r="E2198" s="11">
        <v>2516884.5099999998</v>
      </c>
      <c r="F2198" s="11">
        <v>6858336.7199999997</v>
      </c>
      <c r="G2198" s="11">
        <v>193.75</v>
      </c>
      <c r="N2198" s="4">
        <v>178</v>
      </c>
      <c r="O2198" s="16">
        <v>2</v>
      </c>
      <c r="P2198" s="5">
        <v>1</v>
      </c>
      <c r="Q2198" s="18">
        <v>6.5600036621093798</v>
      </c>
      <c r="S2198" s="16">
        <v>1</v>
      </c>
      <c r="T2198" s="16">
        <v>11</v>
      </c>
      <c r="V2198" s="5">
        <v>120</v>
      </c>
      <c r="AF2198" s="13" t="s">
        <v>24</v>
      </c>
    </row>
    <row r="2199" spans="1:32">
      <c r="A2199" s="2" t="s">
        <v>148</v>
      </c>
      <c r="B2199" s="2" t="s">
        <v>2495</v>
      </c>
      <c r="C2199" s="5">
        <v>1</v>
      </c>
      <c r="D2199" s="5">
        <v>1</v>
      </c>
      <c r="E2199" s="11">
        <v>2516879.2400000002</v>
      </c>
      <c r="F2199" s="11">
        <v>6858333.2000000002</v>
      </c>
      <c r="G2199" s="11">
        <v>191.56</v>
      </c>
      <c r="N2199" s="4">
        <v>179</v>
      </c>
      <c r="O2199" s="16">
        <v>2</v>
      </c>
      <c r="P2199" s="5">
        <v>1</v>
      </c>
      <c r="Q2199" s="18">
        <v>3.65000244140625</v>
      </c>
      <c r="S2199" s="16">
        <v>1</v>
      </c>
      <c r="T2199" s="16">
        <v>11</v>
      </c>
      <c r="V2199" s="5">
        <v>67</v>
      </c>
      <c r="AF2199" s="13" t="s">
        <v>24</v>
      </c>
    </row>
    <row r="2200" spans="1:32">
      <c r="A2200" s="2" t="s">
        <v>148</v>
      </c>
      <c r="B2200" s="2" t="s">
        <v>2496</v>
      </c>
      <c r="C2200" s="5">
        <v>1</v>
      </c>
      <c r="D2200" s="5">
        <v>1</v>
      </c>
      <c r="E2200" s="11">
        <v>2516878</v>
      </c>
      <c r="F2200" s="11">
        <v>6858332.4900000002</v>
      </c>
      <c r="G2200" s="11">
        <v>192.91</v>
      </c>
      <c r="N2200" s="4">
        <v>180</v>
      </c>
      <c r="O2200" s="16">
        <v>2</v>
      </c>
      <c r="P2200" s="5">
        <v>1</v>
      </c>
      <c r="Q2200" s="18">
        <v>5.0000024414062496</v>
      </c>
      <c r="S2200" s="16">
        <v>1</v>
      </c>
      <c r="T2200" s="16">
        <v>11</v>
      </c>
      <c r="V2200" s="5">
        <v>77</v>
      </c>
      <c r="AF2200" s="13" t="s">
        <v>24</v>
      </c>
    </row>
    <row r="2201" spans="1:32">
      <c r="A2201" s="2" t="s">
        <v>148</v>
      </c>
      <c r="B2201" s="2" t="s">
        <v>2497</v>
      </c>
      <c r="C2201" s="5">
        <v>1</v>
      </c>
      <c r="D2201" s="5">
        <v>1</v>
      </c>
      <c r="E2201" s="11">
        <v>2516876.13</v>
      </c>
      <c r="F2201" s="11">
        <v>6858332.1200000001</v>
      </c>
      <c r="G2201" s="11">
        <v>192.24</v>
      </c>
      <c r="N2201" s="4">
        <v>181</v>
      </c>
      <c r="O2201" s="16">
        <v>2</v>
      </c>
      <c r="P2201" s="5">
        <v>1</v>
      </c>
      <c r="Q2201" s="18">
        <v>3.9199987792968898</v>
      </c>
      <c r="S2201" s="16">
        <v>1</v>
      </c>
      <c r="T2201" s="16" t="s">
        <v>29</v>
      </c>
      <c r="V2201" s="5">
        <v>56</v>
      </c>
      <c r="AF2201" s="13" t="s">
        <v>24</v>
      </c>
    </row>
    <row r="2202" spans="1:32">
      <c r="A2202" s="2" t="s">
        <v>148</v>
      </c>
      <c r="B2202" s="2" t="s">
        <v>2498</v>
      </c>
      <c r="C2202" s="5">
        <v>1</v>
      </c>
      <c r="D2202" s="5">
        <v>1</v>
      </c>
      <c r="E2202" s="11">
        <v>2516881.88</v>
      </c>
      <c r="F2202" s="11">
        <v>6858337.2599999998</v>
      </c>
      <c r="G2202" s="11">
        <v>190.54</v>
      </c>
      <c r="N2202" s="4">
        <v>182</v>
      </c>
      <c r="O2202" s="16">
        <v>2</v>
      </c>
      <c r="P2202" s="5">
        <v>1</v>
      </c>
      <c r="Q2202" s="18">
        <v>3.2199987792968701</v>
      </c>
      <c r="S2202" s="16">
        <v>1</v>
      </c>
      <c r="T2202" s="16">
        <v>11</v>
      </c>
      <c r="V2202" s="5">
        <v>78</v>
      </c>
      <c r="Z2202" s="5">
        <v>6.25</v>
      </c>
      <c r="AA2202" s="5">
        <v>2</v>
      </c>
      <c r="AF2202" s="13" t="s">
        <v>24</v>
      </c>
    </row>
    <row r="2203" spans="1:32">
      <c r="A2203" s="2" t="s">
        <v>148</v>
      </c>
      <c r="B2203" s="2" t="s">
        <v>2499</v>
      </c>
      <c r="C2203" s="5">
        <v>1</v>
      </c>
      <c r="D2203" s="5">
        <v>1</v>
      </c>
      <c r="E2203" s="11">
        <v>2516877.98</v>
      </c>
      <c r="F2203" s="11">
        <v>6858336.0700000003</v>
      </c>
      <c r="G2203" s="11">
        <v>194.35</v>
      </c>
      <c r="N2203" s="4">
        <v>183</v>
      </c>
      <c r="O2203" s="16">
        <v>2</v>
      </c>
      <c r="P2203" s="5">
        <v>1</v>
      </c>
      <c r="Q2203" s="18">
        <v>6.82000732421875</v>
      </c>
      <c r="S2203" s="16">
        <v>1</v>
      </c>
      <c r="T2203" s="16">
        <v>11</v>
      </c>
      <c r="V2203" s="5">
        <v>128</v>
      </c>
      <c r="AF2203" s="13" t="s">
        <v>24</v>
      </c>
    </row>
    <row r="2204" spans="1:32">
      <c r="A2204" s="2" t="s">
        <v>148</v>
      </c>
      <c r="B2204" s="2" t="s">
        <v>2500</v>
      </c>
      <c r="C2204" s="5">
        <v>1</v>
      </c>
      <c r="D2204" s="5">
        <v>1</v>
      </c>
      <c r="E2204" s="11">
        <v>2516882.5299999998</v>
      </c>
      <c r="F2204" s="11">
        <v>6858339.29</v>
      </c>
      <c r="G2204" s="11">
        <v>191.03</v>
      </c>
      <c r="N2204" s="4">
        <v>184</v>
      </c>
      <c r="O2204" s="16">
        <v>2</v>
      </c>
      <c r="P2204" s="5">
        <v>1</v>
      </c>
      <c r="Q2204" s="18">
        <v>4.3800122070312497</v>
      </c>
      <c r="S2204" s="16">
        <v>1</v>
      </c>
      <c r="T2204" s="16">
        <v>11</v>
      </c>
      <c r="V2204" s="5">
        <v>78</v>
      </c>
      <c r="AF2204" s="13" t="s">
        <v>24</v>
      </c>
    </row>
    <row r="2205" spans="1:32">
      <c r="A2205" s="2" t="s">
        <v>148</v>
      </c>
      <c r="B2205" s="2" t="s">
        <v>2501</v>
      </c>
      <c r="C2205" s="5">
        <v>1</v>
      </c>
      <c r="D2205" s="5">
        <v>1</v>
      </c>
      <c r="E2205" s="11">
        <v>2516874.08</v>
      </c>
      <c r="F2205" s="11">
        <v>6858334.7400000002</v>
      </c>
      <c r="G2205" s="11">
        <v>193.94</v>
      </c>
      <c r="N2205" s="4">
        <v>185</v>
      </c>
      <c r="O2205" s="16">
        <v>2</v>
      </c>
      <c r="P2205" s="5">
        <v>1</v>
      </c>
      <c r="Q2205" s="18">
        <v>6.0000036621093704</v>
      </c>
      <c r="S2205" s="16">
        <v>1</v>
      </c>
      <c r="T2205" s="16">
        <v>11</v>
      </c>
      <c r="V2205" s="5">
        <v>114</v>
      </c>
      <c r="AF2205" s="13" t="s">
        <v>24</v>
      </c>
    </row>
    <row r="2206" spans="1:32">
      <c r="A2206" s="2" t="s">
        <v>148</v>
      </c>
      <c r="B2206" s="2" t="s">
        <v>2502</v>
      </c>
      <c r="C2206" s="5">
        <v>1</v>
      </c>
      <c r="D2206" s="5">
        <v>1</v>
      </c>
      <c r="E2206" s="11">
        <v>2516881.4900000002</v>
      </c>
      <c r="F2206" s="11">
        <v>6858340.8600000003</v>
      </c>
      <c r="G2206" s="11">
        <v>191.77</v>
      </c>
      <c r="N2206" s="4">
        <v>186</v>
      </c>
      <c r="O2206" s="16">
        <v>2</v>
      </c>
      <c r="P2206" s="5">
        <v>1</v>
      </c>
      <c r="Q2206" s="18">
        <v>5.7200030517578204</v>
      </c>
      <c r="S2206" s="16">
        <v>1</v>
      </c>
      <c r="T2206" s="16">
        <v>11</v>
      </c>
      <c r="V2206" s="5">
        <v>90</v>
      </c>
      <c r="Z2206" s="5">
        <v>7.75</v>
      </c>
      <c r="AA2206" s="5">
        <v>3.5</v>
      </c>
      <c r="AF2206" s="13" t="s">
        <v>24</v>
      </c>
    </row>
    <row r="2207" spans="1:32">
      <c r="A2207" s="2" t="s">
        <v>148</v>
      </c>
      <c r="B2207" s="2" t="s">
        <v>2503</v>
      </c>
      <c r="C2207" s="5">
        <v>1</v>
      </c>
      <c r="D2207" s="5">
        <v>1</v>
      </c>
      <c r="E2207" s="11">
        <v>2516878.4300000002</v>
      </c>
      <c r="F2207" s="11">
        <v>6858340.0999999996</v>
      </c>
      <c r="G2207" s="11">
        <v>192.9</v>
      </c>
      <c r="N2207" s="4">
        <v>187</v>
      </c>
      <c r="O2207" s="16">
        <v>2</v>
      </c>
      <c r="P2207" s="5">
        <v>1</v>
      </c>
      <c r="Q2207" s="18">
        <v>6.43999938964844</v>
      </c>
      <c r="S2207" s="16">
        <v>1</v>
      </c>
      <c r="T2207" s="16">
        <v>11</v>
      </c>
      <c r="V2207" s="5">
        <v>120</v>
      </c>
      <c r="AF2207" s="13" t="s">
        <v>24</v>
      </c>
    </row>
    <row r="2208" spans="1:32">
      <c r="A2208" s="2" t="s">
        <v>148</v>
      </c>
      <c r="B2208" s="2" t="s">
        <v>2504</v>
      </c>
      <c r="C2208" s="5">
        <v>1</v>
      </c>
      <c r="D2208" s="5">
        <v>1</v>
      </c>
      <c r="E2208" s="11">
        <v>2516873.14</v>
      </c>
      <c r="F2208" s="11">
        <v>6858336.7999999998</v>
      </c>
      <c r="G2208" s="11">
        <v>194.5</v>
      </c>
      <c r="N2208" s="4">
        <v>188</v>
      </c>
      <c r="O2208" s="16">
        <v>2</v>
      </c>
      <c r="P2208" s="5">
        <v>1</v>
      </c>
      <c r="Q2208" s="18">
        <v>6.7300018310546896</v>
      </c>
      <c r="S2208" s="16">
        <v>1</v>
      </c>
      <c r="T2208" s="16">
        <v>11</v>
      </c>
      <c r="V2208" s="5">
        <v>110</v>
      </c>
      <c r="AF2208" s="13" t="s">
        <v>24</v>
      </c>
    </row>
    <row r="2209" spans="1:32">
      <c r="A2209" s="2" t="s">
        <v>148</v>
      </c>
      <c r="B2209" s="2" t="s">
        <v>2505</v>
      </c>
      <c r="C2209" s="5">
        <v>1</v>
      </c>
      <c r="D2209" s="5">
        <v>1</v>
      </c>
      <c r="E2209" s="11">
        <v>2516900.67</v>
      </c>
      <c r="F2209" s="11">
        <v>6858320.6799999997</v>
      </c>
      <c r="G2209" s="11">
        <v>195.2</v>
      </c>
      <c r="N2209" s="4">
        <v>204</v>
      </c>
      <c r="O2209" s="16">
        <v>3</v>
      </c>
      <c r="P2209" s="5">
        <v>1</v>
      </c>
      <c r="Q2209" s="18">
        <v>6.3000122070312399</v>
      </c>
      <c r="S2209" s="16">
        <v>1</v>
      </c>
      <c r="T2209" s="16">
        <v>11</v>
      </c>
      <c r="V2209" s="5">
        <v>92</v>
      </c>
      <c r="AF2209" s="13" t="s">
        <v>24</v>
      </c>
    </row>
    <row r="2210" spans="1:32">
      <c r="A2210" s="2" t="s">
        <v>148</v>
      </c>
      <c r="B2210" s="2" t="s">
        <v>2506</v>
      </c>
      <c r="C2210" s="5">
        <v>1</v>
      </c>
      <c r="D2210" s="5">
        <v>1</v>
      </c>
      <c r="E2210" s="11">
        <v>2516898.2200000002</v>
      </c>
      <c r="F2210" s="11">
        <v>6858319.8200000003</v>
      </c>
      <c r="G2210" s="11">
        <v>193.82</v>
      </c>
      <c r="N2210" s="4">
        <v>205</v>
      </c>
      <c r="O2210" s="16">
        <v>3</v>
      </c>
      <c r="P2210" s="5">
        <v>1</v>
      </c>
      <c r="Q2210" s="18">
        <v>4.5200030517578096</v>
      </c>
      <c r="S2210" s="16">
        <v>1</v>
      </c>
      <c r="T2210" s="16">
        <v>11</v>
      </c>
      <c r="V2210" s="5">
        <v>84</v>
      </c>
      <c r="AF2210" s="13" t="s">
        <v>24</v>
      </c>
    </row>
    <row r="2211" spans="1:32">
      <c r="A2211" s="2" t="s">
        <v>148</v>
      </c>
      <c r="B2211" s="2" t="s">
        <v>2507</v>
      </c>
      <c r="C2211" s="5">
        <v>1</v>
      </c>
      <c r="D2211" s="5">
        <v>1</v>
      </c>
      <c r="E2211" s="11">
        <v>2516899.0499999998</v>
      </c>
      <c r="F2211" s="11">
        <v>6858321.5099999998</v>
      </c>
      <c r="G2211" s="11">
        <v>194.18</v>
      </c>
      <c r="N2211" s="4">
        <v>207</v>
      </c>
      <c r="O2211" s="16">
        <v>3</v>
      </c>
      <c r="P2211" s="5">
        <v>1</v>
      </c>
      <c r="Q2211" s="18">
        <v>5.3599987792968804</v>
      </c>
      <c r="S2211" s="16">
        <v>1</v>
      </c>
      <c r="T2211" s="16">
        <v>11</v>
      </c>
      <c r="V2211" s="5">
        <v>84</v>
      </c>
      <c r="Z2211" s="5">
        <v>7.5</v>
      </c>
      <c r="AA2211" s="5">
        <v>2.5</v>
      </c>
      <c r="AF2211" s="13" t="s">
        <v>24</v>
      </c>
    </row>
    <row r="2212" spans="1:32">
      <c r="A2212" s="2" t="s">
        <v>148</v>
      </c>
      <c r="B2212" s="2" t="s">
        <v>2508</v>
      </c>
      <c r="C2212" s="5">
        <v>1</v>
      </c>
      <c r="D2212" s="5">
        <v>2</v>
      </c>
      <c r="E2212" s="11">
        <v>2516899.21</v>
      </c>
      <c r="F2212" s="11">
        <v>6858322.54</v>
      </c>
      <c r="G2212" s="11">
        <v>192.93</v>
      </c>
      <c r="N2212" s="4">
        <v>209</v>
      </c>
      <c r="O2212" s="16">
        <v>3</v>
      </c>
      <c r="P2212" s="5">
        <v>1</v>
      </c>
      <c r="Q2212" s="18">
        <v>4.2700024414062598</v>
      </c>
      <c r="AF2212" s="13" t="s">
        <v>44</v>
      </c>
    </row>
    <row r="2213" spans="1:32">
      <c r="A2213" s="2" t="s">
        <v>148</v>
      </c>
      <c r="B2213" s="2" t="s">
        <v>2509</v>
      </c>
      <c r="C2213" s="5">
        <v>1</v>
      </c>
      <c r="D2213" s="5">
        <v>2</v>
      </c>
      <c r="E2213" s="11">
        <v>2516897.36</v>
      </c>
      <c r="F2213" s="11">
        <v>6858321.3600000003</v>
      </c>
      <c r="G2213" s="11">
        <v>192.8</v>
      </c>
      <c r="N2213" s="4">
        <v>210</v>
      </c>
      <c r="O2213" s="16">
        <v>3</v>
      </c>
      <c r="P2213" s="5">
        <v>1</v>
      </c>
      <c r="Q2213" s="18">
        <v>3.6400024414062599</v>
      </c>
      <c r="AF2213" s="13" t="s">
        <v>44</v>
      </c>
    </row>
    <row r="2214" spans="1:32">
      <c r="A2214" s="2" t="s">
        <v>148</v>
      </c>
      <c r="B2214" s="2" t="s">
        <v>2510</v>
      </c>
      <c r="C2214" s="5">
        <v>1</v>
      </c>
      <c r="D2214" s="5">
        <v>1</v>
      </c>
      <c r="E2214" s="11">
        <v>2516899.81</v>
      </c>
      <c r="F2214" s="11">
        <v>6858323.4800000004</v>
      </c>
      <c r="G2214" s="11">
        <v>192.55</v>
      </c>
      <c r="N2214" s="4">
        <v>211</v>
      </c>
      <c r="O2214" s="16">
        <v>3</v>
      </c>
      <c r="P2214" s="5">
        <v>1</v>
      </c>
      <c r="Q2214" s="18">
        <v>4.0400115966797001</v>
      </c>
      <c r="S2214" s="16">
        <v>1</v>
      </c>
      <c r="T2214" s="16">
        <v>11</v>
      </c>
      <c r="V2214" s="5">
        <v>77</v>
      </c>
      <c r="AF2214" s="13" t="s">
        <v>195</v>
      </c>
    </row>
    <row r="2215" spans="1:32">
      <c r="A2215" s="2" t="s">
        <v>148</v>
      </c>
      <c r="B2215" s="2" t="s">
        <v>2511</v>
      </c>
      <c r="C2215" s="5">
        <v>1</v>
      </c>
      <c r="D2215" s="5">
        <v>1</v>
      </c>
      <c r="E2215" s="11">
        <v>2516898</v>
      </c>
      <c r="F2215" s="11">
        <v>6858322.5800000001</v>
      </c>
      <c r="G2215" s="11">
        <v>193.99</v>
      </c>
      <c r="N2215" s="4">
        <v>212</v>
      </c>
      <c r="O2215" s="16">
        <v>3</v>
      </c>
      <c r="P2215" s="5">
        <v>1</v>
      </c>
      <c r="Q2215" s="18">
        <v>5.1400000000000103</v>
      </c>
      <c r="S2215" s="16">
        <v>1</v>
      </c>
      <c r="T2215" s="16">
        <v>11</v>
      </c>
      <c r="V2215" s="5">
        <v>103</v>
      </c>
      <c r="AF2215" s="13" t="s">
        <v>24</v>
      </c>
    </row>
    <row r="2216" spans="1:32">
      <c r="A2216" s="2" t="s">
        <v>148</v>
      </c>
      <c r="B2216" s="2" t="s">
        <v>2512</v>
      </c>
      <c r="C2216" s="5">
        <v>1</v>
      </c>
      <c r="D2216" s="5">
        <v>1</v>
      </c>
      <c r="E2216" s="11">
        <v>2516896.89</v>
      </c>
      <c r="F2216" s="11">
        <v>6858323.8899999997</v>
      </c>
      <c r="G2216" s="11">
        <v>194.12</v>
      </c>
      <c r="N2216" s="4">
        <v>215</v>
      </c>
      <c r="O2216" s="16">
        <v>3</v>
      </c>
      <c r="P2216" s="5">
        <v>1</v>
      </c>
      <c r="Q2216" s="18">
        <v>5.2900042724609397</v>
      </c>
      <c r="S2216" s="16">
        <v>1</v>
      </c>
      <c r="T2216" s="16">
        <v>11</v>
      </c>
      <c r="V2216" s="5">
        <v>81</v>
      </c>
      <c r="AF2216" s="13" t="s">
        <v>24</v>
      </c>
    </row>
    <row r="2217" spans="1:32">
      <c r="A2217" s="2" t="s">
        <v>148</v>
      </c>
      <c r="B2217" s="2" t="s">
        <v>2513</v>
      </c>
      <c r="C2217" s="5">
        <v>1</v>
      </c>
      <c r="D2217" s="5">
        <v>1</v>
      </c>
      <c r="E2217" s="11">
        <v>2516898.71</v>
      </c>
      <c r="F2217" s="11">
        <v>6858325.2300000004</v>
      </c>
      <c r="G2217" s="11">
        <v>193.66</v>
      </c>
      <c r="N2217" s="4">
        <v>216</v>
      </c>
      <c r="O2217" s="16">
        <v>3</v>
      </c>
      <c r="P2217" s="5">
        <v>1</v>
      </c>
      <c r="Q2217" s="18">
        <v>5.2299981689453103</v>
      </c>
      <c r="S2217" s="16">
        <v>1</v>
      </c>
      <c r="T2217" s="16">
        <v>11</v>
      </c>
      <c r="V2217" s="5">
        <v>100</v>
      </c>
      <c r="AF2217" s="13" t="s">
        <v>24</v>
      </c>
    </row>
    <row r="2218" spans="1:32">
      <c r="A2218" s="2" t="s">
        <v>148</v>
      </c>
      <c r="B2218" s="2" t="s">
        <v>2514</v>
      </c>
      <c r="C2218" s="5">
        <v>1</v>
      </c>
      <c r="D2218" s="5">
        <v>1</v>
      </c>
      <c r="E2218" s="11">
        <v>2516894.52</v>
      </c>
      <c r="F2218" s="11">
        <v>6858323.3300000001</v>
      </c>
      <c r="G2218" s="11">
        <v>191.64</v>
      </c>
      <c r="N2218" s="4">
        <v>218</v>
      </c>
      <c r="O2218" s="16">
        <v>3</v>
      </c>
      <c r="P2218" s="5">
        <v>1</v>
      </c>
      <c r="Q2218" s="18">
        <v>2.5000067138671702</v>
      </c>
      <c r="S2218" s="16">
        <v>1</v>
      </c>
      <c r="T2218" s="16" t="s">
        <v>47</v>
      </c>
      <c r="V2218" s="5">
        <v>36</v>
      </c>
      <c r="AF2218" s="13" t="s">
        <v>160</v>
      </c>
    </row>
    <row r="2219" spans="1:32">
      <c r="A2219" s="2" t="s">
        <v>148</v>
      </c>
      <c r="B2219" s="2" t="s">
        <v>2515</v>
      </c>
      <c r="C2219" s="5">
        <v>1</v>
      </c>
      <c r="D2219" s="5">
        <v>1</v>
      </c>
      <c r="E2219" s="11">
        <v>2516895.89</v>
      </c>
      <c r="F2219" s="11">
        <v>6858325.0899999999</v>
      </c>
      <c r="G2219" s="11">
        <v>191.92</v>
      </c>
      <c r="N2219" s="4">
        <v>219</v>
      </c>
      <c r="O2219" s="16">
        <v>3</v>
      </c>
      <c r="P2219" s="5">
        <v>1</v>
      </c>
      <c r="Q2219" s="18">
        <v>3.4700091552734298</v>
      </c>
      <c r="S2219" s="16">
        <v>1</v>
      </c>
      <c r="T2219" s="16">
        <v>11</v>
      </c>
      <c r="V2219" s="5">
        <v>61</v>
      </c>
      <c r="Z2219" s="5">
        <v>4.5</v>
      </c>
      <c r="AA2219" s="5">
        <v>2</v>
      </c>
      <c r="AB2219" s="5">
        <v>11</v>
      </c>
      <c r="AC2219" s="5">
        <v>4</v>
      </c>
      <c r="AD2219" s="5">
        <v>22.5</v>
      </c>
      <c r="AE2219" s="5">
        <v>16</v>
      </c>
      <c r="AF2219" s="13" t="s">
        <v>24</v>
      </c>
    </row>
    <row r="2220" spans="1:32">
      <c r="A2220" s="2" t="s">
        <v>148</v>
      </c>
      <c r="B2220" s="2" t="s">
        <v>2516</v>
      </c>
      <c r="C2220" s="5">
        <v>1</v>
      </c>
      <c r="D2220" s="5">
        <v>1</v>
      </c>
      <c r="E2220" s="11">
        <v>2516897.0699999998</v>
      </c>
      <c r="F2220" s="11">
        <v>6858326.5199999996</v>
      </c>
      <c r="G2220" s="11">
        <v>193.04</v>
      </c>
      <c r="N2220" s="4">
        <v>221</v>
      </c>
      <c r="O2220" s="16">
        <v>3</v>
      </c>
      <c r="P2220" s="5">
        <v>1</v>
      </c>
      <c r="Q2220" s="18">
        <v>4.7900061035156201</v>
      </c>
      <c r="S2220" s="16">
        <v>1</v>
      </c>
      <c r="T2220" s="16">
        <v>11</v>
      </c>
      <c r="V2220" s="5">
        <v>103</v>
      </c>
      <c r="Z2220" s="5">
        <v>7.5</v>
      </c>
      <c r="AA2220" s="5">
        <v>2</v>
      </c>
      <c r="AB2220" s="5">
        <v>14</v>
      </c>
      <c r="AC2220" s="5">
        <v>8</v>
      </c>
      <c r="AD2220" s="5">
        <v>22.5</v>
      </c>
      <c r="AE2220" s="5">
        <v>17</v>
      </c>
      <c r="AF2220" s="13" t="s">
        <v>24</v>
      </c>
    </row>
    <row r="2221" spans="1:32">
      <c r="A2221" s="2" t="s">
        <v>148</v>
      </c>
      <c r="B2221" s="2" t="s">
        <v>2517</v>
      </c>
      <c r="C2221" s="5">
        <v>1</v>
      </c>
      <c r="D2221" s="5">
        <v>1</v>
      </c>
      <c r="E2221" s="11">
        <v>2516896.3199999998</v>
      </c>
      <c r="F2221" s="11">
        <v>6858327.8099999996</v>
      </c>
      <c r="G2221" s="11">
        <v>193.46</v>
      </c>
      <c r="N2221" s="4">
        <v>223</v>
      </c>
      <c r="O2221" s="16">
        <v>3</v>
      </c>
      <c r="P2221" s="5">
        <v>1</v>
      </c>
      <c r="Q2221" s="18">
        <v>5.5100091552734503</v>
      </c>
      <c r="S2221" s="16">
        <v>1</v>
      </c>
      <c r="T2221" s="16">
        <v>11</v>
      </c>
      <c r="V2221" s="5">
        <v>82</v>
      </c>
      <c r="AF2221" s="13" t="s">
        <v>24</v>
      </c>
    </row>
    <row r="2222" spans="1:32">
      <c r="A2222" s="2" t="s">
        <v>148</v>
      </c>
      <c r="B2222" s="2" t="s">
        <v>2518</v>
      </c>
      <c r="C2222" s="5">
        <v>1</v>
      </c>
      <c r="D2222" s="5">
        <v>1</v>
      </c>
      <c r="E2222" s="11">
        <v>2516894.56</v>
      </c>
      <c r="F2222" s="11">
        <v>6858327.1399999997</v>
      </c>
      <c r="G2222" s="11">
        <v>193.47</v>
      </c>
      <c r="N2222" s="4">
        <v>224</v>
      </c>
      <c r="O2222" s="16">
        <v>3</v>
      </c>
      <c r="P2222" s="5">
        <v>1</v>
      </c>
      <c r="Q2222" s="18">
        <v>5.2400103759765599</v>
      </c>
      <c r="S2222" s="16">
        <v>1</v>
      </c>
      <c r="T2222" s="16">
        <v>11</v>
      </c>
      <c r="V2222" s="5">
        <v>102</v>
      </c>
      <c r="Z2222" s="5">
        <v>7.5</v>
      </c>
      <c r="AA2222" s="5">
        <v>2.25</v>
      </c>
      <c r="AF2222" s="13" t="s">
        <v>24</v>
      </c>
    </row>
    <row r="2223" spans="1:32">
      <c r="A2223" s="2" t="s">
        <v>148</v>
      </c>
      <c r="B2223" s="2" t="s">
        <v>2519</v>
      </c>
      <c r="C2223" s="5">
        <v>1</v>
      </c>
      <c r="D2223" s="5">
        <v>1</v>
      </c>
      <c r="E2223" s="11">
        <v>2516894.4300000002</v>
      </c>
      <c r="F2223" s="11">
        <v>6858328.7599999998</v>
      </c>
      <c r="G2223" s="11">
        <v>193.41</v>
      </c>
      <c r="N2223" s="4">
        <v>226</v>
      </c>
      <c r="O2223" s="16">
        <v>3</v>
      </c>
      <c r="P2223" s="5">
        <v>1</v>
      </c>
      <c r="Q2223" s="18">
        <v>5.4000115966796898</v>
      </c>
      <c r="S2223" s="16">
        <v>1</v>
      </c>
      <c r="T2223" s="16">
        <v>11</v>
      </c>
      <c r="V2223" s="5">
        <v>105</v>
      </c>
      <c r="Z2223" s="5">
        <v>7.75</v>
      </c>
      <c r="AA2223" s="5">
        <v>2</v>
      </c>
      <c r="AF2223" s="13" t="s">
        <v>24</v>
      </c>
    </row>
    <row r="2224" spans="1:32">
      <c r="A2224" s="2" t="s">
        <v>148</v>
      </c>
      <c r="B2224" s="2" t="s">
        <v>2520</v>
      </c>
      <c r="C2224" s="5">
        <v>1</v>
      </c>
      <c r="D2224" s="5">
        <v>1</v>
      </c>
      <c r="E2224" s="11">
        <v>2516890.9300000002</v>
      </c>
      <c r="F2224" s="11">
        <v>6858327.8099999996</v>
      </c>
      <c r="G2224" s="11">
        <v>191.67</v>
      </c>
      <c r="N2224" s="4">
        <v>229</v>
      </c>
      <c r="O2224" s="16">
        <v>3</v>
      </c>
      <c r="P2224" s="5">
        <v>1</v>
      </c>
      <c r="Q2224" s="18">
        <v>3.1500018310546798</v>
      </c>
      <c r="S2224" s="16">
        <v>1</v>
      </c>
      <c r="T2224" s="16">
        <v>11</v>
      </c>
      <c r="V2224" s="5">
        <v>75</v>
      </c>
      <c r="AF2224" s="13" t="s">
        <v>195</v>
      </c>
    </row>
    <row r="2225" spans="1:32">
      <c r="A2225" s="2" t="s">
        <v>148</v>
      </c>
      <c r="B2225" s="2" t="s">
        <v>2521</v>
      </c>
      <c r="C2225" s="5">
        <v>1</v>
      </c>
      <c r="D2225" s="5">
        <v>1</v>
      </c>
      <c r="E2225" s="11">
        <v>2516892.37</v>
      </c>
      <c r="F2225" s="11">
        <v>6858329.04</v>
      </c>
      <c r="G2225" s="11">
        <v>190.85</v>
      </c>
      <c r="N2225" s="4">
        <v>230</v>
      </c>
      <c r="O2225" s="16">
        <v>3</v>
      </c>
      <c r="P2225" s="5">
        <v>1</v>
      </c>
      <c r="Q2225" s="18">
        <v>2.7200012207031201</v>
      </c>
      <c r="S2225" s="16">
        <v>1</v>
      </c>
      <c r="T2225" s="16">
        <v>11</v>
      </c>
      <c r="V2225" s="5">
        <v>45</v>
      </c>
      <c r="AF2225" s="13" t="s">
        <v>24</v>
      </c>
    </row>
    <row r="2226" spans="1:32">
      <c r="A2226" s="2" t="s">
        <v>148</v>
      </c>
      <c r="B2226" s="2" t="s">
        <v>2522</v>
      </c>
      <c r="C2226" s="5">
        <v>1</v>
      </c>
      <c r="D2226" s="5">
        <v>1</v>
      </c>
      <c r="E2226" s="11">
        <v>2516892.66</v>
      </c>
      <c r="F2226" s="11">
        <v>6858330.9199999999</v>
      </c>
      <c r="G2226" s="11">
        <v>191.58</v>
      </c>
      <c r="N2226" s="4">
        <v>231</v>
      </c>
      <c r="O2226" s="16">
        <v>3</v>
      </c>
      <c r="P2226" s="5">
        <v>1</v>
      </c>
      <c r="Q2226" s="18">
        <v>3.8999981689453298</v>
      </c>
      <c r="S2226" s="16">
        <v>1</v>
      </c>
      <c r="T2226" s="16">
        <v>11</v>
      </c>
      <c r="V2226" s="5">
        <v>82</v>
      </c>
      <c r="AF2226" s="13" t="s">
        <v>195</v>
      </c>
    </row>
    <row r="2227" spans="1:32">
      <c r="A2227" s="2" t="s">
        <v>148</v>
      </c>
      <c r="B2227" s="2" t="s">
        <v>2523</v>
      </c>
      <c r="C2227" s="5">
        <v>1</v>
      </c>
      <c r="D2227" s="5">
        <v>1</v>
      </c>
      <c r="E2227" s="11">
        <v>2516893.56</v>
      </c>
      <c r="F2227" s="11">
        <v>6858332.4299999997</v>
      </c>
      <c r="G2227" s="11">
        <v>191.79</v>
      </c>
      <c r="N2227" s="4">
        <v>232</v>
      </c>
      <c r="O2227" s="16">
        <v>3</v>
      </c>
      <c r="P2227" s="5">
        <v>1</v>
      </c>
      <c r="Q2227" s="18">
        <v>4.5799993896484299</v>
      </c>
      <c r="S2227" s="16">
        <v>1</v>
      </c>
      <c r="T2227" s="16">
        <v>11</v>
      </c>
      <c r="V2227" s="5">
        <v>80</v>
      </c>
      <c r="AF2227" s="13" t="s">
        <v>24</v>
      </c>
    </row>
    <row r="2228" spans="1:32">
      <c r="A2228" s="2" t="s">
        <v>148</v>
      </c>
      <c r="B2228" s="2" t="s">
        <v>2524</v>
      </c>
      <c r="C2228" s="5">
        <v>1</v>
      </c>
      <c r="D2228" s="5">
        <v>1</v>
      </c>
      <c r="E2228" s="11">
        <v>2516889.0499999998</v>
      </c>
      <c r="F2228" s="11">
        <v>6858332.7699999996</v>
      </c>
      <c r="G2228" s="11">
        <v>194.38</v>
      </c>
      <c r="N2228" s="4">
        <v>235</v>
      </c>
      <c r="O2228" s="16">
        <v>3</v>
      </c>
      <c r="P2228" s="5">
        <v>1</v>
      </c>
      <c r="Q2228" s="18">
        <v>6.7900097656250002</v>
      </c>
      <c r="S2228" s="16">
        <v>1</v>
      </c>
      <c r="T2228" s="16">
        <v>11</v>
      </c>
      <c r="V2228" s="5">
        <v>125</v>
      </c>
      <c r="AF2228" s="13" t="s">
        <v>24</v>
      </c>
    </row>
    <row r="2229" spans="1:32">
      <c r="A2229" s="2" t="s">
        <v>148</v>
      </c>
      <c r="B2229" s="2" t="s">
        <v>2525</v>
      </c>
      <c r="C2229" s="5">
        <v>1</v>
      </c>
      <c r="D2229" s="5">
        <v>1</v>
      </c>
      <c r="E2229" s="11">
        <v>2516891.0699999998</v>
      </c>
      <c r="F2229" s="11">
        <v>6858334.8399999999</v>
      </c>
      <c r="G2229" s="11">
        <v>193.61</v>
      </c>
      <c r="N2229" s="4">
        <v>237</v>
      </c>
      <c r="O2229" s="16">
        <v>3</v>
      </c>
      <c r="P2229" s="5">
        <v>1</v>
      </c>
      <c r="Q2229" s="18">
        <v>6.4600122070312596</v>
      </c>
      <c r="S2229" s="16">
        <v>1</v>
      </c>
      <c r="T2229" s="16">
        <v>11</v>
      </c>
      <c r="V2229" s="5">
        <v>118</v>
      </c>
      <c r="AF2229" s="13" t="s">
        <v>24</v>
      </c>
    </row>
    <row r="2230" spans="1:32">
      <c r="A2230" s="2" t="s">
        <v>148</v>
      </c>
      <c r="B2230" s="2" t="s">
        <v>2526</v>
      </c>
      <c r="C2230" s="5">
        <v>1</v>
      </c>
      <c r="D2230" s="5">
        <v>1</v>
      </c>
      <c r="E2230" s="11">
        <v>2516889.96</v>
      </c>
      <c r="F2230" s="11">
        <v>6858336.6100000003</v>
      </c>
      <c r="G2230" s="11">
        <v>190.93</v>
      </c>
      <c r="N2230" s="4">
        <v>239</v>
      </c>
      <c r="O2230" s="16">
        <v>3</v>
      </c>
      <c r="P2230" s="5">
        <v>1</v>
      </c>
      <c r="Q2230" s="18">
        <v>4.0200024414062598</v>
      </c>
      <c r="S2230" s="16">
        <v>1</v>
      </c>
      <c r="T2230" s="16">
        <v>11</v>
      </c>
      <c r="V2230" s="5">
        <v>101</v>
      </c>
      <c r="AF2230" s="13" t="s">
        <v>196</v>
      </c>
    </row>
    <row r="2231" spans="1:32">
      <c r="A2231" s="2" t="s">
        <v>148</v>
      </c>
      <c r="B2231" s="2" t="s">
        <v>2527</v>
      </c>
      <c r="C2231" s="5">
        <v>1</v>
      </c>
      <c r="D2231" s="5">
        <v>1</v>
      </c>
      <c r="E2231" s="11">
        <v>2516886.69</v>
      </c>
      <c r="F2231" s="11">
        <v>6858337.1399999997</v>
      </c>
      <c r="G2231" s="11">
        <v>188.51</v>
      </c>
      <c r="N2231" s="4">
        <v>242</v>
      </c>
      <c r="O2231" s="16">
        <v>3</v>
      </c>
      <c r="P2231" s="5">
        <v>1</v>
      </c>
      <c r="Q2231" s="18">
        <v>1.6599999999999899</v>
      </c>
      <c r="S2231" s="16">
        <v>3</v>
      </c>
      <c r="T2231" s="16">
        <v>11</v>
      </c>
      <c r="V2231" s="5">
        <v>13</v>
      </c>
      <c r="AF2231" s="13" t="s">
        <v>24</v>
      </c>
    </row>
    <row r="2232" spans="1:32">
      <c r="A2232" s="2" t="s">
        <v>148</v>
      </c>
      <c r="B2232" s="2" t="s">
        <v>2528</v>
      </c>
      <c r="C2232" s="5">
        <v>1</v>
      </c>
      <c r="D2232" s="5">
        <v>1</v>
      </c>
      <c r="E2232" s="11">
        <v>2516888.31</v>
      </c>
      <c r="F2232" s="11">
        <v>6858338.8399999999</v>
      </c>
      <c r="G2232" s="11">
        <v>187.88</v>
      </c>
      <c r="N2232" s="4">
        <v>243</v>
      </c>
      <c r="O2232" s="16">
        <v>3</v>
      </c>
      <c r="P2232" s="5">
        <v>1</v>
      </c>
      <c r="Q2232" s="18">
        <v>1.6300061035156199</v>
      </c>
      <c r="S2232" s="16">
        <v>1</v>
      </c>
      <c r="T2232" s="16">
        <v>11</v>
      </c>
      <c r="V2232" s="5">
        <v>35</v>
      </c>
      <c r="AF2232" s="13" t="s">
        <v>24</v>
      </c>
    </row>
    <row r="2233" spans="1:32">
      <c r="A2233" s="2" t="s">
        <v>148</v>
      </c>
      <c r="B2233" s="2" t="s">
        <v>2529</v>
      </c>
      <c r="C2233" s="5">
        <v>1</v>
      </c>
      <c r="D2233" s="5">
        <v>1</v>
      </c>
      <c r="E2233" s="11">
        <v>2516886.08</v>
      </c>
      <c r="F2233" s="11">
        <v>6858339.4100000001</v>
      </c>
      <c r="G2233" s="11">
        <v>190.58</v>
      </c>
      <c r="N2233" s="4">
        <v>246</v>
      </c>
      <c r="O2233" s="16">
        <v>3</v>
      </c>
      <c r="P2233" s="5">
        <v>1</v>
      </c>
      <c r="Q2233" s="18">
        <v>4.1300091552734504</v>
      </c>
      <c r="S2233" s="16">
        <v>1</v>
      </c>
      <c r="T2233" s="16">
        <v>11</v>
      </c>
      <c r="V2233" s="5">
        <v>86</v>
      </c>
      <c r="AF2233" s="13" t="s">
        <v>24</v>
      </c>
    </row>
    <row r="2234" spans="1:32">
      <c r="A2234" s="2" t="s">
        <v>148</v>
      </c>
      <c r="B2234" s="2" t="s">
        <v>2530</v>
      </c>
      <c r="C2234" s="5">
        <v>1</v>
      </c>
      <c r="D2234" s="5">
        <v>1</v>
      </c>
      <c r="E2234" s="11">
        <v>2516885.19</v>
      </c>
      <c r="F2234" s="11">
        <v>6858343.5300000003</v>
      </c>
      <c r="G2234" s="11">
        <v>191.6</v>
      </c>
      <c r="N2234" s="4">
        <v>249</v>
      </c>
      <c r="O2234" s="16">
        <v>3</v>
      </c>
      <c r="P2234" s="5">
        <v>1</v>
      </c>
      <c r="Q2234" s="18">
        <v>5.9900054931640598</v>
      </c>
      <c r="S2234" s="16">
        <v>1</v>
      </c>
      <c r="T2234" s="16">
        <v>11</v>
      </c>
      <c r="V2234" s="5">
        <v>110</v>
      </c>
      <c r="Z2234" s="5">
        <v>9</v>
      </c>
      <c r="AA2234" s="5">
        <v>3</v>
      </c>
      <c r="AF2234" s="13" t="s">
        <v>24</v>
      </c>
    </row>
    <row r="2235" spans="1:32">
      <c r="A2235" s="2" t="s">
        <v>148</v>
      </c>
      <c r="B2235" s="2" t="s">
        <v>2531</v>
      </c>
      <c r="C2235" s="5">
        <v>1</v>
      </c>
      <c r="D2235" s="5">
        <v>1</v>
      </c>
      <c r="E2235" s="11">
        <v>2516883.69</v>
      </c>
      <c r="F2235" s="11">
        <v>6858343.6399999997</v>
      </c>
      <c r="G2235" s="11">
        <v>188.01</v>
      </c>
      <c r="N2235" s="4">
        <v>252</v>
      </c>
      <c r="O2235" s="16">
        <v>3</v>
      </c>
      <c r="P2235" s="5">
        <v>1</v>
      </c>
      <c r="Q2235" s="18">
        <v>2.3299981689453002</v>
      </c>
      <c r="S2235" s="16">
        <v>1</v>
      </c>
      <c r="T2235" s="16" t="s">
        <v>47</v>
      </c>
      <c r="V2235" s="5">
        <v>31</v>
      </c>
      <c r="AF2235" s="13" t="s">
        <v>160</v>
      </c>
    </row>
    <row r="2236" spans="1:32">
      <c r="A2236" s="2" t="s">
        <v>148</v>
      </c>
      <c r="B2236" s="2" t="s">
        <v>2532</v>
      </c>
      <c r="C2236" s="5">
        <v>1</v>
      </c>
      <c r="D2236" s="5">
        <v>3</v>
      </c>
      <c r="H2236" s="11">
        <v>2516875.36</v>
      </c>
      <c r="I2236" s="11">
        <v>6858309.1900000004</v>
      </c>
      <c r="J2236" s="11">
        <v>0.80100000000000005</v>
      </c>
      <c r="K2236" s="11">
        <v>0.14000000000000001</v>
      </c>
      <c r="L2236" s="11">
        <v>0.25</v>
      </c>
      <c r="M2236" s="5">
        <v>5</v>
      </c>
      <c r="N2236" s="4">
        <v>801</v>
      </c>
      <c r="S2236" s="16">
        <v>3</v>
      </c>
      <c r="T2236" s="16">
        <v>11</v>
      </c>
      <c r="V2236" s="5">
        <v>26</v>
      </c>
      <c r="AF2236" s="13" t="s">
        <v>197</v>
      </c>
    </row>
    <row r="2237" spans="1:32">
      <c r="A2237" s="2" t="s">
        <v>148</v>
      </c>
      <c r="B2237" s="2" t="s">
        <v>2533</v>
      </c>
      <c r="C2237" s="5">
        <v>1</v>
      </c>
      <c r="D2237" s="5">
        <v>3</v>
      </c>
      <c r="H2237" s="11">
        <v>2516879.02</v>
      </c>
      <c r="I2237" s="11">
        <v>6858310.54</v>
      </c>
      <c r="J2237" s="11">
        <v>0.57199999999999995</v>
      </c>
      <c r="K2237" s="11">
        <v>0.15</v>
      </c>
      <c r="L2237" s="11">
        <v>0.24</v>
      </c>
      <c r="M2237" s="5">
        <v>5</v>
      </c>
      <c r="N2237" s="4">
        <v>802</v>
      </c>
      <c r="S2237" s="16">
        <v>2</v>
      </c>
      <c r="T2237" s="16">
        <v>11</v>
      </c>
      <c r="V2237" s="5">
        <v>40</v>
      </c>
    </row>
    <row r="2238" spans="1:32">
      <c r="A2238" s="2" t="s">
        <v>148</v>
      </c>
      <c r="B2238" s="2" t="s">
        <v>2534</v>
      </c>
      <c r="C2238" s="5">
        <v>1</v>
      </c>
      <c r="D2238" s="5">
        <v>3</v>
      </c>
      <c r="H2238" s="11">
        <v>2516875.66</v>
      </c>
      <c r="I2238" s="11">
        <v>6858311.7800000003</v>
      </c>
      <c r="J2238" s="11">
        <v>0.80800000000000005</v>
      </c>
      <c r="K2238" s="11">
        <v>0.17</v>
      </c>
      <c r="L2238" s="11">
        <v>0.32</v>
      </c>
      <c r="M2238" s="5">
        <v>5</v>
      </c>
      <c r="N2238" s="4">
        <v>803</v>
      </c>
      <c r="S2238" s="16">
        <v>2</v>
      </c>
      <c r="T2238" s="16">
        <v>11</v>
      </c>
      <c r="V2238" s="5">
        <v>61</v>
      </c>
    </row>
    <row r="2239" spans="1:32">
      <c r="A2239" s="2" t="s">
        <v>148</v>
      </c>
      <c r="B2239" s="2" t="s">
        <v>2535</v>
      </c>
      <c r="C2239" s="5">
        <v>1</v>
      </c>
      <c r="D2239" s="5">
        <v>3</v>
      </c>
      <c r="H2239" s="11">
        <v>2516874.17</v>
      </c>
      <c r="I2239" s="11">
        <v>6858312.04</v>
      </c>
      <c r="J2239" s="11">
        <v>0.61499999999999999</v>
      </c>
      <c r="K2239" s="11">
        <v>0.12</v>
      </c>
      <c r="L2239" s="11">
        <v>0.31</v>
      </c>
      <c r="M2239" s="5">
        <v>5</v>
      </c>
      <c r="N2239" s="4">
        <v>804</v>
      </c>
      <c r="S2239" s="16">
        <v>2</v>
      </c>
      <c r="T2239" s="16">
        <v>11</v>
      </c>
      <c r="V2239" s="5">
        <v>61</v>
      </c>
    </row>
    <row r="2240" spans="1:32">
      <c r="A2240" s="2" t="s">
        <v>148</v>
      </c>
      <c r="B2240" s="2" t="s">
        <v>2536</v>
      </c>
      <c r="C2240" s="5">
        <v>1</v>
      </c>
      <c r="D2240" s="5">
        <v>3</v>
      </c>
      <c r="H2240" s="11">
        <v>2516873.36</v>
      </c>
      <c r="I2240" s="11">
        <v>6858314.4800000004</v>
      </c>
      <c r="J2240" s="11">
        <v>0.78600000000000003</v>
      </c>
      <c r="K2240" s="11">
        <v>0.19</v>
      </c>
      <c r="L2240" s="11">
        <v>0.33</v>
      </c>
      <c r="M2240" s="5">
        <v>5</v>
      </c>
      <c r="N2240" s="4">
        <v>805</v>
      </c>
      <c r="S2240" s="16">
        <v>1</v>
      </c>
      <c r="T2240" s="16" t="s">
        <v>18</v>
      </c>
      <c r="V2240" s="5">
        <v>40</v>
      </c>
      <c r="Z2240" s="5">
        <v>3</v>
      </c>
      <c r="AA2240" s="5">
        <v>2.5</v>
      </c>
    </row>
    <row r="2241" spans="1:32">
      <c r="A2241" s="2" t="s">
        <v>148</v>
      </c>
      <c r="B2241" s="2" t="s">
        <v>2537</v>
      </c>
      <c r="C2241" s="5">
        <v>1</v>
      </c>
      <c r="D2241" s="5">
        <v>3</v>
      </c>
      <c r="H2241" s="11">
        <v>2516869.64</v>
      </c>
      <c r="I2241" s="11">
        <v>6858316.2300000004</v>
      </c>
      <c r="J2241" s="11">
        <v>0.66800000000000004</v>
      </c>
      <c r="K2241" s="11">
        <v>0.16</v>
      </c>
      <c r="L2241" s="11">
        <v>0.27</v>
      </c>
      <c r="M2241" s="5">
        <v>5</v>
      </c>
      <c r="N2241" s="4">
        <v>806</v>
      </c>
      <c r="S2241" s="16">
        <v>2</v>
      </c>
      <c r="T2241" s="16">
        <v>14</v>
      </c>
      <c r="V2241" s="5">
        <v>42</v>
      </c>
      <c r="AF2241" s="13" t="s">
        <v>198</v>
      </c>
    </row>
    <row r="2242" spans="1:32">
      <c r="A2242" s="2" t="s">
        <v>148</v>
      </c>
      <c r="B2242" s="2" t="s">
        <v>2538</v>
      </c>
      <c r="C2242" s="5">
        <v>1</v>
      </c>
      <c r="D2242" s="5">
        <v>3</v>
      </c>
      <c r="H2242" s="11">
        <v>2516880.54</v>
      </c>
      <c r="I2242" s="11">
        <v>6858314.8799999999</v>
      </c>
      <c r="J2242" s="11">
        <v>0.70399999999999996</v>
      </c>
      <c r="K2242" s="11">
        <v>0.19</v>
      </c>
      <c r="L2242" s="11">
        <v>0.19</v>
      </c>
      <c r="M2242" s="5">
        <v>5</v>
      </c>
      <c r="N2242" s="4">
        <v>807</v>
      </c>
      <c r="S2242" s="16">
        <v>2</v>
      </c>
      <c r="T2242" s="16">
        <v>11</v>
      </c>
      <c r="V2242" s="5">
        <v>41</v>
      </c>
      <c r="AF2242" s="13" t="s">
        <v>199</v>
      </c>
    </row>
    <row r="2243" spans="1:32">
      <c r="A2243" s="2" t="s">
        <v>148</v>
      </c>
      <c r="B2243" s="2" t="s">
        <v>2539</v>
      </c>
      <c r="C2243" s="5">
        <v>1</v>
      </c>
      <c r="D2243" s="5">
        <v>3</v>
      </c>
      <c r="H2243" s="11">
        <v>2516882.0699999998</v>
      </c>
      <c r="I2243" s="11">
        <v>6858318.2599999998</v>
      </c>
      <c r="J2243" s="11">
        <v>0.375</v>
      </c>
      <c r="K2243" s="11">
        <v>0.09</v>
      </c>
      <c r="L2243" s="11">
        <v>0.1</v>
      </c>
      <c r="M2243" s="5">
        <v>5</v>
      </c>
      <c r="N2243" s="4">
        <v>808</v>
      </c>
      <c r="S2243" s="16">
        <v>3</v>
      </c>
      <c r="T2243" s="16">
        <v>11</v>
      </c>
      <c r="V2243" s="5">
        <v>25</v>
      </c>
    </row>
    <row r="2244" spans="1:32">
      <c r="A2244" s="2" t="s">
        <v>148</v>
      </c>
      <c r="B2244" s="2" t="s">
        <v>2540</v>
      </c>
      <c r="C2244" s="5">
        <v>1</v>
      </c>
      <c r="D2244" s="5">
        <v>3</v>
      </c>
      <c r="H2244" s="11">
        <v>2516881.16</v>
      </c>
      <c r="I2244" s="11">
        <v>6858321.2000000002</v>
      </c>
      <c r="J2244" s="11">
        <v>0.66700000000000004</v>
      </c>
      <c r="K2244" s="11">
        <v>0.17</v>
      </c>
      <c r="L2244" s="11">
        <v>0.28999999999999998</v>
      </c>
      <c r="M2244" s="5">
        <v>5</v>
      </c>
      <c r="N2244" s="4">
        <v>809</v>
      </c>
      <c r="S2244" s="16">
        <v>2</v>
      </c>
      <c r="T2244" s="16">
        <v>11</v>
      </c>
      <c r="V2244" s="5">
        <v>38</v>
      </c>
    </row>
    <row r="2245" spans="1:32">
      <c r="A2245" s="2" t="s">
        <v>148</v>
      </c>
      <c r="B2245" s="2" t="s">
        <v>2541</v>
      </c>
      <c r="C2245" s="5">
        <v>1</v>
      </c>
      <c r="D2245" s="5">
        <v>3</v>
      </c>
      <c r="H2245" s="11">
        <v>2516885.7200000002</v>
      </c>
      <c r="I2245" s="11">
        <v>6858322.5</v>
      </c>
      <c r="J2245" s="11">
        <v>0.20699999999999999</v>
      </c>
      <c r="K2245" s="11">
        <v>0.04</v>
      </c>
      <c r="L2245" s="11">
        <v>0.09</v>
      </c>
      <c r="M2245" s="5">
        <v>5</v>
      </c>
      <c r="N2245" s="4">
        <v>810</v>
      </c>
      <c r="S2245" s="16">
        <v>1</v>
      </c>
      <c r="T2245" s="16">
        <v>21</v>
      </c>
      <c r="V2245" s="5">
        <v>47</v>
      </c>
      <c r="AF2245" s="13" t="s">
        <v>200</v>
      </c>
    </row>
    <row r="2246" spans="1:32">
      <c r="A2246" s="2" t="s">
        <v>148</v>
      </c>
      <c r="B2246" s="2" t="s">
        <v>2542</v>
      </c>
      <c r="C2246" s="5">
        <v>1</v>
      </c>
      <c r="D2246" s="5">
        <v>3</v>
      </c>
      <c r="H2246" s="11">
        <v>2516888.5099999998</v>
      </c>
      <c r="I2246" s="11">
        <v>6858314.0199999996</v>
      </c>
      <c r="J2246" s="11">
        <v>0.55500000000000005</v>
      </c>
      <c r="K2246" s="11">
        <v>0.13</v>
      </c>
      <c r="L2246" s="11">
        <v>0.15</v>
      </c>
      <c r="M2246" s="5">
        <v>5</v>
      </c>
      <c r="N2246" s="4">
        <v>811</v>
      </c>
      <c r="S2246" s="16">
        <v>2</v>
      </c>
      <c r="T2246" s="16">
        <v>11</v>
      </c>
      <c r="V2246" s="5">
        <v>25</v>
      </c>
      <c r="AF2246" s="13" t="s">
        <v>201</v>
      </c>
    </row>
    <row r="2247" spans="1:32">
      <c r="A2247" s="2" t="s">
        <v>148</v>
      </c>
      <c r="B2247" s="2" t="s">
        <v>2543</v>
      </c>
      <c r="C2247" s="5">
        <v>1</v>
      </c>
      <c r="D2247" s="5">
        <v>3</v>
      </c>
      <c r="H2247" s="11">
        <v>2516889.66</v>
      </c>
      <c r="I2247" s="11">
        <v>6858325.5199999996</v>
      </c>
      <c r="J2247" s="11">
        <v>0.14299999999999999</v>
      </c>
      <c r="K2247" s="11">
        <v>0.03</v>
      </c>
      <c r="L2247" s="11">
        <v>0.04</v>
      </c>
      <c r="M2247" s="5">
        <v>5</v>
      </c>
      <c r="N2247" s="4">
        <v>812</v>
      </c>
      <c r="S2247" s="16">
        <v>1</v>
      </c>
      <c r="T2247" s="16" t="s">
        <v>154</v>
      </c>
      <c r="V2247" s="5">
        <v>38</v>
      </c>
    </row>
    <row r="2248" spans="1:32">
      <c r="A2248" s="2" t="s">
        <v>148</v>
      </c>
      <c r="B2248" s="2" t="s">
        <v>2544</v>
      </c>
      <c r="C2248" s="5">
        <v>1</v>
      </c>
      <c r="D2248" s="5">
        <v>3</v>
      </c>
      <c r="H2248" s="11">
        <v>2516888.92</v>
      </c>
      <c r="I2248" s="11">
        <v>6858327.3099999996</v>
      </c>
      <c r="J2248" s="11">
        <v>0.60699999999999998</v>
      </c>
      <c r="K2248" s="11">
        <v>0.1</v>
      </c>
      <c r="L2248" s="11">
        <v>0.18</v>
      </c>
      <c r="M2248" s="5">
        <v>5</v>
      </c>
      <c r="N2248" s="4">
        <v>813</v>
      </c>
      <c r="S2248" s="16">
        <v>1</v>
      </c>
      <c r="T2248" s="16">
        <v>22</v>
      </c>
      <c r="V2248" s="5">
        <v>50</v>
      </c>
      <c r="AF2248" s="13" t="s">
        <v>187</v>
      </c>
    </row>
    <row r="2249" spans="1:32">
      <c r="A2249" s="2" t="s">
        <v>148</v>
      </c>
      <c r="B2249" s="2" t="s">
        <v>2545</v>
      </c>
      <c r="C2249" s="5">
        <v>1</v>
      </c>
      <c r="D2249" s="5">
        <v>3</v>
      </c>
      <c r="H2249" s="11">
        <v>2516885.46</v>
      </c>
      <c r="I2249" s="11">
        <v>6858327.4900000002</v>
      </c>
      <c r="J2249" s="11">
        <v>0.13800000000000001</v>
      </c>
      <c r="K2249" s="11">
        <v>0.02</v>
      </c>
      <c r="L2249" s="11">
        <v>0.04</v>
      </c>
      <c r="M2249" s="5">
        <v>5</v>
      </c>
      <c r="N2249" s="4">
        <v>814</v>
      </c>
      <c r="S2249" s="16">
        <v>2</v>
      </c>
      <c r="T2249" s="16">
        <v>11</v>
      </c>
      <c r="V2249" s="5">
        <v>38</v>
      </c>
    </row>
    <row r="2250" spans="1:32">
      <c r="A2250" s="2" t="s">
        <v>148</v>
      </c>
      <c r="B2250" s="2" t="s">
        <v>2546</v>
      </c>
      <c r="C2250" s="5">
        <v>1</v>
      </c>
      <c r="D2250" s="5">
        <v>3</v>
      </c>
      <c r="H2250" s="11">
        <v>2516886.71</v>
      </c>
      <c r="I2250" s="11">
        <v>6858335.2400000002</v>
      </c>
      <c r="J2250" s="11">
        <v>0.95799999999999996</v>
      </c>
      <c r="K2250" s="11">
        <v>0.19</v>
      </c>
      <c r="L2250" s="11">
        <v>0.26</v>
      </c>
      <c r="M2250" s="5">
        <v>5</v>
      </c>
      <c r="N2250" s="4">
        <v>815</v>
      </c>
      <c r="S2250" s="16">
        <v>1</v>
      </c>
      <c r="T2250" s="16">
        <v>22</v>
      </c>
      <c r="V2250" s="5">
        <v>40</v>
      </c>
      <c r="AF2250" s="13" t="s">
        <v>187</v>
      </c>
    </row>
    <row r="2251" spans="1:32">
      <c r="A2251" s="2" t="s">
        <v>148</v>
      </c>
      <c r="B2251" s="2" t="s">
        <v>2547</v>
      </c>
      <c r="C2251" s="5">
        <v>1</v>
      </c>
      <c r="D2251" s="5">
        <v>3</v>
      </c>
      <c r="H2251" s="11">
        <v>2516885.11</v>
      </c>
      <c r="I2251" s="11">
        <v>6858334.71</v>
      </c>
      <c r="J2251" s="11">
        <v>1.032</v>
      </c>
      <c r="K2251" s="11">
        <v>0.2</v>
      </c>
      <c r="L2251" s="11">
        <v>0.25</v>
      </c>
      <c r="M2251" s="5">
        <v>5</v>
      </c>
      <c r="N2251" s="4">
        <v>816</v>
      </c>
      <c r="S2251" s="16">
        <v>1</v>
      </c>
      <c r="T2251" s="16" t="s">
        <v>154</v>
      </c>
      <c r="V2251" s="5">
        <v>38</v>
      </c>
    </row>
    <row r="2252" spans="1:32">
      <c r="A2252" s="2" t="s">
        <v>148</v>
      </c>
      <c r="B2252" s="2" t="s">
        <v>2548</v>
      </c>
      <c r="C2252" s="5">
        <v>1</v>
      </c>
      <c r="D2252" s="5">
        <v>3</v>
      </c>
      <c r="H2252" s="11">
        <v>2516876.9500000002</v>
      </c>
      <c r="I2252" s="11">
        <v>6858334.2300000004</v>
      </c>
      <c r="J2252" s="11">
        <v>0.94299999999999995</v>
      </c>
      <c r="K2252" s="11">
        <v>0.18</v>
      </c>
      <c r="L2252" s="11">
        <v>0.27</v>
      </c>
      <c r="M2252" s="5">
        <v>5</v>
      </c>
      <c r="N2252" s="4">
        <v>817</v>
      </c>
      <c r="S2252" s="16">
        <v>1</v>
      </c>
      <c r="T2252" s="16">
        <v>22</v>
      </c>
      <c r="V2252" s="5">
        <v>30</v>
      </c>
      <c r="AF2252" s="13" t="s">
        <v>160</v>
      </c>
    </row>
    <row r="2253" spans="1:32">
      <c r="A2253" s="2" t="s">
        <v>148</v>
      </c>
      <c r="B2253" s="2" t="s">
        <v>2549</v>
      </c>
      <c r="C2253" s="5">
        <v>1</v>
      </c>
      <c r="D2253" s="5">
        <v>3</v>
      </c>
      <c r="H2253" s="11">
        <v>2516880.06</v>
      </c>
      <c r="I2253" s="11">
        <v>6858337.5</v>
      </c>
      <c r="J2253" s="11">
        <v>0.29499999999999998</v>
      </c>
      <c r="K2253" s="11">
        <v>0.05</v>
      </c>
      <c r="L2253" s="11">
        <v>7.0000000000000007E-2</v>
      </c>
      <c r="M2253" s="5">
        <v>5</v>
      </c>
      <c r="N2253" s="4">
        <v>818</v>
      </c>
      <c r="S2253" s="16">
        <v>1</v>
      </c>
      <c r="T2253" s="16">
        <v>21</v>
      </c>
      <c r="V2253" s="5">
        <v>28</v>
      </c>
      <c r="AF2253" s="13" t="s">
        <v>200</v>
      </c>
    </row>
    <row r="2254" spans="1:32">
      <c r="A2254" s="2" t="s">
        <v>148</v>
      </c>
      <c r="B2254" s="2" t="s">
        <v>2550</v>
      </c>
      <c r="C2254" s="5">
        <v>1</v>
      </c>
      <c r="D2254" s="5">
        <v>3</v>
      </c>
      <c r="H2254" s="11">
        <v>2516874.5099999998</v>
      </c>
      <c r="I2254" s="11">
        <v>6858337.6399999997</v>
      </c>
      <c r="J2254" s="11">
        <v>0.69299999999999995</v>
      </c>
      <c r="K2254" s="11">
        <v>0.15</v>
      </c>
      <c r="L2254" s="11">
        <v>0.15</v>
      </c>
      <c r="M2254" s="5">
        <v>5</v>
      </c>
      <c r="N2254" s="4">
        <v>819</v>
      </c>
      <c r="S2254" s="16">
        <v>1</v>
      </c>
      <c r="T2254" s="16">
        <v>11</v>
      </c>
      <c r="V2254" s="5">
        <v>57</v>
      </c>
    </row>
    <row r="2255" spans="1:32">
      <c r="A2255" s="2" t="s">
        <v>148</v>
      </c>
      <c r="B2255" s="2" t="s">
        <v>2551</v>
      </c>
      <c r="C2255" s="5">
        <v>1</v>
      </c>
      <c r="D2255" s="5">
        <v>3</v>
      </c>
      <c r="H2255" s="11">
        <v>2516880.36</v>
      </c>
      <c r="I2255" s="11">
        <v>6858339.9900000002</v>
      </c>
      <c r="J2255" s="11">
        <v>0.33800000000000002</v>
      </c>
      <c r="K2255" s="11">
        <v>0.06</v>
      </c>
      <c r="L2255" s="11">
        <v>0.1</v>
      </c>
      <c r="M2255" s="5">
        <v>5</v>
      </c>
      <c r="N2255" s="4">
        <v>820</v>
      </c>
      <c r="S2255" s="16">
        <v>1</v>
      </c>
      <c r="T2255" s="16">
        <v>11</v>
      </c>
      <c r="V2255" s="5">
        <v>51</v>
      </c>
    </row>
    <row r="2256" spans="1:32">
      <c r="A2256" s="2" t="s">
        <v>148</v>
      </c>
      <c r="B2256" s="2" t="s">
        <v>2552</v>
      </c>
      <c r="C2256" s="5">
        <v>1</v>
      </c>
      <c r="D2256" s="5">
        <v>3</v>
      </c>
      <c r="H2256" s="11">
        <v>2516885.65</v>
      </c>
      <c r="I2256" s="11">
        <v>6858339.1100000003</v>
      </c>
      <c r="J2256" s="11">
        <v>0.89700000000000002</v>
      </c>
      <c r="K2256" s="11">
        <v>0.17</v>
      </c>
      <c r="L2256" s="11">
        <v>0.25</v>
      </c>
      <c r="M2256" s="5">
        <v>5</v>
      </c>
      <c r="N2256" s="4">
        <v>821</v>
      </c>
      <c r="S2256" s="16">
        <v>3</v>
      </c>
      <c r="T2256" s="16">
        <v>11</v>
      </c>
      <c r="V2256" s="5">
        <v>31</v>
      </c>
      <c r="AF2256" s="13" t="s">
        <v>202</v>
      </c>
    </row>
    <row r="2257" spans="1:32">
      <c r="A2257" s="2" t="s">
        <v>148</v>
      </c>
      <c r="B2257" s="2" t="s">
        <v>2553</v>
      </c>
      <c r="C2257" s="5">
        <v>1</v>
      </c>
      <c r="D2257" s="5">
        <v>3</v>
      </c>
      <c r="H2257" s="11">
        <v>2516883.73</v>
      </c>
      <c r="I2257" s="11">
        <v>6858340.9199999999</v>
      </c>
      <c r="J2257" s="11">
        <v>0.82799999999999996</v>
      </c>
      <c r="K2257" s="11">
        <v>0.14000000000000001</v>
      </c>
      <c r="L2257" s="11">
        <v>0.24</v>
      </c>
      <c r="M2257" s="5">
        <v>5</v>
      </c>
      <c r="N2257" s="4">
        <v>822</v>
      </c>
      <c r="S2257" s="16">
        <v>1</v>
      </c>
      <c r="T2257" s="16">
        <v>22</v>
      </c>
      <c r="V2257" s="5">
        <v>45</v>
      </c>
      <c r="AF2257" s="13" t="s">
        <v>187</v>
      </c>
    </row>
    <row r="2258" spans="1:32">
      <c r="A2258" s="2" t="s">
        <v>148</v>
      </c>
      <c r="B2258" s="2" t="s">
        <v>2554</v>
      </c>
      <c r="C2258" s="5">
        <v>1</v>
      </c>
      <c r="D2258" s="5">
        <v>3</v>
      </c>
      <c r="H2258" s="11">
        <v>2516885.75</v>
      </c>
      <c r="I2258" s="11">
        <v>6858341.6100000003</v>
      </c>
      <c r="J2258" s="11">
        <v>0.74099999999999999</v>
      </c>
      <c r="K2258" s="11">
        <v>0.13</v>
      </c>
      <c r="L2258" s="11">
        <v>0.19</v>
      </c>
      <c r="M2258" s="5">
        <v>5</v>
      </c>
      <c r="N2258" s="4">
        <v>823</v>
      </c>
      <c r="S2258" s="16">
        <v>1</v>
      </c>
      <c r="T2258" s="16">
        <v>21</v>
      </c>
      <c r="V2258" s="5">
        <v>35</v>
      </c>
      <c r="AF2258" s="13" t="s">
        <v>200</v>
      </c>
    </row>
    <row r="2259" spans="1:32">
      <c r="A2259" s="2" t="s">
        <v>148</v>
      </c>
      <c r="B2259" s="2" t="s">
        <v>2555</v>
      </c>
      <c r="C2259" s="5">
        <v>0</v>
      </c>
      <c r="D2259" s="5">
        <v>1</v>
      </c>
      <c r="E2259" s="11">
        <v>2516880</v>
      </c>
      <c r="F2259" s="11">
        <v>6858301.1100000003</v>
      </c>
      <c r="G2259" s="11">
        <v>196.09</v>
      </c>
      <c r="N2259" s="4">
        <v>1</v>
      </c>
      <c r="O2259" s="16">
        <v>0</v>
      </c>
      <c r="P2259" s="5">
        <v>1</v>
      </c>
      <c r="Q2259" s="18">
        <v>7.2699987792968797</v>
      </c>
      <c r="R2259" s="16">
        <v>1</v>
      </c>
      <c r="S2259" s="16">
        <v>1</v>
      </c>
      <c r="T2259" s="16">
        <v>11</v>
      </c>
      <c r="V2259" s="5">
        <v>118</v>
      </c>
    </row>
    <row r="2260" spans="1:32">
      <c r="A2260" s="2" t="s">
        <v>148</v>
      </c>
      <c r="B2260" s="2" t="s">
        <v>2556</v>
      </c>
      <c r="C2260" s="5">
        <v>0</v>
      </c>
      <c r="D2260" s="5">
        <v>1</v>
      </c>
      <c r="E2260" s="11">
        <v>2516881.46</v>
      </c>
      <c r="F2260" s="11">
        <v>6858302.2699999996</v>
      </c>
      <c r="G2260" s="11">
        <v>196.58</v>
      </c>
      <c r="N2260" s="4">
        <v>2</v>
      </c>
      <c r="O2260" s="16">
        <v>0</v>
      </c>
      <c r="P2260" s="5">
        <v>1</v>
      </c>
      <c r="Q2260" s="18">
        <v>7.6300091552734504</v>
      </c>
      <c r="R2260" s="16">
        <v>1</v>
      </c>
      <c r="S2260" s="16">
        <v>1</v>
      </c>
      <c r="T2260" s="16">
        <v>11</v>
      </c>
      <c r="V2260" s="5">
        <v>129</v>
      </c>
    </row>
    <row r="2261" spans="1:32">
      <c r="A2261" s="2" t="s">
        <v>148</v>
      </c>
      <c r="B2261" s="2" t="s">
        <v>2557</v>
      </c>
      <c r="C2261" s="5">
        <v>0</v>
      </c>
      <c r="D2261" s="5">
        <v>1</v>
      </c>
      <c r="E2261" s="11">
        <v>2516875.29</v>
      </c>
      <c r="F2261" s="11">
        <v>6858299.3399999999</v>
      </c>
      <c r="G2261" s="11">
        <v>195.64</v>
      </c>
      <c r="N2261" s="4">
        <v>3</v>
      </c>
      <c r="O2261" s="16">
        <v>0</v>
      </c>
      <c r="P2261" s="5">
        <v>1</v>
      </c>
      <c r="Q2261" s="18">
        <v>6.3600073242187403</v>
      </c>
      <c r="R2261" s="16">
        <v>1</v>
      </c>
      <c r="S2261" s="16">
        <v>1</v>
      </c>
      <c r="T2261" s="16">
        <v>11</v>
      </c>
      <c r="V2261" s="5">
        <v>123</v>
      </c>
    </row>
    <row r="2262" spans="1:32">
      <c r="A2262" s="2" t="s">
        <v>148</v>
      </c>
      <c r="B2262" s="2" t="s">
        <v>2558</v>
      </c>
      <c r="C2262" s="5">
        <v>0</v>
      </c>
      <c r="D2262" s="5">
        <v>1</v>
      </c>
      <c r="E2262" s="11">
        <v>2516877.08</v>
      </c>
      <c r="F2262" s="11">
        <v>6858301.2000000002</v>
      </c>
      <c r="G2262" s="11">
        <v>195.14</v>
      </c>
      <c r="N2262" s="4">
        <v>4</v>
      </c>
      <c r="O2262" s="16">
        <v>0</v>
      </c>
      <c r="P2262" s="5">
        <v>1</v>
      </c>
      <c r="Q2262" s="18">
        <v>5.8700018310546698</v>
      </c>
      <c r="R2262" s="16">
        <v>1</v>
      </c>
      <c r="S2262" s="16">
        <v>1</v>
      </c>
      <c r="T2262" s="16">
        <v>11</v>
      </c>
      <c r="V2262" s="5">
        <v>84</v>
      </c>
    </row>
    <row r="2263" spans="1:32">
      <c r="A2263" s="2" t="s">
        <v>148</v>
      </c>
      <c r="B2263" s="2" t="s">
        <v>2559</v>
      </c>
      <c r="C2263" s="5">
        <v>0</v>
      </c>
      <c r="D2263" s="5">
        <v>1</v>
      </c>
      <c r="E2263" s="11">
        <v>2516881.33</v>
      </c>
      <c r="F2263" s="11">
        <v>6858305.0099999998</v>
      </c>
      <c r="G2263" s="11">
        <v>194.77</v>
      </c>
      <c r="N2263" s="4">
        <v>5</v>
      </c>
      <c r="O2263" s="16">
        <v>0</v>
      </c>
      <c r="P2263" s="5">
        <v>1</v>
      </c>
      <c r="Q2263" s="18">
        <v>5.77000610351564</v>
      </c>
      <c r="R2263" s="16">
        <v>1</v>
      </c>
      <c r="S2263" s="16">
        <v>1</v>
      </c>
      <c r="T2263" s="16">
        <v>11</v>
      </c>
      <c r="V2263" s="5">
        <v>96</v>
      </c>
    </row>
    <row r="2264" spans="1:32">
      <c r="A2264" s="2" t="s">
        <v>148</v>
      </c>
      <c r="B2264" s="2" t="s">
        <v>2560</v>
      </c>
      <c r="C2264" s="5">
        <v>0</v>
      </c>
      <c r="D2264" s="5">
        <v>1</v>
      </c>
      <c r="E2264" s="11">
        <v>2516879.31</v>
      </c>
      <c r="F2264" s="11">
        <v>6858304.0300000003</v>
      </c>
      <c r="G2264" s="11">
        <v>196.04</v>
      </c>
      <c r="N2264" s="4">
        <v>6</v>
      </c>
      <c r="O2264" s="16">
        <v>0</v>
      </c>
      <c r="P2264" s="5">
        <v>1</v>
      </c>
      <c r="Q2264" s="18">
        <v>7.0100073242187397</v>
      </c>
      <c r="R2264" s="16">
        <v>1</v>
      </c>
      <c r="S2264" s="16">
        <v>1</v>
      </c>
      <c r="T2264" s="16">
        <v>11</v>
      </c>
      <c r="V2264" s="5">
        <v>122</v>
      </c>
    </row>
    <row r="2265" spans="1:32">
      <c r="A2265" s="2" t="s">
        <v>148</v>
      </c>
      <c r="B2265" s="2" t="s">
        <v>2561</v>
      </c>
      <c r="C2265" s="5">
        <v>0</v>
      </c>
      <c r="D2265" s="5">
        <v>1</v>
      </c>
      <c r="E2265" s="11">
        <v>2516875.25</v>
      </c>
      <c r="F2265" s="11">
        <v>6858301.2000000002</v>
      </c>
      <c r="G2265" s="11">
        <v>197.21</v>
      </c>
      <c r="N2265" s="4">
        <v>7</v>
      </c>
      <c r="O2265" s="16">
        <v>0</v>
      </c>
      <c r="P2265" s="5">
        <v>1</v>
      </c>
      <c r="Q2265" s="18">
        <v>7.9000085449218798</v>
      </c>
      <c r="R2265" s="16">
        <v>1</v>
      </c>
      <c r="S2265" s="16">
        <v>1</v>
      </c>
      <c r="T2265" s="16">
        <v>11</v>
      </c>
      <c r="V2265" s="5">
        <v>136</v>
      </c>
    </row>
    <row r="2266" spans="1:32">
      <c r="A2266" s="2" t="s">
        <v>148</v>
      </c>
      <c r="B2266" s="2" t="s">
        <v>2562</v>
      </c>
      <c r="C2266" s="5">
        <v>0</v>
      </c>
      <c r="D2266" s="5">
        <v>1</v>
      </c>
      <c r="E2266" s="11">
        <v>2516876.81</v>
      </c>
      <c r="F2266" s="11">
        <v>6858302.7800000003</v>
      </c>
      <c r="G2266" s="11">
        <v>196.15</v>
      </c>
      <c r="N2266" s="4">
        <v>8</v>
      </c>
      <c r="O2266" s="16">
        <v>0</v>
      </c>
      <c r="P2266" s="5">
        <v>1</v>
      </c>
      <c r="Q2266" s="18">
        <v>6.7400024414062596</v>
      </c>
      <c r="R2266" s="16">
        <v>1</v>
      </c>
      <c r="S2266" s="16">
        <v>1</v>
      </c>
      <c r="T2266" s="16">
        <v>11</v>
      </c>
      <c r="V2266" s="5">
        <v>108</v>
      </c>
    </row>
    <row r="2267" spans="1:32">
      <c r="A2267" s="2" t="s">
        <v>148</v>
      </c>
      <c r="B2267" s="2" t="s">
        <v>2563</v>
      </c>
      <c r="C2267" s="5">
        <v>0</v>
      </c>
      <c r="D2267" s="5">
        <v>1</v>
      </c>
      <c r="E2267" s="11">
        <v>2516876.2999999998</v>
      </c>
      <c r="F2267" s="11">
        <v>6858304.2800000003</v>
      </c>
      <c r="G2267" s="11">
        <v>196.3</v>
      </c>
      <c r="N2267" s="4">
        <v>9</v>
      </c>
      <c r="O2267" s="16">
        <v>0</v>
      </c>
      <c r="P2267" s="5">
        <v>1</v>
      </c>
      <c r="Q2267" s="18">
        <v>6.9100067138672001</v>
      </c>
      <c r="R2267" s="16">
        <v>1</v>
      </c>
      <c r="S2267" s="16">
        <v>1</v>
      </c>
      <c r="T2267" s="16">
        <v>11</v>
      </c>
      <c r="V2267" s="5">
        <v>131</v>
      </c>
    </row>
    <row r="2268" spans="1:32">
      <c r="A2268" s="2" t="s">
        <v>148</v>
      </c>
      <c r="B2268" s="2" t="s">
        <v>2564</v>
      </c>
      <c r="C2268" s="5">
        <v>0</v>
      </c>
      <c r="D2268" s="5">
        <v>1</v>
      </c>
      <c r="E2268" s="11">
        <v>2516874.33</v>
      </c>
      <c r="F2268" s="11">
        <v>6858303.5199999996</v>
      </c>
      <c r="G2268" s="11">
        <v>194.96</v>
      </c>
      <c r="N2268" s="4">
        <v>12</v>
      </c>
      <c r="O2268" s="16">
        <v>0</v>
      </c>
      <c r="P2268" s="5">
        <v>1</v>
      </c>
      <c r="Q2268" s="18">
        <v>5.4400018310547003</v>
      </c>
      <c r="R2268" s="16">
        <v>1</v>
      </c>
      <c r="S2268" s="16">
        <v>1</v>
      </c>
      <c r="T2268" s="16" t="s">
        <v>29</v>
      </c>
      <c r="V2268" s="5">
        <v>81</v>
      </c>
    </row>
    <row r="2269" spans="1:32">
      <c r="A2269" s="2" t="s">
        <v>148</v>
      </c>
      <c r="B2269" s="2" t="s">
        <v>2565</v>
      </c>
      <c r="C2269" s="5">
        <v>0</v>
      </c>
      <c r="D2269" s="5">
        <v>1</v>
      </c>
      <c r="E2269" s="11">
        <v>2516875.62</v>
      </c>
      <c r="F2269" s="11">
        <v>6858305.5700000003</v>
      </c>
      <c r="G2269" s="11">
        <v>195.78</v>
      </c>
      <c r="N2269" s="4">
        <v>13</v>
      </c>
      <c r="O2269" s="16">
        <v>0</v>
      </c>
      <c r="P2269" s="5">
        <v>1</v>
      </c>
      <c r="Q2269" s="18">
        <v>6.34000366210938</v>
      </c>
      <c r="R2269" s="16">
        <v>1</v>
      </c>
      <c r="S2269" s="16">
        <v>1</v>
      </c>
      <c r="T2269" s="16" t="s">
        <v>23</v>
      </c>
      <c r="V2269" s="5">
        <v>87</v>
      </c>
    </row>
    <row r="2270" spans="1:32">
      <c r="A2270" s="2" t="s">
        <v>148</v>
      </c>
      <c r="B2270" s="2" t="s">
        <v>2566</v>
      </c>
      <c r="C2270" s="5">
        <v>0</v>
      </c>
      <c r="D2270" s="5">
        <v>1</v>
      </c>
      <c r="E2270" s="11">
        <v>2516874.41</v>
      </c>
      <c r="F2270" s="11">
        <v>6858306.9000000004</v>
      </c>
      <c r="G2270" s="11">
        <v>197.45</v>
      </c>
      <c r="N2270" s="4">
        <v>15</v>
      </c>
      <c r="O2270" s="16">
        <v>0</v>
      </c>
      <c r="P2270" s="5">
        <v>1</v>
      </c>
      <c r="Q2270" s="18">
        <v>7.87000427246093</v>
      </c>
      <c r="R2270" s="16">
        <v>1</v>
      </c>
      <c r="S2270" s="16">
        <v>1</v>
      </c>
      <c r="T2270" s="16">
        <v>11</v>
      </c>
      <c r="V2270" s="5">
        <v>162</v>
      </c>
    </row>
    <row r="2271" spans="1:32">
      <c r="A2271" s="2" t="s">
        <v>148</v>
      </c>
      <c r="B2271" s="2" t="s">
        <v>2567</v>
      </c>
      <c r="C2271" s="5">
        <v>0</v>
      </c>
      <c r="D2271" s="5">
        <v>1</v>
      </c>
      <c r="E2271" s="11">
        <v>2516870.89</v>
      </c>
      <c r="F2271" s="11">
        <v>6858305.04</v>
      </c>
      <c r="G2271" s="11">
        <v>196.67</v>
      </c>
      <c r="N2271" s="4">
        <v>16</v>
      </c>
      <c r="O2271" s="16">
        <v>0</v>
      </c>
      <c r="P2271" s="5">
        <v>1</v>
      </c>
      <c r="Q2271" s="18">
        <v>6.9700091552734298</v>
      </c>
      <c r="R2271" s="16">
        <v>1</v>
      </c>
      <c r="S2271" s="16">
        <v>1</v>
      </c>
      <c r="T2271" s="16">
        <v>11</v>
      </c>
      <c r="V2271" s="5">
        <v>134</v>
      </c>
    </row>
    <row r="2272" spans="1:32">
      <c r="A2272" s="2" t="s">
        <v>148</v>
      </c>
      <c r="B2272" s="2" t="s">
        <v>2568</v>
      </c>
      <c r="C2272" s="5">
        <v>0</v>
      </c>
      <c r="D2272" s="5">
        <v>1</v>
      </c>
      <c r="E2272" s="11">
        <v>2516869.0299999998</v>
      </c>
      <c r="F2272" s="11">
        <v>6858308.3799999999</v>
      </c>
      <c r="G2272" s="11">
        <v>191.01</v>
      </c>
      <c r="N2272" s="4">
        <v>20</v>
      </c>
      <c r="O2272" s="16">
        <v>0</v>
      </c>
      <c r="P2272" s="5">
        <v>1</v>
      </c>
      <c r="Q2272" s="18">
        <v>1.3500024414062399</v>
      </c>
      <c r="R2272" s="16">
        <v>1</v>
      </c>
      <c r="S2272" s="16">
        <v>1</v>
      </c>
      <c r="T2272" s="16">
        <v>22</v>
      </c>
      <c r="V2272" s="5">
        <v>21</v>
      </c>
      <c r="AF2272" s="13" t="s">
        <v>274</v>
      </c>
    </row>
    <row r="2273" spans="1:32">
      <c r="A2273" s="2" t="s">
        <v>148</v>
      </c>
      <c r="B2273" s="2" t="s">
        <v>2569</v>
      </c>
      <c r="C2273" s="5">
        <v>0</v>
      </c>
      <c r="D2273" s="5">
        <v>1</v>
      </c>
      <c r="E2273" s="11">
        <v>2516869.9500000002</v>
      </c>
      <c r="F2273" s="11">
        <v>6858309.7800000003</v>
      </c>
      <c r="G2273" s="11">
        <v>193.63</v>
      </c>
      <c r="N2273" s="4">
        <v>21</v>
      </c>
      <c r="O2273" s="16">
        <v>0</v>
      </c>
      <c r="P2273" s="5">
        <v>1</v>
      </c>
      <c r="Q2273" s="18">
        <v>3.9700024414062498</v>
      </c>
      <c r="R2273" s="16">
        <v>1</v>
      </c>
      <c r="S2273" s="16">
        <v>1</v>
      </c>
      <c r="T2273" s="16">
        <v>11</v>
      </c>
      <c r="V2273" s="5">
        <v>102</v>
      </c>
    </row>
    <row r="2274" spans="1:32">
      <c r="A2274" s="2" t="s">
        <v>148</v>
      </c>
      <c r="B2274" s="2" t="s">
        <v>2570</v>
      </c>
      <c r="C2274" s="5">
        <v>0</v>
      </c>
      <c r="D2274" s="5">
        <v>1</v>
      </c>
      <c r="E2274" s="11">
        <v>2516869.62</v>
      </c>
      <c r="F2274" s="11">
        <v>6858312.0599999996</v>
      </c>
      <c r="G2274" s="11">
        <v>195.29</v>
      </c>
      <c r="N2274" s="4">
        <v>24</v>
      </c>
      <c r="O2274" s="16">
        <v>0</v>
      </c>
      <c r="P2274" s="5">
        <v>1</v>
      </c>
      <c r="Q2274" s="18">
        <v>5.6500067138671799</v>
      </c>
      <c r="R2274" s="16">
        <v>1</v>
      </c>
      <c r="S2274" s="16">
        <v>1</v>
      </c>
      <c r="T2274" s="16">
        <v>11</v>
      </c>
      <c r="V2274" s="5">
        <v>117</v>
      </c>
    </row>
    <row r="2275" spans="1:32">
      <c r="A2275" s="2" t="s">
        <v>148</v>
      </c>
      <c r="B2275" s="2" t="s">
        <v>2571</v>
      </c>
      <c r="C2275" s="5">
        <v>0</v>
      </c>
      <c r="D2275" s="5">
        <v>1</v>
      </c>
      <c r="E2275" s="11">
        <v>2516866.6</v>
      </c>
      <c r="F2275" s="11">
        <v>6858310.9900000002</v>
      </c>
      <c r="G2275" s="11">
        <v>191.47</v>
      </c>
      <c r="N2275" s="4">
        <v>26</v>
      </c>
      <c r="O2275" s="16">
        <v>0</v>
      </c>
      <c r="P2275" s="5">
        <v>1</v>
      </c>
      <c r="Q2275" s="18">
        <v>2.0800067138671898</v>
      </c>
      <c r="R2275" s="16">
        <v>1</v>
      </c>
      <c r="S2275" s="16">
        <v>3</v>
      </c>
      <c r="T2275" s="16" t="s">
        <v>47</v>
      </c>
      <c r="V2275" s="5">
        <v>18</v>
      </c>
      <c r="AF2275" s="13" t="s">
        <v>275</v>
      </c>
    </row>
    <row r="2276" spans="1:32">
      <c r="A2276" s="2" t="s">
        <v>148</v>
      </c>
      <c r="B2276" s="2" t="s">
        <v>2572</v>
      </c>
      <c r="C2276" s="5">
        <v>0</v>
      </c>
      <c r="D2276" s="5">
        <v>1</v>
      </c>
      <c r="E2276" s="11">
        <v>2516866.04</v>
      </c>
      <c r="F2276" s="11">
        <v>6858313.1900000004</v>
      </c>
      <c r="G2276" s="11">
        <v>196.8</v>
      </c>
      <c r="N2276" s="4">
        <v>27</v>
      </c>
      <c r="O2276" s="16">
        <v>0</v>
      </c>
      <c r="P2276" s="5">
        <v>1</v>
      </c>
      <c r="Q2276" s="18">
        <v>7.5700103759765698</v>
      </c>
      <c r="R2276" s="16">
        <v>1</v>
      </c>
      <c r="S2276" s="16">
        <v>1</v>
      </c>
      <c r="T2276" s="16">
        <v>11</v>
      </c>
      <c r="V2276" s="5">
        <v>131</v>
      </c>
    </row>
    <row r="2277" spans="1:32">
      <c r="A2277" s="2" t="s">
        <v>148</v>
      </c>
      <c r="B2277" s="2" t="s">
        <v>2573</v>
      </c>
      <c r="C2277" s="5">
        <v>0</v>
      </c>
      <c r="D2277" s="5">
        <v>1</v>
      </c>
      <c r="E2277" s="11">
        <v>2516867.52</v>
      </c>
      <c r="F2277" s="11">
        <v>6858316.6699999999</v>
      </c>
      <c r="G2277" s="11">
        <v>196.51</v>
      </c>
      <c r="N2277" s="4">
        <v>30</v>
      </c>
      <c r="O2277" s="16">
        <v>0</v>
      </c>
      <c r="P2277" s="5">
        <v>1</v>
      </c>
      <c r="Q2277" s="18">
        <v>7.1899987792968698</v>
      </c>
      <c r="R2277" s="16">
        <v>1</v>
      </c>
      <c r="S2277" s="16">
        <v>1</v>
      </c>
      <c r="T2277" s="16">
        <v>11</v>
      </c>
      <c r="V2277" s="5">
        <v>137</v>
      </c>
    </row>
    <row r="2278" spans="1:32">
      <c r="A2278" s="2" t="s">
        <v>148</v>
      </c>
      <c r="B2278" s="2" t="s">
        <v>2574</v>
      </c>
      <c r="C2278" s="5">
        <v>0</v>
      </c>
      <c r="D2278" s="5">
        <v>1</v>
      </c>
      <c r="E2278" s="11">
        <v>2516863.61</v>
      </c>
      <c r="F2278" s="11">
        <v>6858315.0300000003</v>
      </c>
      <c r="G2278" s="11">
        <v>196.52</v>
      </c>
      <c r="N2278" s="4">
        <v>31</v>
      </c>
      <c r="O2278" s="16">
        <v>0</v>
      </c>
      <c r="P2278" s="5">
        <v>1</v>
      </c>
      <c r="Q2278" s="18">
        <v>8.2700061035156391</v>
      </c>
      <c r="R2278" s="16">
        <v>1</v>
      </c>
      <c r="S2278" s="16">
        <v>1</v>
      </c>
      <c r="T2278" s="16">
        <v>11</v>
      </c>
      <c r="V2278" s="5">
        <v>161</v>
      </c>
    </row>
    <row r="2279" spans="1:32">
      <c r="A2279" s="2" t="s">
        <v>148</v>
      </c>
      <c r="B2279" s="2" t="s">
        <v>2575</v>
      </c>
      <c r="C2279" s="5">
        <v>0</v>
      </c>
      <c r="D2279" s="5">
        <v>2</v>
      </c>
      <c r="E2279" s="11">
        <v>2516863.58</v>
      </c>
      <c r="F2279" s="11">
        <v>6858315.79</v>
      </c>
      <c r="G2279" s="11">
        <v>196.76</v>
      </c>
      <c r="N2279" s="4">
        <v>33</v>
      </c>
      <c r="O2279" s="16">
        <v>0</v>
      </c>
      <c r="P2279" s="5">
        <v>1</v>
      </c>
      <c r="Q2279" s="18">
        <v>8.5100061035156198</v>
      </c>
      <c r="AF2279" s="13" t="s">
        <v>44</v>
      </c>
    </row>
    <row r="2280" spans="1:32">
      <c r="A2280" s="2" t="s">
        <v>148</v>
      </c>
      <c r="B2280" s="2" t="s">
        <v>2576</v>
      </c>
      <c r="C2280" s="5">
        <v>0</v>
      </c>
      <c r="D2280" s="5">
        <v>1</v>
      </c>
      <c r="E2280" s="11">
        <v>2516865.2400000002</v>
      </c>
      <c r="F2280" s="11">
        <v>6858317.2199999997</v>
      </c>
      <c r="G2280" s="11">
        <v>193.86</v>
      </c>
      <c r="N2280" s="4">
        <v>34</v>
      </c>
      <c r="O2280" s="16">
        <v>0</v>
      </c>
      <c r="P2280" s="5">
        <v>1</v>
      </c>
      <c r="Q2280" s="18">
        <v>5.0500085449218899</v>
      </c>
      <c r="R2280" s="16">
        <v>1</v>
      </c>
      <c r="S2280" s="16">
        <v>1</v>
      </c>
      <c r="T2280" s="16">
        <v>11</v>
      </c>
      <c r="V2280" s="5">
        <v>71</v>
      </c>
    </row>
    <row r="2281" spans="1:32">
      <c r="A2281" s="2" t="s">
        <v>148</v>
      </c>
      <c r="B2281" s="2" t="s">
        <v>2577</v>
      </c>
      <c r="C2281" s="5">
        <v>0</v>
      </c>
      <c r="D2281" s="5">
        <v>1</v>
      </c>
      <c r="E2281" s="11">
        <v>2516865.17</v>
      </c>
      <c r="F2281" s="11">
        <v>6858318.9400000004</v>
      </c>
      <c r="G2281" s="11">
        <v>194.79</v>
      </c>
      <c r="N2281" s="4">
        <v>36</v>
      </c>
      <c r="O2281" s="16">
        <v>0</v>
      </c>
      <c r="P2281" s="5">
        <v>1</v>
      </c>
      <c r="Q2281" s="18">
        <v>5.9100012207031201</v>
      </c>
      <c r="R2281" s="16">
        <v>1</v>
      </c>
      <c r="S2281" s="16">
        <v>1</v>
      </c>
      <c r="T2281" s="16">
        <v>11</v>
      </c>
      <c r="V2281" s="5">
        <v>97</v>
      </c>
    </row>
    <row r="2282" spans="1:32">
      <c r="A2282" s="2" t="s">
        <v>148</v>
      </c>
      <c r="B2282" s="2" t="s">
        <v>2578</v>
      </c>
      <c r="C2282" s="5">
        <v>0</v>
      </c>
      <c r="D2282" s="5">
        <v>1</v>
      </c>
      <c r="E2282" s="11">
        <v>2516861.71</v>
      </c>
      <c r="F2282" s="11">
        <v>6858317.96</v>
      </c>
      <c r="G2282" s="11">
        <v>195.07</v>
      </c>
      <c r="N2282" s="4">
        <v>38</v>
      </c>
      <c r="O2282" s="16">
        <v>0</v>
      </c>
      <c r="P2282" s="5">
        <v>1</v>
      </c>
      <c r="Q2282" s="18">
        <v>7.04000732421874</v>
      </c>
      <c r="R2282" s="16">
        <v>1</v>
      </c>
      <c r="S2282" s="16">
        <v>1</v>
      </c>
      <c r="T2282" s="16">
        <v>11</v>
      </c>
      <c r="V2282" s="5">
        <v>118</v>
      </c>
    </row>
    <row r="2283" spans="1:32">
      <c r="A2283" s="2" t="s">
        <v>148</v>
      </c>
      <c r="B2283" s="2" t="s">
        <v>2579</v>
      </c>
      <c r="C2283" s="5">
        <v>0</v>
      </c>
      <c r="D2283" s="5">
        <v>1</v>
      </c>
      <c r="E2283" s="11">
        <v>2516863.7000000002</v>
      </c>
      <c r="F2283" s="11">
        <v>6858320.6799999997</v>
      </c>
      <c r="G2283" s="11">
        <v>194.09</v>
      </c>
      <c r="N2283" s="4">
        <v>40</v>
      </c>
      <c r="O2283" s="16">
        <v>0</v>
      </c>
      <c r="P2283" s="5">
        <v>1</v>
      </c>
      <c r="Q2283" s="18">
        <v>5.8400061035156297</v>
      </c>
      <c r="R2283" s="16">
        <v>1</v>
      </c>
      <c r="S2283" s="16">
        <v>1</v>
      </c>
      <c r="T2283" s="16">
        <v>11</v>
      </c>
      <c r="V2283" s="5">
        <v>83</v>
      </c>
    </row>
    <row r="2284" spans="1:32">
      <c r="A2284" s="2" t="s">
        <v>148</v>
      </c>
      <c r="B2284" s="2" t="s">
        <v>2580</v>
      </c>
      <c r="C2284" s="5">
        <v>0</v>
      </c>
      <c r="D2284" s="5">
        <v>1</v>
      </c>
      <c r="E2284" s="11">
        <v>2516861.86</v>
      </c>
      <c r="F2284" s="11">
        <v>6858321.0499999998</v>
      </c>
      <c r="G2284" s="11">
        <v>194.32</v>
      </c>
      <c r="N2284" s="4">
        <v>42</v>
      </c>
      <c r="O2284" s="16">
        <v>0</v>
      </c>
      <c r="P2284" s="5">
        <v>1</v>
      </c>
      <c r="Q2284" s="18">
        <v>6.3200061035156203</v>
      </c>
      <c r="R2284" s="16">
        <v>1</v>
      </c>
      <c r="S2284" s="16">
        <v>1</v>
      </c>
      <c r="T2284" s="16">
        <v>11</v>
      </c>
      <c r="V2284" s="5">
        <v>92</v>
      </c>
    </row>
    <row r="2285" spans="1:32">
      <c r="A2285" s="2" t="s">
        <v>148</v>
      </c>
      <c r="B2285" s="2" t="s">
        <v>2581</v>
      </c>
      <c r="C2285" s="5">
        <v>0</v>
      </c>
      <c r="D2285" s="5">
        <v>1</v>
      </c>
      <c r="E2285" s="11">
        <v>2516863.2999999998</v>
      </c>
      <c r="F2285" s="11">
        <v>6858322.8899999997</v>
      </c>
      <c r="G2285" s="11">
        <v>190.52</v>
      </c>
      <c r="N2285" s="4">
        <v>43</v>
      </c>
      <c r="O2285" s="16">
        <v>0</v>
      </c>
      <c r="P2285" s="5">
        <v>1</v>
      </c>
      <c r="Q2285" s="18">
        <v>2.46000854492189</v>
      </c>
      <c r="R2285" s="16">
        <v>1</v>
      </c>
      <c r="S2285" s="16">
        <v>2</v>
      </c>
      <c r="T2285" s="16">
        <v>11</v>
      </c>
      <c r="V2285" s="5">
        <v>38</v>
      </c>
    </row>
    <row r="2286" spans="1:32">
      <c r="A2286" s="2" t="s">
        <v>148</v>
      </c>
      <c r="B2286" s="2" t="s">
        <v>2582</v>
      </c>
      <c r="C2286" s="5">
        <v>0</v>
      </c>
      <c r="D2286" s="5">
        <v>1</v>
      </c>
      <c r="E2286" s="11">
        <v>2516859.8199999998</v>
      </c>
      <c r="F2286" s="11">
        <v>6858321.2199999997</v>
      </c>
      <c r="G2286" s="11">
        <v>194.8</v>
      </c>
      <c r="N2286" s="4">
        <v>45</v>
      </c>
      <c r="O2286" s="16">
        <v>0</v>
      </c>
      <c r="P2286" s="5">
        <v>1</v>
      </c>
      <c r="Q2286" s="18">
        <v>6.8399993896484501</v>
      </c>
      <c r="R2286" s="16">
        <v>1</v>
      </c>
      <c r="S2286" s="16">
        <v>1</v>
      </c>
      <c r="T2286" s="16">
        <v>11</v>
      </c>
      <c r="V2286" s="5">
        <v>111</v>
      </c>
    </row>
    <row r="2287" spans="1:32">
      <c r="A2287" s="2" t="s">
        <v>148</v>
      </c>
      <c r="B2287" s="2" t="s">
        <v>2583</v>
      </c>
      <c r="C2287" s="5">
        <v>0</v>
      </c>
      <c r="D2287" s="5">
        <v>1</v>
      </c>
      <c r="E2287" s="11">
        <v>2516860.48</v>
      </c>
      <c r="F2287" s="11">
        <v>6858323.5899999999</v>
      </c>
      <c r="G2287" s="11">
        <v>194.72</v>
      </c>
      <c r="N2287" s="4">
        <v>48</v>
      </c>
      <c r="O2287" s="16">
        <v>0</v>
      </c>
      <c r="P2287" s="5">
        <v>1</v>
      </c>
      <c r="Q2287" s="18">
        <v>6.8500109863281198</v>
      </c>
      <c r="R2287" s="16">
        <v>1</v>
      </c>
      <c r="S2287" s="16">
        <v>1</v>
      </c>
      <c r="T2287" s="16">
        <v>11</v>
      </c>
      <c r="V2287" s="5">
        <v>117</v>
      </c>
    </row>
    <row r="2288" spans="1:32">
      <c r="A2288" s="2" t="s">
        <v>148</v>
      </c>
      <c r="B2288" s="2" t="s">
        <v>2584</v>
      </c>
      <c r="C2288" s="5">
        <v>0</v>
      </c>
      <c r="D2288" s="5">
        <v>1</v>
      </c>
      <c r="E2288" s="11">
        <v>2516861.36</v>
      </c>
      <c r="F2288" s="11">
        <v>6858325.5700000003</v>
      </c>
      <c r="G2288" s="11">
        <v>193.64</v>
      </c>
      <c r="N2288" s="4">
        <v>50</v>
      </c>
      <c r="O2288" s="16">
        <v>0</v>
      </c>
      <c r="P2288" s="5">
        <v>1</v>
      </c>
      <c r="Q2288" s="18">
        <v>5.8499975585937403</v>
      </c>
      <c r="R2288" s="16">
        <v>1</v>
      </c>
      <c r="S2288" s="16">
        <v>1</v>
      </c>
      <c r="T2288" s="16" t="s">
        <v>34</v>
      </c>
      <c r="V2288" s="5">
        <v>113</v>
      </c>
    </row>
    <row r="2289" spans="1:22">
      <c r="A2289" s="2" t="s">
        <v>148</v>
      </c>
      <c r="B2289" s="2" t="s">
        <v>2585</v>
      </c>
      <c r="C2289" s="5">
        <v>0</v>
      </c>
      <c r="D2289" s="5">
        <v>1</v>
      </c>
      <c r="E2289" s="11">
        <v>2516858.5499999998</v>
      </c>
      <c r="F2289" s="11">
        <v>6858324.4100000001</v>
      </c>
      <c r="G2289" s="11">
        <v>194.24</v>
      </c>
      <c r="N2289" s="4">
        <v>51</v>
      </c>
      <c r="O2289" s="16">
        <v>0</v>
      </c>
      <c r="P2289" s="5">
        <v>1</v>
      </c>
      <c r="Q2289" s="18">
        <v>6.4499975585937603</v>
      </c>
      <c r="R2289" s="16">
        <v>1</v>
      </c>
      <c r="S2289" s="16">
        <v>1</v>
      </c>
      <c r="T2289" s="16">
        <v>11</v>
      </c>
      <c r="V2289" s="5">
        <v>93</v>
      </c>
    </row>
    <row r="2290" spans="1:22">
      <c r="A2290" s="2" t="s">
        <v>148</v>
      </c>
      <c r="B2290" s="2" t="s">
        <v>2586</v>
      </c>
      <c r="C2290" s="5">
        <v>0</v>
      </c>
      <c r="D2290" s="5">
        <v>1</v>
      </c>
      <c r="E2290" s="11">
        <v>2516859.52</v>
      </c>
      <c r="F2290" s="11">
        <v>6858326.5099999998</v>
      </c>
      <c r="G2290" s="11">
        <v>192.6</v>
      </c>
      <c r="N2290" s="4">
        <v>52</v>
      </c>
      <c r="O2290" s="16">
        <v>0</v>
      </c>
      <c r="P2290" s="5">
        <v>1</v>
      </c>
      <c r="Q2290" s="18">
        <v>4.82000732421875</v>
      </c>
      <c r="R2290" s="16">
        <v>1</v>
      </c>
      <c r="S2290" s="16">
        <v>1</v>
      </c>
      <c r="T2290" s="16">
        <v>11</v>
      </c>
      <c r="V2290" s="5">
        <v>79</v>
      </c>
    </row>
    <row r="2291" spans="1:22">
      <c r="A2291" s="2" t="s">
        <v>148</v>
      </c>
      <c r="B2291" s="2" t="s">
        <v>2587</v>
      </c>
      <c r="C2291" s="5">
        <v>0</v>
      </c>
      <c r="D2291" s="5">
        <v>1</v>
      </c>
      <c r="E2291" s="11">
        <v>2516856.94</v>
      </c>
      <c r="F2291" s="11">
        <v>6858324.9299999997</v>
      </c>
      <c r="G2291" s="11">
        <v>194.04</v>
      </c>
      <c r="N2291" s="4">
        <v>54</v>
      </c>
      <c r="O2291" s="16">
        <v>0</v>
      </c>
      <c r="P2291" s="5">
        <v>1</v>
      </c>
      <c r="Q2291" s="18">
        <v>6.1600012207031201</v>
      </c>
      <c r="R2291" s="16">
        <v>1</v>
      </c>
      <c r="S2291" s="16">
        <v>1</v>
      </c>
      <c r="T2291" s="16">
        <v>11</v>
      </c>
      <c r="V2291" s="5">
        <v>97</v>
      </c>
    </row>
    <row r="2292" spans="1:22">
      <c r="A2292" s="2" t="s">
        <v>148</v>
      </c>
      <c r="B2292" s="2" t="s">
        <v>2588</v>
      </c>
      <c r="C2292" s="5">
        <v>0</v>
      </c>
      <c r="D2292" s="5">
        <v>1</v>
      </c>
      <c r="E2292" s="11">
        <v>2516862.42</v>
      </c>
      <c r="F2292" s="11">
        <v>6858330.5300000003</v>
      </c>
      <c r="G2292" s="11">
        <v>194.09</v>
      </c>
      <c r="N2292" s="4">
        <v>56</v>
      </c>
      <c r="O2292" s="16">
        <v>0</v>
      </c>
      <c r="P2292" s="5">
        <v>1</v>
      </c>
      <c r="Q2292" s="18">
        <v>6.6900122070312502</v>
      </c>
      <c r="R2292" s="16">
        <v>1</v>
      </c>
      <c r="S2292" s="16">
        <v>1</v>
      </c>
      <c r="T2292" s="16">
        <v>11</v>
      </c>
      <c r="V2292" s="5">
        <v>101</v>
      </c>
    </row>
    <row r="2293" spans="1:22">
      <c r="A2293" s="2" t="s">
        <v>148</v>
      </c>
      <c r="B2293" s="2" t="s">
        <v>2589</v>
      </c>
      <c r="C2293" s="5">
        <v>0</v>
      </c>
      <c r="D2293" s="5">
        <v>1</v>
      </c>
      <c r="E2293" s="11">
        <v>2516858.0699999998</v>
      </c>
      <c r="F2293" s="11">
        <v>6858328.1500000004</v>
      </c>
      <c r="G2293" s="11">
        <v>194.57</v>
      </c>
      <c r="N2293" s="4">
        <v>57</v>
      </c>
      <c r="O2293" s="16">
        <v>0</v>
      </c>
      <c r="P2293" s="5">
        <v>1</v>
      </c>
      <c r="Q2293" s="18">
        <v>6.9500109863281203</v>
      </c>
      <c r="R2293" s="16">
        <v>1</v>
      </c>
      <c r="S2293" s="16">
        <v>1</v>
      </c>
      <c r="T2293" s="16">
        <v>11</v>
      </c>
      <c r="V2293" s="5">
        <v>121</v>
      </c>
    </row>
    <row r="2294" spans="1:22">
      <c r="A2294" s="2" t="s">
        <v>148</v>
      </c>
      <c r="B2294" s="2" t="s">
        <v>2590</v>
      </c>
      <c r="C2294" s="5">
        <v>0</v>
      </c>
      <c r="D2294" s="5">
        <v>1</v>
      </c>
      <c r="E2294" s="11">
        <v>2516855.23</v>
      </c>
      <c r="F2294" s="11">
        <v>6858327.5700000003</v>
      </c>
      <c r="G2294" s="11">
        <v>193.4</v>
      </c>
      <c r="N2294" s="4">
        <v>58</v>
      </c>
      <c r="O2294" s="16">
        <v>0</v>
      </c>
      <c r="P2294" s="5">
        <v>1</v>
      </c>
      <c r="Q2294" s="18">
        <v>5.8400085449218802</v>
      </c>
      <c r="R2294" s="16">
        <v>1</v>
      </c>
      <c r="S2294" s="16">
        <v>1</v>
      </c>
      <c r="T2294" s="16">
        <v>11</v>
      </c>
      <c r="V2294" s="5">
        <v>104</v>
      </c>
    </row>
    <row r="2295" spans="1:22">
      <c r="A2295" s="2" t="s">
        <v>148</v>
      </c>
      <c r="B2295" s="2" t="s">
        <v>2591</v>
      </c>
      <c r="C2295" s="5">
        <v>0</v>
      </c>
      <c r="D2295" s="5">
        <v>1</v>
      </c>
      <c r="E2295" s="11">
        <v>2516858.4700000002</v>
      </c>
      <c r="F2295" s="11">
        <v>6858330.5300000003</v>
      </c>
      <c r="G2295" s="11">
        <v>195.17</v>
      </c>
      <c r="N2295" s="4">
        <v>59</v>
      </c>
      <c r="O2295" s="16">
        <v>0</v>
      </c>
      <c r="P2295" s="5">
        <v>1</v>
      </c>
      <c r="Q2295" s="18">
        <v>7.6400073242187396</v>
      </c>
      <c r="R2295" s="16">
        <v>1</v>
      </c>
      <c r="S2295" s="16">
        <v>1</v>
      </c>
      <c r="T2295" s="16">
        <v>11</v>
      </c>
      <c r="V2295" s="5">
        <v>151</v>
      </c>
    </row>
    <row r="2296" spans="1:22">
      <c r="A2296" s="2" t="s">
        <v>148</v>
      </c>
      <c r="B2296" s="2" t="s">
        <v>2592</v>
      </c>
      <c r="C2296" s="5">
        <v>0</v>
      </c>
      <c r="D2296" s="5">
        <v>1</v>
      </c>
      <c r="E2296" s="11">
        <v>2516856.52</v>
      </c>
      <c r="F2296" s="11">
        <v>6858329.4299999997</v>
      </c>
      <c r="G2296" s="11">
        <v>192.33</v>
      </c>
      <c r="N2296" s="4">
        <v>60</v>
      </c>
      <c r="O2296" s="16">
        <v>0</v>
      </c>
      <c r="P2296" s="5">
        <v>1</v>
      </c>
      <c r="Q2296" s="18">
        <v>4.8500103759765798</v>
      </c>
      <c r="R2296" s="16">
        <v>1</v>
      </c>
      <c r="S2296" s="16">
        <v>1</v>
      </c>
      <c r="T2296" s="16">
        <v>11</v>
      </c>
      <c r="V2296" s="5">
        <v>77</v>
      </c>
    </row>
    <row r="2297" spans="1:22">
      <c r="A2297" s="2" t="s">
        <v>148</v>
      </c>
      <c r="B2297" s="2" t="s">
        <v>2593</v>
      </c>
      <c r="C2297" s="5">
        <v>0</v>
      </c>
      <c r="D2297" s="5">
        <v>1</v>
      </c>
      <c r="E2297" s="11">
        <v>2516859.79</v>
      </c>
      <c r="F2297" s="11">
        <v>6858332.5</v>
      </c>
      <c r="G2297" s="11">
        <v>190.59</v>
      </c>
      <c r="N2297" s="4">
        <v>61</v>
      </c>
      <c r="O2297" s="16">
        <v>0</v>
      </c>
      <c r="P2297" s="5">
        <v>1</v>
      </c>
      <c r="Q2297" s="18">
        <v>3.2200109863281301</v>
      </c>
      <c r="R2297" s="16">
        <v>1</v>
      </c>
      <c r="S2297" s="16">
        <v>1</v>
      </c>
      <c r="T2297" s="16">
        <v>11</v>
      </c>
      <c r="V2297" s="5">
        <v>49</v>
      </c>
    </row>
    <row r="2298" spans="1:22">
      <c r="A2298" s="2" t="s">
        <v>148</v>
      </c>
      <c r="B2298" s="2" t="s">
        <v>2594</v>
      </c>
      <c r="C2298" s="5">
        <v>0</v>
      </c>
      <c r="D2298" s="5">
        <v>1</v>
      </c>
      <c r="E2298" s="11">
        <v>2516860.5299999998</v>
      </c>
      <c r="F2298" s="11">
        <v>6858334.25</v>
      </c>
      <c r="G2298" s="11">
        <v>191.68</v>
      </c>
      <c r="N2298" s="4">
        <v>62</v>
      </c>
      <c r="O2298" s="16">
        <v>0</v>
      </c>
      <c r="P2298" s="5">
        <v>1</v>
      </c>
      <c r="Q2298" s="18">
        <v>4.6099987792968804</v>
      </c>
      <c r="R2298" s="16">
        <v>1</v>
      </c>
      <c r="S2298" s="16">
        <v>1</v>
      </c>
      <c r="T2298" s="16">
        <v>11</v>
      </c>
      <c r="V2298" s="5">
        <v>71</v>
      </c>
    </row>
    <row r="2299" spans="1:22">
      <c r="A2299" s="2" t="s">
        <v>148</v>
      </c>
      <c r="B2299" s="2" t="s">
        <v>2595</v>
      </c>
      <c r="C2299" s="5">
        <v>0</v>
      </c>
      <c r="D2299" s="5">
        <v>1</v>
      </c>
      <c r="E2299" s="11">
        <v>2516884.04</v>
      </c>
      <c r="F2299" s="11">
        <v>6858303.3399999999</v>
      </c>
      <c r="G2299" s="11">
        <v>193.15</v>
      </c>
      <c r="N2299" s="4">
        <v>63</v>
      </c>
      <c r="O2299" s="16">
        <v>1</v>
      </c>
      <c r="P2299" s="5">
        <v>1</v>
      </c>
      <c r="Q2299" s="18">
        <v>3.8299987792968802</v>
      </c>
      <c r="R2299" s="16">
        <v>1</v>
      </c>
      <c r="S2299" s="16">
        <v>2</v>
      </c>
      <c r="T2299" s="16">
        <v>11</v>
      </c>
      <c r="V2299" s="5">
        <v>65</v>
      </c>
    </row>
    <row r="2300" spans="1:22">
      <c r="A2300" s="2" t="s">
        <v>148</v>
      </c>
      <c r="B2300" s="2" t="s">
        <v>2596</v>
      </c>
      <c r="C2300" s="5">
        <v>0</v>
      </c>
      <c r="D2300" s="5">
        <v>1</v>
      </c>
      <c r="E2300" s="11">
        <v>2516885.85</v>
      </c>
      <c r="F2300" s="11">
        <v>6858305.0300000003</v>
      </c>
      <c r="G2300" s="11">
        <v>195.77</v>
      </c>
      <c r="N2300" s="4">
        <v>64</v>
      </c>
      <c r="O2300" s="16">
        <v>1</v>
      </c>
      <c r="P2300" s="5">
        <v>1</v>
      </c>
      <c r="Q2300" s="18">
        <v>6.1300067138671999</v>
      </c>
      <c r="R2300" s="16">
        <v>1</v>
      </c>
      <c r="S2300" s="16">
        <v>1</v>
      </c>
      <c r="T2300" s="16">
        <v>11</v>
      </c>
      <c r="V2300" s="5">
        <v>94</v>
      </c>
    </row>
    <row r="2301" spans="1:22">
      <c r="A2301" s="2" t="s">
        <v>148</v>
      </c>
      <c r="B2301" s="2" t="s">
        <v>2597</v>
      </c>
      <c r="C2301" s="5">
        <v>0</v>
      </c>
      <c r="D2301" s="5">
        <v>1</v>
      </c>
      <c r="E2301" s="11">
        <v>2516889.14</v>
      </c>
      <c r="F2301" s="11">
        <v>6858307.5</v>
      </c>
      <c r="G2301" s="11">
        <v>196.48</v>
      </c>
      <c r="N2301" s="4">
        <v>65</v>
      </c>
      <c r="O2301" s="16">
        <v>1</v>
      </c>
      <c r="P2301" s="5">
        <v>1</v>
      </c>
      <c r="Q2301" s="18">
        <v>6.6299999999999901</v>
      </c>
      <c r="R2301" s="16">
        <v>1</v>
      </c>
      <c r="S2301" s="16">
        <v>1</v>
      </c>
      <c r="T2301" s="16">
        <v>11</v>
      </c>
      <c r="V2301" s="5">
        <v>118</v>
      </c>
    </row>
    <row r="2302" spans="1:22">
      <c r="A2302" s="2" t="s">
        <v>148</v>
      </c>
      <c r="B2302" s="2" t="s">
        <v>2598</v>
      </c>
      <c r="C2302" s="5">
        <v>0</v>
      </c>
      <c r="D2302" s="5">
        <v>1</v>
      </c>
      <c r="E2302" s="11">
        <v>2516886.84</v>
      </c>
      <c r="F2302" s="11">
        <v>6858306.6500000004</v>
      </c>
      <c r="G2302" s="11">
        <v>197.04</v>
      </c>
      <c r="N2302" s="4">
        <v>66</v>
      </c>
      <c r="O2302" s="16">
        <v>1</v>
      </c>
      <c r="P2302" s="5">
        <v>1</v>
      </c>
      <c r="Q2302" s="18">
        <v>7.2700018310546799</v>
      </c>
      <c r="R2302" s="16">
        <v>1</v>
      </c>
      <c r="S2302" s="16">
        <v>1</v>
      </c>
      <c r="T2302" s="16">
        <v>11</v>
      </c>
      <c r="V2302" s="5">
        <v>122</v>
      </c>
    </row>
    <row r="2303" spans="1:22">
      <c r="A2303" s="2" t="s">
        <v>148</v>
      </c>
      <c r="B2303" s="2" t="s">
        <v>2599</v>
      </c>
      <c r="C2303" s="5">
        <v>0</v>
      </c>
      <c r="D2303" s="5">
        <v>1</v>
      </c>
      <c r="E2303" s="11">
        <v>2516883.62</v>
      </c>
      <c r="F2303" s="11">
        <v>6858305.0999999996</v>
      </c>
      <c r="G2303" s="11">
        <v>192.16</v>
      </c>
      <c r="N2303" s="4">
        <v>67</v>
      </c>
      <c r="O2303" s="16">
        <v>1</v>
      </c>
      <c r="P2303" s="5">
        <v>1</v>
      </c>
      <c r="Q2303" s="18">
        <v>2.8699975585937501</v>
      </c>
      <c r="R2303" s="16">
        <v>1</v>
      </c>
      <c r="S2303" s="16">
        <v>3</v>
      </c>
      <c r="T2303" s="16">
        <v>11</v>
      </c>
      <c r="V2303" s="5">
        <v>20</v>
      </c>
    </row>
    <row r="2304" spans="1:22">
      <c r="A2304" s="2" t="s">
        <v>148</v>
      </c>
      <c r="B2304" s="2" t="s">
        <v>2600</v>
      </c>
      <c r="C2304" s="5">
        <v>0</v>
      </c>
      <c r="D2304" s="5">
        <v>1</v>
      </c>
      <c r="E2304" s="11">
        <v>2516888.46</v>
      </c>
      <c r="F2304" s="11">
        <v>6858311.3600000003</v>
      </c>
      <c r="G2304" s="11">
        <v>195.79</v>
      </c>
      <c r="N2304" s="4">
        <v>68</v>
      </c>
      <c r="O2304" s="16">
        <v>1</v>
      </c>
      <c r="P2304" s="5">
        <v>1</v>
      </c>
      <c r="Q2304" s="18">
        <v>5.9600042724609299</v>
      </c>
      <c r="R2304" s="16">
        <v>1</v>
      </c>
      <c r="S2304" s="16">
        <v>1</v>
      </c>
      <c r="T2304" s="16">
        <v>11</v>
      </c>
      <c r="V2304" s="5">
        <v>129</v>
      </c>
    </row>
    <row r="2305" spans="1:32">
      <c r="A2305" s="2" t="s">
        <v>148</v>
      </c>
      <c r="B2305" s="2" t="s">
        <v>2601</v>
      </c>
      <c r="C2305" s="5">
        <v>0</v>
      </c>
      <c r="D2305" s="5">
        <v>1</v>
      </c>
      <c r="E2305" s="11">
        <v>2516886.2999999998</v>
      </c>
      <c r="F2305" s="11">
        <v>6858310.3200000003</v>
      </c>
      <c r="G2305" s="11">
        <v>194.71</v>
      </c>
      <c r="N2305" s="4">
        <v>69</v>
      </c>
      <c r="O2305" s="16">
        <v>1</v>
      </c>
      <c r="P2305" s="5">
        <v>1</v>
      </c>
      <c r="Q2305" s="18">
        <v>5.0500024414062601</v>
      </c>
      <c r="R2305" s="16">
        <v>1</v>
      </c>
      <c r="S2305" s="16">
        <v>1</v>
      </c>
      <c r="T2305" s="16">
        <v>11</v>
      </c>
      <c r="V2305" s="5">
        <v>90</v>
      </c>
    </row>
    <row r="2306" spans="1:32">
      <c r="A2306" s="2" t="s">
        <v>148</v>
      </c>
      <c r="B2306" s="2" t="s">
        <v>2602</v>
      </c>
      <c r="C2306" s="5">
        <v>0</v>
      </c>
      <c r="D2306" s="5">
        <v>1</v>
      </c>
      <c r="E2306" s="11">
        <v>2516865.38</v>
      </c>
      <c r="F2306" s="11">
        <v>6858332.75</v>
      </c>
      <c r="G2306" s="11">
        <v>189.4</v>
      </c>
      <c r="N2306" s="4">
        <v>123</v>
      </c>
      <c r="O2306" s="16">
        <v>1</v>
      </c>
      <c r="P2306" s="5">
        <v>1</v>
      </c>
      <c r="Q2306" s="18">
        <v>2.0300109863281302</v>
      </c>
      <c r="R2306" s="16">
        <v>1</v>
      </c>
      <c r="S2306" s="16">
        <v>3</v>
      </c>
      <c r="T2306" s="16">
        <v>11</v>
      </c>
      <c r="V2306" s="5">
        <v>22</v>
      </c>
    </row>
    <row r="2307" spans="1:32">
      <c r="A2307" s="2" t="s">
        <v>148</v>
      </c>
      <c r="B2307" s="2" t="s">
        <v>2603</v>
      </c>
      <c r="C2307" s="5">
        <v>0</v>
      </c>
      <c r="D2307" s="5">
        <v>1</v>
      </c>
      <c r="E2307" s="11">
        <v>2516863.8199999998</v>
      </c>
      <c r="F2307" s="11">
        <v>6858331.75</v>
      </c>
      <c r="G2307" s="11">
        <v>194.07</v>
      </c>
      <c r="N2307" s="4">
        <v>124</v>
      </c>
      <c r="O2307" s="16">
        <v>1</v>
      </c>
      <c r="P2307" s="5">
        <v>1</v>
      </c>
      <c r="Q2307" s="18">
        <v>6.66000244140624</v>
      </c>
      <c r="R2307" s="16">
        <v>1</v>
      </c>
      <c r="S2307" s="16">
        <v>1</v>
      </c>
      <c r="T2307" s="16" t="s">
        <v>34</v>
      </c>
      <c r="V2307" s="5">
        <v>126</v>
      </c>
    </row>
    <row r="2308" spans="1:32">
      <c r="A2308" s="2" t="s">
        <v>148</v>
      </c>
      <c r="B2308" s="2" t="s">
        <v>2604</v>
      </c>
      <c r="C2308" s="5">
        <v>0</v>
      </c>
      <c r="D2308" s="5">
        <v>1</v>
      </c>
      <c r="E2308" s="11">
        <v>2516865.83</v>
      </c>
      <c r="F2308" s="11">
        <v>6858334.1500000004</v>
      </c>
      <c r="G2308" s="11">
        <v>191.52</v>
      </c>
      <c r="N2308" s="4">
        <v>125</v>
      </c>
      <c r="O2308" s="16">
        <v>1</v>
      </c>
      <c r="P2308" s="5">
        <v>1</v>
      </c>
      <c r="Q2308" s="18">
        <v>4.3099993896484499</v>
      </c>
      <c r="R2308" s="16">
        <v>1</v>
      </c>
      <c r="S2308" s="16">
        <v>1</v>
      </c>
      <c r="T2308" s="16">
        <v>11</v>
      </c>
      <c r="V2308" s="5">
        <v>61</v>
      </c>
    </row>
    <row r="2309" spans="1:32">
      <c r="A2309" s="2" t="s">
        <v>148</v>
      </c>
      <c r="B2309" s="2" t="s">
        <v>2605</v>
      </c>
      <c r="C2309" s="5">
        <v>0</v>
      </c>
      <c r="D2309" s="5">
        <v>1</v>
      </c>
      <c r="E2309" s="11">
        <v>2516870.33</v>
      </c>
      <c r="F2309" s="11">
        <v>6858338.3300000001</v>
      </c>
      <c r="G2309" s="11">
        <v>193.86</v>
      </c>
      <c r="N2309" s="4">
        <v>126</v>
      </c>
      <c r="O2309" s="16">
        <v>1</v>
      </c>
      <c r="P2309" s="5">
        <v>1</v>
      </c>
      <c r="Q2309" s="18">
        <v>6.6499993896484497</v>
      </c>
      <c r="R2309" s="16">
        <v>1</v>
      </c>
      <c r="S2309" s="16">
        <v>1</v>
      </c>
      <c r="T2309" s="16">
        <v>11</v>
      </c>
      <c r="V2309" s="5">
        <v>113</v>
      </c>
    </row>
    <row r="2310" spans="1:32">
      <c r="A2310" s="2" t="s">
        <v>148</v>
      </c>
      <c r="B2310" s="2" t="s">
        <v>2606</v>
      </c>
      <c r="C2310" s="5">
        <v>0</v>
      </c>
      <c r="D2310" s="5">
        <v>1</v>
      </c>
      <c r="E2310" s="11">
        <v>2516866.91</v>
      </c>
      <c r="F2310" s="11">
        <v>6858336.2699999996</v>
      </c>
      <c r="G2310" s="11">
        <v>194.15</v>
      </c>
      <c r="N2310" s="4">
        <v>127</v>
      </c>
      <c r="O2310" s="16">
        <v>1</v>
      </c>
      <c r="P2310" s="5">
        <v>1</v>
      </c>
      <c r="Q2310" s="18">
        <v>6.7700012207031302</v>
      </c>
      <c r="R2310" s="16">
        <v>1</v>
      </c>
      <c r="S2310" s="16">
        <v>1</v>
      </c>
      <c r="T2310" s="16">
        <v>11</v>
      </c>
      <c r="V2310" s="5">
        <v>122</v>
      </c>
    </row>
    <row r="2311" spans="1:32">
      <c r="A2311" s="2" t="s">
        <v>148</v>
      </c>
      <c r="B2311" s="2" t="s">
        <v>2607</v>
      </c>
      <c r="C2311" s="5">
        <v>0</v>
      </c>
      <c r="D2311" s="5">
        <v>1</v>
      </c>
      <c r="E2311" s="11">
        <v>2516869.52</v>
      </c>
      <c r="F2311" s="11">
        <v>6858339.7699999996</v>
      </c>
      <c r="G2311" s="11">
        <v>190.88</v>
      </c>
      <c r="N2311" s="4">
        <v>128</v>
      </c>
      <c r="O2311" s="16">
        <v>1</v>
      </c>
      <c r="P2311" s="5">
        <v>1</v>
      </c>
      <c r="Q2311" s="18">
        <v>3.6000073242187498</v>
      </c>
      <c r="R2311" s="16">
        <v>1</v>
      </c>
      <c r="S2311" s="16">
        <v>1</v>
      </c>
      <c r="T2311" s="16" t="s">
        <v>34</v>
      </c>
      <c r="V2311" s="5">
        <v>72</v>
      </c>
    </row>
    <row r="2312" spans="1:32">
      <c r="A2312" s="2" t="s">
        <v>148</v>
      </c>
      <c r="B2312" s="2" t="s">
        <v>2608</v>
      </c>
      <c r="C2312" s="5">
        <v>0</v>
      </c>
      <c r="D2312" s="5">
        <v>1</v>
      </c>
      <c r="E2312" s="11">
        <v>2516866.25</v>
      </c>
      <c r="F2312" s="11">
        <v>6858338.4100000001</v>
      </c>
      <c r="G2312" s="11">
        <v>191.83</v>
      </c>
      <c r="N2312" s="4">
        <v>129</v>
      </c>
      <c r="O2312" s="16">
        <v>1</v>
      </c>
      <c r="P2312" s="5">
        <v>1</v>
      </c>
      <c r="Q2312" s="18">
        <v>4.6600079345703298</v>
      </c>
      <c r="R2312" s="16">
        <v>1</v>
      </c>
      <c r="S2312" s="16">
        <v>1</v>
      </c>
      <c r="T2312" s="16">
        <v>11</v>
      </c>
      <c r="V2312" s="5">
        <v>78</v>
      </c>
    </row>
    <row r="2313" spans="1:32">
      <c r="A2313" s="2" t="s">
        <v>148</v>
      </c>
      <c r="B2313" s="2" t="s">
        <v>2609</v>
      </c>
      <c r="C2313" s="5">
        <v>0</v>
      </c>
      <c r="D2313" s="5">
        <v>1</v>
      </c>
      <c r="E2313" s="11">
        <v>2516862.86</v>
      </c>
      <c r="F2313" s="11">
        <v>6858336.2999999998</v>
      </c>
      <c r="G2313" s="11">
        <v>191.66</v>
      </c>
      <c r="N2313" s="4">
        <v>130</v>
      </c>
      <c r="O2313" s="16">
        <v>1</v>
      </c>
      <c r="P2313" s="5">
        <v>1</v>
      </c>
      <c r="Q2313" s="18">
        <v>4.7700067138671898</v>
      </c>
      <c r="R2313" s="16">
        <v>1</v>
      </c>
      <c r="S2313" s="16">
        <v>1</v>
      </c>
      <c r="T2313" s="16" t="s">
        <v>18</v>
      </c>
      <c r="V2313" s="5">
        <v>90</v>
      </c>
    </row>
    <row r="2314" spans="1:32">
      <c r="A2314" s="2" t="s">
        <v>148</v>
      </c>
      <c r="B2314" s="2" t="s">
        <v>2610</v>
      </c>
      <c r="C2314" s="5">
        <v>0</v>
      </c>
      <c r="D2314" s="5">
        <v>1</v>
      </c>
      <c r="E2314" s="11">
        <v>2516892.33</v>
      </c>
      <c r="F2314" s="11">
        <v>6858308.6799999997</v>
      </c>
      <c r="G2314" s="11">
        <v>194.02</v>
      </c>
      <c r="N2314" s="4">
        <v>131</v>
      </c>
      <c r="O2314" s="16">
        <v>2</v>
      </c>
      <c r="P2314" s="5">
        <v>1</v>
      </c>
      <c r="Q2314" s="18">
        <v>3.8099993896484499</v>
      </c>
      <c r="R2314" s="16">
        <v>1</v>
      </c>
      <c r="S2314" s="16">
        <v>1</v>
      </c>
      <c r="T2314" s="16">
        <v>11</v>
      </c>
      <c r="V2314" s="5">
        <v>52</v>
      </c>
    </row>
    <row r="2315" spans="1:32">
      <c r="A2315" s="2" t="s">
        <v>148</v>
      </c>
      <c r="B2315" s="2" t="s">
        <v>2611</v>
      </c>
      <c r="C2315" s="5">
        <v>0</v>
      </c>
      <c r="D2315" s="5">
        <v>1</v>
      </c>
      <c r="E2315" s="11">
        <v>2516896.46</v>
      </c>
      <c r="F2315" s="11">
        <v>6858311.6100000003</v>
      </c>
      <c r="G2315" s="11">
        <v>194.59</v>
      </c>
      <c r="N2315" s="4">
        <v>132</v>
      </c>
      <c r="O2315" s="16">
        <v>2</v>
      </c>
      <c r="P2315" s="5">
        <v>1</v>
      </c>
      <c r="Q2315" s="18">
        <v>4.5199987792968797</v>
      </c>
      <c r="R2315" s="16">
        <v>1</v>
      </c>
      <c r="S2315" s="16">
        <v>1</v>
      </c>
      <c r="T2315" s="16">
        <v>11</v>
      </c>
      <c r="V2315" s="5">
        <v>93</v>
      </c>
    </row>
    <row r="2316" spans="1:32">
      <c r="A2316" s="2" t="s">
        <v>148</v>
      </c>
      <c r="B2316" s="2" t="s">
        <v>2612</v>
      </c>
      <c r="C2316" s="5">
        <v>0</v>
      </c>
      <c r="D2316" s="5">
        <v>1</v>
      </c>
      <c r="E2316" s="11">
        <v>2516894.5099999998</v>
      </c>
      <c r="F2316" s="11">
        <v>6858310.5599999996</v>
      </c>
      <c r="G2316" s="11">
        <v>192.4</v>
      </c>
      <c r="N2316" s="4">
        <v>133</v>
      </c>
      <c r="O2316" s="16">
        <v>2</v>
      </c>
      <c r="P2316" s="5">
        <v>1</v>
      </c>
      <c r="Q2316" s="18">
        <v>2.26000671386719</v>
      </c>
      <c r="R2316" s="16">
        <v>1</v>
      </c>
      <c r="S2316" s="16">
        <v>3</v>
      </c>
      <c r="T2316" s="16" t="s">
        <v>47</v>
      </c>
      <c r="V2316" s="5">
        <v>19</v>
      </c>
      <c r="AF2316" s="13" t="s">
        <v>274</v>
      </c>
    </row>
    <row r="2317" spans="1:32">
      <c r="A2317" s="2" t="s">
        <v>148</v>
      </c>
      <c r="B2317" s="2" t="s">
        <v>2613</v>
      </c>
      <c r="C2317" s="5">
        <v>0</v>
      </c>
      <c r="D2317" s="5">
        <v>1</v>
      </c>
      <c r="E2317" s="11">
        <v>2516899.59</v>
      </c>
      <c r="F2317" s="11">
        <v>6858314.5300000003</v>
      </c>
      <c r="G2317" s="11">
        <v>194.73</v>
      </c>
      <c r="N2317" s="4">
        <v>134</v>
      </c>
      <c r="O2317" s="16">
        <v>2</v>
      </c>
      <c r="P2317" s="5">
        <v>1</v>
      </c>
      <c r="Q2317" s="18">
        <v>4.8100079345703</v>
      </c>
      <c r="R2317" s="16">
        <v>1</v>
      </c>
      <c r="S2317" s="16">
        <v>1</v>
      </c>
      <c r="T2317" s="16">
        <v>11</v>
      </c>
      <c r="V2317" s="5">
        <v>81</v>
      </c>
    </row>
    <row r="2318" spans="1:32">
      <c r="A2318" s="2" t="s">
        <v>148</v>
      </c>
      <c r="B2318" s="2" t="s">
        <v>2614</v>
      </c>
      <c r="C2318" s="5">
        <v>0</v>
      </c>
      <c r="D2318" s="5">
        <v>1</v>
      </c>
      <c r="E2318" s="11">
        <v>2516897.38</v>
      </c>
      <c r="F2318" s="11">
        <v>6858313.4699999997</v>
      </c>
      <c r="G2318" s="11">
        <v>196.41</v>
      </c>
      <c r="N2318" s="4">
        <v>135</v>
      </c>
      <c r="O2318" s="16">
        <v>2</v>
      </c>
      <c r="P2318" s="5">
        <v>1</v>
      </c>
      <c r="Q2318" s="18">
        <v>6.2200036621093702</v>
      </c>
      <c r="R2318" s="16">
        <v>1</v>
      </c>
      <c r="S2318" s="16">
        <v>1</v>
      </c>
      <c r="T2318" s="16">
        <v>11</v>
      </c>
      <c r="V2318" s="5">
        <v>124</v>
      </c>
    </row>
    <row r="2319" spans="1:32">
      <c r="A2319" s="2" t="s">
        <v>148</v>
      </c>
      <c r="B2319" s="2" t="s">
        <v>2615</v>
      </c>
      <c r="C2319" s="5">
        <v>0</v>
      </c>
      <c r="D2319" s="5">
        <v>1</v>
      </c>
      <c r="E2319" s="11">
        <v>2516891.3199999998</v>
      </c>
      <c r="F2319" s="11">
        <v>6858310.0099999998</v>
      </c>
      <c r="G2319" s="11">
        <v>191.59</v>
      </c>
      <c r="N2319" s="4">
        <v>136</v>
      </c>
      <c r="O2319" s="16">
        <v>2</v>
      </c>
      <c r="P2319" s="5">
        <v>1</v>
      </c>
      <c r="Q2319" s="18">
        <v>1.42000793457032</v>
      </c>
      <c r="R2319" s="16">
        <v>1</v>
      </c>
      <c r="S2319" s="16">
        <v>2</v>
      </c>
      <c r="T2319" s="16">
        <v>11</v>
      </c>
      <c r="V2319" s="5">
        <v>27</v>
      </c>
    </row>
    <row r="2320" spans="1:32">
      <c r="A2320" s="2" t="s">
        <v>148</v>
      </c>
      <c r="B2320" s="2" t="s">
        <v>2616</v>
      </c>
      <c r="C2320" s="5">
        <v>0</v>
      </c>
      <c r="D2320" s="5">
        <v>1</v>
      </c>
      <c r="E2320" s="11">
        <v>2516895.2200000002</v>
      </c>
      <c r="F2320" s="11">
        <v>6858313.1500000004</v>
      </c>
      <c r="G2320" s="11">
        <v>191.83</v>
      </c>
      <c r="N2320" s="4">
        <v>137</v>
      </c>
      <c r="O2320" s="16">
        <v>2</v>
      </c>
      <c r="P2320" s="5">
        <v>1</v>
      </c>
      <c r="Q2320" s="18">
        <v>1.66000793457033</v>
      </c>
      <c r="R2320" s="16">
        <v>1</v>
      </c>
      <c r="S2320" s="16">
        <v>3</v>
      </c>
      <c r="T2320" s="16">
        <v>11</v>
      </c>
      <c r="V2320" s="5">
        <v>12</v>
      </c>
    </row>
    <row r="2321" spans="1:22">
      <c r="A2321" s="2" t="s">
        <v>148</v>
      </c>
      <c r="B2321" s="2" t="s">
        <v>2617</v>
      </c>
      <c r="C2321" s="5">
        <v>0</v>
      </c>
      <c r="D2321" s="5">
        <v>1</v>
      </c>
      <c r="E2321" s="11">
        <v>2516893</v>
      </c>
      <c r="F2321" s="11">
        <v>6858312.9199999999</v>
      </c>
      <c r="G2321" s="11">
        <v>196.21</v>
      </c>
      <c r="N2321" s="4">
        <v>138</v>
      </c>
      <c r="O2321" s="16">
        <v>2</v>
      </c>
      <c r="P2321" s="5">
        <v>1</v>
      </c>
      <c r="Q2321" s="18">
        <v>5.9999993896484503</v>
      </c>
      <c r="R2321" s="16">
        <v>1</v>
      </c>
      <c r="S2321" s="16">
        <v>1</v>
      </c>
      <c r="T2321" s="16">
        <v>11</v>
      </c>
      <c r="V2321" s="5">
        <v>124</v>
      </c>
    </row>
    <row r="2322" spans="1:22">
      <c r="A2322" s="2" t="s">
        <v>148</v>
      </c>
      <c r="B2322" s="2" t="s">
        <v>2618</v>
      </c>
      <c r="C2322" s="5">
        <v>0</v>
      </c>
      <c r="D2322" s="5">
        <v>1</v>
      </c>
      <c r="E2322" s="11">
        <v>2516895.54</v>
      </c>
      <c r="F2322" s="11">
        <v>6858315.5700000003</v>
      </c>
      <c r="G2322" s="11">
        <v>195.7</v>
      </c>
      <c r="N2322" s="4">
        <v>139</v>
      </c>
      <c r="O2322" s="16">
        <v>2</v>
      </c>
      <c r="P2322" s="5">
        <v>1</v>
      </c>
      <c r="Q2322" s="18">
        <v>5.4000030517577997</v>
      </c>
      <c r="R2322" s="16">
        <v>1</v>
      </c>
      <c r="S2322" s="16">
        <v>1</v>
      </c>
      <c r="T2322" s="16">
        <v>11</v>
      </c>
      <c r="V2322" s="5">
        <v>99</v>
      </c>
    </row>
    <row r="2323" spans="1:22">
      <c r="A2323" s="2" t="s">
        <v>148</v>
      </c>
      <c r="B2323" s="2" t="s">
        <v>2619</v>
      </c>
      <c r="C2323" s="5">
        <v>0</v>
      </c>
      <c r="D2323" s="5">
        <v>1</v>
      </c>
      <c r="E2323" s="11">
        <v>2516892.79</v>
      </c>
      <c r="F2323" s="11">
        <v>6858314.1200000001</v>
      </c>
      <c r="G2323" s="11">
        <v>195.78</v>
      </c>
      <c r="N2323" s="4">
        <v>140</v>
      </c>
      <c r="O2323" s="16">
        <v>2</v>
      </c>
      <c r="P2323" s="5">
        <v>1</v>
      </c>
      <c r="Q2323" s="18">
        <v>5.6300122070312497</v>
      </c>
      <c r="R2323" s="16">
        <v>1</v>
      </c>
      <c r="S2323" s="16">
        <v>1</v>
      </c>
      <c r="T2323" s="16">
        <v>11</v>
      </c>
      <c r="V2323" s="5">
        <v>117</v>
      </c>
    </row>
    <row r="2324" spans="1:22">
      <c r="A2324" s="2" t="s">
        <v>148</v>
      </c>
      <c r="B2324" s="2" t="s">
        <v>2620</v>
      </c>
      <c r="C2324" s="5">
        <v>0</v>
      </c>
      <c r="D2324" s="5">
        <v>1</v>
      </c>
      <c r="E2324" s="11">
        <v>2516875.41</v>
      </c>
      <c r="F2324" s="11">
        <v>6858340.29</v>
      </c>
      <c r="G2324" s="11">
        <v>193.64</v>
      </c>
      <c r="N2324" s="4">
        <v>189</v>
      </c>
      <c r="O2324" s="16">
        <v>2</v>
      </c>
      <c r="P2324" s="5">
        <v>1</v>
      </c>
      <c r="Q2324" s="18">
        <v>7.0000067138671698</v>
      </c>
      <c r="R2324" s="16">
        <v>1</v>
      </c>
      <c r="S2324" s="16">
        <v>1</v>
      </c>
      <c r="T2324" s="16" t="s">
        <v>34</v>
      </c>
      <c r="V2324" s="5">
        <v>131</v>
      </c>
    </row>
    <row r="2325" spans="1:22">
      <c r="A2325" s="2" t="s">
        <v>148</v>
      </c>
      <c r="B2325" s="2" t="s">
        <v>2621</v>
      </c>
      <c r="C2325" s="5">
        <v>0</v>
      </c>
      <c r="D2325" s="5">
        <v>1</v>
      </c>
      <c r="E2325" s="11">
        <v>2516878.39</v>
      </c>
      <c r="F2325" s="11">
        <v>6858343.4100000001</v>
      </c>
      <c r="G2325" s="11">
        <v>189.09</v>
      </c>
      <c r="N2325" s="4">
        <v>190</v>
      </c>
      <c r="O2325" s="16">
        <v>2</v>
      </c>
      <c r="P2325" s="5">
        <v>1</v>
      </c>
      <c r="Q2325" s="18">
        <v>3.1599981689453198</v>
      </c>
      <c r="R2325" s="16">
        <v>1</v>
      </c>
      <c r="S2325" s="16">
        <v>1</v>
      </c>
      <c r="T2325" s="16" t="s">
        <v>34</v>
      </c>
      <c r="V2325" s="5">
        <v>62</v>
      </c>
    </row>
    <row r="2326" spans="1:22">
      <c r="A2326" s="2" t="s">
        <v>148</v>
      </c>
      <c r="B2326" s="2" t="s">
        <v>2622</v>
      </c>
      <c r="C2326" s="5">
        <v>0</v>
      </c>
      <c r="D2326" s="5">
        <v>1</v>
      </c>
      <c r="E2326" s="11">
        <v>2516875.04</v>
      </c>
      <c r="F2326" s="11">
        <v>6858341.7699999996</v>
      </c>
      <c r="G2326" s="11">
        <v>191.57</v>
      </c>
      <c r="N2326" s="4">
        <v>191</v>
      </c>
      <c r="O2326" s="16">
        <v>2</v>
      </c>
      <c r="P2326" s="5">
        <v>1</v>
      </c>
      <c r="Q2326" s="18">
        <v>5.2600085449218703</v>
      </c>
      <c r="R2326" s="16">
        <v>1</v>
      </c>
      <c r="S2326" s="16">
        <v>1</v>
      </c>
      <c r="T2326" s="16" t="s">
        <v>18</v>
      </c>
      <c r="V2326" s="5">
        <v>85</v>
      </c>
    </row>
    <row r="2327" spans="1:22">
      <c r="A2327" s="2" t="s">
        <v>148</v>
      </c>
      <c r="B2327" s="2" t="s">
        <v>2623</v>
      </c>
      <c r="C2327" s="5">
        <v>0</v>
      </c>
      <c r="D2327" s="5">
        <v>1</v>
      </c>
      <c r="E2327" s="11">
        <v>2516878.56</v>
      </c>
      <c r="F2327" s="11">
        <v>6858344.9800000004</v>
      </c>
      <c r="G2327" s="11">
        <v>192.52</v>
      </c>
      <c r="N2327" s="4">
        <v>192</v>
      </c>
      <c r="O2327" s="16">
        <v>2</v>
      </c>
      <c r="P2327" s="5">
        <v>1</v>
      </c>
      <c r="Q2327" s="18">
        <v>7.0500048828125097</v>
      </c>
      <c r="R2327" s="16">
        <v>1</v>
      </c>
      <c r="S2327" s="16">
        <v>1</v>
      </c>
      <c r="T2327" s="16">
        <v>11</v>
      </c>
      <c r="V2327" s="5">
        <v>113</v>
      </c>
    </row>
    <row r="2328" spans="1:22">
      <c r="A2328" s="2" t="s">
        <v>148</v>
      </c>
      <c r="B2328" s="2" t="s">
        <v>2624</v>
      </c>
      <c r="C2328" s="5">
        <v>0</v>
      </c>
      <c r="D2328" s="5">
        <v>1</v>
      </c>
      <c r="E2328" s="11">
        <v>2516874.91</v>
      </c>
      <c r="F2328" s="11">
        <v>6858343.4000000004</v>
      </c>
      <c r="G2328" s="11">
        <v>191.4</v>
      </c>
      <c r="N2328" s="4">
        <v>193</v>
      </c>
      <c r="O2328" s="16">
        <v>2</v>
      </c>
      <c r="P2328" s="5">
        <v>1</v>
      </c>
      <c r="Q2328" s="18">
        <v>5.4699981689453203</v>
      </c>
      <c r="R2328" s="16">
        <v>1</v>
      </c>
      <c r="S2328" s="16">
        <v>1</v>
      </c>
      <c r="T2328" s="16">
        <v>11</v>
      </c>
      <c r="V2328" s="5">
        <v>97</v>
      </c>
    </row>
    <row r="2329" spans="1:22">
      <c r="A2329" s="2" t="s">
        <v>148</v>
      </c>
      <c r="B2329" s="2" t="s">
        <v>2625</v>
      </c>
      <c r="C2329" s="5">
        <v>0</v>
      </c>
      <c r="D2329" s="5">
        <v>1</v>
      </c>
      <c r="E2329" s="11">
        <v>2516871.5</v>
      </c>
      <c r="F2329" s="11">
        <v>6858341.0499999998</v>
      </c>
      <c r="G2329" s="11">
        <v>192.55</v>
      </c>
      <c r="N2329" s="4">
        <v>194</v>
      </c>
      <c r="O2329" s="16">
        <v>2</v>
      </c>
      <c r="P2329" s="5">
        <v>1</v>
      </c>
      <c r="Q2329" s="18">
        <v>5.5600006103515698</v>
      </c>
      <c r="R2329" s="16">
        <v>1</v>
      </c>
      <c r="S2329" s="16">
        <v>1</v>
      </c>
      <c r="T2329" s="16">
        <v>11</v>
      </c>
      <c r="V2329" s="5">
        <v>97</v>
      </c>
    </row>
    <row r="2330" spans="1:22">
      <c r="A2330" s="2" t="s">
        <v>148</v>
      </c>
      <c r="B2330" s="2" t="s">
        <v>2626</v>
      </c>
      <c r="C2330" s="5">
        <v>0</v>
      </c>
      <c r="D2330" s="5">
        <v>1</v>
      </c>
      <c r="E2330" s="11">
        <v>2516877.16</v>
      </c>
      <c r="F2330" s="11">
        <v>6858346.0800000001</v>
      </c>
      <c r="G2330" s="11">
        <v>190.27</v>
      </c>
      <c r="N2330" s="4">
        <v>195</v>
      </c>
      <c r="O2330" s="16">
        <v>2</v>
      </c>
      <c r="P2330" s="5">
        <v>1</v>
      </c>
      <c r="Q2330" s="18">
        <v>5.1300067138671999</v>
      </c>
      <c r="R2330" s="16">
        <v>1</v>
      </c>
      <c r="S2330" s="16">
        <v>1</v>
      </c>
      <c r="T2330" s="16" t="s">
        <v>34</v>
      </c>
      <c r="V2330" s="5">
        <v>99</v>
      </c>
    </row>
    <row r="2331" spans="1:22">
      <c r="A2331" s="2" t="s">
        <v>148</v>
      </c>
      <c r="B2331" s="2" t="s">
        <v>2627</v>
      </c>
      <c r="C2331" s="5">
        <v>0</v>
      </c>
      <c r="D2331" s="5">
        <v>1</v>
      </c>
      <c r="E2331" s="11">
        <v>2516901.61</v>
      </c>
      <c r="F2331" s="11">
        <v>6858315.2300000004</v>
      </c>
      <c r="G2331" s="11">
        <v>193.2</v>
      </c>
      <c r="N2331" s="4">
        <v>196</v>
      </c>
      <c r="O2331" s="16">
        <v>3</v>
      </c>
      <c r="P2331" s="5">
        <v>1</v>
      </c>
      <c r="Q2331" s="18">
        <v>3.76000366210936</v>
      </c>
      <c r="R2331" s="16">
        <v>1</v>
      </c>
      <c r="S2331" s="16">
        <v>1</v>
      </c>
      <c r="T2331" s="16">
        <v>11</v>
      </c>
      <c r="V2331" s="5">
        <v>55</v>
      </c>
    </row>
    <row r="2332" spans="1:22">
      <c r="A2332" s="2" t="s">
        <v>148</v>
      </c>
      <c r="B2332" s="2" t="s">
        <v>2628</v>
      </c>
      <c r="C2332" s="5">
        <v>0</v>
      </c>
      <c r="D2332" s="5">
        <v>1</v>
      </c>
      <c r="E2332" s="11">
        <v>2516903.25</v>
      </c>
      <c r="F2332" s="11">
        <v>6858316.9699999997</v>
      </c>
      <c r="G2332" s="11">
        <v>194.69</v>
      </c>
      <c r="N2332" s="4">
        <v>197</v>
      </c>
      <c r="O2332" s="16">
        <v>3</v>
      </c>
      <c r="P2332" s="5">
        <v>1</v>
      </c>
      <c r="Q2332" s="18">
        <v>6.0400122070312499</v>
      </c>
      <c r="R2332" s="16">
        <v>1</v>
      </c>
      <c r="S2332" s="16">
        <v>1</v>
      </c>
      <c r="T2332" s="16">
        <v>11</v>
      </c>
      <c r="V2332" s="5">
        <v>81</v>
      </c>
    </row>
    <row r="2333" spans="1:22">
      <c r="A2333" s="2" t="s">
        <v>148</v>
      </c>
      <c r="B2333" s="2" t="s">
        <v>2629</v>
      </c>
      <c r="C2333" s="5">
        <v>0</v>
      </c>
      <c r="D2333" s="5">
        <v>1</v>
      </c>
      <c r="E2333" s="11">
        <v>2516899.58</v>
      </c>
      <c r="F2333" s="11">
        <v>6858316.3499999996</v>
      </c>
      <c r="G2333" s="11">
        <v>194.46</v>
      </c>
      <c r="N2333" s="4">
        <v>198</v>
      </c>
      <c r="O2333" s="16">
        <v>3</v>
      </c>
      <c r="P2333" s="5">
        <v>1</v>
      </c>
      <c r="Q2333" s="18">
        <v>4.6100000000000101</v>
      </c>
      <c r="R2333" s="16">
        <v>1</v>
      </c>
      <c r="S2333" s="16">
        <v>1</v>
      </c>
      <c r="T2333" s="16">
        <v>11</v>
      </c>
      <c r="V2333" s="5">
        <v>98</v>
      </c>
    </row>
    <row r="2334" spans="1:22">
      <c r="A2334" s="2" t="s">
        <v>148</v>
      </c>
      <c r="B2334" s="2" t="s">
        <v>2630</v>
      </c>
      <c r="C2334" s="5">
        <v>0</v>
      </c>
      <c r="D2334" s="5">
        <v>1</v>
      </c>
      <c r="E2334" s="11">
        <v>2516901.25</v>
      </c>
      <c r="F2334" s="11">
        <v>6858317.71</v>
      </c>
      <c r="G2334" s="11">
        <v>195.2</v>
      </c>
      <c r="N2334" s="4">
        <v>199</v>
      </c>
      <c r="O2334" s="16">
        <v>3</v>
      </c>
      <c r="P2334" s="5">
        <v>1</v>
      </c>
      <c r="Q2334" s="18">
        <v>5.9600006103515497</v>
      </c>
      <c r="R2334" s="16">
        <v>1</v>
      </c>
      <c r="S2334" s="16">
        <v>1</v>
      </c>
      <c r="T2334" s="16">
        <v>11</v>
      </c>
      <c r="V2334" s="5">
        <v>111</v>
      </c>
    </row>
    <row r="2335" spans="1:22">
      <c r="A2335" s="2" t="s">
        <v>148</v>
      </c>
      <c r="B2335" s="2" t="s">
        <v>2631</v>
      </c>
      <c r="C2335" s="5">
        <v>0</v>
      </c>
      <c r="D2335" s="5">
        <v>1</v>
      </c>
      <c r="E2335" s="11">
        <v>2516901.66</v>
      </c>
      <c r="F2335" s="11">
        <v>6858319.29</v>
      </c>
      <c r="G2335" s="11">
        <v>194.57</v>
      </c>
      <c r="N2335" s="4">
        <v>200</v>
      </c>
      <c r="O2335" s="16">
        <v>3</v>
      </c>
      <c r="P2335" s="5">
        <v>1</v>
      </c>
      <c r="Q2335" s="18">
        <v>5.5200030517578096</v>
      </c>
      <c r="R2335" s="16">
        <v>1</v>
      </c>
      <c r="S2335" s="16">
        <v>1</v>
      </c>
      <c r="T2335" s="16" t="s">
        <v>18</v>
      </c>
      <c r="V2335" s="5">
        <v>91</v>
      </c>
    </row>
    <row r="2336" spans="1:22">
      <c r="A2336" s="2" t="s">
        <v>148</v>
      </c>
      <c r="B2336" s="2" t="s">
        <v>2632</v>
      </c>
      <c r="C2336" s="5">
        <v>0</v>
      </c>
      <c r="D2336" s="5">
        <v>1</v>
      </c>
      <c r="E2336" s="11">
        <v>2516905.44</v>
      </c>
      <c r="F2336" s="11">
        <v>6858322.2199999997</v>
      </c>
      <c r="G2336" s="11">
        <v>193.88</v>
      </c>
      <c r="N2336" s="4">
        <v>201</v>
      </c>
      <c r="O2336" s="16">
        <v>3</v>
      </c>
      <c r="P2336" s="5">
        <v>1</v>
      </c>
      <c r="Q2336" s="18">
        <v>6.0500042724609298</v>
      </c>
      <c r="R2336" s="16">
        <v>1</v>
      </c>
      <c r="S2336" s="16">
        <v>1</v>
      </c>
      <c r="T2336" s="16">
        <v>11</v>
      </c>
      <c r="V2336" s="5">
        <v>82</v>
      </c>
    </row>
    <row r="2337" spans="1:32">
      <c r="A2337" s="2" t="s">
        <v>148</v>
      </c>
      <c r="B2337" s="2" t="s">
        <v>2633</v>
      </c>
      <c r="C2337" s="5">
        <v>0</v>
      </c>
      <c r="D2337" s="5">
        <v>1</v>
      </c>
      <c r="E2337" s="11">
        <v>2516904.2799999998</v>
      </c>
      <c r="F2337" s="11">
        <v>6858321.6299999999</v>
      </c>
      <c r="G2337" s="11">
        <v>193.97</v>
      </c>
      <c r="N2337" s="4">
        <v>202</v>
      </c>
      <c r="O2337" s="16">
        <v>3</v>
      </c>
      <c r="P2337" s="5">
        <v>1</v>
      </c>
      <c r="Q2337" s="18">
        <v>5.9900103759765599</v>
      </c>
      <c r="R2337" s="16">
        <v>1</v>
      </c>
      <c r="S2337" s="16">
        <v>1</v>
      </c>
      <c r="T2337" s="16">
        <v>11</v>
      </c>
      <c r="V2337" s="5">
        <v>107</v>
      </c>
    </row>
    <row r="2338" spans="1:32">
      <c r="A2338" s="2" t="s">
        <v>148</v>
      </c>
      <c r="B2338" s="2" t="s">
        <v>2634</v>
      </c>
      <c r="C2338" s="5">
        <v>0</v>
      </c>
      <c r="D2338" s="5">
        <v>1</v>
      </c>
      <c r="E2338" s="11">
        <v>2516898.92</v>
      </c>
      <c r="F2338" s="11">
        <v>6858318.7000000002</v>
      </c>
      <c r="G2338" s="11">
        <v>195.08</v>
      </c>
      <c r="N2338" s="4">
        <v>203</v>
      </c>
      <c r="O2338" s="16">
        <v>3</v>
      </c>
      <c r="P2338" s="5">
        <v>1</v>
      </c>
      <c r="Q2338" s="18">
        <v>5.6100048828125102</v>
      </c>
      <c r="R2338" s="16">
        <v>1</v>
      </c>
      <c r="S2338" s="16">
        <v>1</v>
      </c>
      <c r="T2338" s="16">
        <v>11</v>
      </c>
      <c r="V2338" s="5">
        <v>94</v>
      </c>
    </row>
    <row r="2339" spans="1:32">
      <c r="A2339" s="2" t="s">
        <v>148</v>
      </c>
      <c r="B2339" s="2" t="s">
        <v>2635</v>
      </c>
      <c r="C2339" s="5">
        <v>0</v>
      </c>
      <c r="D2339" s="5">
        <v>1</v>
      </c>
      <c r="E2339" s="11">
        <v>2516901.4700000002</v>
      </c>
      <c r="F2339" s="11">
        <v>6858322.8399999999</v>
      </c>
      <c r="G2339" s="11">
        <v>194.36</v>
      </c>
      <c r="N2339" s="4">
        <v>206</v>
      </c>
      <c r="O2339" s="16">
        <v>3</v>
      </c>
      <c r="P2339" s="5">
        <v>1</v>
      </c>
      <c r="Q2339" s="18">
        <v>5.9800012207031399</v>
      </c>
      <c r="R2339" s="16">
        <v>1</v>
      </c>
      <c r="S2339" s="16">
        <v>4</v>
      </c>
      <c r="T2339" s="16">
        <v>11</v>
      </c>
      <c r="V2339" s="5">
        <v>62</v>
      </c>
    </row>
    <row r="2340" spans="1:32">
      <c r="A2340" s="2" t="s">
        <v>148</v>
      </c>
      <c r="B2340" s="2" t="s">
        <v>2636</v>
      </c>
      <c r="C2340" s="5">
        <v>0</v>
      </c>
      <c r="D2340" s="5">
        <v>1</v>
      </c>
      <c r="E2340" s="11">
        <v>2516902.63</v>
      </c>
      <c r="F2340" s="11">
        <v>6858324.2800000003</v>
      </c>
      <c r="G2340" s="11">
        <v>192.47</v>
      </c>
      <c r="N2340" s="4">
        <v>208</v>
      </c>
      <c r="O2340" s="16">
        <v>3</v>
      </c>
      <c r="P2340" s="5">
        <v>1</v>
      </c>
      <c r="Q2340" s="18">
        <v>4.3900042724609403</v>
      </c>
      <c r="R2340" s="16">
        <v>1</v>
      </c>
      <c r="S2340" s="16">
        <v>1</v>
      </c>
      <c r="T2340" s="16">
        <v>11</v>
      </c>
      <c r="V2340" s="5">
        <v>87</v>
      </c>
    </row>
    <row r="2341" spans="1:32">
      <c r="A2341" s="2" t="s">
        <v>148</v>
      </c>
      <c r="B2341" s="2" t="s">
        <v>2637</v>
      </c>
      <c r="C2341" s="5">
        <v>0</v>
      </c>
      <c r="D2341" s="5">
        <v>1</v>
      </c>
      <c r="E2341" s="11">
        <v>2516903.7400000002</v>
      </c>
      <c r="F2341" s="11">
        <v>6858326.6100000003</v>
      </c>
      <c r="G2341" s="11">
        <v>191.99</v>
      </c>
      <c r="N2341" s="4">
        <v>213</v>
      </c>
      <c r="O2341" s="16">
        <v>3</v>
      </c>
      <c r="P2341" s="5">
        <v>1</v>
      </c>
      <c r="Q2341" s="18">
        <v>4.3900000000000103</v>
      </c>
      <c r="R2341" s="16">
        <v>1</v>
      </c>
      <c r="S2341" s="16">
        <v>1</v>
      </c>
      <c r="T2341" s="16">
        <v>11</v>
      </c>
      <c r="V2341" s="5">
        <v>83</v>
      </c>
    </row>
    <row r="2342" spans="1:32">
      <c r="A2342" s="2" t="s">
        <v>148</v>
      </c>
      <c r="B2342" s="2" t="s">
        <v>2638</v>
      </c>
      <c r="C2342" s="5">
        <v>0</v>
      </c>
      <c r="D2342" s="5">
        <v>1</v>
      </c>
      <c r="E2342" s="11">
        <v>2516901.4</v>
      </c>
      <c r="F2342" s="11">
        <v>6858326.5899999999</v>
      </c>
      <c r="G2342" s="11">
        <v>193.85</v>
      </c>
      <c r="N2342" s="4">
        <v>214</v>
      </c>
      <c r="O2342" s="16">
        <v>3</v>
      </c>
      <c r="P2342" s="5">
        <v>1</v>
      </c>
      <c r="Q2342" s="18">
        <v>6.1800079345703098</v>
      </c>
      <c r="R2342" s="16">
        <v>1</v>
      </c>
      <c r="S2342" s="16">
        <v>1</v>
      </c>
      <c r="T2342" s="16">
        <v>11</v>
      </c>
      <c r="V2342" s="5">
        <v>93</v>
      </c>
    </row>
    <row r="2343" spans="1:32">
      <c r="A2343" s="2" t="s">
        <v>148</v>
      </c>
      <c r="B2343" s="2" t="s">
        <v>2639</v>
      </c>
      <c r="C2343" s="5">
        <v>0</v>
      </c>
      <c r="D2343" s="5">
        <v>1</v>
      </c>
      <c r="E2343" s="11">
        <v>2516902.0699999998</v>
      </c>
      <c r="F2343" s="11">
        <v>6858328.29</v>
      </c>
      <c r="G2343" s="11">
        <v>189.66</v>
      </c>
      <c r="N2343" s="4">
        <v>217</v>
      </c>
      <c r="O2343" s="16">
        <v>3</v>
      </c>
      <c r="P2343" s="5">
        <v>1</v>
      </c>
      <c r="Q2343" s="18">
        <v>2.2800012207031202</v>
      </c>
      <c r="R2343" s="16">
        <v>1</v>
      </c>
      <c r="S2343" s="16">
        <v>1</v>
      </c>
      <c r="T2343" s="16">
        <v>22</v>
      </c>
      <c r="V2343" s="5">
        <v>33</v>
      </c>
      <c r="AF2343" s="13" t="s">
        <v>274</v>
      </c>
    </row>
    <row r="2344" spans="1:32">
      <c r="A2344" s="2" t="s">
        <v>148</v>
      </c>
      <c r="B2344" s="2" t="s">
        <v>2640</v>
      </c>
      <c r="C2344" s="5">
        <v>0</v>
      </c>
      <c r="D2344" s="5">
        <v>1</v>
      </c>
      <c r="E2344" s="11">
        <v>2516898.6800000002</v>
      </c>
      <c r="F2344" s="11">
        <v>6858327.6100000003</v>
      </c>
      <c r="G2344" s="11">
        <v>193.2</v>
      </c>
      <c r="N2344" s="4">
        <v>220</v>
      </c>
      <c r="O2344" s="16">
        <v>3</v>
      </c>
      <c r="P2344" s="5">
        <v>1</v>
      </c>
      <c r="Q2344" s="18">
        <v>5.44001159667968</v>
      </c>
      <c r="R2344" s="16">
        <v>1</v>
      </c>
      <c r="S2344" s="16">
        <v>1</v>
      </c>
      <c r="T2344" s="16">
        <v>11</v>
      </c>
      <c r="V2344" s="5">
        <v>98</v>
      </c>
    </row>
    <row r="2345" spans="1:32">
      <c r="A2345" s="2" t="s">
        <v>148</v>
      </c>
      <c r="B2345" s="2" t="s">
        <v>2641</v>
      </c>
      <c r="C2345" s="5">
        <v>0</v>
      </c>
      <c r="D2345" s="5">
        <v>1</v>
      </c>
      <c r="E2345" s="11">
        <v>2516899.75</v>
      </c>
      <c r="F2345" s="11">
        <v>6858329.9000000004</v>
      </c>
      <c r="G2345" s="11">
        <v>191.87</v>
      </c>
      <c r="N2345" s="4">
        <v>222</v>
      </c>
      <c r="O2345" s="16">
        <v>3</v>
      </c>
      <c r="P2345" s="5">
        <v>1</v>
      </c>
      <c r="Q2345" s="18">
        <v>5.1599993896484397</v>
      </c>
      <c r="R2345" s="16">
        <v>1</v>
      </c>
      <c r="S2345" s="16">
        <v>1</v>
      </c>
      <c r="T2345" s="16">
        <v>11</v>
      </c>
      <c r="V2345" s="5">
        <v>77</v>
      </c>
    </row>
    <row r="2346" spans="1:32">
      <c r="A2346" s="2" t="s">
        <v>148</v>
      </c>
      <c r="B2346" s="2" t="s">
        <v>2642</v>
      </c>
      <c r="C2346" s="5">
        <v>0</v>
      </c>
      <c r="D2346" s="5">
        <v>1</v>
      </c>
      <c r="E2346" s="11">
        <v>2516898.7799999998</v>
      </c>
      <c r="F2346" s="11">
        <v>6858331.6600000001</v>
      </c>
      <c r="G2346" s="11">
        <v>190.06</v>
      </c>
      <c r="N2346" s="4">
        <v>225</v>
      </c>
      <c r="O2346" s="16">
        <v>3</v>
      </c>
      <c r="P2346" s="5">
        <v>1</v>
      </c>
      <c r="Q2346" s="18">
        <v>3.83001037597657</v>
      </c>
      <c r="R2346" s="16">
        <v>1</v>
      </c>
      <c r="S2346" s="16">
        <v>1</v>
      </c>
      <c r="T2346" s="16">
        <v>11</v>
      </c>
      <c r="V2346" s="5">
        <v>65</v>
      </c>
    </row>
    <row r="2347" spans="1:32">
      <c r="A2347" s="2" t="s">
        <v>148</v>
      </c>
      <c r="B2347" s="2" t="s">
        <v>2643</v>
      </c>
      <c r="C2347" s="5">
        <v>0</v>
      </c>
      <c r="D2347" s="5">
        <v>1</v>
      </c>
      <c r="E2347" s="11">
        <v>2516895.75</v>
      </c>
      <c r="F2347" s="11">
        <v>6858330.0899999999</v>
      </c>
      <c r="G2347" s="11">
        <v>190.02</v>
      </c>
      <c r="N2347" s="4">
        <v>227</v>
      </c>
      <c r="O2347" s="16">
        <v>3</v>
      </c>
      <c r="P2347" s="5">
        <v>1</v>
      </c>
      <c r="Q2347" s="18">
        <v>2.3600024414062601</v>
      </c>
      <c r="R2347" s="16">
        <v>1</v>
      </c>
      <c r="S2347" s="16">
        <v>3</v>
      </c>
      <c r="T2347" s="16" t="s">
        <v>47</v>
      </c>
      <c r="V2347" s="5">
        <v>30</v>
      </c>
      <c r="AF2347" s="13" t="s">
        <v>276</v>
      </c>
    </row>
    <row r="2348" spans="1:32">
      <c r="A2348" s="2" t="s">
        <v>148</v>
      </c>
      <c r="B2348" s="2" t="s">
        <v>2644</v>
      </c>
      <c r="C2348" s="5">
        <v>0</v>
      </c>
      <c r="D2348" s="5">
        <v>1</v>
      </c>
      <c r="E2348" s="11">
        <v>2516896.2999999998</v>
      </c>
      <c r="F2348" s="11">
        <v>6858331.1600000001</v>
      </c>
      <c r="G2348" s="11">
        <v>189.6</v>
      </c>
      <c r="N2348" s="4">
        <v>228</v>
      </c>
      <c r="O2348" s="16">
        <v>3</v>
      </c>
      <c r="P2348" s="5">
        <v>1</v>
      </c>
      <c r="Q2348" s="18">
        <v>2.21000671386718</v>
      </c>
      <c r="R2348" s="16">
        <v>1</v>
      </c>
      <c r="S2348" s="16">
        <v>1</v>
      </c>
      <c r="T2348" s="16">
        <v>22</v>
      </c>
      <c r="V2348" s="5">
        <v>36</v>
      </c>
      <c r="AF2348" s="13" t="s">
        <v>274</v>
      </c>
    </row>
    <row r="2349" spans="1:32">
      <c r="A2349" s="2" t="s">
        <v>148</v>
      </c>
      <c r="B2349" s="2" t="s">
        <v>2645</v>
      </c>
      <c r="C2349" s="5">
        <v>0</v>
      </c>
      <c r="D2349" s="5">
        <v>1</v>
      </c>
      <c r="E2349" s="11">
        <v>2516896.71</v>
      </c>
      <c r="F2349" s="11">
        <v>6858334.96</v>
      </c>
      <c r="G2349" s="11">
        <v>190.52</v>
      </c>
      <c r="N2349" s="4">
        <v>233</v>
      </c>
      <c r="O2349" s="16">
        <v>3</v>
      </c>
      <c r="P2349" s="5">
        <v>1</v>
      </c>
      <c r="Q2349" s="18">
        <v>4.4200000000000097</v>
      </c>
      <c r="R2349" s="16">
        <v>1</v>
      </c>
      <c r="S2349" s="16">
        <v>1</v>
      </c>
      <c r="T2349" s="16">
        <v>11</v>
      </c>
      <c r="V2349" s="5">
        <v>72</v>
      </c>
    </row>
    <row r="2350" spans="1:32">
      <c r="A2350" s="2" t="s">
        <v>148</v>
      </c>
      <c r="B2350" s="2" t="s">
        <v>2646</v>
      </c>
      <c r="C2350" s="5">
        <v>0</v>
      </c>
      <c r="D2350" s="5">
        <v>1</v>
      </c>
      <c r="E2350" s="11">
        <v>2516895.5499999998</v>
      </c>
      <c r="F2350" s="11">
        <v>6858335.4299999997</v>
      </c>
      <c r="G2350" s="11">
        <v>189.23</v>
      </c>
      <c r="N2350" s="4">
        <v>234</v>
      </c>
      <c r="O2350" s="16">
        <v>3</v>
      </c>
      <c r="P2350" s="5">
        <v>1</v>
      </c>
      <c r="Q2350" s="18">
        <v>3.12000549316405</v>
      </c>
      <c r="R2350" s="16">
        <v>1</v>
      </c>
      <c r="S2350" s="16">
        <v>1</v>
      </c>
      <c r="T2350" s="16">
        <v>22</v>
      </c>
      <c r="V2350" s="5">
        <v>47</v>
      </c>
      <c r="AF2350" s="13" t="s">
        <v>277</v>
      </c>
    </row>
    <row r="2351" spans="1:32">
      <c r="A2351" s="2" t="s">
        <v>148</v>
      </c>
      <c r="B2351" s="2" t="s">
        <v>2647</v>
      </c>
      <c r="C2351" s="5">
        <v>0</v>
      </c>
      <c r="D2351" s="5">
        <v>1</v>
      </c>
      <c r="E2351" s="11">
        <v>2516894.21</v>
      </c>
      <c r="F2351" s="11">
        <v>6858336.4800000004</v>
      </c>
      <c r="G2351" s="11">
        <v>189.93</v>
      </c>
      <c r="N2351" s="4">
        <v>236</v>
      </c>
      <c r="O2351" s="16">
        <v>3</v>
      </c>
      <c r="P2351" s="5">
        <v>1</v>
      </c>
      <c r="Q2351" s="18">
        <v>3.9000073242187598</v>
      </c>
      <c r="R2351" s="16">
        <v>1</v>
      </c>
      <c r="S2351" s="16">
        <v>1</v>
      </c>
      <c r="T2351" s="16">
        <v>11</v>
      </c>
      <c r="V2351" s="5">
        <v>62</v>
      </c>
    </row>
    <row r="2352" spans="1:32">
      <c r="A2352" s="2" t="s">
        <v>148</v>
      </c>
      <c r="B2352" s="2" t="s">
        <v>2648</v>
      </c>
      <c r="C2352" s="5">
        <v>0</v>
      </c>
      <c r="D2352" s="5">
        <v>1</v>
      </c>
      <c r="E2352" s="11">
        <v>2516892.54</v>
      </c>
      <c r="F2352" s="11">
        <v>6858337.4100000001</v>
      </c>
      <c r="G2352" s="11">
        <v>192.7</v>
      </c>
      <c r="N2352" s="4">
        <v>238</v>
      </c>
      <c r="O2352" s="16">
        <v>3</v>
      </c>
      <c r="P2352" s="5">
        <v>1</v>
      </c>
      <c r="Q2352" s="18">
        <v>6.4700103759765497</v>
      </c>
      <c r="R2352" s="16">
        <v>1</v>
      </c>
      <c r="S2352" s="16">
        <v>1</v>
      </c>
      <c r="T2352" s="16">
        <v>11</v>
      </c>
      <c r="V2352" s="5">
        <v>114</v>
      </c>
    </row>
    <row r="2353" spans="1:22">
      <c r="A2353" s="2" t="s">
        <v>148</v>
      </c>
      <c r="B2353" s="2" t="s">
        <v>2649</v>
      </c>
      <c r="C2353" s="5">
        <v>0</v>
      </c>
      <c r="D2353" s="5">
        <v>1</v>
      </c>
      <c r="E2353" s="11">
        <v>2516894.04</v>
      </c>
      <c r="F2353" s="11">
        <v>6858339.9800000004</v>
      </c>
      <c r="G2353" s="11">
        <v>190.8</v>
      </c>
      <c r="N2353" s="4">
        <v>240</v>
      </c>
      <c r="O2353" s="16">
        <v>3</v>
      </c>
      <c r="P2353" s="5">
        <v>1</v>
      </c>
      <c r="Q2353" s="18">
        <v>5.1499969482422001</v>
      </c>
      <c r="R2353" s="16">
        <v>1</v>
      </c>
      <c r="S2353" s="16">
        <v>1</v>
      </c>
      <c r="T2353" s="16">
        <v>11</v>
      </c>
      <c r="V2353" s="5">
        <v>93</v>
      </c>
    </row>
    <row r="2354" spans="1:22">
      <c r="A2354" s="2" t="s">
        <v>148</v>
      </c>
      <c r="B2354" s="2" t="s">
        <v>2650</v>
      </c>
      <c r="C2354" s="5">
        <v>0</v>
      </c>
      <c r="D2354" s="5">
        <v>1</v>
      </c>
      <c r="E2354" s="11">
        <v>2516891.12</v>
      </c>
      <c r="F2354" s="11">
        <v>6858339.0800000001</v>
      </c>
      <c r="G2354" s="11">
        <v>189.85</v>
      </c>
      <c r="N2354" s="4">
        <v>241</v>
      </c>
      <c r="O2354" s="16">
        <v>3</v>
      </c>
      <c r="P2354" s="5">
        <v>1</v>
      </c>
      <c r="Q2354" s="18">
        <v>3.80999755859375</v>
      </c>
      <c r="R2354" s="16">
        <v>1</v>
      </c>
      <c r="S2354" s="16">
        <v>1</v>
      </c>
      <c r="T2354" s="16" t="s">
        <v>34</v>
      </c>
      <c r="V2354" s="5">
        <v>69</v>
      </c>
    </row>
    <row r="2355" spans="1:22">
      <c r="A2355" s="2" t="s">
        <v>148</v>
      </c>
      <c r="B2355" s="2" t="s">
        <v>2651</v>
      </c>
      <c r="C2355" s="5">
        <v>0</v>
      </c>
      <c r="D2355" s="5">
        <v>1</v>
      </c>
      <c r="E2355" s="11">
        <v>2516889.65</v>
      </c>
      <c r="F2355" s="11">
        <v>6858340.5099999998</v>
      </c>
      <c r="G2355" s="11">
        <v>193.3</v>
      </c>
      <c r="N2355" s="4">
        <v>244</v>
      </c>
      <c r="O2355" s="16">
        <v>3</v>
      </c>
      <c r="P2355" s="5">
        <v>1</v>
      </c>
      <c r="Q2355" s="18">
        <v>7.3500091552734501</v>
      </c>
      <c r="R2355" s="16">
        <v>1</v>
      </c>
      <c r="S2355" s="16">
        <v>1</v>
      </c>
      <c r="T2355" s="16">
        <v>11</v>
      </c>
      <c r="V2355" s="5">
        <v>150</v>
      </c>
    </row>
    <row r="2356" spans="1:22">
      <c r="A2356" s="2" t="s">
        <v>148</v>
      </c>
      <c r="B2356" s="2" t="s">
        <v>2652</v>
      </c>
      <c r="C2356" s="5">
        <v>0</v>
      </c>
      <c r="D2356" s="5">
        <v>1</v>
      </c>
      <c r="E2356" s="11">
        <v>2516891.0699999998</v>
      </c>
      <c r="F2356" s="11">
        <v>6858342.8700000001</v>
      </c>
      <c r="G2356" s="11">
        <v>191.2</v>
      </c>
      <c r="N2356" s="4">
        <v>245</v>
      </c>
      <c r="O2356" s="16">
        <v>3</v>
      </c>
      <c r="P2356" s="5">
        <v>1</v>
      </c>
      <c r="Q2356" s="18">
        <v>5.79999694824218</v>
      </c>
      <c r="R2356" s="16">
        <v>1</v>
      </c>
      <c r="S2356" s="16">
        <v>1</v>
      </c>
      <c r="T2356" s="16">
        <v>11</v>
      </c>
      <c r="V2356" s="5">
        <v>99</v>
      </c>
    </row>
    <row r="2357" spans="1:22">
      <c r="A2357" s="2" t="s">
        <v>148</v>
      </c>
      <c r="B2357" s="2" t="s">
        <v>2653</v>
      </c>
      <c r="C2357" s="5">
        <v>0</v>
      </c>
      <c r="D2357" s="5">
        <v>1</v>
      </c>
      <c r="E2357" s="11">
        <v>2516888.2400000002</v>
      </c>
      <c r="F2357" s="11">
        <v>6858343.8700000001</v>
      </c>
      <c r="G2357" s="11">
        <v>192.37</v>
      </c>
      <c r="N2357" s="4">
        <v>247</v>
      </c>
      <c r="O2357" s="16">
        <v>3</v>
      </c>
      <c r="P2357" s="5">
        <v>1</v>
      </c>
      <c r="Q2357" s="18">
        <v>6.8600115966796897</v>
      </c>
      <c r="R2357" s="16">
        <v>1</v>
      </c>
      <c r="S2357" s="16">
        <v>1</v>
      </c>
      <c r="T2357" s="16">
        <v>11</v>
      </c>
      <c r="V2357" s="5">
        <v>130</v>
      </c>
    </row>
    <row r="2358" spans="1:22">
      <c r="A2358" s="2" t="s">
        <v>148</v>
      </c>
      <c r="B2358" s="2" t="s">
        <v>2654</v>
      </c>
      <c r="C2358" s="5">
        <v>0</v>
      </c>
      <c r="D2358" s="5">
        <v>1</v>
      </c>
      <c r="E2358" s="11">
        <v>2516889.36</v>
      </c>
      <c r="F2358" s="11">
        <v>6858345.0599999996</v>
      </c>
      <c r="G2358" s="11">
        <v>190.47</v>
      </c>
      <c r="N2358" s="4">
        <v>248</v>
      </c>
      <c r="O2358" s="16">
        <v>3</v>
      </c>
      <c r="P2358" s="5">
        <v>1</v>
      </c>
      <c r="Q2358" s="18">
        <v>5.4800006103515599</v>
      </c>
      <c r="R2358" s="16">
        <v>1</v>
      </c>
      <c r="S2358" s="16">
        <v>1</v>
      </c>
      <c r="T2358" s="16" t="s">
        <v>268</v>
      </c>
      <c r="V2358" s="5">
        <v>62</v>
      </c>
    </row>
    <row r="2359" spans="1:22">
      <c r="A2359" s="2" t="s">
        <v>148</v>
      </c>
      <c r="B2359" s="2" t="s">
        <v>2655</v>
      </c>
      <c r="C2359" s="5">
        <v>0</v>
      </c>
      <c r="D2359" s="5">
        <v>1</v>
      </c>
      <c r="E2359" s="11">
        <v>2516887.0099999998</v>
      </c>
      <c r="F2359" s="11">
        <v>6858344.9800000004</v>
      </c>
      <c r="G2359" s="11">
        <v>191.66</v>
      </c>
      <c r="N2359" s="4">
        <v>250</v>
      </c>
      <c r="O2359" s="16">
        <v>3</v>
      </c>
      <c r="P2359" s="5">
        <v>1</v>
      </c>
      <c r="Q2359" s="18">
        <v>6.6000085449218702</v>
      </c>
      <c r="R2359" s="16">
        <v>1</v>
      </c>
      <c r="S2359" s="16">
        <v>1</v>
      </c>
      <c r="T2359" s="16" t="s">
        <v>18</v>
      </c>
      <c r="V2359" s="5">
        <v>118</v>
      </c>
    </row>
    <row r="2360" spans="1:22">
      <c r="A2360" s="2" t="s">
        <v>148</v>
      </c>
      <c r="B2360" s="2" t="s">
        <v>2656</v>
      </c>
      <c r="C2360" s="5">
        <v>0</v>
      </c>
      <c r="D2360" s="5">
        <v>1</v>
      </c>
      <c r="E2360" s="11">
        <v>2516887.7799999998</v>
      </c>
      <c r="F2360" s="11">
        <v>6858346.0999999996</v>
      </c>
      <c r="G2360" s="11">
        <v>191.86</v>
      </c>
      <c r="N2360" s="4">
        <v>251</v>
      </c>
      <c r="O2360" s="16">
        <v>3</v>
      </c>
      <c r="P2360" s="5">
        <v>1</v>
      </c>
      <c r="Q2360" s="18">
        <v>7.0699975585937596</v>
      </c>
      <c r="R2360" s="16">
        <v>1</v>
      </c>
      <c r="S2360" s="16">
        <v>1</v>
      </c>
      <c r="T2360" s="16" t="s">
        <v>18</v>
      </c>
      <c r="V2360" s="5">
        <v>117</v>
      </c>
    </row>
    <row r="2361" spans="1:22">
      <c r="A2361" s="2" t="s">
        <v>148</v>
      </c>
      <c r="B2361" s="2" t="s">
        <v>2657</v>
      </c>
      <c r="C2361" s="5">
        <v>0</v>
      </c>
      <c r="D2361" s="5">
        <v>1</v>
      </c>
      <c r="E2361" s="11">
        <v>2516881.98</v>
      </c>
      <c r="F2361" s="11">
        <v>6858344.1600000001</v>
      </c>
      <c r="G2361" s="11">
        <v>191.99</v>
      </c>
      <c r="N2361" s="4">
        <v>253</v>
      </c>
      <c r="O2361" s="16">
        <v>3</v>
      </c>
      <c r="P2361" s="5">
        <v>1</v>
      </c>
      <c r="Q2361" s="18">
        <v>6.5200048828125103</v>
      </c>
      <c r="R2361" s="16">
        <v>1</v>
      </c>
      <c r="S2361" s="16">
        <v>1</v>
      </c>
      <c r="T2361" s="16">
        <v>11</v>
      </c>
      <c r="V2361" s="5">
        <v>103</v>
      </c>
    </row>
    <row r="2362" spans="1:22">
      <c r="A2362" s="2" t="s">
        <v>148</v>
      </c>
      <c r="B2362" s="2" t="s">
        <v>2658</v>
      </c>
      <c r="C2362" s="5">
        <v>0</v>
      </c>
      <c r="D2362" s="5">
        <v>1</v>
      </c>
      <c r="E2362" s="11">
        <v>2516883.2799999998</v>
      </c>
      <c r="F2362" s="11">
        <v>6858345.3200000003</v>
      </c>
      <c r="G2362" s="11">
        <v>189.63</v>
      </c>
      <c r="N2362" s="4">
        <v>254</v>
      </c>
      <c r="O2362" s="16">
        <v>3</v>
      </c>
      <c r="P2362" s="5">
        <v>1</v>
      </c>
      <c r="Q2362" s="18">
        <v>4.5599987792968699</v>
      </c>
      <c r="R2362" s="16">
        <v>1</v>
      </c>
      <c r="S2362" s="16">
        <v>1</v>
      </c>
      <c r="T2362" s="16">
        <v>11</v>
      </c>
      <c r="V2362" s="5">
        <v>67</v>
      </c>
    </row>
    <row r="2363" spans="1:22">
      <c r="A2363" s="2" t="s">
        <v>148</v>
      </c>
      <c r="B2363" s="2" t="s">
        <v>2659</v>
      </c>
      <c r="C2363" s="5">
        <v>0</v>
      </c>
      <c r="D2363" s="5">
        <v>1</v>
      </c>
      <c r="E2363" s="11">
        <v>2516884.54</v>
      </c>
      <c r="F2363" s="11">
        <v>6858346.4199999999</v>
      </c>
      <c r="G2363" s="11">
        <v>189.73</v>
      </c>
      <c r="N2363" s="4">
        <v>255</v>
      </c>
      <c r="O2363" s="16">
        <v>3</v>
      </c>
      <c r="P2363" s="5">
        <v>1</v>
      </c>
      <c r="Q2363" s="18">
        <v>4.8900097656249901</v>
      </c>
      <c r="R2363" s="16">
        <v>1</v>
      </c>
      <c r="S2363" s="16">
        <v>1</v>
      </c>
      <c r="T2363" s="16">
        <v>11</v>
      </c>
      <c r="V2363" s="5">
        <v>62</v>
      </c>
    </row>
    <row r="2364" spans="1:22">
      <c r="A2364" s="2" t="s">
        <v>148</v>
      </c>
      <c r="B2364" s="2" t="s">
        <v>2660</v>
      </c>
      <c r="C2364" s="5">
        <v>0</v>
      </c>
      <c r="D2364" s="5">
        <v>1</v>
      </c>
      <c r="E2364" s="11">
        <v>2516882.79</v>
      </c>
      <c r="F2364" s="11">
        <v>6858346.4299999997</v>
      </c>
      <c r="G2364" s="11">
        <v>190.85</v>
      </c>
      <c r="N2364" s="4">
        <v>256</v>
      </c>
      <c r="O2364" s="16">
        <v>3</v>
      </c>
      <c r="P2364" s="5">
        <v>1</v>
      </c>
      <c r="Q2364" s="18">
        <v>5.9100036621093697</v>
      </c>
      <c r="R2364" s="16">
        <v>1</v>
      </c>
      <c r="S2364" s="16">
        <v>1</v>
      </c>
      <c r="T2364" s="16">
        <v>11</v>
      </c>
      <c r="V2364" s="5">
        <v>89</v>
      </c>
    </row>
    <row r="2365" spans="1:22">
      <c r="A2365" s="2" t="s">
        <v>148</v>
      </c>
      <c r="B2365" s="2" t="s">
        <v>2661</v>
      </c>
      <c r="C2365" s="5">
        <v>0</v>
      </c>
      <c r="D2365" s="5">
        <v>1</v>
      </c>
      <c r="E2365" s="11">
        <v>2516885.0499999998</v>
      </c>
      <c r="F2365" s="11">
        <v>6858348.1600000001</v>
      </c>
      <c r="G2365" s="11">
        <v>189.49</v>
      </c>
      <c r="N2365" s="4">
        <v>257</v>
      </c>
      <c r="O2365" s="16">
        <v>3</v>
      </c>
      <c r="P2365" s="5">
        <v>1</v>
      </c>
      <c r="Q2365" s="18">
        <v>5.0599981689453202</v>
      </c>
      <c r="R2365" s="16">
        <v>1</v>
      </c>
      <c r="S2365" s="16">
        <v>1</v>
      </c>
      <c r="T2365" s="16">
        <v>11</v>
      </c>
      <c r="V2365" s="5">
        <v>101</v>
      </c>
    </row>
    <row r="2366" spans="1:22">
      <c r="A2366" s="2" t="s">
        <v>148</v>
      </c>
      <c r="B2366" s="2" t="s">
        <v>2662</v>
      </c>
      <c r="C2366" s="5">
        <v>0</v>
      </c>
      <c r="D2366" s="5">
        <v>1</v>
      </c>
      <c r="E2366" s="11">
        <v>2516886.88</v>
      </c>
      <c r="F2366" s="11">
        <v>6858349.4699999997</v>
      </c>
      <c r="G2366" s="11">
        <v>188.73</v>
      </c>
      <c r="N2366" s="4">
        <v>258</v>
      </c>
      <c r="O2366" s="16">
        <v>3</v>
      </c>
      <c r="P2366" s="5">
        <v>1</v>
      </c>
      <c r="Q2366" s="18">
        <v>4.4000042724609303</v>
      </c>
      <c r="R2366" s="16">
        <v>1</v>
      </c>
      <c r="S2366" s="16">
        <v>1</v>
      </c>
      <c r="T2366" s="16">
        <v>11</v>
      </c>
      <c r="V2366" s="5">
        <v>62</v>
      </c>
    </row>
    <row r="2367" spans="1:22">
      <c r="A2367" s="2" t="s">
        <v>148</v>
      </c>
      <c r="B2367" s="2" t="s">
        <v>2663</v>
      </c>
      <c r="C2367" s="5">
        <v>0</v>
      </c>
      <c r="D2367" s="5">
        <v>1</v>
      </c>
      <c r="E2367" s="11">
        <v>2516880.86</v>
      </c>
      <c r="F2367" s="11">
        <v>6858345.4900000002</v>
      </c>
      <c r="G2367" s="11">
        <v>189.93</v>
      </c>
      <c r="N2367" s="4">
        <v>259</v>
      </c>
      <c r="O2367" s="16">
        <v>3</v>
      </c>
      <c r="P2367" s="5">
        <v>1</v>
      </c>
      <c r="Q2367" s="18">
        <v>4.71999938964845</v>
      </c>
      <c r="R2367" s="16">
        <v>1</v>
      </c>
      <c r="S2367" s="16">
        <v>1</v>
      </c>
      <c r="T2367" s="16" t="s">
        <v>34</v>
      </c>
      <c r="V2367" s="5">
        <v>72</v>
      </c>
    </row>
    <row r="2368" spans="1:22">
      <c r="A2368" s="2" t="s">
        <v>148</v>
      </c>
      <c r="B2368" s="2" t="s">
        <v>2664</v>
      </c>
      <c r="C2368" s="5">
        <v>0</v>
      </c>
      <c r="D2368" s="5">
        <v>1</v>
      </c>
      <c r="E2368" s="11">
        <v>2516883.09</v>
      </c>
      <c r="F2368" s="11">
        <v>6858348.2300000004</v>
      </c>
      <c r="G2368" s="11">
        <v>189.87</v>
      </c>
      <c r="N2368" s="4">
        <v>260</v>
      </c>
      <c r="O2368" s="16">
        <v>3</v>
      </c>
      <c r="P2368" s="5">
        <v>1</v>
      </c>
      <c r="Q2368" s="18">
        <v>5.3800006103515701</v>
      </c>
      <c r="R2368" s="16">
        <v>1</v>
      </c>
      <c r="S2368" s="16">
        <v>1</v>
      </c>
      <c r="T2368" s="16" t="s">
        <v>18</v>
      </c>
      <c r="V2368" s="5">
        <v>74</v>
      </c>
    </row>
    <row r="2369" spans="1:32">
      <c r="A2369" s="2" t="s">
        <v>148</v>
      </c>
      <c r="B2369" s="2" t="s">
        <v>2665</v>
      </c>
      <c r="C2369" s="5">
        <v>0</v>
      </c>
      <c r="D2369" s="5">
        <v>1</v>
      </c>
      <c r="E2369" s="11">
        <v>2516885.17</v>
      </c>
      <c r="F2369" s="11">
        <v>6858349.8099999996</v>
      </c>
      <c r="G2369" s="11">
        <v>190.47</v>
      </c>
      <c r="N2369" s="4">
        <v>261</v>
      </c>
      <c r="O2369" s="16">
        <v>3</v>
      </c>
      <c r="P2369" s="5">
        <v>1</v>
      </c>
      <c r="Q2369" s="18">
        <v>6.1799975585937501</v>
      </c>
      <c r="R2369" s="16">
        <v>1</v>
      </c>
      <c r="S2369" s="16">
        <v>1</v>
      </c>
      <c r="T2369" s="16">
        <v>11</v>
      </c>
      <c r="V2369" s="5">
        <v>97</v>
      </c>
    </row>
    <row r="2370" spans="1:32">
      <c r="A2370" s="2" t="s">
        <v>148</v>
      </c>
      <c r="B2370" s="2" t="s">
        <v>2666</v>
      </c>
      <c r="C2370" s="5">
        <v>0</v>
      </c>
      <c r="D2370" s="5">
        <v>1</v>
      </c>
      <c r="E2370" s="11">
        <v>2516881.79</v>
      </c>
      <c r="F2370" s="11">
        <v>6858347.8300000001</v>
      </c>
      <c r="G2370" s="11">
        <v>191.26</v>
      </c>
      <c r="N2370" s="4">
        <v>262</v>
      </c>
      <c r="O2370" s="16">
        <v>3</v>
      </c>
      <c r="P2370" s="5">
        <v>1</v>
      </c>
      <c r="Q2370" s="18">
        <v>6.6400109863281198</v>
      </c>
      <c r="R2370" s="16">
        <v>1</v>
      </c>
      <c r="S2370" s="16">
        <v>1</v>
      </c>
      <c r="T2370" s="16">
        <v>11</v>
      </c>
      <c r="V2370" s="5">
        <v>110</v>
      </c>
    </row>
    <row r="2371" spans="1:32">
      <c r="A2371" s="2" t="s">
        <v>148</v>
      </c>
      <c r="B2371" s="2" t="s">
        <v>2667</v>
      </c>
      <c r="C2371" s="5">
        <v>0</v>
      </c>
      <c r="D2371" s="5">
        <v>1</v>
      </c>
      <c r="E2371" s="11">
        <v>2516885.23</v>
      </c>
      <c r="F2371" s="11">
        <v>6858351.29</v>
      </c>
      <c r="G2371" s="11">
        <v>190.42</v>
      </c>
      <c r="N2371" s="4">
        <v>263</v>
      </c>
      <c r="O2371" s="16">
        <v>3</v>
      </c>
      <c r="P2371" s="5">
        <v>1</v>
      </c>
      <c r="Q2371" s="18">
        <v>6.3300097656249896</v>
      </c>
      <c r="R2371" s="16">
        <v>1</v>
      </c>
      <c r="S2371" s="16">
        <v>1</v>
      </c>
      <c r="T2371" s="16">
        <v>11</v>
      </c>
      <c r="V2371" s="5">
        <v>108</v>
      </c>
    </row>
    <row r="2372" spans="1:32">
      <c r="A2372" s="2" t="s">
        <v>148</v>
      </c>
      <c r="B2372" s="2" t="s">
        <v>2668</v>
      </c>
      <c r="C2372" s="5">
        <v>0</v>
      </c>
      <c r="D2372" s="5">
        <v>1</v>
      </c>
      <c r="E2372" s="11">
        <v>2516878.79</v>
      </c>
      <c r="F2372" s="11">
        <v>6858347.0300000003</v>
      </c>
      <c r="G2372" s="11">
        <v>189.64</v>
      </c>
      <c r="N2372" s="4">
        <v>264</v>
      </c>
      <c r="O2372" s="16">
        <v>3</v>
      </c>
      <c r="P2372" s="5">
        <v>1</v>
      </c>
      <c r="Q2372" s="18">
        <v>4.6600103759765501</v>
      </c>
      <c r="R2372" s="16">
        <v>1</v>
      </c>
      <c r="S2372" s="16">
        <v>1</v>
      </c>
      <c r="T2372" s="16">
        <v>11</v>
      </c>
      <c r="V2372" s="5">
        <v>77</v>
      </c>
    </row>
    <row r="2373" spans="1:32">
      <c r="A2373" s="2" t="s">
        <v>148</v>
      </c>
      <c r="B2373" s="2" t="s">
        <v>2669</v>
      </c>
      <c r="C2373" s="5">
        <v>0</v>
      </c>
      <c r="D2373" s="5">
        <v>1</v>
      </c>
      <c r="E2373" s="11">
        <v>2516881.64</v>
      </c>
      <c r="F2373" s="11">
        <v>6858349.7699999996</v>
      </c>
      <c r="G2373" s="11">
        <v>190.66</v>
      </c>
      <c r="N2373" s="4">
        <v>265</v>
      </c>
      <c r="O2373" s="16">
        <v>3</v>
      </c>
      <c r="P2373" s="5">
        <v>1</v>
      </c>
      <c r="Q2373" s="18">
        <v>6.2200036621093702</v>
      </c>
      <c r="R2373" s="16">
        <v>1</v>
      </c>
      <c r="S2373" s="16">
        <v>1</v>
      </c>
      <c r="T2373" s="16">
        <v>11</v>
      </c>
      <c r="V2373" s="5">
        <v>89</v>
      </c>
    </row>
    <row r="2374" spans="1:32">
      <c r="A2374" s="2" t="s">
        <v>148</v>
      </c>
      <c r="B2374" s="2" t="s">
        <v>2670</v>
      </c>
      <c r="C2374" s="5">
        <v>0</v>
      </c>
      <c r="D2374" s="5">
        <v>1</v>
      </c>
      <c r="E2374" s="11">
        <v>2516879.62</v>
      </c>
      <c r="F2374" s="11">
        <v>6858348.46</v>
      </c>
      <c r="G2374" s="11">
        <v>190.59</v>
      </c>
      <c r="N2374" s="4">
        <v>266</v>
      </c>
      <c r="O2374" s="16">
        <v>3</v>
      </c>
      <c r="P2374" s="5">
        <v>1</v>
      </c>
      <c r="Q2374" s="18">
        <v>5.8500006103515698</v>
      </c>
      <c r="R2374" s="16">
        <v>1</v>
      </c>
      <c r="S2374" s="16">
        <v>1</v>
      </c>
      <c r="T2374" s="16">
        <v>11</v>
      </c>
      <c r="V2374" s="5">
        <v>82</v>
      </c>
    </row>
    <row r="2375" spans="1:32">
      <c r="A2375" s="2" t="s">
        <v>203</v>
      </c>
      <c r="B2375" s="2" t="s">
        <v>2671</v>
      </c>
      <c r="C2375" s="5">
        <v>1</v>
      </c>
      <c r="D2375" s="5">
        <v>1</v>
      </c>
      <c r="E2375" s="11">
        <v>2516830.29</v>
      </c>
      <c r="F2375" s="11">
        <v>6858958.5599999996</v>
      </c>
      <c r="G2375" s="11">
        <v>190.13</v>
      </c>
      <c r="N2375" s="4">
        <v>6</v>
      </c>
      <c r="O2375" s="16">
        <v>0</v>
      </c>
      <c r="P2375" s="5">
        <v>1</v>
      </c>
      <c r="Q2375" s="18">
        <v>14.33</v>
      </c>
      <c r="S2375" s="16">
        <v>1</v>
      </c>
      <c r="T2375" s="16">
        <v>11</v>
      </c>
      <c r="V2375" s="5">
        <v>174</v>
      </c>
      <c r="AF2375" s="13" t="s">
        <v>24</v>
      </c>
    </row>
    <row r="2376" spans="1:32">
      <c r="A2376" s="2" t="s">
        <v>203</v>
      </c>
      <c r="B2376" s="2" t="s">
        <v>2672</v>
      </c>
      <c r="C2376" s="5">
        <v>1</v>
      </c>
      <c r="D2376" s="5">
        <v>1</v>
      </c>
      <c r="E2376" s="11">
        <v>2516832.2000000002</v>
      </c>
      <c r="F2376" s="11">
        <v>6858957.3600000003</v>
      </c>
      <c r="G2376" s="11">
        <v>190.11</v>
      </c>
      <c r="N2376" s="4">
        <v>7</v>
      </c>
      <c r="O2376" s="16">
        <v>0</v>
      </c>
      <c r="P2376" s="5">
        <v>1</v>
      </c>
      <c r="Q2376" s="18">
        <v>14.24</v>
      </c>
      <c r="S2376" s="16">
        <v>1</v>
      </c>
      <c r="T2376" s="16">
        <v>11</v>
      </c>
      <c r="V2376" s="5">
        <v>166</v>
      </c>
      <c r="AF2376" s="13" t="s">
        <v>24</v>
      </c>
    </row>
    <row r="2377" spans="1:32">
      <c r="A2377" s="2" t="s">
        <v>203</v>
      </c>
      <c r="B2377" s="2" t="s">
        <v>2673</v>
      </c>
      <c r="C2377" s="5">
        <v>1</v>
      </c>
      <c r="D2377" s="5">
        <v>1</v>
      </c>
      <c r="E2377" s="11">
        <v>2516829.5299999998</v>
      </c>
      <c r="F2377" s="11">
        <v>6858961.0999999996</v>
      </c>
      <c r="G2377" s="11">
        <v>188.97</v>
      </c>
      <c r="N2377" s="4">
        <v>9</v>
      </c>
      <c r="O2377" s="16">
        <v>0</v>
      </c>
      <c r="P2377" s="5">
        <v>1</v>
      </c>
      <c r="Q2377" s="18">
        <v>13.26</v>
      </c>
      <c r="S2377" s="16">
        <v>1</v>
      </c>
      <c r="T2377" s="16" t="s">
        <v>18</v>
      </c>
      <c r="V2377" s="5">
        <v>120</v>
      </c>
      <c r="AF2377" s="13" t="s">
        <v>24</v>
      </c>
    </row>
    <row r="2378" spans="1:32">
      <c r="A2378" s="2" t="s">
        <v>203</v>
      </c>
      <c r="B2378" s="2" t="s">
        <v>2674</v>
      </c>
      <c r="C2378" s="5">
        <v>1</v>
      </c>
      <c r="D2378" s="5">
        <v>1</v>
      </c>
      <c r="E2378" s="11">
        <v>2516831.48</v>
      </c>
      <c r="F2378" s="11">
        <v>6858960.4299999997</v>
      </c>
      <c r="G2378" s="11">
        <v>189.61</v>
      </c>
      <c r="N2378" s="4">
        <v>10</v>
      </c>
      <c r="O2378" s="16">
        <v>0</v>
      </c>
      <c r="P2378" s="5">
        <v>1</v>
      </c>
      <c r="Q2378" s="18">
        <v>13.76</v>
      </c>
      <c r="S2378" s="16">
        <v>1</v>
      </c>
      <c r="T2378" s="16">
        <v>11</v>
      </c>
      <c r="V2378" s="5">
        <v>152</v>
      </c>
      <c r="AF2378" s="13" t="s">
        <v>24</v>
      </c>
    </row>
    <row r="2379" spans="1:32">
      <c r="A2379" s="2" t="s">
        <v>203</v>
      </c>
      <c r="B2379" s="2" t="s">
        <v>2675</v>
      </c>
      <c r="C2379" s="5">
        <v>1</v>
      </c>
      <c r="D2379" s="5">
        <v>1</v>
      </c>
      <c r="E2379" s="11">
        <v>2516831.4700000002</v>
      </c>
      <c r="F2379" s="11">
        <v>6858963.7199999997</v>
      </c>
      <c r="G2379" s="11">
        <v>191.81</v>
      </c>
      <c r="N2379" s="4">
        <v>13</v>
      </c>
      <c r="O2379" s="16">
        <v>0</v>
      </c>
      <c r="P2379" s="5">
        <v>1</v>
      </c>
      <c r="Q2379" s="18">
        <v>16.100000000000001</v>
      </c>
      <c r="S2379" s="16">
        <v>1</v>
      </c>
      <c r="T2379" s="16">
        <v>11</v>
      </c>
      <c r="V2379" s="5">
        <v>229</v>
      </c>
      <c r="AF2379" s="13" t="s">
        <v>24</v>
      </c>
    </row>
    <row r="2380" spans="1:32">
      <c r="A2380" s="2" t="s">
        <v>203</v>
      </c>
      <c r="B2380" s="2" t="s">
        <v>2676</v>
      </c>
      <c r="C2380" s="5">
        <v>1</v>
      </c>
      <c r="D2380" s="5">
        <v>1</v>
      </c>
      <c r="E2380" s="11">
        <v>2516833.91</v>
      </c>
      <c r="F2380" s="11">
        <v>6858966.29</v>
      </c>
      <c r="G2380" s="11">
        <v>189.48</v>
      </c>
      <c r="N2380" s="4">
        <v>15</v>
      </c>
      <c r="O2380" s="16">
        <v>0</v>
      </c>
      <c r="P2380" s="5">
        <v>1</v>
      </c>
      <c r="Q2380" s="18">
        <v>14.51</v>
      </c>
      <c r="S2380" s="16">
        <v>1</v>
      </c>
      <c r="T2380" s="16">
        <v>11</v>
      </c>
      <c r="V2380" s="5">
        <v>178</v>
      </c>
      <c r="AF2380" s="13" t="s">
        <v>24</v>
      </c>
    </row>
    <row r="2381" spans="1:32">
      <c r="A2381" s="2" t="s">
        <v>203</v>
      </c>
      <c r="B2381" s="2" t="s">
        <v>2677</v>
      </c>
      <c r="C2381" s="5">
        <v>1</v>
      </c>
      <c r="D2381" s="5">
        <v>1</v>
      </c>
      <c r="E2381" s="11">
        <v>2516838.41</v>
      </c>
      <c r="F2381" s="11">
        <v>6858967.5700000003</v>
      </c>
      <c r="G2381" s="11">
        <v>189.5</v>
      </c>
      <c r="N2381" s="4">
        <v>17</v>
      </c>
      <c r="O2381" s="16">
        <v>0</v>
      </c>
      <c r="P2381" s="5">
        <v>1</v>
      </c>
      <c r="Q2381" s="18">
        <v>15.02</v>
      </c>
      <c r="S2381" s="16">
        <v>1</v>
      </c>
      <c r="T2381" s="16">
        <v>11</v>
      </c>
      <c r="V2381" s="5">
        <v>219</v>
      </c>
      <c r="AF2381" s="13" t="s">
        <v>24</v>
      </c>
    </row>
    <row r="2382" spans="1:32">
      <c r="A2382" s="2" t="s">
        <v>203</v>
      </c>
      <c r="B2382" s="2" t="s">
        <v>2678</v>
      </c>
      <c r="C2382" s="5">
        <v>1</v>
      </c>
      <c r="D2382" s="5">
        <v>1</v>
      </c>
      <c r="E2382" s="11">
        <v>2516837.56</v>
      </c>
      <c r="F2382" s="11">
        <v>6858970.96</v>
      </c>
      <c r="G2382" s="11">
        <v>189.89</v>
      </c>
      <c r="N2382" s="4">
        <v>18</v>
      </c>
      <c r="O2382" s="16">
        <v>0</v>
      </c>
      <c r="P2382" s="5">
        <v>1</v>
      </c>
      <c r="Q2382" s="18">
        <v>16.11</v>
      </c>
      <c r="S2382" s="16">
        <v>1</v>
      </c>
      <c r="T2382" s="16">
        <v>11</v>
      </c>
      <c r="V2382" s="5">
        <v>253</v>
      </c>
      <c r="AF2382" s="13" t="s">
        <v>24</v>
      </c>
    </row>
    <row r="2383" spans="1:32">
      <c r="A2383" s="2" t="s">
        <v>203</v>
      </c>
      <c r="B2383" s="2" t="s">
        <v>2679</v>
      </c>
      <c r="C2383" s="5">
        <v>1</v>
      </c>
      <c r="D2383" s="5">
        <v>1</v>
      </c>
      <c r="E2383" s="11">
        <v>2516839.7000000002</v>
      </c>
      <c r="F2383" s="11">
        <v>6858969.71</v>
      </c>
      <c r="G2383" s="11">
        <v>190.48</v>
      </c>
      <c r="N2383" s="4">
        <v>19</v>
      </c>
      <c r="O2383" s="16">
        <v>0</v>
      </c>
      <c r="P2383" s="5">
        <v>1</v>
      </c>
      <c r="Q2383" s="18">
        <v>16.3</v>
      </c>
      <c r="S2383" s="16">
        <v>1</v>
      </c>
      <c r="T2383" s="16" t="s">
        <v>18</v>
      </c>
      <c r="V2383" s="5">
        <v>219</v>
      </c>
      <c r="Z2383" s="5">
        <v>17.5</v>
      </c>
      <c r="AA2383" s="5">
        <v>10.5</v>
      </c>
      <c r="AD2383" s="5">
        <v>13</v>
      </c>
      <c r="AF2383" s="13" t="s">
        <v>24</v>
      </c>
    </row>
    <row r="2384" spans="1:32">
      <c r="A2384" s="2" t="s">
        <v>203</v>
      </c>
      <c r="B2384" s="2" t="s">
        <v>2680</v>
      </c>
      <c r="C2384" s="5">
        <v>1</v>
      </c>
      <c r="D2384" s="5">
        <v>1</v>
      </c>
      <c r="E2384" s="11">
        <v>2516840.5299999998</v>
      </c>
      <c r="F2384" s="11">
        <v>6858971.5999999996</v>
      </c>
      <c r="G2384" s="11">
        <v>190.47</v>
      </c>
      <c r="N2384" s="4">
        <v>21</v>
      </c>
      <c r="O2384" s="16">
        <v>0</v>
      </c>
      <c r="P2384" s="5">
        <v>1</v>
      </c>
      <c r="Q2384" s="18">
        <v>16.690000000000001</v>
      </c>
      <c r="S2384" s="16">
        <v>1</v>
      </c>
      <c r="T2384" s="16" t="s">
        <v>18</v>
      </c>
      <c r="V2384" s="5">
        <v>190</v>
      </c>
      <c r="AF2384" s="13" t="s">
        <v>24</v>
      </c>
    </row>
    <row r="2385" spans="1:32">
      <c r="A2385" s="2" t="s">
        <v>203</v>
      </c>
      <c r="B2385" s="2" t="s">
        <v>2681</v>
      </c>
      <c r="C2385" s="5">
        <v>1</v>
      </c>
      <c r="D2385" s="5">
        <v>1</v>
      </c>
      <c r="E2385" s="11">
        <v>2516842.7799999998</v>
      </c>
      <c r="F2385" s="11">
        <v>6858974.3700000001</v>
      </c>
      <c r="G2385" s="11">
        <v>187.11</v>
      </c>
      <c r="N2385" s="4">
        <v>24</v>
      </c>
      <c r="O2385" s="16">
        <v>0</v>
      </c>
      <c r="P2385" s="5">
        <v>1</v>
      </c>
      <c r="Q2385" s="18">
        <v>14.15</v>
      </c>
      <c r="S2385" s="16">
        <v>1</v>
      </c>
      <c r="T2385" s="16" t="s">
        <v>23</v>
      </c>
      <c r="V2385" s="5">
        <v>181</v>
      </c>
      <c r="Z2385" s="5">
        <v>15.1</v>
      </c>
      <c r="AA2385" s="5">
        <v>11</v>
      </c>
      <c r="AD2385" s="5">
        <v>14</v>
      </c>
      <c r="AF2385" s="13" t="s">
        <v>24</v>
      </c>
    </row>
    <row r="2386" spans="1:32">
      <c r="A2386" s="2" t="s">
        <v>203</v>
      </c>
      <c r="B2386" s="2" t="s">
        <v>2682</v>
      </c>
      <c r="C2386" s="5">
        <v>1</v>
      </c>
      <c r="D2386" s="5">
        <v>1</v>
      </c>
      <c r="E2386" s="11">
        <v>2516845.9700000002</v>
      </c>
      <c r="F2386" s="11">
        <v>6858975.3799999999</v>
      </c>
      <c r="G2386" s="11">
        <v>188.67</v>
      </c>
      <c r="N2386" s="4">
        <v>26</v>
      </c>
      <c r="O2386" s="16">
        <v>0</v>
      </c>
      <c r="P2386" s="5">
        <v>1</v>
      </c>
      <c r="Q2386" s="18">
        <v>15.69</v>
      </c>
      <c r="S2386" s="16">
        <v>1</v>
      </c>
      <c r="T2386" s="16">
        <v>11</v>
      </c>
      <c r="V2386" s="5">
        <v>190</v>
      </c>
      <c r="AF2386" s="13" t="s">
        <v>24</v>
      </c>
    </row>
    <row r="2387" spans="1:32">
      <c r="A2387" s="2" t="s">
        <v>203</v>
      </c>
      <c r="B2387" s="2" t="s">
        <v>2683</v>
      </c>
      <c r="C2387" s="5">
        <v>1</v>
      </c>
      <c r="D2387" s="5">
        <v>1</v>
      </c>
      <c r="E2387" s="11">
        <v>2516845.25</v>
      </c>
      <c r="F2387" s="11">
        <v>6858980.2300000004</v>
      </c>
      <c r="G2387" s="11">
        <v>187.21</v>
      </c>
      <c r="N2387" s="4">
        <v>30</v>
      </c>
      <c r="O2387" s="16">
        <v>0</v>
      </c>
      <c r="P2387" s="5">
        <v>2</v>
      </c>
      <c r="Q2387" s="18">
        <v>14.94</v>
      </c>
      <c r="S2387" s="16">
        <v>2</v>
      </c>
      <c r="T2387" s="16">
        <v>11</v>
      </c>
      <c r="V2387" s="5">
        <v>155</v>
      </c>
      <c r="AF2387" s="13" t="s">
        <v>24</v>
      </c>
    </row>
    <row r="2388" spans="1:32">
      <c r="A2388" s="2" t="s">
        <v>203</v>
      </c>
      <c r="B2388" s="2" t="s">
        <v>2684</v>
      </c>
      <c r="C2388" s="5">
        <v>1</v>
      </c>
      <c r="D2388" s="5">
        <v>1</v>
      </c>
      <c r="E2388" s="11">
        <v>2516846.46</v>
      </c>
      <c r="F2388" s="11">
        <v>6858979.3300000001</v>
      </c>
      <c r="G2388" s="11">
        <v>187.13</v>
      </c>
      <c r="N2388" s="4">
        <v>31</v>
      </c>
      <c r="O2388" s="16">
        <v>0</v>
      </c>
      <c r="P2388" s="5">
        <v>2</v>
      </c>
      <c r="Q2388" s="18">
        <v>14.54</v>
      </c>
      <c r="S2388" s="16">
        <v>2</v>
      </c>
      <c r="T2388" s="16" t="s">
        <v>18</v>
      </c>
      <c r="V2388" s="5">
        <v>190</v>
      </c>
      <c r="AF2388" s="13" t="s">
        <v>24</v>
      </c>
    </row>
    <row r="2389" spans="1:32">
      <c r="A2389" s="2" t="s">
        <v>203</v>
      </c>
      <c r="B2389" s="2" t="s">
        <v>2685</v>
      </c>
      <c r="C2389" s="5">
        <v>1</v>
      </c>
      <c r="D2389" s="5">
        <v>1</v>
      </c>
      <c r="E2389" s="11">
        <v>2516848.2599999998</v>
      </c>
      <c r="F2389" s="11">
        <v>6858978.54</v>
      </c>
      <c r="G2389" s="11">
        <v>189.83</v>
      </c>
      <c r="N2389" s="4">
        <v>32</v>
      </c>
      <c r="O2389" s="16">
        <v>0</v>
      </c>
      <c r="P2389" s="5">
        <v>2</v>
      </c>
      <c r="Q2389" s="18">
        <v>16.95</v>
      </c>
      <c r="S2389" s="16">
        <v>2</v>
      </c>
      <c r="T2389" s="16">
        <v>11</v>
      </c>
      <c r="V2389" s="5">
        <v>289</v>
      </c>
      <c r="Z2389" s="5">
        <v>17.5</v>
      </c>
      <c r="AA2389" s="5">
        <v>9</v>
      </c>
      <c r="AD2389" s="5">
        <v>10</v>
      </c>
      <c r="AF2389" s="13" t="s">
        <v>24</v>
      </c>
    </row>
    <row r="2390" spans="1:32">
      <c r="A2390" s="2" t="s">
        <v>203</v>
      </c>
      <c r="B2390" s="2" t="s">
        <v>2686</v>
      </c>
      <c r="C2390" s="5">
        <v>1</v>
      </c>
      <c r="D2390" s="5">
        <v>1</v>
      </c>
      <c r="E2390" s="11">
        <v>2516847.9</v>
      </c>
      <c r="F2390" s="11">
        <v>6858982.1500000004</v>
      </c>
      <c r="G2390" s="11">
        <v>188.47</v>
      </c>
      <c r="N2390" s="4">
        <v>35</v>
      </c>
      <c r="O2390" s="16">
        <v>0</v>
      </c>
      <c r="P2390" s="5">
        <v>1</v>
      </c>
      <c r="Q2390" s="18">
        <v>16.260000000000002</v>
      </c>
      <c r="S2390" s="16">
        <v>1</v>
      </c>
      <c r="T2390" s="16">
        <v>11</v>
      </c>
      <c r="V2390" s="5">
        <v>184</v>
      </c>
      <c r="AF2390" s="13" t="s">
        <v>24</v>
      </c>
    </row>
    <row r="2391" spans="1:32">
      <c r="A2391" s="2" t="s">
        <v>203</v>
      </c>
      <c r="B2391" s="2" t="s">
        <v>2687</v>
      </c>
      <c r="C2391" s="5">
        <v>1</v>
      </c>
      <c r="D2391" s="5">
        <v>1</v>
      </c>
      <c r="E2391" s="11">
        <v>2516851.86</v>
      </c>
      <c r="F2391" s="11">
        <v>6858982.6100000003</v>
      </c>
      <c r="G2391" s="11">
        <v>190.42</v>
      </c>
      <c r="N2391" s="4">
        <v>38</v>
      </c>
      <c r="O2391" s="16">
        <v>0</v>
      </c>
      <c r="P2391" s="5">
        <v>1</v>
      </c>
      <c r="Q2391" s="18">
        <v>17.53</v>
      </c>
      <c r="S2391" s="16">
        <v>1</v>
      </c>
      <c r="T2391" s="16">
        <v>11</v>
      </c>
      <c r="V2391" s="5">
        <v>259</v>
      </c>
      <c r="AF2391" s="13" t="s">
        <v>24</v>
      </c>
    </row>
    <row r="2392" spans="1:32">
      <c r="A2392" s="2" t="s">
        <v>203</v>
      </c>
      <c r="B2392" s="2" t="s">
        <v>2688</v>
      </c>
      <c r="C2392" s="5">
        <v>1</v>
      </c>
      <c r="D2392" s="5">
        <v>1</v>
      </c>
      <c r="E2392" s="11">
        <v>2516850.9300000002</v>
      </c>
      <c r="F2392" s="11">
        <v>6858984.6299999999</v>
      </c>
      <c r="G2392" s="11">
        <v>186.59</v>
      </c>
      <c r="N2392" s="4">
        <v>40</v>
      </c>
      <c r="O2392" s="16">
        <v>0</v>
      </c>
      <c r="P2392" s="5">
        <v>2</v>
      </c>
      <c r="Q2392" s="18">
        <v>14.14</v>
      </c>
      <c r="S2392" s="16">
        <v>2</v>
      </c>
      <c r="T2392" s="16">
        <v>11</v>
      </c>
      <c r="V2392" s="5">
        <v>146</v>
      </c>
      <c r="AF2392" s="13" t="s">
        <v>24</v>
      </c>
    </row>
    <row r="2393" spans="1:32">
      <c r="A2393" s="2" t="s">
        <v>203</v>
      </c>
      <c r="B2393" s="2" t="s">
        <v>2689</v>
      </c>
      <c r="C2393" s="5">
        <v>1</v>
      </c>
      <c r="D2393" s="5">
        <v>1</v>
      </c>
      <c r="E2393" s="11">
        <v>2516853.54</v>
      </c>
      <c r="F2393" s="11">
        <v>6858985.8399999999</v>
      </c>
      <c r="G2393" s="11">
        <v>188.62</v>
      </c>
      <c r="N2393" s="4">
        <v>43</v>
      </c>
      <c r="O2393" s="16">
        <v>0</v>
      </c>
      <c r="P2393" s="5">
        <v>3</v>
      </c>
      <c r="Q2393" s="18">
        <v>15.76</v>
      </c>
      <c r="S2393" s="16">
        <v>3</v>
      </c>
      <c r="T2393" s="16">
        <v>11</v>
      </c>
      <c r="V2393" s="5">
        <v>138</v>
      </c>
      <c r="AF2393" s="13" t="s">
        <v>24</v>
      </c>
    </row>
    <row r="2394" spans="1:32">
      <c r="A2394" s="2" t="s">
        <v>203</v>
      </c>
      <c r="B2394" s="2" t="s">
        <v>2690</v>
      </c>
      <c r="C2394" s="5">
        <v>1</v>
      </c>
      <c r="D2394" s="5">
        <v>1</v>
      </c>
      <c r="E2394" s="11">
        <v>2516851.83</v>
      </c>
      <c r="F2394" s="11">
        <v>6858988.3200000003</v>
      </c>
      <c r="G2394" s="11">
        <v>181.99</v>
      </c>
      <c r="N2394" s="4">
        <v>45</v>
      </c>
      <c r="O2394" s="16">
        <v>0</v>
      </c>
      <c r="P2394" s="5">
        <v>2</v>
      </c>
      <c r="Q2394" s="18">
        <v>9.6</v>
      </c>
      <c r="S2394" s="16">
        <v>2</v>
      </c>
      <c r="T2394" s="16" t="s">
        <v>18</v>
      </c>
      <c r="V2394" s="5">
        <v>109</v>
      </c>
      <c r="AF2394" s="13" t="s">
        <v>24</v>
      </c>
    </row>
    <row r="2395" spans="1:32">
      <c r="A2395" s="2" t="s">
        <v>203</v>
      </c>
      <c r="B2395" s="2" t="s">
        <v>2691</v>
      </c>
      <c r="C2395" s="5">
        <v>1</v>
      </c>
      <c r="D2395" s="5">
        <v>1</v>
      </c>
      <c r="E2395" s="11">
        <v>2516853.5499999998</v>
      </c>
      <c r="F2395" s="11">
        <v>6858988.4500000002</v>
      </c>
      <c r="G2395" s="11">
        <v>181.61</v>
      </c>
      <c r="N2395" s="4">
        <v>47</v>
      </c>
      <c r="O2395" s="16">
        <v>0</v>
      </c>
      <c r="P2395" s="5">
        <v>1</v>
      </c>
      <c r="Q2395" s="18">
        <v>8.9</v>
      </c>
      <c r="S2395" s="16">
        <v>2</v>
      </c>
      <c r="T2395" s="16">
        <v>11</v>
      </c>
      <c r="V2395" s="5">
        <v>100</v>
      </c>
      <c r="AF2395" s="13" t="s">
        <v>24</v>
      </c>
    </row>
    <row r="2396" spans="1:32">
      <c r="A2396" s="2" t="s">
        <v>203</v>
      </c>
      <c r="B2396" s="2" t="s">
        <v>2692</v>
      </c>
      <c r="C2396" s="5">
        <v>1</v>
      </c>
      <c r="D2396" s="5">
        <v>1</v>
      </c>
      <c r="E2396" s="11">
        <v>2516833.46</v>
      </c>
      <c r="F2396" s="11">
        <v>6858955.5700000003</v>
      </c>
      <c r="G2396" s="11">
        <v>191.5</v>
      </c>
      <c r="N2396" s="4">
        <v>61</v>
      </c>
      <c r="O2396" s="16">
        <v>1</v>
      </c>
      <c r="P2396" s="5">
        <v>1</v>
      </c>
      <c r="Q2396" s="18">
        <v>15.59</v>
      </c>
      <c r="S2396" s="16">
        <v>1</v>
      </c>
      <c r="T2396" s="16">
        <v>11</v>
      </c>
      <c r="V2396" s="5">
        <v>210</v>
      </c>
      <c r="AF2396" s="13" t="s">
        <v>24</v>
      </c>
    </row>
    <row r="2397" spans="1:32">
      <c r="A2397" s="2" t="s">
        <v>203</v>
      </c>
      <c r="B2397" s="2" t="s">
        <v>2693</v>
      </c>
      <c r="C2397" s="5">
        <v>1</v>
      </c>
      <c r="D2397" s="5">
        <v>1</v>
      </c>
      <c r="E2397" s="11">
        <v>2516837.87</v>
      </c>
      <c r="F2397" s="11">
        <v>6858952.54</v>
      </c>
      <c r="G2397" s="11">
        <v>186.85</v>
      </c>
      <c r="N2397" s="4">
        <v>62</v>
      </c>
      <c r="O2397" s="16">
        <v>1</v>
      </c>
      <c r="P2397" s="5">
        <v>2</v>
      </c>
      <c r="Q2397" s="18">
        <v>10.9</v>
      </c>
      <c r="S2397" s="16">
        <v>2</v>
      </c>
      <c r="T2397" s="16">
        <v>11</v>
      </c>
      <c r="V2397" s="5">
        <v>76</v>
      </c>
      <c r="AF2397" s="13" t="s">
        <v>24</v>
      </c>
    </row>
    <row r="2398" spans="1:32">
      <c r="A2398" s="2" t="s">
        <v>203</v>
      </c>
      <c r="B2398" s="2" t="s">
        <v>2694</v>
      </c>
      <c r="C2398" s="5">
        <v>1</v>
      </c>
      <c r="D2398" s="5">
        <v>1</v>
      </c>
      <c r="E2398" s="11">
        <v>2516835.7599999998</v>
      </c>
      <c r="F2398" s="11">
        <v>6858955.0800000001</v>
      </c>
      <c r="G2398" s="11">
        <v>190.86</v>
      </c>
      <c r="N2398" s="4">
        <v>63</v>
      </c>
      <c r="O2398" s="16">
        <v>1</v>
      </c>
      <c r="P2398" s="5">
        <v>1</v>
      </c>
      <c r="Q2398" s="18">
        <v>14.94</v>
      </c>
      <c r="S2398" s="16">
        <v>1</v>
      </c>
      <c r="T2398" s="16" t="s">
        <v>18</v>
      </c>
      <c r="V2398" s="5">
        <v>191</v>
      </c>
      <c r="Z2398" s="5">
        <v>15.9</v>
      </c>
      <c r="AA2398" s="5">
        <v>10</v>
      </c>
      <c r="AD2398" s="5">
        <v>11</v>
      </c>
      <c r="AF2398" s="13" t="s">
        <v>24</v>
      </c>
    </row>
    <row r="2399" spans="1:32">
      <c r="A2399" s="2" t="s">
        <v>203</v>
      </c>
      <c r="B2399" s="2" t="s">
        <v>2695</v>
      </c>
      <c r="C2399" s="5">
        <v>1</v>
      </c>
      <c r="D2399" s="5">
        <v>1</v>
      </c>
      <c r="E2399" s="11">
        <v>2516834.77</v>
      </c>
      <c r="F2399" s="11">
        <v>6858956.75</v>
      </c>
      <c r="G2399" s="11">
        <v>191.56</v>
      </c>
      <c r="N2399" s="4">
        <v>64</v>
      </c>
      <c r="O2399" s="16">
        <v>1</v>
      </c>
      <c r="P2399" s="5">
        <v>1</v>
      </c>
      <c r="Q2399" s="18">
        <v>15.6</v>
      </c>
      <c r="S2399" s="16">
        <v>1</v>
      </c>
      <c r="T2399" s="16">
        <v>11</v>
      </c>
      <c r="V2399" s="5">
        <v>179</v>
      </c>
      <c r="AF2399" s="13" t="s">
        <v>24</v>
      </c>
    </row>
    <row r="2400" spans="1:32">
      <c r="A2400" s="2" t="s">
        <v>203</v>
      </c>
      <c r="B2400" s="2" t="s">
        <v>2696</v>
      </c>
      <c r="C2400" s="5">
        <v>1</v>
      </c>
      <c r="D2400" s="5">
        <v>1</v>
      </c>
      <c r="E2400" s="11">
        <v>2516840.5299999998</v>
      </c>
      <c r="F2400" s="11">
        <v>6858953.2199999997</v>
      </c>
      <c r="G2400" s="11">
        <v>190.16</v>
      </c>
      <c r="N2400" s="4">
        <v>65</v>
      </c>
      <c r="O2400" s="16">
        <v>1</v>
      </c>
      <c r="P2400" s="5">
        <v>2</v>
      </c>
      <c r="Q2400" s="18">
        <v>14.27</v>
      </c>
      <c r="S2400" s="16">
        <v>2</v>
      </c>
      <c r="T2400" s="16">
        <v>11</v>
      </c>
      <c r="V2400" s="5">
        <v>186</v>
      </c>
      <c r="AF2400" s="13" t="s">
        <v>24</v>
      </c>
    </row>
    <row r="2401" spans="1:32">
      <c r="A2401" s="2" t="s">
        <v>203</v>
      </c>
      <c r="B2401" s="2" t="s">
        <v>2697</v>
      </c>
      <c r="C2401" s="5">
        <v>1</v>
      </c>
      <c r="D2401" s="5">
        <v>1</v>
      </c>
      <c r="E2401" s="11">
        <v>2516835.08</v>
      </c>
      <c r="F2401" s="11">
        <v>6858958.7000000002</v>
      </c>
      <c r="G2401" s="11">
        <v>191.49</v>
      </c>
      <c r="N2401" s="4">
        <v>66</v>
      </c>
      <c r="O2401" s="16">
        <v>1</v>
      </c>
      <c r="P2401" s="5">
        <v>1</v>
      </c>
      <c r="Q2401" s="18">
        <v>15.69</v>
      </c>
      <c r="S2401" s="16">
        <v>1</v>
      </c>
      <c r="T2401" s="16">
        <v>11</v>
      </c>
      <c r="V2401" s="5">
        <v>174</v>
      </c>
      <c r="Z2401" s="5">
        <v>16.5</v>
      </c>
      <c r="AA2401" s="5">
        <v>11</v>
      </c>
      <c r="AD2401" s="5">
        <v>12</v>
      </c>
      <c r="AF2401" s="13" t="s">
        <v>24</v>
      </c>
    </row>
    <row r="2402" spans="1:32">
      <c r="A2402" s="2" t="s">
        <v>203</v>
      </c>
      <c r="B2402" s="2" t="s">
        <v>2698</v>
      </c>
      <c r="C2402" s="5">
        <v>1</v>
      </c>
      <c r="D2402" s="5">
        <v>1</v>
      </c>
      <c r="E2402" s="11">
        <v>2516840.71</v>
      </c>
      <c r="F2402" s="11">
        <v>6858954.9699999997</v>
      </c>
      <c r="G2402" s="11">
        <v>191.01</v>
      </c>
      <c r="N2402" s="4">
        <v>67</v>
      </c>
      <c r="O2402" s="16">
        <v>1</v>
      </c>
      <c r="P2402" s="5">
        <v>1</v>
      </c>
      <c r="Q2402" s="18">
        <v>15.12</v>
      </c>
      <c r="S2402" s="16">
        <v>1</v>
      </c>
      <c r="T2402" s="16" t="s">
        <v>18</v>
      </c>
      <c r="V2402" s="5">
        <v>160</v>
      </c>
      <c r="AF2402" s="13" t="s">
        <v>24</v>
      </c>
    </row>
    <row r="2403" spans="1:32">
      <c r="A2403" s="2" t="s">
        <v>203</v>
      </c>
      <c r="B2403" s="2" t="s">
        <v>2699</v>
      </c>
      <c r="C2403" s="5">
        <v>1</v>
      </c>
      <c r="D2403" s="5">
        <v>1</v>
      </c>
      <c r="E2403" s="11">
        <v>2516838.9700000002</v>
      </c>
      <c r="F2403" s="11">
        <v>6858958</v>
      </c>
      <c r="G2403" s="11">
        <v>190.12</v>
      </c>
      <c r="N2403" s="4">
        <v>68</v>
      </c>
      <c r="O2403" s="16">
        <v>1</v>
      </c>
      <c r="P2403" s="5">
        <v>1</v>
      </c>
      <c r="Q2403" s="18">
        <v>14.38</v>
      </c>
      <c r="S2403" s="16">
        <v>1</v>
      </c>
      <c r="T2403" s="16" t="s">
        <v>18</v>
      </c>
      <c r="V2403" s="5">
        <v>164</v>
      </c>
      <c r="Z2403" s="5">
        <v>15.6</v>
      </c>
      <c r="AA2403" s="5">
        <v>12</v>
      </c>
      <c r="AD2403" s="5">
        <v>12</v>
      </c>
      <c r="AF2403" s="13" t="s">
        <v>24</v>
      </c>
    </row>
    <row r="2404" spans="1:32">
      <c r="A2404" s="2" t="s">
        <v>203</v>
      </c>
      <c r="B2404" s="2" t="s">
        <v>2700</v>
      </c>
      <c r="C2404" s="5">
        <v>1</v>
      </c>
      <c r="D2404" s="5">
        <v>1</v>
      </c>
      <c r="E2404" s="11">
        <v>2516836.13</v>
      </c>
      <c r="F2404" s="11">
        <v>6858960.6399999997</v>
      </c>
      <c r="G2404" s="11">
        <v>191.31</v>
      </c>
      <c r="N2404" s="4">
        <v>69</v>
      </c>
      <c r="O2404" s="16">
        <v>1</v>
      </c>
      <c r="P2404" s="5">
        <v>2</v>
      </c>
      <c r="Q2404" s="18">
        <v>15.56</v>
      </c>
      <c r="S2404" s="16">
        <v>2</v>
      </c>
      <c r="T2404" s="16">
        <v>11</v>
      </c>
      <c r="V2404" s="5">
        <v>183</v>
      </c>
      <c r="AF2404" s="13" t="s">
        <v>24</v>
      </c>
    </row>
    <row r="2405" spans="1:32">
      <c r="A2405" s="2" t="s">
        <v>203</v>
      </c>
      <c r="B2405" s="2" t="s">
        <v>2701</v>
      </c>
      <c r="C2405" s="5">
        <v>1</v>
      </c>
      <c r="D2405" s="5">
        <v>1</v>
      </c>
      <c r="E2405" s="11">
        <v>2516842.98</v>
      </c>
      <c r="F2405" s="11">
        <v>6858955.6799999997</v>
      </c>
      <c r="G2405" s="11">
        <v>190.38</v>
      </c>
      <c r="N2405" s="4">
        <v>70</v>
      </c>
      <c r="O2405" s="16">
        <v>1</v>
      </c>
      <c r="P2405" s="5">
        <v>1</v>
      </c>
      <c r="Q2405" s="18">
        <v>14.49</v>
      </c>
      <c r="S2405" s="16">
        <v>1</v>
      </c>
      <c r="T2405" s="16">
        <v>11</v>
      </c>
      <c r="V2405" s="5">
        <v>174</v>
      </c>
      <c r="AF2405" s="13" t="s">
        <v>24</v>
      </c>
    </row>
    <row r="2406" spans="1:32">
      <c r="A2406" s="2" t="s">
        <v>203</v>
      </c>
      <c r="B2406" s="2" t="s">
        <v>2702</v>
      </c>
      <c r="C2406" s="5">
        <v>1</v>
      </c>
      <c r="D2406" s="5">
        <v>1</v>
      </c>
      <c r="E2406" s="11">
        <v>2516838.91</v>
      </c>
      <c r="F2406" s="11">
        <v>6858960.0800000001</v>
      </c>
      <c r="G2406" s="11">
        <v>189.91</v>
      </c>
      <c r="N2406" s="4">
        <v>71</v>
      </c>
      <c r="O2406" s="16">
        <v>1</v>
      </c>
      <c r="P2406" s="5">
        <v>2</v>
      </c>
      <c r="Q2406" s="18">
        <v>14.35</v>
      </c>
      <c r="S2406" s="16">
        <v>2</v>
      </c>
      <c r="T2406" s="16">
        <v>11</v>
      </c>
      <c r="V2406" s="5">
        <v>175</v>
      </c>
      <c r="AF2406" s="13" t="s">
        <v>24</v>
      </c>
    </row>
    <row r="2407" spans="1:32">
      <c r="A2407" s="2" t="s">
        <v>203</v>
      </c>
      <c r="B2407" s="2" t="s">
        <v>2703</v>
      </c>
      <c r="C2407" s="5">
        <v>1</v>
      </c>
      <c r="D2407" s="5">
        <v>1</v>
      </c>
      <c r="E2407" s="11">
        <v>2516842.88</v>
      </c>
      <c r="F2407" s="11">
        <v>6858957.7300000004</v>
      </c>
      <c r="G2407" s="11">
        <v>189.67</v>
      </c>
      <c r="N2407" s="4">
        <v>72</v>
      </c>
      <c r="O2407" s="16">
        <v>1</v>
      </c>
      <c r="P2407" s="5">
        <v>2</v>
      </c>
      <c r="Q2407" s="18">
        <v>13.78</v>
      </c>
      <c r="S2407" s="16">
        <v>2</v>
      </c>
      <c r="T2407" s="16">
        <v>11</v>
      </c>
      <c r="V2407" s="5">
        <v>137</v>
      </c>
      <c r="AF2407" s="13" t="s">
        <v>24</v>
      </c>
    </row>
    <row r="2408" spans="1:32">
      <c r="A2408" s="2" t="s">
        <v>203</v>
      </c>
      <c r="B2408" s="2" t="s">
        <v>2704</v>
      </c>
      <c r="C2408" s="5">
        <v>1</v>
      </c>
      <c r="D2408" s="5">
        <v>1</v>
      </c>
      <c r="E2408" s="11">
        <v>2516838.66</v>
      </c>
      <c r="F2408" s="11">
        <v>6858961.5499999998</v>
      </c>
      <c r="G2408" s="11">
        <v>188.53</v>
      </c>
      <c r="N2408" s="4">
        <v>73</v>
      </c>
      <c r="O2408" s="16">
        <v>1</v>
      </c>
      <c r="P2408" s="5">
        <v>2</v>
      </c>
      <c r="Q2408" s="18">
        <v>12.98</v>
      </c>
      <c r="S2408" s="16">
        <v>2</v>
      </c>
      <c r="T2408" s="16">
        <v>11</v>
      </c>
      <c r="V2408" s="5">
        <v>136</v>
      </c>
      <c r="AF2408" s="13" t="s">
        <v>24</v>
      </c>
    </row>
    <row r="2409" spans="1:32">
      <c r="A2409" s="2" t="s">
        <v>203</v>
      </c>
      <c r="B2409" s="2" t="s">
        <v>2705</v>
      </c>
      <c r="C2409" s="5">
        <v>1</v>
      </c>
      <c r="D2409" s="5">
        <v>1</v>
      </c>
      <c r="E2409" s="11">
        <v>2516841.4900000002</v>
      </c>
      <c r="F2409" s="11">
        <v>6858960.0099999998</v>
      </c>
      <c r="G2409" s="11">
        <v>187.99</v>
      </c>
      <c r="N2409" s="4">
        <v>74</v>
      </c>
      <c r="O2409" s="16">
        <v>1</v>
      </c>
      <c r="P2409" s="5">
        <v>1</v>
      </c>
      <c r="Q2409" s="18">
        <v>12.5</v>
      </c>
      <c r="S2409" s="16">
        <v>1</v>
      </c>
      <c r="T2409" s="16" t="s">
        <v>18</v>
      </c>
      <c r="V2409" s="5">
        <v>94</v>
      </c>
      <c r="Z2409" s="5">
        <v>13.5</v>
      </c>
      <c r="AA2409" s="5">
        <v>10</v>
      </c>
      <c r="AD2409" s="5">
        <v>10</v>
      </c>
      <c r="AF2409" s="13" t="s">
        <v>24</v>
      </c>
    </row>
    <row r="2410" spans="1:32">
      <c r="A2410" s="2" t="s">
        <v>203</v>
      </c>
      <c r="B2410" s="2" t="s">
        <v>2706</v>
      </c>
      <c r="C2410" s="5">
        <v>1</v>
      </c>
      <c r="D2410" s="5">
        <v>1</v>
      </c>
      <c r="E2410" s="11">
        <v>2516843.92</v>
      </c>
      <c r="F2410" s="11">
        <v>6858958.9400000004</v>
      </c>
      <c r="G2410" s="11">
        <v>188.93</v>
      </c>
      <c r="N2410" s="4">
        <v>75</v>
      </c>
      <c r="O2410" s="16">
        <v>1</v>
      </c>
      <c r="P2410" s="5">
        <v>2</v>
      </c>
      <c r="Q2410" s="18">
        <v>13.2</v>
      </c>
      <c r="S2410" s="16">
        <v>2</v>
      </c>
      <c r="T2410" s="16">
        <v>11</v>
      </c>
      <c r="V2410" s="5">
        <v>155</v>
      </c>
      <c r="AF2410" s="13" t="s">
        <v>24</v>
      </c>
    </row>
    <row r="2411" spans="1:32">
      <c r="A2411" s="2" t="s">
        <v>203</v>
      </c>
      <c r="B2411" s="2" t="s">
        <v>2707</v>
      </c>
      <c r="C2411" s="5">
        <v>1</v>
      </c>
      <c r="D2411" s="5">
        <v>1</v>
      </c>
      <c r="E2411" s="11">
        <v>2516843.4700000002</v>
      </c>
      <c r="F2411" s="11">
        <v>6858960.8300000001</v>
      </c>
      <c r="G2411" s="11">
        <v>191.22</v>
      </c>
      <c r="N2411" s="4">
        <v>76</v>
      </c>
      <c r="O2411" s="16">
        <v>1</v>
      </c>
      <c r="P2411" s="5">
        <v>1</v>
      </c>
      <c r="Q2411" s="18">
        <v>15.88</v>
      </c>
      <c r="S2411" s="16">
        <v>1</v>
      </c>
      <c r="T2411" s="16">
        <v>11</v>
      </c>
      <c r="V2411" s="5">
        <v>212</v>
      </c>
      <c r="AF2411" s="13" t="s">
        <v>24</v>
      </c>
    </row>
    <row r="2412" spans="1:32">
      <c r="A2412" s="2" t="s">
        <v>203</v>
      </c>
      <c r="B2412" s="2" t="s">
        <v>2708</v>
      </c>
      <c r="C2412" s="5">
        <v>1</v>
      </c>
      <c r="D2412" s="5">
        <v>1</v>
      </c>
      <c r="E2412" s="11">
        <v>2516842.35</v>
      </c>
      <c r="F2412" s="11">
        <v>6858962.8399999999</v>
      </c>
      <c r="G2412" s="11">
        <v>189.56</v>
      </c>
      <c r="N2412" s="4">
        <v>77</v>
      </c>
      <c r="O2412" s="16">
        <v>1</v>
      </c>
      <c r="P2412" s="5">
        <v>2</v>
      </c>
      <c r="Q2412" s="18">
        <v>14.29</v>
      </c>
      <c r="S2412" s="16">
        <v>2</v>
      </c>
      <c r="T2412" s="16" t="s">
        <v>18</v>
      </c>
      <c r="V2412" s="5">
        <v>157</v>
      </c>
      <c r="AF2412" s="13" t="s">
        <v>24</v>
      </c>
    </row>
    <row r="2413" spans="1:32">
      <c r="A2413" s="2" t="s">
        <v>203</v>
      </c>
      <c r="B2413" s="2" t="s">
        <v>2709</v>
      </c>
      <c r="C2413" s="5">
        <v>1</v>
      </c>
      <c r="D2413" s="5">
        <v>1</v>
      </c>
      <c r="E2413" s="11">
        <v>2516844.23</v>
      </c>
      <c r="F2413" s="11">
        <v>6858964.4000000004</v>
      </c>
      <c r="G2413" s="11">
        <v>190.12</v>
      </c>
      <c r="N2413" s="4">
        <v>78</v>
      </c>
      <c r="O2413" s="16">
        <v>1</v>
      </c>
      <c r="P2413" s="5">
        <v>2</v>
      </c>
      <c r="Q2413" s="18">
        <v>15.34</v>
      </c>
      <c r="S2413" s="16">
        <v>2</v>
      </c>
      <c r="T2413" s="16">
        <v>11</v>
      </c>
      <c r="V2413" s="5">
        <v>186</v>
      </c>
      <c r="AF2413" s="13" t="s">
        <v>24</v>
      </c>
    </row>
    <row r="2414" spans="1:32">
      <c r="A2414" s="2" t="s">
        <v>203</v>
      </c>
      <c r="B2414" s="2" t="s">
        <v>2710</v>
      </c>
      <c r="C2414" s="5">
        <v>1</v>
      </c>
      <c r="D2414" s="5">
        <v>1</v>
      </c>
      <c r="E2414" s="11">
        <v>2516848.35</v>
      </c>
      <c r="F2414" s="11">
        <v>6858961.2000000002</v>
      </c>
      <c r="G2414" s="11">
        <v>190.08</v>
      </c>
      <c r="N2414" s="4">
        <v>79</v>
      </c>
      <c r="O2414" s="16">
        <v>1</v>
      </c>
      <c r="P2414" s="5">
        <v>2</v>
      </c>
      <c r="Q2414" s="18">
        <v>15.36</v>
      </c>
      <c r="S2414" s="16">
        <v>2</v>
      </c>
      <c r="T2414" s="16">
        <v>11</v>
      </c>
      <c r="V2414" s="5">
        <v>177</v>
      </c>
      <c r="AF2414" s="13" t="s">
        <v>24</v>
      </c>
    </row>
    <row r="2415" spans="1:32">
      <c r="A2415" s="2" t="s">
        <v>203</v>
      </c>
      <c r="B2415" s="2" t="s">
        <v>2711</v>
      </c>
      <c r="C2415" s="5">
        <v>1</v>
      </c>
      <c r="D2415" s="5">
        <v>1</v>
      </c>
      <c r="E2415" s="11">
        <v>2516847.17</v>
      </c>
      <c r="F2415" s="11">
        <v>6858963.0300000003</v>
      </c>
      <c r="G2415" s="11">
        <v>191.37</v>
      </c>
      <c r="N2415" s="4">
        <v>80</v>
      </c>
      <c r="O2415" s="16">
        <v>1</v>
      </c>
      <c r="P2415" s="5">
        <v>2</v>
      </c>
      <c r="Q2415" s="18">
        <v>16.79</v>
      </c>
      <c r="S2415" s="16">
        <v>2</v>
      </c>
      <c r="T2415" s="16">
        <v>11</v>
      </c>
      <c r="V2415" s="5">
        <v>198</v>
      </c>
      <c r="AF2415" s="13" t="s">
        <v>24</v>
      </c>
    </row>
    <row r="2416" spans="1:32">
      <c r="A2416" s="2" t="s">
        <v>203</v>
      </c>
      <c r="B2416" s="2" t="s">
        <v>2712</v>
      </c>
      <c r="C2416" s="5">
        <v>1</v>
      </c>
      <c r="D2416" s="5">
        <v>1</v>
      </c>
      <c r="E2416" s="11">
        <v>2516847.39</v>
      </c>
      <c r="F2416" s="11">
        <v>6858965.4299999997</v>
      </c>
      <c r="G2416" s="11">
        <v>189.59</v>
      </c>
      <c r="N2416" s="4">
        <v>81</v>
      </c>
      <c r="O2416" s="16">
        <v>1</v>
      </c>
      <c r="P2416" s="5">
        <v>2</v>
      </c>
      <c r="Q2416" s="18">
        <v>15.24</v>
      </c>
      <c r="S2416" s="16">
        <v>2</v>
      </c>
      <c r="T2416" s="16">
        <v>11</v>
      </c>
      <c r="V2416" s="5">
        <v>192</v>
      </c>
      <c r="Z2416" s="5">
        <v>15.5</v>
      </c>
      <c r="AA2416" s="5">
        <v>8</v>
      </c>
      <c r="AD2416" s="5">
        <v>10</v>
      </c>
      <c r="AF2416" s="13" t="s">
        <v>24</v>
      </c>
    </row>
    <row r="2417" spans="1:32">
      <c r="A2417" s="2" t="s">
        <v>203</v>
      </c>
      <c r="B2417" s="2" t="s">
        <v>2713</v>
      </c>
      <c r="C2417" s="5">
        <v>1</v>
      </c>
      <c r="D2417" s="5">
        <v>1</v>
      </c>
      <c r="E2417" s="11">
        <v>2516845.5</v>
      </c>
      <c r="F2417" s="11">
        <v>6858968.2400000002</v>
      </c>
      <c r="G2417" s="11">
        <v>189.45</v>
      </c>
      <c r="N2417" s="4">
        <v>82</v>
      </c>
      <c r="O2417" s="16">
        <v>1</v>
      </c>
      <c r="P2417" s="5">
        <v>2</v>
      </c>
      <c r="Q2417" s="18">
        <v>15.03</v>
      </c>
      <c r="S2417" s="16">
        <v>2</v>
      </c>
      <c r="T2417" s="16">
        <v>11</v>
      </c>
      <c r="V2417" s="5">
        <v>203</v>
      </c>
      <c r="Z2417" s="5">
        <v>16.100000000000001</v>
      </c>
      <c r="AA2417" s="5">
        <v>10</v>
      </c>
      <c r="AB2417" s="5">
        <v>18</v>
      </c>
      <c r="AC2417" s="5">
        <v>10</v>
      </c>
      <c r="AD2417" s="5">
        <v>12</v>
      </c>
      <c r="AE2417" s="5">
        <v>47</v>
      </c>
      <c r="AF2417" s="13" t="s">
        <v>24</v>
      </c>
    </row>
    <row r="2418" spans="1:32">
      <c r="A2418" s="2" t="s">
        <v>203</v>
      </c>
      <c r="B2418" s="2" t="s">
        <v>2714</v>
      </c>
      <c r="C2418" s="5">
        <v>1</v>
      </c>
      <c r="D2418" s="5">
        <v>2</v>
      </c>
      <c r="E2418" s="11">
        <v>2516845.5</v>
      </c>
      <c r="F2418" s="11">
        <v>6858968.2400000002</v>
      </c>
      <c r="G2418" s="11">
        <v>189.45</v>
      </c>
      <c r="N2418" s="4">
        <v>83</v>
      </c>
      <c r="O2418" s="16">
        <v>1</v>
      </c>
      <c r="P2418" s="5">
        <v>2</v>
      </c>
      <c r="Q2418" s="18">
        <v>15.03</v>
      </c>
      <c r="T2418" s="16" t="s">
        <v>24</v>
      </c>
      <c r="V2418" s="5" t="s">
        <v>24</v>
      </c>
      <c r="AF2418" s="13" t="s">
        <v>153</v>
      </c>
    </row>
    <row r="2419" spans="1:32">
      <c r="A2419" s="2" t="s">
        <v>203</v>
      </c>
      <c r="B2419" s="2" t="s">
        <v>2715</v>
      </c>
      <c r="C2419" s="5">
        <v>1</v>
      </c>
      <c r="D2419" s="5">
        <v>1</v>
      </c>
      <c r="E2419" s="11">
        <v>2516850.75</v>
      </c>
      <c r="F2419" s="11">
        <v>6858965.4400000004</v>
      </c>
      <c r="G2419" s="11">
        <v>188.41</v>
      </c>
      <c r="N2419" s="4">
        <v>84</v>
      </c>
      <c r="O2419" s="16">
        <v>1</v>
      </c>
      <c r="P2419" s="5">
        <v>3</v>
      </c>
      <c r="Q2419" s="18">
        <v>14.2</v>
      </c>
      <c r="S2419" s="16">
        <v>4</v>
      </c>
      <c r="T2419" s="16">
        <v>11</v>
      </c>
      <c r="V2419" s="5">
        <v>132</v>
      </c>
      <c r="AF2419" s="13" t="s">
        <v>24</v>
      </c>
    </row>
    <row r="2420" spans="1:32">
      <c r="A2420" s="2" t="s">
        <v>203</v>
      </c>
      <c r="B2420" s="2" t="s">
        <v>2716</v>
      </c>
      <c r="C2420" s="5">
        <v>1</v>
      </c>
      <c r="D2420" s="5">
        <v>1</v>
      </c>
      <c r="E2420" s="11">
        <v>2516847.09</v>
      </c>
      <c r="F2420" s="11">
        <v>6858968.6100000003</v>
      </c>
      <c r="G2420" s="11">
        <v>188.6</v>
      </c>
      <c r="N2420" s="4">
        <v>85</v>
      </c>
      <c r="O2420" s="16">
        <v>1</v>
      </c>
      <c r="P2420" s="5">
        <v>1</v>
      </c>
      <c r="Q2420" s="18">
        <v>14.34</v>
      </c>
      <c r="S2420" s="16">
        <v>1</v>
      </c>
      <c r="T2420" s="16">
        <v>11</v>
      </c>
      <c r="V2420" s="5">
        <v>151</v>
      </c>
      <c r="AF2420" s="13" t="s">
        <v>24</v>
      </c>
    </row>
    <row r="2421" spans="1:32">
      <c r="A2421" s="2" t="s">
        <v>203</v>
      </c>
      <c r="B2421" s="2" t="s">
        <v>2717</v>
      </c>
      <c r="C2421" s="5">
        <v>1</v>
      </c>
      <c r="D2421" s="5">
        <v>1</v>
      </c>
      <c r="E2421" s="11">
        <v>2516844.7799999998</v>
      </c>
      <c r="F2421" s="11">
        <v>6858971.4400000004</v>
      </c>
      <c r="G2421" s="11">
        <v>187.14</v>
      </c>
      <c r="N2421" s="4">
        <v>86</v>
      </c>
      <c r="O2421" s="16">
        <v>1</v>
      </c>
      <c r="P2421" s="5">
        <v>2</v>
      </c>
      <c r="Q2421" s="18">
        <v>13.45</v>
      </c>
      <c r="S2421" s="16">
        <v>2</v>
      </c>
      <c r="T2421" s="16" t="s">
        <v>18</v>
      </c>
      <c r="V2421" s="5">
        <v>153</v>
      </c>
      <c r="Z2421" s="5">
        <v>14.5</v>
      </c>
      <c r="AA2421" s="5">
        <v>6</v>
      </c>
      <c r="AB2421" s="5">
        <v>14</v>
      </c>
      <c r="AC2421" s="5">
        <v>6</v>
      </c>
      <c r="AD2421" s="5">
        <v>10</v>
      </c>
      <c r="AE2421" s="5">
        <v>45</v>
      </c>
      <c r="AF2421" s="13" t="s">
        <v>24</v>
      </c>
    </row>
    <row r="2422" spans="1:32">
      <c r="A2422" s="2" t="s">
        <v>203</v>
      </c>
      <c r="B2422" s="2" t="s">
        <v>2718</v>
      </c>
      <c r="C2422" s="5">
        <v>1</v>
      </c>
      <c r="D2422" s="5">
        <v>1</v>
      </c>
      <c r="E2422" s="11">
        <v>2516847.8199999998</v>
      </c>
      <c r="F2422" s="11">
        <v>6858970.4800000004</v>
      </c>
      <c r="G2422" s="11">
        <v>188.62</v>
      </c>
      <c r="N2422" s="4">
        <v>87</v>
      </c>
      <c r="O2422" s="16">
        <v>1</v>
      </c>
      <c r="P2422" s="5">
        <v>2</v>
      </c>
      <c r="Q2422" s="18">
        <v>14.72</v>
      </c>
      <c r="S2422" s="16">
        <v>2</v>
      </c>
      <c r="T2422" s="16">
        <v>11</v>
      </c>
      <c r="V2422" s="5">
        <v>177</v>
      </c>
      <c r="AF2422" s="13" t="s">
        <v>24</v>
      </c>
    </row>
    <row r="2423" spans="1:32">
      <c r="A2423" s="2" t="s">
        <v>203</v>
      </c>
      <c r="B2423" s="2" t="s">
        <v>2719</v>
      </c>
      <c r="C2423" s="5">
        <v>1</v>
      </c>
      <c r="D2423" s="5">
        <v>1</v>
      </c>
      <c r="E2423" s="11">
        <v>2516851.2000000002</v>
      </c>
      <c r="F2423" s="11">
        <v>6858969.6100000003</v>
      </c>
      <c r="G2423" s="11">
        <v>189.74</v>
      </c>
      <c r="N2423" s="4">
        <v>88</v>
      </c>
      <c r="O2423" s="16">
        <v>1</v>
      </c>
      <c r="P2423" s="5">
        <v>1</v>
      </c>
      <c r="Q2423" s="18">
        <v>15.86</v>
      </c>
      <c r="S2423" s="16">
        <v>1</v>
      </c>
      <c r="T2423" s="16">
        <v>11</v>
      </c>
      <c r="V2423" s="5">
        <v>219</v>
      </c>
      <c r="AF2423" s="13" t="s">
        <v>24</v>
      </c>
    </row>
    <row r="2424" spans="1:32">
      <c r="A2424" s="2" t="s">
        <v>203</v>
      </c>
      <c r="B2424" s="2" t="s">
        <v>2720</v>
      </c>
      <c r="C2424" s="5">
        <v>1</v>
      </c>
      <c r="D2424" s="5">
        <v>1</v>
      </c>
      <c r="E2424" s="11">
        <v>2516853.7599999998</v>
      </c>
      <c r="F2424" s="11">
        <v>6858967.9500000002</v>
      </c>
      <c r="G2424" s="11">
        <v>189.84</v>
      </c>
      <c r="N2424" s="4">
        <v>89</v>
      </c>
      <c r="O2424" s="16">
        <v>1</v>
      </c>
      <c r="P2424" s="5">
        <v>1</v>
      </c>
      <c r="Q2424" s="18">
        <v>15.93</v>
      </c>
      <c r="S2424" s="16">
        <v>1</v>
      </c>
      <c r="T2424" s="16">
        <v>11</v>
      </c>
      <c r="V2424" s="5">
        <v>219</v>
      </c>
      <c r="AF2424" s="13" t="s">
        <v>24</v>
      </c>
    </row>
    <row r="2425" spans="1:32">
      <c r="A2425" s="2" t="s">
        <v>203</v>
      </c>
      <c r="B2425" s="2" t="s">
        <v>2721</v>
      </c>
      <c r="C2425" s="5">
        <v>1</v>
      </c>
      <c r="D2425" s="5">
        <v>1</v>
      </c>
      <c r="E2425" s="11">
        <v>2516847.42</v>
      </c>
      <c r="F2425" s="11">
        <v>6858973.7999999998</v>
      </c>
      <c r="G2425" s="11">
        <v>189.11</v>
      </c>
      <c r="N2425" s="4">
        <v>90</v>
      </c>
      <c r="O2425" s="16">
        <v>1</v>
      </c>
      <c r="P2425" s="5">
        <v>1</v>
      </c>
      <c r="Q2425" s="18">
        <v>15.61</v>
      </c>
      <c r="S2425" s="16">
        <v>1</v>
      </c>
      <c r="T2425" s="16">
        <v>11</v>
      </c>
      <c r="V2425" s="5">
        <v>236</v>
      </c>
      <c r="AF2425" s="13" t="s">
        <v>24</v>
      </c>
    </row>
    <row r="2426" spans="1:32">
      <c r="A2426" s="2" t="s">
        <v>203</v>
      </c>
      <c r="B2426" s="2" t="s">
        <v>2722</v>
      </c>
      <c r="C2426" s="5">
        <v>1</v>
      </c>
      <c r="D2426" s="5">
        <v>1</v>
      </c>
      <c r="E2426" s="11">
        <v>2516849.48</v>
      </c>
      <c r="F2426" s="11">
        <v>6858972.21</v>
      </c>
      <c r="G2426" s="11">
        <v>189.55</v>
      </c>
      <c r="N2426" s="4">
        <v>91</v>
      </c>
      <c r="O2426" s="16">
        <v>1</v>
      </c>
      <c r="P2426" s="5">
        <v>1</v>
      </c>
      <c r="Q2426" s="18">
        <v>15.85</v>
      </c>
      <c r="S2426" s="16">
        <v>1</v>
      </c>
      <c r="T2426" s="16">
        <v>11</v>
      </c>
      <c r="V2426" s="5">
        <v>203</v>
      </c>
      <c r="Z2426" s="5">
        <v>16.5</v>
      </c>
      <c r="AA2426" s="5">
        <v>12.5</v>
      </c>
      <c r="AD2426" s="5">
        <v>14</v>
      </c>
      <c r="AF2426" s="13" t="s">
        <v>24</v>
      </c>
    </row>
    <row r="2427" spans="1:32">
      <c r="A2427" s="2" t="s">
        <v>203</v>
      </c>
      <c r="B2427" s="2" t="s">
        <v>2723</v>
      </c>
      <c r="C2427" s="5">
        <v>1</v>
      </c>
      <c r="D2427" s="5">
        <v>1</v>
      </c>
      <c r="E2427" s="11">
        <v>2516854.65</v>
      </c>
      <c r="F2427" s="11">
        <v>6858969.8899999997</v>
      </c>
      <c r="G2427" s="11">
        <v>188.38</v>
      </c>
      <c r="N2427" s="4">
        <v>92</v>
      </c>
      <c r="O2427" s="16">
        <v>1</v>
      </c>
      <c r="P2427" s="5">
        <v>1</v>
      </c>
      <c r="Q2427" s="18">
        <v>14.46</v>
      </c>
      <c r="S2427" s="16">
        <v>1</v>
      </c>
      <c r="T2427" s="16">
        <v>11</v>
      </c>
      <c r="V2427" s="5">
        <v>184</v>
      </c>
      <c r="AF2427" s="13" t="s">
        <v>24</v>
      </c>
    </row>
    <row r="2428" spans="1:32">
      <c r="A2428" s="2" t="s">
        <v>203</v>
      </c>
      <c r="B2428" s="2" t="s">
        <v>2724</v>
      </c>
      <c r="C2428" s="5">
        <v>1</v>
      </c>
      <c r="D2428" s="5">
        <v>1</v>
      </c>
      <c r="E2428" s="11">
        <v>2516853.02</v>
      </c>
      <c r="F2428" s="11">
        <v>6858971.4400000004</v>
      </c>
      <c r="G2428" s="11">
        <v>187.34</v>
      </c>
      <c r="N2428" s="4">
        <v>93</v>
      </c>
      <c r="O2428" s="16">
        <v>1</v>
      </c>
      <c r="P2428" s="5">
        <v>1</v>
      </c>
      <c r="Q2428" s="18">
        <v>13.29</v>
      </c>
      <c r="S2428" s="16">
        <v>1</v>
      </c>
      <c r="T2428" s="16">
        <v>11</v>
      </c>
      <c r="V2428" s="5">
        <v>168</v>
      </c>
      <c r="AF2428" s="13" t="s">
        <v>24</v>
      </c>
    </row>
    <row r="2429" spans="1:32">
      <c r="A2429" s="2" t="s">
        <v>203</v>
      </c>
      <c r="B2429" s="2" t="s">
        <v>2725</v>
      </c>
      <c r="C2429" s="5">
        <v>1</v>
      </c>
      <c r="D2429" s="5">
        <v>1</v>
      </c>
      <c r="E2429" s="11">
        <v>2516856.5499999998</v>
      </c>
      <c r="F2429" s="11">
        <v>6858971.9299999997</v>
      </c>
      <c r="G2429" s="11">
        <v>190.43</v>
      </c>
      <c r="N2429" s="4">
        <v>94</v>
      </c>
      <c r="O2429" s="16">
        <v>1</v>
      </c>
      <c r="P2429" s="5">
        <v>2</v>
      </c>
      <c r="Q2429" s="18">
        <v>16.47</v>
      </c>
      <c r="S2429" s="16">
        <v>2</v>
      </c>
      <c r="T2429" s="16">
        <v>11</v>
      </c>
      <c r="V2429" s="5">
        <v>219</v>
      </c>
      <c r="AF2429" s="13" t="s">
        <v>24</v>
      </c>
    </row>
    <row r="2430" spans="1:32">
      <c r="A2430" s="2" t="s">
        <v>203</v>
      </c>
      <c r="B2430" s="2" t="s">
        <v>2726</v>
      </c>
      <c r="C2430" s="5">
        <v>1</v>
      </c>
      <c r="D2430" s="5">
        <v>1</v>
      </c>
      <c r="E2430" s="11">
        <v>2516850.13</v>
      </c>
      <c r="F2430" s="11">
        <v>6858977.6399999997</v>
      </c>
      <c r="G2430" s="11">
        <v>188.2</v>
      </c>
      <c r="N2430" s="4">
        <v>95</v>
      </c>
      <c r="O2430" s="16">
        <v>1</v>
      </c>
      <c r="P2430" s="5">
        <v>1</v>
      </c>
      <c r="Q2430" s="18">
        <v>14.89</v>
      </c>
      <c r="S2430" s="16">
        <v>1</v>
      </c>
      <c r="T2430" s="16">
        <v>11</v>
      </c>
      <c r="V2430" s="5">
        <v>160</v>
      </c>
      <c r="AF2430" s="13" t="s">
        <v>24</v>
      </c>
    </row>
    <row r="2431" spans="1:32">
      <c r="A2431" s="2" t="s">
        <v>203</v>
      </c>
      <c r="B2431" s="2" t="s">
        <v>2727</v>
      </c>
      <c r="C2431" s="5">
        <v>1</v>
      </c>
      <c r="D2431" s="5">
        <v>1</v>
      </c>
      <c r="E2431" s="11">
        <v>2516853.69</v>
      </c>
      <c r="F2431" s="11">
        <v>6858976.1100000003</v>
      </c>
      <c r="G2431" s="11">
        <v>189.26</v>
      </c>
      <c r="N2431" s="4">
        <v>96</v>
      </c>
      <c r="O2431" s="16">
        <v>1</v>
      </c>
      <c r="P2431" s="5">
        <v>2</v>
      </c>
      <c r="Q2431" s="18">
        <v>15.59</v>
      </c>
      <c r="S2431" s="16">
        <v>2</v>
      </c>
      <c r="T2431" s="16" t="s">
        <v>18</v>
      </c>
      <c r="V2431" s="5">
        <v>208</v>
      </c>
      <c r="AF2431" s="13" t="s">
        <v>24</v>
      </c>
    </row>
    <row r="2432" spans="1:32">
      <c r="A2432" s="2" t="s">
        <v>203</v>
      </c>
      <c r="B2432" s="2" t="s">
        <v>2728</v>
      </c>
      <c r="C2432" s="5">
        <v>1</v>
      </c>
      <c r="D2432" s="5">
        <v>1</v>
      </c>
      <c r="E2432" s="11">
        <v>2516852.87</v>
      </c>
      <c r="F2432" s="11">
        <v>6858976.9100000001</v>
      </c>
      <c r="G2432" s="11">
        <v>187.77</v>
      </c>
      <c r="N2432" s="4">
        <v>97</v>
      </c>
      <c r="O2432" s="16">
        <v>1</v>
      </c>
      <c r="P2432" s="5">
        <v>2</v>
      </c>
      <c r="Q2432" s="18">
        <v>14.15</v>
      </c>
      <c r="S2432" s="16">
        <v>2</v>
      </c>
      <c r="T2432" s="16" t="s">
        <v>18</v>
      </c>
      <c r="V2432" s="5">
        <v>163</v>
      </c>
      <c r="AF2432" s="13" t="s">
        <v>24</v>
      </c>
    </row>
    <row r="2433" spans="1:32">
      <c r="A2433" s="2" t="s">
        <v>203</v>
      </c>
      <c r="B2433" s="2" t="s">
        <v>2729</v>
      </c>
      <c r="C2433" s="5">
        <v>1</v>
      </c>
      <c r="D2433" s="5">
        <v>1</v>
      </c>
      <c r="E2433" s="11">
        <v>2516854.94</v>
      </c>
      <c r="F2433" s="11">
        <v>6858975.3799999999</v>
      </c>
      <c r="G2433" s="11">
        <v>189.54</v>
      </c>
      <c r="N2433" s="4">
        <v>98</v>
      </c>
      <c r="O2433" s="16">
        <v>1</v>
      </c>
      <c r="P2433" s="5">
        <v>2</v>
      </c>
      <c r="Q2433" s="18">
        <v>15.67</v>
      </c>
      <c r="S2433" s="16">
        <v>2</v>
      </c>
      <c r="T2433" s="16" t="s">
        <v>18</v>
      </c>
      <c r="V2433" s="5">
        <v>173</v>
      </c>
      <c r="Z2433" s="5">
        <v>17</v>
      </c>
      <c r="AA2433" s="5">
        <v>9</v>
      </c>
      <c r="AB2433" s="5">
        <v>16</v>
      </c>
      <c r="AC2433" s="5">
        <v>10</v>
      </c>
      <c r="AD2433" s="5">
        <v>12</v>
      </c>
      <c r="AE2433" s="5">
        <v>54</v>
      </c>
      <c r="AF2433" s="13" t="s">
        <v>24</v>
      </c>
    </row>
    <row r="2434" spans="1:32">
      <c r="A2434" s="2" t="s">
        <v>203</v>
      </c>
      <c r="B2434" s="2" t="s">
        <v>2730</v>
      </c>
      <c r="C2434" s="5">
        <v>1</v>
      </c>
      <c r="D2434" s="5">
        <v>1</v>
      </c>
      <c r="E2434" s="11">
        <v>2516851.83</v>
      </c>
      <c r="F2434" s="11">
        <v>6858978.1500000004</v>
      </c>
      <c r="G2434" s="11">
        <v>189.33</v>
      </c>
      <c r="N2434" s="4">
        <v>99</v>
      </c>
      <c r="O2434" s="16">
        <v>1</v>
      </c>
      <c r="P2434" s="5">
        <v>2</v>
      </c>
      <c r="Q2434" s="18">
        <v>16.239999999999998</v>
      </c>
      <c r="S2434" s="16">
        <v>2</v>
      </c>
      <c r="T2434" s="16">
        <v>11</v>
      </c>
      <c r="V2434" s="5">
        <v>166</v>
      </c>
      <c r="AF2434" s="13" t="s">
        <v>24</v>
      </c>
    </row>
    <row r="2435" spans="1:32">
      <c r="A2435" s="2" t="s">
        <v>203</v>
      </c>
      <c r="B2435" s="2" t="s">
        <v>2731</v>
      </c>
      <c r="C2435" s="5">
        <v>1</v>
      </c>
      <c r="D2435" s="5">
        <v>1</v>
      </c>
      <c r="E2435" s="11">
        <v>2516857.2799999998</v>
      </c>
      <c r="F2435" s="11">
        <v>6858975.1200000001</v>
      </c>
      <c r="G2435" s="11">
        <v>191.34</v>
      </c>
      <c r="N2435" s="4">
        <v>100</v>
      </c>
      <c r="O2435" s="16">
        <v>1</v>
      </c>
      <c r="P2435" s="5">
        <v>1</v>
      </c>
      <c r="Q2435" s="18">
        <v>17.46</v>
      </c>
      <c r="S2435" s="16">
        <v>1</v>
      </c>
      <c r="T2435" s="16">
        <v>11</v>
      </c>
      <c r="V2435" s="5">
        <v>245</v>
      </c>
      <c r="Z2435" s="5">
        <v>17.899999999999999</v>
      </c>
      <c r="AA2435" s="5">
        <v>12</v>
      </c>
      <c r="AB2435" s="5">
        <v>20</v>
      </c>
      <c r="AC2435" s="5">
        <v>12</v>
      </c>
      <c r="AD2435" s="5">
        <v>14</v>
      </c>
      <c r="AE2435" s="5">
        <v>39</v>
      </c>
      <c r="AF2435" s="13" t="s">
        <v>24</v>
      </c>
    </row>
    <row r="2436" spans="1:32">
      <c r="A2436" s="2" t="s">
        <v>203</v>
      </c>
      <c r="B2436" s="2" t="s">
        <v>2732</v>
      </c>
      <c r="C2436" s="5">
        <v>1</v>
      </c>
      <c r="D2436" s="5">
        <v>1</v>
      </c>
      <c r="E2436" s="11">
        <v>2516855</v>
      </c>
      <c r="F2436" s="11">
        <v>6858977.54</v>
      </c>
      <c r="G2436" s="11">
        <v>190.46</v>
      </c>
      <c r="N2436" s="4">
        <v>101</v>
      </c>
      <c r="O2436" s="16">
        <v>1</v>
      </c>
      <c r="P2436" s="5">
        <v>2</v>
      </c>
      <c r="Q2436" s="18">
        <v>16.72</v>
      </c>
      <c r="S2436" s="16">
        <v>2</v>
      </c>
      <c r="T2436" s="16" t="s">
        <v>18</v>
      </c>
      <c r="V2436" s="5">
        <v>188</v>
      </c>
      <c r="Z2436" s="5">
        <v>16.8</v>
      </c>
      <c r="AA2436" s="5">
        <v>7</v>
      </c>
      <c r="AB2436" s="5">
        <v>20</v>
      </c>
      <c r="AC2436" s="5">
        <v>8</v>
      </c>
      <c r="AD2436" s="5">
        <v>13</v>
      </c>
      <c r="AE2436" s="5">
        <v>42</v>
      </c>
      <c r="AF2436" s="13" t="s">
        <v>24</v>
      </c>
    </row>
    <row r="2437" spans="1:32">
      <c r="A2437" s="2" t="s">
        <v>203</v>
      </c>
      <c r="B2437" s="2" t="s">
        <v>2733</v>
      </c>
      <c r="C2437" s="5">
        <v>1</v>
      </c>
      <c r="D2437" s="5">
        <v>1</v>
      </c>
      <c r="E2437" s="11">
        <v>2516854.44</v>
      </c>
      <c r="F2437" s="11">
        <v>6858981.1799999997</v>
      </c>
      <c r="G2437" s="11">
        <v>183.36</v>
      </c>
      <c r="N2437" s="4">
        <v>102</v>
      </c>
      <c r="O2437" s="16">
        <v>1</v>
      </c>
      <c r="P2437" s="5">
        <v>2</v>
      </c>
      <c r="Q2437" s="18">
        <v>9.98</v>
      </c>
      <c r="S2437" s="16">
        <v>2</v>
      </c>
      <c r="T2437" s="16">
        <v>11</v>
      </c>
      <c r="V2437" s="5">
        <v>97</v>
      </c>
      <c r="AF2437" s="13" t="s">
        <v>24</v>
      </c>
    </row>
    <row r="2438" spans="1:32">
      <c r="A2438" s="2" t="s">
        <v>203</v>
      </c>
      <c r="B2438" s="2" t="s">
        <v>2734</v>
      </c>
      <c r="C2438" s="5">
        <v>1</v>
      </c>
      <c r="D2438" s="5">
        <v>1</v>
      </c>
      <c r="E2438" s="11">
        <v>2516861.44</v>
      </c>
      <c r="F2438" s="11">
        <v>6858978.1799999997</v>
      </c>
      <c r="G2438" s="11">
        <v>190.96</v>
      </c>
      <c r="N2438" s="4">
        <v>103</v>
      </c>
      <c r="O2438" s="16">
        <v>1</v>
      </c>
      <c r="P2438" s="5">
        <v>1</v>
      </c>
      <c r="Q2438" s="18">
        <v>16.989999999999998</v>
      </c>
      <c r="S2438" s="16">
        <v>1</v>
      </c>
      <c r="T2438" s="16">
        <v>11</v>
      </c>
      <c r="V2438" s="5">
        <v>272</v>
      </c>
      <c r="Z2438" s="5">
        <v>17.3</v>
      </c>
      <c r="AA2438" s="5">
        <v>12</v>
      </c>
      <c r="AD2438" s="5">
        <v>12</v>
      </c>
      <c r="AF2438" s="13" t="s">
        <v>24</v>
      </c>
    </row>
    <row r="2439" spans="1:32">
      <c r="A2439" s="2" t="s">
        <v>203</v>
      </c>
      <c r="B2439" s="2" t="s">
        <v>2735</v>
      </c>
      <c r="C2439" s="5">
        <v>1</v>
      </c>
      <c r="D2439" s="5">
        <v>1</v>
      </c>
      <c r="E2439" s="11">
        <v>2516856.38</v>
      </c>
      <c r="F2439" s="11">
        <v>6858982.9299999997</v>
      </c>
      <c r="G2439" s="11">
        <v>188.91</v>
      </c>
      <c r="N2439" s="4">
        <v>104</v>
      </c>
      <c r="O2439" s="16">
        <v>1</v>
      </c>
      <c r="P2439" s="5">
        <v>2</v>
      </c>
      <c r="Q2439" s="18">
        <v>15.46</v>
      </c>
      <c r="S2439" s="16">
        <v>2</v>
      </c>
      <c r="T2439" s="16">
        <v>11</v>
      </c>
      <c r="V2439" s="5">
        <v>220</v>
      </c>
      <c r="AF2439" s="13" t="s">
        <v>24</v>
      </c>
    </row>
    <row r="2440" spans="1:32">
      <c r="A2440" s="2" t="s">
        <v>203</v>
      </c>
      <c r="B2440" s="2" t="s">
        <v>2736</v>
      </c>
      <c r="C2440" s="5">
        <v>1</v>
      </c>
      <c r="D2440" s="5">
        <v>1</v>
      </c>
      <c r="E2440" s="11">
        <v>2516860.1</v>
      </c>
      <c r="F2440" s="11">
        <v>6858980.9500000002</v>
      </c>
      <c r="G2440" s="11">
        <v>187.83</v>
      </c>
      <c r="N2440" s="4">
        <v>105</v>
      </c>
      <c r="O2440" s="16">
        <v>1</v>
      </c>
      <c r="P2440" s="5">
        <v>3</v>
      </c>
      <c r="Q2440" s="18">
        <v>13.86</v>
      </c>
      <c r="S2440" s="16">
        <v>4</v>
      </c>
      <c r="T2440" s="16">
        <v>11</v>
      </c>
      <c r="V2440" s="5">
        <v>86</v>
      </c>
      <c r="AF2440" s="13" t="s">
        <v>24</v>
      </c>
    </row>
    <row r="2441" spans="1:32">
      <c r="A2441" s="2" t="s">
        <v>203</v>
      </c>
      <c r="B2441" s="2" t="s">
        <v>2737</v>
      </c>
      <c r="C2441" s="5">
        <v>1</v>
      </c>
      <c r="D2441" s="5">
        <v>1</v>
      </c>
      <c r="E2441" s="11">
        <v>2516858.69</v>
      </c>
      <c r="F2441" s="11">
        <v>6858983.0099999998</v>
      </c>
      <c r="G2441" s="11">
        <v>188.46</v>
      </c>
      <c r="N2441" s="4">
        <v>106</v>
      </c>
      <c r="O2441" s="16">
        <v>1</v>
      </c>
      <c r="P2441" s="5">
        <v>1</v>
      </c>
      <c r="Q2441" s="18">
        <v>14.94</v>
      </c>
      <c r="S2441" s="16">
        <v>1</v>
      </c>
      <c r="T2441" s="16" t="s">
        <v>18</v>
      </c>
      <c r="V2441" s="5">
        <v>210</v>
      </c>
      <c r="Z2441" s="5">
        <v>15.5</v>
      </c>
      <c r="AA2441" s="5">
        <v>12</v>
      </c>
      <c r="AB2441" s="5">
        <v>16</v>
      </c>
      <c r="AC2441" s="5">
        <v>14</v>
      </c>
      <c r="AD2441" s="5">
        <v>13</v>
      </c>
      <c r="AE2441" s="5">
        <v>40</v>
      </c>
      <c r="AF2441" s="13" t="s">
        <v>24</v>
      </c>
    </row>
    <row r="2442" spans="1:32">
      <c r="A2442" s="2" t="s">
        <v>203</v>
      </c>
      <c r="B2442" s="2" t="s">
        <v>2738</v>
      </c>
      <c r="C2442" s="5">
        <v>1</v>
      </c>
      <c r="D2442" s="5">
        <v>1</v>
      </c>
      <c r="E2442" s="11">
        <v>2516862.12</v>
      </c>
      <c r="F2442" s="11">
        <v>6858981.7300000004</v>
      </c>
      <c r="G2442" s="11">
        <v>188.56</v>
      </c>
      <c r="N2442" s="4">
        <v>107</v>
      </c>
      <c r="O2442" s="16">
        <v>1</v>
      </c>
      <c r="P2442" s="5">
        <v>1</v>
      </c>
      <c r="Q2442" s="18">
        <v>14.83</v>
      </c>
      <c r="S2442" s="16">
        <v>1</v>
      </c>
      <c r="T2442" s="16" t="s">
        <v>18</v>
      </c>
      <c r="V2442" s="5">
        <v>173</v>
      </c>
      <c r="AF2442" s="13" t="s">
        <v>24</v>
      </c>
    </row>
    <row r="2443" spans="1:32">
      <c r="A2443" s="2" t="s">
        <v>203</v>
      </c>
      <c r="B2443" s="2" t="s">
        <v>2739</v>
      </c>
      <c r="C2443" s="5">
        <v>1</v>
      </c>
      <c r="D2443" s="5">
        <v>1</v>
      </c>
      <c r="E2443" s="11">
        <v>2516861.39</v>
      </c>
      <c r="F2443" s="11">
        <v>6858983.8200000003</v>
      </c>
      <c r="G2443" s="11">
        <v>187.47</v>
      </c>
      <c r="N2443" s="4">
        <v>108</v>
      </c>
      <c r="O2443" s="16">
        <v>1</v>
      </c>
      <c r="P2443" s="5">
        <v>1</v>
      </c>
      <c r="Q2443" s="18">
        <v>13.89</v>
      </c>
      <c r="S2443" s="16">
        <v>1</v>
      </c>
      <c r="T2443" s="16">
        <v>11</v>
      </c>
      <c r="V2443" s="5">
        <v>170</v>
      </c>
      <c r="Z2443" s="5">
        <v>14.8</v>
      </c>
      <c r="AA2443" s="5">
        <v>11.5</v>
      </c>
      <c r="AD2443" s="5">
        <v>11</v>
      </c>
      <c r="AF2443" s="13" t="s">
        <v>24</v>
      </c>
    </row>
    <row r="2444" spans="1:32">
      <c r="A2444" s="2" t="s">
        <v>203</v>
      </c>
      <c r="B2444" s="2" t="s">
        <v>2740</v>
      </c>
      <c r="C2444" s="5">
        <v>1</v>
      </c>
      <c r="D2444" s="5">
        <v>1</v>
      </c>
      <c r="E2444" s="11">
        <v>2516847.29</v>
      </c>
      <c r="F2444" s="11">
        <v>6858944.21</v>
      </c>
      <c r="G2444" s="11">
        <v>190.74</v>
      </c>
      <c r="N2444" s="4">
        <v>123</v>
      </c>
      <c r="O2444" s="16">
        <v>2</v>
      </c>
      <c r="P2444" s="5">
        <v>1</v>
      </c>
      <c r="Q2444" s="18">
        <v>15.46</v>
      </c>
      <c r="S2444" s="16">
        <v>1</v>
      </c>
      <c r="T2444" s="16" t="s">
        <v>23</v>
      </c>
      <c r="V2444" s="5">
        <v>199</v>
      </c>
      <c r="AF2444" s="13" t="s">
        <v>24</v>
      </c>
    </row>
    <row r="2445" spans="1:32">
      <c r="A2445" s="2" t="s">
        <v>203</v>
      </c>
      <c r="B2445" s="2" t="s">
        <v>2741</v>
      </c>
      <c r="C2445" s="5">
        <v>1</v>
      </c>
      <c r="D2445" s="5">
        <v>1</v>
      </c>
      <c r="E2445" s="11">
        <v>2516846.52</v>
      </c>
      <c r="F2445" s="11">
        <v>6858946.9699999997</v>
      </c>
      <c r="G2445" s="11">
        <v>190.65</v>
      </c>
      <c r="N2445" s="4">
        <v>124</v>
      </c>
      <c r="O2445" s="16">
        <v>2</v>
      </c>
      <c r="P2445" s="5">
        <v>1</v>
      </c>
      <c r="Q2445" s="18">
        <v>15.33</v>
      </c>
      <c r="S2445" s="16">
        <v>1</v>
      </c>
      <c r="T2445" s="16" t="s">
        <v>23</v>
      </c>
      <c r="V2445" s="5">
        <v>180</v>
      </c>
      <c r="AF2445" s="13" t="s">
        <v>24</v>
      </c>
    </row>
    <row r="2446" spans="1:32">
      <c r="A2446" s="2" t="s">
        <v>203</v>
      </c>
      <c r="B2446" s="2" t="s">
        <v>2742</v>
      </c>
      <c r="C2446" s="5">
        <v>1</v>
      </c>
      <c r="D2446" s="5">
        <v>1</v>
      </c>
      <c r="E2446" s="11">
        <v>2516843.37</v>
      </c>
      <c r="F2446" s="11">
        <v>6858949.6200000001</v>
      </c>
      <c r="G2446" s="11">
        <v>191.51</v>
      </c>
      <c r="N2446" s="4">
        <v>125</v>
      </c>
      <c r="O2446" s="16">
        <v>2</v>
      </c>
      <c r="P2446" s="5">
        <v>1</v>
      </c>
      <c r="Q2446" s="18">
        <v>15.96</v>
      </c>
      <c r="S2446" s="16">
        <v>1</v>
      </c>
      <c r="T2446" s="16">
        <v>11</v>
      </c>
      <c r="V2446" s="5">
        <v>176</v>
      </c>
      <c r="Z2446" s="5">
        <v>17</v>
      </c>
      <c r="AA2446" s="5">
        <v>10</v>
      </c>
      <c r="AB2446" s="5">
        <v>16</v>
      </c>
      <c r="AC2446" s="5">
        <v>12</v>
      </c>
      <c r="AD2446" s="5">
        <v>13</v>
      </c>
      <c r="AE2446" s="5">
        <v>38</v>
      </c>
      <c r="AF2446" s="13" t="s">
        <v>24</v>
      </c>
    </row>
    <row r="2447" spans="1:32">
      <c r="A2447" s="2" t="s">
        <v>203</v>
      </c>
      <c r="B2447" s="2" t="s">
        <v>2743</v>
      </c>
      <c r="C2447" s="5">
        <v>1</v>
      </c>
      <c r="D2447" s="5">
        <v>1</v>
      </c>
      <c r="E2447" s="11">
        <v>2516844.9300000002</v>
      </c>
      <c r="F2447" s="11">
        <v>6858948.5499999998</v>
      </c>
      <c r="G2447" s="11">
        <v>190.61</v>
      </c>
      <c r="N2447" s="4">
        <v>126</v>
      </c>
      <c r="O2447" s="16">
        <v>2</v>
      </c>
      <c r="P2447" s="5">
        <v>1</v>
      </c>
      <c r="Q2447" s="18">
        <v>15.25</v>
      </c>
      <c r="S2447" s="16">
        <v>1</v>
      </c>
      <c r="T2447" s="16">
        <v>11</v>
      </c>
      <c r="V2447" s="5">
        <v>172</v>
      </c>
      <c r="AF2447" s="13" t="s">
        <v>24</v>
      </c>
    </row>
    <row r="2448" spans="1:32">
      <c r="A2448" s="2" t="s">
        <v>203</v>
      </c>
      <c r="B2448" s="2" t="s">
        <v>2744</v>
      </c>
      <c r="C2448" s="5">
        <v>1</v>
      </c>
      <c r="D2448" s="5">
        <v>1</v>
      </c>
      <c r="E2448" s="11">
        <v>2516844.08</v>
      </c>
      <c r="F2448" s="11">
        <v>6858951.9199999999</v>
      </c>
      <c r="G2448" s="11">
        <v>192.27</v>
      </c>
      <c r="N2448" s="4">
        <v>127</v>
      </c>
      <c r="O2448" s="16">
        <v>2</v>
      </c>
      <c r="P2448" s="5">
        <v>3</v>
      </c>
      <c r="Q2448" s="18">
        <v>16.57</v>
      </c>
      <c r="S2448" s="16">
        <v>1</v>
      </c>
      <c r="T2448" s="16" t="s">
        <v>23</v>
      </c>
      <c r="V2448" s="5">
        <v>198</v>
      </c>
      <c r="AF2448" s="13" t="s">
        <v>24</v>
      </c>
    </row>
    <row r="2449" spans="1:32">
      <c r="A2449" s="2" t="s">
        <v>203</v>
      </c>
      <c r="B2449" s="2" t="s">
        <v>2745</v>
      </c>
      <c r="C2449" s="5">
        <v>1</v>
      </c>
      <c r="D2449" s="5">
        <v>1</v>
      </c>
      <c r="E2449" s="11">
        <v>2516847.92</v>
      </c>
      <c r="F2449" s="11">
        <v>6858948.7400000002</v>
      </c>
      <c r="G2449" s="11">
        <v>190.23</v>
      </c>
      <c r="N2449" s="4">
        <v>128</v>
      </c>
      <c r="O2449" s="16">
        <v>2</v>
      </c>
      <c r="P2449" s="5">
        <v>1</v>
      </c>
      <c r="Q2449" s="18">
        <v>14.88</v>
      </c>
      <c r="S2449" s="16">
        <v>1</v>
      </c>
      <c r="T2449" s="16">
        <v>11</v>
      </c>
      <c r="V2449" s="5">
        <v>164</v>
      </c>
      <c r="AF2449" s="13" t="s">
        <v>24</v>
      </c>
    </row>
    <row r="2450" spans="1:32">
      <c r="A2450" s="2" t="s">
        <v>203</v>
      </c>
      <c r="B2450" s="2" t="s">
        <v>2746</v>
      </c>
      <c r="C2450" s="5">
        <v>1</v>
      </c>
      <c r="D2450" s="5">
        <v>1</v>
      </c>
      <c r="E2450" s="11">
        <v>2516843.2599999998</v>
      </c>
      <c r="F2450" s="11">
        <v>6858953.7800000003</v>
      </c>
      <c r="G2450" s="11">
        <v>190.36</v>
      </c>
      <c r="N2450" s="4">
        <v>129</v>
      </c>
      <c r="O2450" s="16">
        <v>2</v>
      </c>
      <c r="P2450" s="5">
        <v>1</v>
      </c>
      <c r="Q2450" s="18">
        <v>14.55</v>
      </c>
      <c r="S2450" s="16">
        <v>1</v>
      </c>
      <c r="T2450" s="16" t="s">
        <v>29</v>
      </c>
      <c r="V2450" s="5">
        <v>131</v>
      </c>
      <c r="AF2450" s="13" t="s">
        <v>24</v>
      </c>
    </row>
    <row r="2451" spans="1:32">
      <c r="A2451" s="2" t="s">
        <v>203</v>
      </c>
      <c r="B2451" s="2" t="s">
        <v>2747</v>
      </c>
      <c r="C2451" s="5">
        <v>1</v>
      </c>
      <c r="D2451" s="5">
        <v>1</v>
      </c>
      <c r="E2451" s="11">
        <v>2516850.25</v>
      </c>
      <c r="F2451" s="11">
        <v>6858948.4100000001</v>
      </c>
      <c r="G2451" s="11">
        <v>190.98</v>
      </c>
      <c r="N2451" s="4">
        <v>130</v>
      </c>
      <c r="O2451" s="16">
        <v>2</v>
      </c>
      <c r="P2451" s="5">
        <v>1</v>
      </c>
      <c r="Q2451" s="18">
        <v>15.68</v>
      </c>
      <c r="S2451" s="16">
        <v>1</v>
      </c>
      <c r="T2451" s="16">
        <v>11</v>
      </c>
      <c r="V2451" s="5">
        <v>206</v>
      </c>
      <c r="AF2451" s="13" t="s">
        <v>24</v>
      </c>
    </row>
    <row r="2452" spans="1:32">
      <c r="A2452" s="2" t="s">
        <v>203</v>
      </c>
      <c r="B2452" s="2" t="s">
        <v>2748</v>
      </c>
      <c r="C2452" s="5">
        <v>1</v>
      </c>
      <c r="D2452" s="5">
        <v>1</v>
      </c>
      <c r="E2452" s="11">
        <v>2516846.46</v>
      </c>
      <c r="F2452" s="11">
        <v>6858952.5999999996</v>
      </c>
      <c r="G2452" s="11">
        <v>190.95</v>
      </c>
      <c r="N2452" s="4">
        <v>131</v>
      </c>
      <c r="O2452" s="16">
        <v>2</v>
      </c>
      <c r="P2452" s="5">
        <v>1</v>
      </c>
      <c r="Q2452" s="18">
        <v>15.51</v>
      </c>
      <c r="S2452" s="16">
        <v>1</v>
      </c>
      <c r="T2452" s="16">
        <v>11</v>
      </c>
      <c r="V2452" s="5">
        <v>195</v>
      </c>
      <c r="AF2452" s="13" t="s">
        <v>24</v>
      </c>
    </row>
    <row r="2453" spans="1:32">
      <c r="A2453" s="2" t="s">
        <v>203</v>
      </c>
      <c r="B2453" s="2" t="s">
        <v>2749</v>
      </c>
      <c r="C2453" s="5">
        <v>1</v>
      </c>
      <c r="D2453" s="5">
        <v>1</v>
      </c>
      <c r="E2453" s="11">
        <v>2516848.58</v>
      </c>
      <c r="F2453" s="11">
        <v>6858951.04</v>
      </c>
      <c r="G2453" s="11">
        <v>191.76</v>
      </c>
      <c r="N2453" s="4">
        <v>132</v>
      </c>
      <c r="O2453" s="16">
        <v>2</v>
      </c>
      <c r="P2453" s="5">
        <v>1</v>
      </c>
      <c r="Q2453" s="18">
        <v>16.46</v>
      </c>
      <c r="S2453" s="16">
        <v>1</v>
      </c>
      <c r="T2453" s="16">
        <v>11</v>
      </c>
      <c r="V2453" s="5">
        <v>249</v>
      </c>
      <c r="AF2453" s="13" t="s">
        <v>24</v>
      </c>
    </row>
    <row r="2454" spans="1:32">
      <c r="A2454" s="2" t="s">
        <v>203</v>
      </c>
      <c r="B2454" s="2" t="s">
        <v>2750</v>
      </c>
      <c r="C2454" s="5">
        <v>1</v>
      </c>
      <c r="D2454" s="5">
        <v>1</v>
      </c>
      <c r="E2454" s="11">
        <v>2516852.44</v>
      </c>
      <c r="F2454" s="11">
        <v>6858952.1500000004</v>
      </c>
      <c r="G2454" s="11">
        <v>191.35</v>
      </c>
      <c r="N2454" s="4">
        <v>133</v>
      </c>
      <c r="O2454" s="16">
        <v>2</v>
      </c>
      <c r="P2454" s="5">
        <v>1</v>
      </c>
      <c r="Q2454" s="18">
        <v>16.02</v>
      </c>
      <c r="S2454" s="16">
        <v>1</v>
      </c>
      <c r="T2454" s="16">
        <v>11</v>
      </c>
      <c r="V2454" s="5">
        <v>200</v>
      </c>
      <c r="AF2454" s="13" t="s">
        <v>24</v>
      </c>
    </row>
    <row r="2455" spans="1:32">
      <c r="A2455" s="2" t="s">
        <v>203</v>
      </c>
      <c r="B2455" s="2" t="s">
        <v>2751</v>
      </c>
      <c r="C2455" s="5">
        <v>1</v>
      </c>
      <c r="D2455" s="5">
        <v>1</v>
      </c>
      <c r="E2455" s="11">
        <v>2516848.46</v>
      </c>
      <c r="F2455" s="11">
        <v>6858957.8399999999</v>
      </c>
      <c r="G2455" s="11">
        <v>188.74</v>
      </c>
      <c r="N2455" s="4">
        <v>134</v>
      </c>
      <c r="O2455" s="16">
        <v>2</v>
      </c>
      <c r="P2455" s="5">
        <v>2</v>
      </c>
      <c r="Q2455" s="18">
        <v>13.77</v>
      </c>
      <c r="S2455" s="16">
        <v>2</v>
      </c>
      <c r="T2455" s="16">
        <v>22</v>
      </c>
      <c r="U2455" s="17">
        <v>4</v>
      </c>
      <c r="V2455" s="5">
        <v>88</v>
      </c>
      <c r="AF2455" s="13" t="s">
        <v>157</v>
      </c>
    </row>
    <row r="2456" spans="1:32">
      <c r="A2456" s="2" t="s">
        <v>203</v>
      </c>
      <c r="B2456" s="2" t="s">
        <v>2752</v>
      </c>
      <c r="C2456" s="5">
        <v>1</v>
      </c>
      <c r="D2456" s="5">
        <v>1</v>
      </c>
      <c r="E2456" s="11">
        <v>2516848.6</v>
      </c>
      <c r="F2456" s="11">
        <v>6858957.7699999996</v>
      </c>
      <c r="G2456" s="11">
        <v>188.75</v>
      </c>
      <c r="N2456" s="4">
        <v>135</v>
      </c>
      <c r="O2456" s="16">
        <v>2</v>
      </c>
      <c r="P2456" s="5">
        <v>2</v>
      </c>
      <c r="Q2456" s="18">
        <v>13.71</v>
      </c>
      <c r="S2456" s="16">
        <v>2</v>
      </c>
      <c r="T2456" s="16">
        <v>22</v>
      </c>
      <c r="U2456" s="17">
        <v>4</v>
      </c>
      <c r="V2456" s="5">
        <v>146</v>
      </c>
      <c r="AF2456" s="13" t="s">
        <v>17</v>
      </c>
    </row>
    <row r="2457" spans="1:32">
      <c r="A2457" s="2" t="s">
        <v>203</v>
      </c>
      <c r="B2457" s="2" t="s">
        <v>2753</v>
      </c>
      <c r="C2457" s="5">
        <v>1</v>
      </c>
      <c r="D2457" s="5">
        <v>1</v>
      </c>
      <c r="E2457" s="11">
        <v>2516852.27</v>
      </c>
      <c r="F2457" s="11">
        <v>6858955.1100000003</v>
      </c>
      <c r="G2457" s="11">
        <v>189.98</v>
      </c>
      <c r="N2457" s="4">
        <v>136</v>
      </c>
      <c r="O2457" s="16">
        <v>2</v>
      </c>
      <c r="P2457" s="5">
        <v>1</v>
      </c>
      <c r="Q2457" s="18">
        <v>15.13</v>
      </c>
      <c r="S2457" s="16">
        <v>1</v>
      </c>
      <c r="T2457" s="16" t="s">
        <v>18</v>
      </c>
      <c r="V2457" s="5">
        <v>133</v>
      </c>
      <c r="Z2457" s="5">
        <v>15.7</v>
      </c>
      <c r="AA2457" s="5">
        <v>12</v>
      </c>
      <c r="AD2457" s="5">
        <v>13</v>
      </c>
      <c r="AF2457" s="13" t="s">
        <v>24</v>
      </c>
    </row>
    <row r="2458" spans="1:32">
      <c r="A2458" s="2" t="s">
        <v>203</v>
      </c>
      <c r="B2458" s="2" t="s">
        <v>2754</v>
      </c>
      <c r="C2458" s="5">
        <v>1</v>
      </c>
      <c r="D2458" s="5">
        <v>1</v>
      </c>
      <c r="E2458" s="11">
        <v>2516854.13</v>
      </c>
      <c r="F2458" s="11">
        <v>6858953.7599999998</v>
      </c>
      <c r="G2458" s="11">
        <v>191.08</v>
      </c>
      <c r="N2458" s="4">
        <v>137</v>
      </c>
      <c r="O2458" s="16">
        <v>2</v>
      </c>
      <c r="P2458" s="5">
        <v>1</v>
      </c>
      <c r="Q2458" s="18">
        <v>15.95</v>
      </c>
      <c r="S2458" s="16">
        <v>1</v>
      </c>
      <c r="T2458" s="16">
        <v>11</v>
      </c>
      <c r="V2458" s="5">
        <v>208</v>
      </c>
      <c r="Z2458" s="5">
        <v>16.7</v>
      </c>
      <c r="AA2458" s="5">
        <v>12</v>
      </c>
      <c r="AD2458" s="5">
        <v>11</v>
      </c>
      <c r="AF2458" s="13" t="s">
        <v>24</v>
      </c>
    </row>
    <row r="2459" spans="1:32">
      <c r="A2459" s="2" t="s">
        <v>203</v>
      </c>
      <c r="B2459" s="2" t="s">
        <v>2755</v>
      </c>
      <c r="C2459" s="5">
        <v>1</v>
      </c>
      <c r="D2459" s="5">
        <v>1</v>
      </c>
      <c r="E2459" s="11">
        <v>2516851.5099999998</v>
      </c>
      <c r="F2459" s="11">
        <v>6858956.04</v>
      </c>
      <c r="G2459" s="11">
        <v>189.39</v>
      </c>
      <c r="N2459" s="4">
        <v>138</v>
      </c>
      <c r="O2459" s="16">
        <v>2</v>
      </c>
      <c r="P2459" s="5">
        <v>2</v>
      </c>
      <c r="Q2459" s="18">
        <v>14.42</v>
      </c>
      <c r="S2459" s="16">
        <v>2</v>
      </c>
      <c r="T2459" s="16">
        <v>11</v>
      </c>
      <c r="V2459" s="5">
        <v>140</v>
      </c>
      <c r="AF2459" s="13" t="s">
        <v>24</v>
      </c>
    </row>
    <row r="2460" spans="1:32">
      <c r="A2460" s="2" t="s">
        <v>203</v>
      </c>
      <c r="B2460" s="2" t="s">
        <v>2756</v>
      </c>
      <c r="C2460" s="5">
        <v>1</v>
      </c>
      <c r="D2460" s="5">
        <v>1</v>
      </c>
      <c r="E2460" s="11">
        <v>2516847.79</v>
      </c>
      <c r="F2460" s="11">
        <v>6858959.3399999999</v>
      </c>
      <c r="G2460" s="11">
        <v>188.28</v>
      </c>
      <c r="N2460" s="4">
        <v>139</v>
      </c>
      <c r="O2460" s="16">
        <v>2</v>
      </c>
      <c r="P2460" s="5">
        <v>2</v>
      </c>
      <c r="Q2460" s="18">
        <v>13.17</v>
      </c>
      <c r="S2460" s="16">
        <v>2</v>
      </c>
      <c r="T2460" s="16" t="s">
        <v>18</v>
      </c>
      <c r="V2460" s="5">
        <v>133</v>
      </c>
      <c r="AF2460" s="13" t="s">
        <v>24</v>
      </c>
    </row>
    <row r="2461" spans="1:32">
      <c r="A2461" s="2" t="s">
        <v>203</v>
      </c>
      <c r="B2461" s="2" t="s">
        <v>2757</v>
      </c>
      <c r="C2461" s="5">
        <v>1</v>
      </c>
      <c r="D2461" s="5">
        <v>1</v>
      </c>
      <c r="E2461" s="11">
        <v>2516850.86</v>
      </c>
      <c r="F2461" s="11">
        <v>6858957.6900000004</v>
      </c>
      <c r="G2461" s="11">
        <v>190.66</v>
      </c>
      <c r="N2461" s="4">
        <v>140</v>
      </c>
      <c r="O2461" s="16">
        <v>2</v>
      </c>
      <c r="P2461" s="5">
        <v>1</v>
      </c>
      <c r="Q2461" s="18">
        <v>15.72</v>
      </c>
      <c r="S2461" s="16">
        <v>1</v>
      </c>
      <c r="T2461" s="16">
        <v>11</v>
      </c>
      <c r="V2461" s="5">
        <v>250</v>
      </c>
      <c r="Z2461" s="5">
        <v>16.8</v>
      </c>
      <c r="AA2461" s="5">
        <v>13</v>
      </c>
      <c r="AD2461" s="5">
        <v>16</v>
      </c>
      <c r="AF2461" s="13" t="s">
        <v>24</v>
      </c>
    </row>
    <row r="2462" spans="1:32">
      <c r="A2462" s="2" t="s">
        <v>203</v>
      </c>
      <c r="B2462" s="2" t="s">
        <v>2758</v>
      </c>
      <c r="C2462" s="5">
        <v>1</v>
      </c>
      <c r="D2462" s="5">
        <v>1</v>
      </c>
      <c r="E2462" s="11">
        <v>2516854.0499999998</v>
      </c>
      <c r="F2462" s="11">
        <v>6858958.0300000003</v>
      </c>
      <c r="G2462" s="11">
        <v>189.74</v>
      </c>
      <c r="N2462" s="4">
        <v>141</v>
      </c>
      <c r="O2462" s="16">
        <v>2</v>
      </c>
      <c r="P2462" s="5">
        <v>1</v>
      </c>
      <c r="Q2462" s="18">
        <v>15.38</v>
      </c>
      <c r="S2462" s="16">
        <v>1</v>
      </c>
      <c r="T2462" s="16">
        <v>11</v>
      </c>
      <c r="V2462" s="5">
        <v>185</v>
      </c>
      <c r="Z2462" s="5">
        <v>16.100000000000001</v>
      </c>
      <c r="AA2462" s="5">
        <v>11</v>
      </c>
      <c r="AD2462" s="5">
        <v>11</v>
      </c>
      <c r="AF2462" s="13" t="s">
        <v>24</v>
      </c>
    </row>
    <row r="2463" spans="1:32">
      <c r="A2463" s="2" t="s">
        <v>203</v>
      </c>
      <c r="B2463" s="2" t="s">
        <v>2759</v>
      </c>
      <c r="C2463" s="5">
        <v>1</v>
      </c>
      <c r="D2463" s="5">
        <v>1</v>
      </c>
      <c r="E2463" s="11">
        <v>2516851.3199999998</v>
      </c>
      <c r="F2463" s="11">
        <v>6858960.6600000001</v>
      </c>
      <c r="G2463" s="11">
        <v>190.55</v>
      </c>
      <c r="N2463" s="4">
        <v>142</v>
      </c>
      <c r="O2463" s="16">
        <v>2</v>
      </c>
      <c r="P2463" s="5">
        <v>2</v>
      </c>
      <c r="Q2463" s="18">
        <v>15.98</v>
      </c>
      <c r="S2463" s="16">
        <v>2</v>
      </c>
      <c r="T2463" s="16">
        <v>11</v>
      </c>
      <c r="V2463" s="5">
        <v>196</v>
      </c>
      <c r="AF2463" s="13" t="s">
        <v>24</v>
      </c>
    </row>
    <row r="2464" spans="1:32">
      <c r="A2464" s="2" t="s">
        <v>203</v>
      </c>
      <c r="B2464" s="2" t="s">
        <v>2760</v>
      </c>
      <c r="C2464" s="5">
        <v>1</v>
      </c>
      <c r="D2464" s="5">
        <v>1</v>
      </c>
      <c r="E2464" s="11">
        <v>2516857</v>
      </c>
      <c r="F2464" s="11">
        <v>6858958.5800000001</v>
      </c>
      <c r="G2464" s="11">
        <v>190.1</v>
      </c>
      <c r="N2464" s="4">
        <v>143</v>
      </c>
      <c r="O2464" s="16">
        <v>2</v>
      </c>
      <c r="P2464" s="5">
        <v>2</v>
      </c>
      <c r="Q2464" s="18">
        <v>15.29</v>
      </c>
      <c r="S2464" s="16">
        <v>2</v>
      </c>
      <c r="T2464" s="16" t="s">
        <v>18</v>
      </c>
      <c r="V2464" s="5">
        <v>190</v>
      </c>
      <c r="AF2464" s="13" t="s">
        <v>24</v>
      </c>
    </row>
    <row r="2465" spans="1:32">
      <c r="A2465" s="2" t="s">
        <v>203</v>
      </c>
      <c r="B2465" s="2" t="s">
        <v>2761</v>
      </c>
      <c r="C2465" s="5">
        <v>1</v>
      </c>
      <c r="D2465" s="5">
        <v>1</v>
      </c>
      <c r="E2465" s="11">
        <v>2516852.2999999998</v>
      </c>
      <c r="F2465" s="11">
        <v>6858963.9100000001</v>
      </c>
      <c r="G2465" s="11">
        <v>188.17</v>
      </c>
      <c r="N2465" s="4">
        <v>144</v>
      </c>
      <c r="O2465" s="16">
        <v>2</v>
      </c>
      <c r="P2465" s="5">
        <v>1</v>
      </c>
      <c r="Q2465" s="18">
        <v>14.05</v>
      </c>
      <c r="S2465" s="16">
        <v>1</v>
      </c>
      <c r="T2465" s="16">
        <v>11</v>
      </c>
      <c r="V2465" s="5">
        <v>163</v>
      </c>
      <c r="AF2465" s="13" t="s">
        <v>24</v>
      </c>
    </row>
    <row r="2466" spans="1:32">
      <c r="A2466" s="2" t="s">
        <v>203</v>
      </c>
      <c r="B2466" s="2" t="s">
        <v>2762</v>
      </c>
      <c r="C2466" s="5">
        <v>1</v>
      </c>
      <c r="D2466" s="5">
        <v>1</v>
      </c>
      <c r="E2466" s="11">
        <v>2516854.5499999998</v>
      </c>
      <c r="F2466" s="11">
        <v>6858962.2599999998</v>
      </c>
      <c r="G2466" s="11">
        <v>187.4</v>
      </c>
      <c r="N2466" s="4">
        <v>145</v>
      </c>
      <c r="O2466" s="16">
        <v>2</v>
      </c>
      <c r="P2466" s="5">
        <v>3</v>
      </c>
      <c r="Q2466" s="18">
        <v>13.42</v>
      </c>
      <c r="S2466" s="16">
        <v>4</v>
      </c>
      <c r="T2466" s="16">
        <v>11</v>
      </c>
      <c r="V2466" s="5">
        <v>190</v>
      </c>
      <c r="AF2466" s="13" t="s">
        <v>24</v>
      </c>
    </row>
    <row r="2467" spans="1:32">
      <c r="A2467" s="2" t="s">
        <v>203</v>
      </c>
      <c r="B2467" s="2" t="s">
        <v>2763</v>
      </c>
      <c r="C2467" s="5">
        <v>1</v>
      </c>
      <c r="D2467" s="5">
        <v>1</v>
      </c>
      <c r="E2467" s="11">
        <v>2516857.04</v>
      </c>
      <c r="F2467" s="11">
        <v>6858961.0899999999</v>
      </c>
      <c r="G2467" s="11">
        <v>184.99</v>
      </c>
      <c r="N2467" s="4">
        <v>146</v>
      </c>
      <c r="O2467" s="16">
        <v>2</v>
      </c>
      <c r="P2467" s="5">
        <v>2</v>
      </c>
      <c r="Q2467" s="18">
        <v>10.62</v>
      </c>
      <c r="S2467" s="16">
        <v>2</v>
      </c>
      <c r="T2467" s="16">
        <v>11</v>
      </c>
      <c r="V2467" s="5">
        <v>120</v>
      </c>
      <c r="Z2467" s="5">
        <v>11.9</v>
      </c>
      <c r="AA2467" s="5">
        <v>7</v>
      </c>
      <c r="AB2467" s="5">
        <v>16</v>
      </c>
      <c r="AC2467" s="5">
        <v>6</v>
      </c>
      <c r="AD2467" s="5">
        <v>8</v>
      </c>
      <c r="AE2467" s="5">
        <v>33</v>
      </c>
      <c r="AF2467" s="13" t="s">
        <v>24</v>
      </c>
    </row>
    <row r="2468" spans="1:32">
      <c r="A2468" s="2" t="s">
        <v>203</v>
      </c>
      <c r="B2468" s="2" t="s">
        <v>2764</v>
      </c>
      <c r="C2468" s="5">
        <v>1</v>
      </c>
      <c r="D2468" s="5">
        <v>1</v>
      </c>
      <c r="E2468" s="11">
        <v>2516859.48</v>
      </c>
      <c r="F2468" s="11">
        <v>6858960.6699999999</v>
      </c>
      <c r="G2468" s="11">
        <v>188.41</v>
      </c>
      <c r="N2468" s="4">
        <v>147</v>
      </c>
      <c r="O2468" s="16">
        <v>2</v>
      </c>
      <c r="P2468" s="5">
        <v>2</v>
      </c>
      <c r="Q2468" s="18">
        <v>13.17</v>
      </c>
      <c r="S2468" s="16">
        <v>2</v>
      </c>
      <c r="T2468" s="16">
        <v>11</v>
      </c>
      <c r="V2468" s="5">
        <v>139</v>
      </c>
      <c r="AF2468" s="13" t="s">
        <v>24</v>
      </c>
    </row>
    <row r="2469" spans="1:32">
      <c r="A2469" s="2" t="s">
        <v>203</v>
      </c>
      <c r="B2469" s="2" t="s">
        <v>2765</v>
      </c>
      <c r="C2469" s="5">
        <v>1</v>
      </c>
      <c r="D2469" s="5">
        <v>1</v>
      </c>
      <c r="E2469" s="11">
        <v>2516860.83</v>
      </c>
      <c r="F2469" s="11">
        <v>6858961.1500000004</v>
      </c>
      <c r="G2469" s="11">
        <v>189.99</v>
      </c>
      <c r="N2469" s="4">
        <v>148</v>
      </c>
      <c r="O2469" s="16">
        <v>2</v>
      </c>
      <c r="P2469" s="5">
        <v>2</v>
      </c>
      <c r="Q2469" s="18">
        <v>15.07</v>
      </c>
      <c r="S2469" s="16">
        <v>2</v>
      </c>
      <c r="T2469" s="16">
        <v>11</v>
      </c>
      <c r="V2469" s="5">
        <v>186</v>
      </c>
      <c r="AF2469" s="13" t="s">
        <v>24</v>
      </c>
    </row>
    <row r="2470" spans="1:32">
      <c r="A2470" s="2" t="s">
        <v>203</v>
      </c>
      <c r="B2470" s="2" t="s">
        <v>2766</v>
      </c>
      <c r="C2470" s="5">
        <v>1</v>
      </c>
      <c r="D2470" s="5">
        <v>1</v>
      </c>
      <c r="E2470" s="11">
        <v>2516858.52</v>
      </c>
      <c r="F2470" s="11">
        <v>6858963.7300000004</v>
      </c>
      <c r="G2470" s="11">
        <v>189.56</v>
      </c>
      <c r="N2470" s="4">
        <v>149</v>
      </c>
      <c r="O2470" s="16">
        <v>2</v>
      </c>
      <c r="P2470" s="5">
        <v>2</v>
      </c>
      <c r="Q2470" s="18">
        <v>15.38</v>
      </c>
      <c r="S2470" s="16">
        <v>2</v>
      </c>
      <c r="T2470" s="16" t="s">
        <v>18</v>
      </c>
      <c r="V2470" s="5">
        <v>170</v>
      </c>
      <c r="AF2470" s="13" t="s">
        <v>24</v>
      </c>
    </row>
    <row r="2471" spans="1:32">
      <c r="A2471" s="2" t="s">
        <v>203</v>
      </c>
      <c r="B2471" s="2" t="s">
        <v>2767</v>
      </c>
      <c r="C2471" s="5">
        <v>1</v>
      </c>
      <c r="D2471" s="5">
        <v>1</v>
      </c>
      <c r="E2471" s="11">
        <v>2516857.9700000002</v>
      </c>
      <c r="F2471" s="11">
        <v>6858966.0499999998</v>
      </c>
      <c r="G2471" s="11">
        <v>189.31</v>
      </c>
      <c r="N2471" s="4">
        <v>150</v>
      </c>
      <c r="O2471" s="16">
        <v>2</v>
      </c>
      <c r="P2471" s="5">
        <v>2</v>
      </c>
      <c r="Q2471" s="18">
        <v>15.24</v>
      </c>
      <c r="S2471" s="16">
        <v>2</v>
      </c>
      <c r="T2471" s="16">
        <v>11</v>
      </c>
      <c r="V2471" s="5">
        <v>190</v>
      </c>
      <c r="AF2471" s="13" t="s">
        <v>24</v>
      </c>
    </row>
    <row r="2472" spans="1:32">
      <c r="A2472" s="2" t="s">
        <v>203</v>
      </c>
      <c r="B2472" s="2" t="s">
        <v>2768</v>
      </c>
      <c r="C2472" s="5">
        <v>1</v>
      </c>
      <c r="D2472" s="5">
        <v>1</v>
      </c>
      <c r="E2472" s="11">
        <v>2516859.88</v>
      </c>
      <c r="F2472" s="11">
        <v>6858964.7800000003</v>
      </c>
      <c r="G2472" s="11">
        <v>189.54</v>
      </c>
      <c r="N2472" s="4">
        <v>151</v>
      </c>
      <c r="O2472" s="16">
        <v>2</v>
      </c>
      <c r="P2472" s="5">
        <v>1</v>
      </c>
      <c r="Q2472" s="18">
        <v>15.15</v>
      </c>
      <c r="S2472" s="16">
        <v>1</v>
      </c>
      <c r="T2472" s="16">
        <v>11</v>
      </c>
      <c r="V2472" s="5">
        <v>179</v>
      </c>
      <c r="AF2472" s="13" t="s">
        <v>24</v>
      </c>
    </row>
    <row r="2473" spans="1:32">
      <c r="A2473" s="2" t="s">
        <v>203</v>
      </c>
      <c r="B2473" s="2" t="s">
        <v>2769</v>
      </c>
      <c r="C2473" s="5">
        <v>1</v>
      </c>
      <c r="D2473" s="5">
        <v>1</v>
      </c>
      <c r="E2473" s="11">
        <v>2516858.92</v>
      </c>
      <c r="F2473" s="11">
        <v>6858969.5499999998</v>
      </c>
      <c r="G2473" s="11">
        <v>186.31</v>
      </c>
      <c r="N2473" s="4">
        <v>152</v>
      </c>
      <c r="O2473" s="16">
        <v>2</v>
      </c>
      <c r="P2473" s="5">
        <v>2</v>
      </c>
      <c r="Q2473" s="18">
        <v>12.01</v>
      </c>
      <c r="S2473" s="16">
        <v>2</v>
      </c>
      <c r="T2473" s="16">
        <v>11</v>
      </c>
      <c r="V2473" s="5">
        <v>162</v>
      </c>
      <c r="AF2473" s="13" t="s">
        <v>24</v>
      </c>
    </row>
    <row r="2474" spans="1:32">
      <c r="A2474" s="2" t="s">
        <v>203</v>
      </c>
      <c r="B2474" s="2" t="s">
        <v>2770</v>
      </c>
      <c r="C2474" s="5">
        <v>1</v>
      </c>
      <c r="D2474" s="5">
        <v>1</v>
      </c>
      <c r="E2474" s="11">
        <v>2516863.6</v>
      </c>
      <c r="F2474" s="11">
        <v>6858966.2599999998</v>
      </c>
      <c r="G2474" s="11">
        <v>188.25</v>
      </c>
      <c r="N2474" s="4">
        <v>153</v>
      </c>
      <c r="O2474" s="16">
        <v>2</v>
      </c>
      <c r="P2474" s="5">
        <v>1</v>
      </c>
      <c r="Q2474" s="18">
        <v>13.67</v>
      </c>
      <c r="S2474" s="16">
        <v>1</v>
      </c>
      <c r="T2474" s="16" t="s">
        <v>18</v>
      </c>
      <c r="V2474" s="5">
        <v>190</v>
      </c>
      <c r="AF2474" s="13" t="s">
        <v>24</v>
      </c>
    </row>
    <row r="2475" spans="1:32">
      <c r="A2475" s="2" t="s">
        <v>203</v>
      </c>
      <c r="B2475" s="2" t="s">
        <v>2771</v>
      </c>
      <c r="C2475" s="5">
        <v>1</v>
      </c>
      <c r="D2475" s="5">
        <v>1</v>
      </c>
      <c r="E2475" s="11">
        <v>2516859.0699999998</v>
      </c>
      <c r="F2475" s="11">
        <v>6858971.9199999999</v>
      </c>
      <c r="G2475" s="11">
        <v>189.01</v>
      </c>
      <c r="N2475" s="4">
        <v>154</v>
      </c>
      <c r="O2475" s="16">
        <v>2</v>
      </c>
      <c r="P2475" s="5">
        <v>1</v>
      </c>
      <c r="Q2475" s="18">
        <v>14.74</v>
      </c>
      <c r="S2475" s="16">
        <v>1</v>
      </c>
      <c r="T2475" s="16" t="s">
        <v>18</v>
      </c>
      <c r="V2475" s="5">
        <v>153</v>
      </c>
      <c r="AF2475" s="13" t="s">
        <v>24</v>
      </c>
    </row>
    <row r="2476" spans="1:32">
      <c r="A2476" s="2" t="s">
        <v>203</v>
      </c>
      <c r="B2476" s="2" t="s">
        <v>2772</v>
      </c>
      <c r="C2476" s="5">
        <v>1</v>
      </c>
      <c r="D2476" s="5">
        <v>1</v>
      </c>
      <c r="E2476" s="11">
        <v>2516865.96</v>
      </c>
      <c r="F2476" s="11">
        <v>6858967.1799999997</v>
      </c>
      <c r="G2476" s="11">
        <v>190.63</v>
      </c>
      <c r="N2476" s="4">
        <v>155</v>
      </c>
      <c r="O2476" s="16">
        <v>2</v>
      </c>
      <c r="P2476" s="5">
        <v>1</v>
      </c>
      <c r="Q2476" s="18">
        <v>16.02</v>
      </c>
      <c r="S2476" s="16">
        <v>1</v>
      </c>
      <c r="T2476" s="16">
        <v>11</v>
      </c>
      <c r="V2476" s="5">
        <v>242</v>
      </c>
      <c r="AF2476" s="13" t="s">
        <v>24</v>
      </c>
    </row>
    <row r="2477" spans="1:32">
      <c r="A2477" s="2" t="s">
        <v>203</v>
      </c>
      <c r="B2477" s="2" t="s">
        <v>2773</v>
      </c>
      <c r="C2477" s="5">
        <v>1</v>
      </c>
      <c r="D2477" s="5">
        <v>1</v>
      </c>
      <c r="E2477" s="11">
        <v>2516860.29</v>
      </c>
      <c r="F2477" s="11">
        <v>6858972.1299999999</v>
      </c>
      <c r="G2477" s="11">
        <v>188.67</v>
      </c>
      <c r="N2477" s="4">
        <v>156</v>
      </c>
      <c r="O2477" s="16">
        <v>2</v>
      </c>
      <c r="P2477" s="5">
        <v>2</v>
      </c>
      <c r="Q2477" s="18">
        <v>14.39</v>
      </c>
      <c r="S2477" s="16">
        <v>2</v>
      </c>
      <c r="T2477" s="16">
        <v>11</v>
      </c>
      <c r="V2477" s="5">
        <v>184</v>
      </c>
      <c r="Z2477" s="5">
        <v>15.3</v>
      </c>
      <c r="AA2477" s="5">
        <v>9</v>
      </c>
      <c r="AD2477" s="5">
        <v>10</v>
      </c>
      <c r="AF2477" s="13" t="s">
        <v>24</v>
      </c>
    </row>
    <row r="2478" spans="1:32">
      <c r="A2478" s="2" t="s">
        <v>203</v>
      </c>
      <c r="B2478" s="2" t="s">
        <v>2774</v>
      </c>
      <c r="C2478" s="5">
        <v>1</v>
      </c>
      <c r="D2478" s="5">
        <v>1</v>
      </c>
      <c r="E2478" s="11">
        <v>2516863.4900000002</v>
      </c>
      <c r="F2478" s="11">
        <v>6858971.4699999997</v>
      </c>
      <c r="G2478" s="11">
        <v>189.39</v>
      </c>
      <c r="N2478" s="4">
        <v>157</v>
      </c>
      <c r="O2478" s="16">
        <v>2</v>
      </c>
      <c r="P2478" s="5">
        <v>1</v>
      </c>
      <c r="Q2478" s="18">
        <v>14.96</v>
      </c>
      <c r="S2478" s="16">
        <v>1</v>
      </c>
      <c r="T2478" s="16">
        <v>11</v>
      </c>
      <c r="V2478" s="5">
        <v>236</v>
      </c>
      <c r="Z2478" s="5">
        <v>16.2</v>
      </c>
      <c r="AA2478" s="5">
        <v>8</v>
      </c>
      <c r="AD2478" s="5">
        <v>15</v>
      </c>
      <c r="AF2478" s="13" t="s">
        <v>24</v>
      </c>
    </row>
    <row r="2479" spans="1:32">
      <c r="A2479" s="2" t="s">
        <v>203</v>
      </c>
      <c r="B2479" s="2" t="s">
        <v>2775</v>
      </c>
      <c r="C2479" s="5">
        <v>1</v>
      </c>
      <c r="D2479" s="5">
        <v>1</v>
      </c>
      <c r="E2479" s="11">
        <v>2516869.75</v>
      </c>
      <c r="F2479" s="11">
        <v>6858971.4800000004</v>
      </c>
      <c r="G2479" s="11">
        <v>188.81</v>
      </c>
      <c r="N2479" s="4">
        <v>158</v>
      </c>
      <c r="O2479" s="16">
        <v>2</v>
      </c>
      <c r="P2479" s="5">
        <v>1</v>
      </c>
      <c r="Q2479" s="18">
        <v>14.4</v>
      </c>
      <c r="S2479" s="16">
        <v>1</v>
      </c>
      <c r="T2479" s="16">
        <v>11</v>
      </c>
      <c r="V2479" s="5">
        <v>200</v>
      </c>
      <c r="AF2479" s="13" t="s">
        <v>24</v>
      </c>
    </row>
    <row r="2480" spans="1:32">
      <c r="A2480" s="2" t="s">
        <v>203</v>
      </c>
      <c r="B2480" s="2" t="s">
        <v>2776</v>
      </c>
      <c r="C2480" s="5">
        <v>1</v>
      </c>
      <c r="D2480" s="5">
        <v>1</v>
      </c>
      <c r="E2480" s="11">
        <v>2516864.15</v>
      </c>
      <c r="F2480" s="11">
        <v>6858976.4699999997</v>
      </c>
      <c r="G2480" s="11">
        <v>189.79</v>
      </c>
      <c r="N2480" s="4">
        <v>159</v>
      </c>
      <c r="O2480" s="16">
        <v>2</v>
      </c>
      <c r="P2480" s="5">
        <v>1</v>
      </c>
      <c r="Q2480" s="18">
        <v>15.69</v>
      </c>
      <c r="S2480" s="16">
        <v>1</v>
      </c>
      <c r="T2480" s="16">
        <v>11</v>
      </c>
      <c r="V2480" s="5">
        <v>191</v>
      </c>
      <c r="AF2480" s="13" t="s">
        <v>24</v>
      </c>
    </row>
    <row r="2481" spans="1:32">
      <c r="A2481" s="2" t="s">
        <v>203</v>
      </c>
      <c r="B2481" s="2" t="s">
        <v>2777</v>
      </c>
      <c r="C2481" s="5">
        <v>1</v>
      </c>
      <c r="D2481" s="5">
        <v>1</v>
      </c>
      <c r="E2481" s="11">
        <v>2516865.08</v>
      </c>
      <c r="F2481" s="11">
        <v>6858978.8899999997</v>
      </c>
      <c r="G2481" s="11">
        <v>187.07</v>
      </c>
      <c r="N2481" s="4">
        <v>160</v>
      </c>
      <c r="O2481" s="16">
        <v>2</v>
      </c>
      <c r="P2481" s="5">
        <v>1</v>
      </c>
      <c r="Q2481" s="18">
        <v>13.06</v>
      </c>
      <c r="S2481" s="16">
        <v>1</v>
      </c>
      <c r="T2481" s="16">
        <v>11</v>
      </c>
      <c r="V2481" s="5">
        <v>153</v>
      </c>
      <c r="AF2481" s="13" t="s">
        <v>24</v>
      </c>
    </row>
    <row r="2482" spans="1:32">
      <c r="A2482" s="2" t="s">
        <v>203</v>
      </c>
      <c r="B2482" s="2" t="s">
        <v>2778</v>
      </c>
      <c r="C2482" s="5">
        <v>1</v>
      </c>
      <c r="D2482" s="5">
        <v>1</v>
      </c>
      <c r="E2482" s="11">
        <v>2516869.66</v>
      </c>
      <c r="F2482" s="11">
        <v>6858976.54</v>
      </c>
      <c r="G2482" s="11">
        <v>189.68</v>
      </c>
      <c r="N2482" s="4">
        <v>161</v>
      </c>
      <c r="O2482" s="16">
        <v>2</v>
      </c>
      <c r="P2482" s="5">
        <v>1</v>
      </c>
      <c r="Q2482" s="18">
        <v>15.42</v>
      </c>
      <c r="S2482" s="16">
        <v>1</v>
      </c>
      <c r="T2482" s="16">
        <v>11</v>
      </c>
      <c r="V2482" s="5">
        <v>209</v>
      </c>
      <c r="AF2482" s="13" t="s">
        <v>24</v>
      </c>
    </row>
    <row r="2483" spans="1:32">
      <c r="A2483" s="2" t="s">
        <v>203</v>
      </c>
      <c r="B2483" s="2" t="s">
        <v>2779</v>
      </c>
      <c r="C2483" s="5">
        <v>1</v>
      </c>
      <c r="D2483" s="5">
        <v>1</v>
      </c>
      <c r="E2483" s="11">
        <v>2516867.2999999998</v>
      </c>
      <c r="F2483" s="11">
        <v>6858979.0300000003</v>
      </c>
      <c r="G2483" s="11">
        <v>188.11</v>
      </c>
      <c r="N2483" s="4">
        <v>162</v>
      </c>
      <c r="O2483" s="16">
        <v>2</v>
      </c>
      <c r="P2483" s="5">
        <v>1</v>
      </c>
      <c r="Q2483" s="18">
        <v>14.31</v>
      </c>
      <c r="S2483" s="16">
        <v>1</v>
      </c>
      <c r="T2483" s="16" t="s">
        <v>18</v>
      </c>
      <c r="V2483" s="5">
        <v>195</v>
      </c>
      <c r="Z2483" s="5">
        <v>15.5</v>
      </c>
      <c r="AA2483" s="5">
        <v>11</v>
      </c>
      <c r="AB2483" s="5">
        <v>18</v>
      </c>
      <c r="AC2483" s="5">
        <v>14</v>
      </c>
      <c r="AD2483" s="5">
        <v>14</v>
      </c>
      <c r="AE2483" s="5">
        <v>35</v>
      </c>
      <c r="AF2483" s="13" t="s">
        <v>24</v>
      </c>
    </row>
    <row r="2484" spans="1:32">
      <c r="A2484" s="2" t="s">
        <v>203</v>
      </c>
      <c r="B2484" s="2" t="s">
        <v>2780</v>
      </c>
      <c r="C2484" s="5">
        <v>1</v>
      </c>
      <c r="D2484" s="5">
        <v>2</v>
      </c>
      <c r="E2484" s="11">
        <v>2516872.33</v>
      </c>
      <c r="F2484" s="11">
        <v>6858974.9699999997</v>
      </c>
      <c r="G2484" s="11">
        <v>185.01</v>
      </c>
      <c r="N2484" s="4">
        <v>163</v>
      </c>
      <c r="O2484" s="16">
        <v>2</v>
      </c>
      <c r="P2484" s="5">
        <v>1</v>
      </c>
      <c r="Q2484" s="18">
        <v>10.66</v>
      </c>
      <c r="S2484" s="16" t="s">
        <v>24</v>
      </c>
      <c r="V2484" s="5" t="s">
        <v>24</v>
      </c>
      <c r="AF2484" s="13" t="s">
        <v>153</v>
      </c>
    </row>
    <row r="2485" spans="1:32">
      <c r="A2485" s="2" t="s">
        <v>203</v>
      </c>
      <c r="B2485" s="2" t="s">
        <v>2781</v>
      </c>
      <c r="C2485" s="5">
        <v>1</v>
      </c>
      <c r="D2485" s="5">
        <v>1</v>
      </c>
      <c r="E2485" s="11">
        <v>2516850.91</v>
      </c>
      <c r="F2485" s="11">
        <v>6858942.2699999996</v>
      </c>
      <c r="G2485" s="11">
        <v>191.87</v>
      </c>
      <c r="N2485" s="4">
        <v>173</v>
      </c>
      <c r="O2485" s="16">
        <v>3</v>
      </c>
      <c r="P2485" s="5">
        <v>1</v>
      </c>
      <c r="Q2485" s="18">
        <v>16.52</v>
      </c>
      <c r="S2485" s="16">
        <v>1</v>
      </c>
      <c r="T2485" s="16">
        <v>11</v>
      </c>
      <c r="V2485" s="5">
        <v>203</v>
      </c>
      <c r="AF2485" s="13" t="s">
        <v>24</v>
      </c>
    </row>
    <row r="2486" spans="1:32">
      <c r="A2486" s="2" t="s">
        <v>203</v>
      </c>
      <c r="B2486" s="2" t="s">
        <v>2782</v>
      </c>
      <c r="C2486" s="5">
        <v>1</v>
      </c>
      <c r="D2486" s="5">
        <v>1</v>
      </c>
      <c r="E2486" s="11">
        <v>2516849.0299999998</v>
      </c>
      <c r="F2486" s="11">
        <v>6858945.9000000004</v>
      </c>
      <c r="G2486" s="11">
        <v>190.64</v>
      </c>
      <c r="N2486" s="4">
        <v>174</v>
      </c>
      <c r="O2486" s="16">
        <v>3</v>
      </c>
      <c r="P2486" s="5">
        <v>1</v>
      </c>
      <c r="Q2486" s="18">
        <v>15.29</v>
      </c>
      <c r="S2486" s="16">
        <v>1</v>
      </c>
      <c r="T2486" s="16">
        <v>11</v>
      </c>
      <c r="V2486" s="5">
        <v>191</v>
      </c>
      <c r="AF2486" s="13" t="s">
        <v>24</v>
      </c>
    </row>
    <row r="2487" spans="1:32">
      <c r="A2487" s="2" t="s">
        <v>203</v>
      </c>
      <c r="B2487" s="2" t="s">
        <v>2783</v>
      </c>
      <c r="C2487" s="5">
        <v>1</v>
      </c>
      <c r="D2487" s="5">
        <v>1</v>
      </c>
      <c r="E2487" s="11">
        <v>2516851.7000000002</v>
      </c>
      <c r="F2487" s="11">
        <v>6858946.1100000003</v>
      </c>
      <c r="G2487" s="11">
        <v>187.96</v>
      </c>
      <c r="N2487" s="4">
        <v>175</v>
      </c>
      <c r="O2487" s="16">
        <v>3</v>
      </c>
      <c r="P2487" s="5">
        <v>2</v>
      </c>
      <c r="Q2487" s="18">
        <v>12.58</v>
      </c>
      <c r="S2487" s="16">
        <v>2</v>
      </c>
      <c r="T2487" s="16">
        <v>11</v>
      </c>
      <c r="V2487" s="5">
        <v>108</v>
      </c>
      <c r="AF2487" s="13" t="s">
        <v>24</v>
      </c>
    </row>
    <row r="2488" spans="1:32">
      <c r="A2488" s="2" t="s">
        <v>203</v>
      </c>
      <c r="B2488" s="2" t="s">
        <v>2784</v>
      </c>
      <c r="C2488" s="5">
        <v>1</v>
      </c>
      <c r="D2488" s="5">
        <v>1</v>
      </c>
      <c r="E2488" s="11">
        <v>2516853.91</v>
      </c>
      <c r="F2488" s="11">
        <v>6858946.7699999996</v>
      </c>
      <c r="G2488" s="11">
        <v>190.59</v>
      </c>
      <c r="N2488" s="4">
        <v>176</v>
      </c>
      <c r="O2488" s="16">
        <v>3</v>
      </c>
      <c r="P2488" s="5">
        <v>2</v>
      </c>
      <c r="Q2488" s="18">
        <v>15.13</v>
      </c>
      <c r="S2488" s="16">
        <v>2</v>
      </c>
      <c r="T2488" s="16">
        <v>11</v>
      </c>
      <c r="V2488" s="5">
        <v>171</v>
      </c>
      <c r="AF2488" s="13" t="s">
        <v>24</v>
      </c>
    </row>
    <row r="2489" spans="1:32">
      <c r="A2489" s="2" t="s">
        <v>203</v>
      </c>
      <c r="B2489" s="2" t="s">
        <v>2785</v>
      </c>
      <c r="C2489" s="5">
        <v>1</v>
      </c>
      <c r="D2489" s="5">
        <v>1</v>
      </c>
      <c r="E2489" s="11">
        <v>2516855.9</v>
      </c>
      <c r="F2489" s="11">
        <v>6858946.7699999996</v>
      </c>
      <c r="G2489" s="11">
        <v>189.84</v>
      </c>
      <c r="N2489" s="4">
        <v>177</v>
      </c>
      <c r="O2489" s="16">
        <v>3</v>
      </c>
      <c r="P2489" s="5">
        <v>1</v>
      </c>
      <c r="Q2489" s="18">
        <v>14.13</v>
      </c>
      <c r="S2489" s="16">
        <v>1</v>
      </c>
      <c r="T2489" s="16" t="s">
        <v>29</v>
      </c>
      <c r="V2489" s="5">
        <v>139</v>
      </c>
      <c r="AF2489" s="13" t="s">
        <v>24</v>
      </c>
    </row>
    <row r="2490" spans="1:32">
      <c r="A2490" s="2" t="s">
        <v>203</v>
      </c>
      <c r="B2490" s="2" t="s">
        <v>2786</v>
      </c>
      <c r="C2490" s="5">
        <v>1</v>
      </c>
      <c r="D2490" s="5">
        <v>1</v>
      </c>
      <c r="E2490" s="11">
        <v>2516856.98</v>
      </c>
      <c r="F2490" s="11">
        <v>6858948.5700000003</v>
      </c>
      <c r="G2490" s="11">
        <v>189.27</v>
      </c>
      <c r="N2490" s="4">
        <v>178</v>
      </c>
      <c r="O2490" s="16">
        <v>3</v>
      </c>
      <c r="P2490" s="5">
        <v>2</v>
      </c>
      <c r="Q2490" s="18">
        <v>13.48</v>
      </c>
      <c r="S2490" s="16">
        <v>2</v>
      </c>
      <c r="T2490" s="16">
        <v>11</v>
      </c>
      <c r="V2490" s="5">
        <v>169</v>
      </c>
      <c r="AF2490" s="13" t="s">
        <v>24</v>
      </c>
    </row>
    <row r="2491" spans="1:32">
      <c r="A2491" s="2" t="s">
        <v>203</v>
      </c>
      <c r="B2491" s="2" t="s">
        <v>2787</v>
      </c>
      <c r="C2491" s="5">
        <v>1</v>
      </c>
      <c r="D2491" s="5">
        <v>1</v>
      </c>
      <c r="E2491" s="11">
        <v>2516855.73</v>
      </c>
      <c r="F2491" s="11">
        <v>6858950.8399999999</v>
      </c>
      <c r="G2491" s="11">
        <v>188.9</v>
      </c>
      <c r="N2491" s="4">
        <v>179</v>
      </c>
      <c r="O2491" s="16">
        <v>3</v>
      </c>
      <c r="P2491" s="5">
        <v>1</v>
      </c>
      <c r="Q2491" s="18">
        <v>13.3</v>
      </c>
      <c r="S2491" s="16">
        <v>1</v>
      </c>
      <c r="T2491" s="16">
        <v>11</v>
      </c>
      <c r="V2491" s="5">
        <v>172</v>
      </c>
      <c r="AF2491" s="13" t="s">
        <v>24</v>
      </c>
    </row>
    <row r="2492" spans="1:32">
      <c r="A2492" s="2" t="s">
        <v>203</v>
      </c>
      <c r="B2492" s="2" t="s">
        <v>2788</v>
      </c>
      <c r="C2492" s="5">
        <v>1</v>
      </c>
      <c r="D2492" s="5">
        <v>1</v>
      </c>
      <c r="E2492" s="11">
        <v>2516856.64</v>
      </c>
      <c r="F2492" s="11">
        <v>6858953</v>
      </c>
      <c r="G2492" s="11">
        <v>191.97</v>
      </c>
      <c r="N2492" s="4">
        <v>180</v>
      </c>
      <c r="O2492" s="16">
        <v>3</v>
      </c>
      <c r="P2492" s="5">
        <v>1</v>
      </c>
      <c r="Q2492" s="18">
        <v>16.600000000000001</v>
      </c>
      <c r="S2492" s="16">
        <v>1</v>
      </c>
      <c r="T2492" s="16">
        <v>11</v>
      </c>
      <c r="V2492" s="5">
        <v>204</v>
      </c>
      <c r="AF2492" s="13" t="s">
        <v>24</v>
      </c>
    </row>
    <row r="2493" spans="1:32">
      <c r="A2493" s="2" t="s">
        <v>203</v>
      </c>
      <c r="B2493" s="2" t="s">
        <v>2789</v>
      </c>
      <c r="C2493" s="5">
        <v>1</v>
      </c>
      <c r="D2493" s="5">
        <v>1</v>
      </c>
      <c r="E2493" s="11">
        <v>2516858.0099999998</v>
      </c>
      <c r="F2493" s="11">
        <v>6858955.4900000002</v>
      </c>
      <c r="G2493" s="11">
        <v>189.84</v>
      </c>
      <c r="N2493" s="4">
        <v>181</v>
      </c>
      <c r="O2493" s="16">
        <v>3</v>
      </c>
      <c r="P2493" s="5">
        <v>1</v>
      </c>
      <c r="Q2493" s="18">
        <v>14.38</v>
      </c>
      <c r="S2493" s="16">
        <v>1</v>
      </c>
      <c r="T2493" s="16">
        <v>11</v>
      </c>
      <c r="V2493" s="5">
        <v>175</v>
      </c>
      <c r="AF2493" s="13" t="s">
        <v>24</v>
      </c>
    </row>
    <row r="2494" spans="1:32">
      <c r="A2494" s="2" t="s">
        <v>203</v>
      </c>
      <c r="B2494" s="2" t="s">
        <v>2790</v>
      </c>
      <c r="C2494" s="5">
        <v>1</v>
      </c>
      <c r="D2494" s="5">
        <v>1</v>
      </c>
      <c r="E2494" s="11">
        <v>2516860.85</v>
      </c>
      <c r="F2494" s="11">
        <v>6858956.4299999997</v>
      </c>
      <c r="G2494" s="11">
        <v>188.85</v>
      </c>
      <c r="N2494" s="4">
        <v>182</v>
      </c>
      <c r="O2494" s="16">
        <v>3</v>
      </c>
      <c r="P2494" s="5">
        <v>1</v>
      </c>
      <c r="Q2494" s="18">
        <v>13.2</v>
      </c>
      <c r="S2494" s="16">
        <v>1</v>
      </c>
      <c r="T2494" s="16">
        <v>11</v>
      </c>
      <c r="V2494" s="5">
        <v>154</v>
      </c>
      <c r="Z2494" s="5">
        <v>14.3</v>
      </c>
      <c r="AA2494" s="5">
        <v>11</v>
      </c>
      <c r="AB2494" s="5">
        <v>14</v>
      </c>
      <c r="AC2494" s="5">
        <v>10</v>
      </c>
      <c r="AD2494" s="5">
        <v>11</v>
      </c>
      <c r="AE2494" s="5">
        <v>34</v>
      </c>
      <c r="AF2494" s="13" t="s">
        <v>24</v>
      </c>
    </row>
    <row r="2495" spans="1:32">
      <c r="A2495" s="2" t="s">
        <v>203</v>
      </c>
      <c r="B2495" s="2" t="s">
        <v>2791</v>
      </c>
      <c r="C2495" s="5">
        <v>1</v>
      </c>
      <c r="D2495" s="5">
        <v>2</v>
      </c>
      <c r="E2495" s="11">
        <v>2516864.27</v>
      </c>
      <c r="F2495" s="11">
        <v>6858957.4299999997</v>
      </c>
      <c r="G2495" s="11">
        <v>187.49</v>
      </c>
      <c r="N2495" s="4">
        <v>183</v>
      </c>
      <c r="O2495" s="16">
        <v>3</v>
      </c>
      <c r="P2495" s="5">
        <v>2</v>
      </c>
      <c r="Q2495" s="18">
        <v>12.14</v>
      </c>
      <c r="S2495" s="16" t="s">
        <v>24</v>
      </c>
      <c r="AF2495" s="13" t="s">
        <v>153</v>
      </c>
    </row>
    <row r="2496" spans="1:32">
      <c r="A2496" s="2" t="s">
        <v>203</v>
      </c>
      <c r="B2496" s="2" t="s">
        <v>2792</v>
      </c>
      <c r="C2496" s="5">
        <v>1</v>
      </c>
      <c r="D2496" s="5">
        <v>1</v>
      </c>
      <c r="E2496" s="11">
        <v>2516866.13</v>
      </c>
      <c r="F2496" s="11">
        <v>6858960.5599999996</v>
      </c>
      <c r="G2496" s="11">
        <v>190.35</v>
      </c>
      <c r="N2496" s="4">
        <v>184</v>
      </c>
      <c r="O2496" s="16">
        <v>3</v>
      </c>
      <c r="P2496" s="5">
        <v>1</v>
      </c>
      <c r="Q2496" s="18">
        <v>15.42</v>
      </c>
      <c r="S2496" s="16">
        <v>1</v>
      </c>
      <c r="T2496" s="16">
        <v>11</v>
      </c>
      <c r="V2496" s="5">
        <v>175</v>
      </c>
      <c r="AF2496" s="13" t="s">
        <v>24</v>
      </c>
    </row>
    <row r="2497" spans="1:32">
      <c r="A2497" s="2" t="s">
        <v>203</v>
      </c>
      <c r="B2497" s="2" t="s">
        <v>2793</v>
      </c>
      <c r="C2497" s="5">
        <v>1</v>
      </c>
      <c r="D2497" s="5">
        <v>1</v>
      </c>
      <c r="E2497" s="11">
        <v>2516867.65</v>
      </c>
      <c r="F2497" s="11">
        <v>6858962.6399999997</v>
      </c>
      <c r="G2497" s="11">
        <v>190.32</v>
      </c>
      <c r="N2497" s="4">
        <v>185</v>
      </c>
      <c r="O2497" s="16">
        <v>3</v>
      </c>
      <c r="P2497" s="5">
        <v>1</v>
      </c>
      <c r="Q2497" s="18">
        <v>15.56</v>
      </c>
      <c r="S2497" s="16">
        <v>1</v>
      </c>
      <c r="T2497" s="16">
        <v>11</v>
      </c>
      <c r="V2497" s="5">
        <v>224</v>
      </c>
      <c r="Z2497" s="5">
        <v>15.8</v>
      </c>
      <c r="AA2497" s="5">
        <v>11</v>
      </c>
      <c r="AD2497" s="5">
        <v>14</v>
      </c>
      <c r="AF2497" s="13" t="s">
        <v>24</v>
      </c>
    </row>
    <row r="2498" spans="1:32">
      <c r="A2498" s="2" t="s">
        <v>203</v>
      </c>
      <c r="B2498" s="2" t="s">
        <v>2794</v>
      </c>
      <c r="C2498" s="5">
        <v>1</v>
      </c>
      <c r="D2498" s="5">
        <v>1</v>
      </c>
      <c r="E2498" s="11">
        <v>2516865.7599999998</v>
      </c>
      <c r="F2498" s="11">
        <v>6858964.4800000004</v>
      </c>
      <c r="G2498" s="11">
        <v>189.97</v>
      </c>
      <c r="N2498" s="4">
        <v>186</v>
      </c>
      <c r="O2498" s="16">
        <v>3</v>
      </c>
      <c r="P2498" s="5">
        <v>1</v>
      </c>
      <c r="Q2498" s="18">
        <v>15.4</v>
      </c>
      <c r="S2498" s="16">
        <v>1</v>
      </c>
      <c r="T2498" s="16">
        <v>11</v>
      </c>
      <c r="V2498" s="5">
        <v>196</v>
      </c>
      <c r="AF2498" s="13" t="s">
        <v>24</v>
      </c>
    </row>
    <row r="2499" spans="1:32">
      <c r="A2499" s="2" t="s">
        <v>203</v>
      </c>
      <c r="B2499" s="2" t="s">
        <v>2795</v>
      </c>
      <c r="C2499" s="5">
        <v>1</v>
      </c>
      <c r="D2499" s="5">
        <v>1</v>
      </c>
      <c r="E2499" s="11">
        <v>2516870.44</v>
      </c>
      <c r="F2499" s="11">
        <v>6858964.0700000003</v>
      </c>
      <c r="G2499" s="11">
        <v>190.23</v>
      </c>
      <c r="N2499" s="4">
        <v>187</v>
      </c>
      <c r="O2499" s="16">
        <v>3</v>
      </c>
      <c r="P2499" s="5">
        <v>1</v>
      </c>
      <c r="Q2499" s="18">
        <v>15.69</v>
      </c>
      <c r="S2499" s="16">
        <v>1</v>
      </c>
      <c r="T2499" s="16">
        <v>11</v>
      </c>
      <c r="V2499" s="5">
        <v>196</v>
      </c>
      <c r="AF2499" s="13" t="s">
        <v>24</v>
      </c>
    </row>
    <row r="2500" spans="1:32">
      <c r="A2500" s="2" t="s">
        <v>203</v>
      </c>
      <c r="B2500" s="2" t="s">
        <v>2796</v>
      </c>
      <c r="C2500" s="5">
        <v>1</v>
      </c>
      <c r="D2500" s="5">
        <v>1</v>
      </c>
      <c r="E2500" s="11">
        <v>2516868.9900000002</v>
      </c>
      <c r="F2500" s="11">
        <v>6858966.6699999999</v>
      </c>
      <c r="G2500" s="11">
        <v>188.67</v>
      </c>
      <c r="N2500" s="4">
        <v>188</v>
      </c>
      <c r="O2500" s="16">
        <v>3</v>
      </c>
      <c r="P2500" s="5">
        <v>1</v>
      </c>
      <c r="Q2500" s="18">
        <v>14.01</v>
      </c>
      <c r="S2500" s="16">
        <v>1</v>
      </c>
      <c r="T2500" s="16">
        <v>11</v>
      </c>
      <c r="V2500" s="5">
        <v>164</v>
      </c>
      <c r="AF2500" s="13" t="s">
        <v>24</v>
      </c>
    </row>
    <row r="2501" spans="1:32">
      <c r="A2501" s="2" t="s">
        <v>203</v>
      </c>
      <c r="B2501" s="2" t="s">
        <v>2797</v>
      </c>
      <c r="C2501" s="5">
        <v>1</v>
      </c>
      <c r="D2501" s="5">
        <v>1</v>
      </c>
      <c r="E2501" s="11">
        <v>2516871.91</v>
      </c>
      <c r="F2501" s="11">
        <v>6858969.5</v>
      </c>
      <c r="G2501" s="11">
        <v>187.25</v>
      </c>
      <c r="N2501" s="4">
        <v>189</v>
      </c>
      <c r="O2501" s="16">
        <v>3</v>
      </c>
      <c r="P2501" s="5">
        <v>1</v>
      </c>
      <c r="Q2501" s="18">
        <v>12.79</v>
      </c>
      <c r="S2501" s="16">
        <v>1</v>
      </c>
      <c r="T2501" s="16">
        <v>11</v>
      </c>
      <c r="V2501" s="5">
        <v>184</v>
      </c>
      <c r="AF2501" s="13" t="s">
        <v>24</v>
      </c>
    </row>
    <row r="2502" spans="1:32">
      <c r="A2502" s="2" t="s">
        <v>203</v>
      </c>
      <c r="B2502" s="2" t="s">
        <v>2798</v>
      </c>
      <c r="C2502" s="5">
        <v>1</v>
      </c>
      <c r="D2502" s="5">
        <v>1</v>
      </c>
      <c r="E2502" s="11">
        <v>2516872.4500000002</v>
      </c>
      <c r="F2502" s="11">
        <v>6858971.6900000004</v>
      </c>
      <c r="G2502" s="11">
        <v>189.83</v>
      </c>
      <c r="N2502" s="4">
        <v>190</v>
      </c>
      <c r="O2502" s="16">
        <v>3</v>
      </c>
      <c r="P2502" s="5">
        <v>1</v>
      </c>
      <c r="Q2502" s="18">
        <v>15.43</v>
      </c>
      <c r="S2502" s="16">
        <v>1</v>
      </c>
      <c r="T2502" s="16">
        <v>11</v>
      </c>
      <c r="V2502" s="5">
        <v>163</v>
      </c>
      <c r="AF2502" s="13" t="s">
        <v>24</v>
      </c>
    </row>
    <row r="2503" spans="1:32">
      <c r="A2503" s="2" t="s">
        <v>203</v>
      </c>
      <c r="B2503" s="2" t="s">
        <v>2799</v>
      </c>
      <c r="C2503" s="5">
        <v>1</v>
      </c>
      <c r="D2503" s="5">
        <v>3</v>
      </c>
      <c r="H2503" s="11">
        <v>2516835.5299999998</v>
      </c>
      <c r="I2503" s="11">
        <v>6858959.9699999997</v>
      </c>
      <c r="J2503" s="11">
        <v>0.623</v>
      </c>
      <c r="K2503" s="11">
        <v>0.14000000000000001</v>
      </c>
      <c r="L2503" s="11">
        <v>0.14000000000000001</v>
      </c>
      <c r="M2503" s="5">
        <v>4</v>
      </c>
      <c r="N2503" s="4">
        <v>801</v>
      </c>
      <c r="S2503" s="16">
        <v>2</v>
      </c>
      <c r="T2503" s="16">
        <v>11</v>
      </c>
      <c r="V2503" s="5">
        <v>198</v>
      </c>
    </row>
    <row r="2504" spans="1:32">
      <c r="A2504" s="2" t="s">
        <v>203</v>
      </c>
      <c r="B2504" s="2" t="s">
        <v>2800</v>
      </c>
      <c r="C2504" s="5">
        <v>1</v>
      </c>
      <c r="D2504" s="5">
        <v>3</v>
      </c>
      <c r="H2504" s="11">
        <v>2516843.94</v>
      </c>
      <c r="I2504" s="11">
        <v>6858975.5999999996</v>
      </c>
      <c r="J2504" s="11">
        <v>6.7000000000000004E-2</v>
      </c>
      <c r="K2504" s="11">
        <v>0.02</v>
      </c>
      <c r="L2504" s="11">
        <v>0.01</v>
      </c>
      <c r="M2504" s="5">
        <v>4</v>
      </c>
      <c r="N2504" s="4">
        <v>802</v>
      </c>
      <c r="S2504" s="16">
        <v>1</v>
      </c>
      <c r="T2504" s="16">
        <v>22</v>
      </c>
      <c r="V2504" s="5">
        <v>102</v>
      </c>
      <c r="AF2504" s="13" t="s">
        <v>157</v>
      </c>
    </row>
    <row r="2505" spans="1:32">
      <c r="A2505" s="2" t="s">
        <v>203</v>
      </c>
      <c r="B2505" s="2" t="s">
        <v>2801</v>
      </c>
      <c r="C2505" s="5">
        <v>1</v>
      </c>
      <c r="D2505" s="5">
        <v>3</v>
      </c>
      <c r="H2505" s="11">
        <v>2516849.4</v>
      </c>
      <c r="I2505" s="11">
        <v>6858979.5599999996</v>
      </c>
      <c r="J2505" s="11">
        <v>0.55900000000000005</v>
      </c>
      <c r="K2505" s="11">
        <v>0.14000000000000001</v>
      </c>
      <c r="L2505" s="11">
        <v>0.13</v>
      </c>
      <c r="M2505" s="5">
        <v>4</v>
      </c>
      <c r="N2505" s="4">
        <v>803</v>
      </c>
      <c r="S2505" s="16">
        <v>1</v>
      </c>
      <c r="T2505" s="16" t="s">
        <v>18</v>
      </c>
      <c r="V2505" s="5">
        <v>100</v>
      </c>
    </row>
    <row r="2506" spans="1:32">
      <c r="A2506" s="2" t="s">
        <v>203</v>
      </c>
      <c r="B2506" s="2" t="s">
        <v>2802</v>
      </c>
      <c r="C2506" s="5">
        <v>1</v>
      </c>
      <c r="D2506" s="5">
        <v>3</v>
      </c>
      <c r="H2506" s="11">
        <v>2516848.06</v>
      </c>
      <c r="I2506" s="11">
        <v>6858982.9299999997</v>
      </c>
      <c r="J2506" s="11">
        <v>1.0580000000000001</v>
      </c>
      <c r="K2506" s="11">
        <v>0.23</v>
      </c>
      <c r="L2506" s="11">
        <v>0.26</v>
      </c>
      <c r="M2506" s="5">
        <v>4</v>
      </c>
      <c r="N2506" s="4">
        <v>804</v>
      </c>
      <c r="S2506" s="16">
        <v>2</v>
      </c>
      <c r="T2506" s="16">
        <v>11</v>
      </c>
      <c r="V2506" s="5">
        <v>127</v>
      </c>
    </row>
    <row r="2507" spans="1:32">
      <c r="A2507" s="2" t="s">
        <v>203</v>
      </c>
      <c r="B2507" s="2" t="s">
        <v>2803</v>
      </c>
      <c r="C2507" s="5">
        <v>1</v>
      </c>
      <c r="D2507" s="5">
        <v>3</v>
      </c>
      <c r="H2507" s="11">
        <v>2516837.38</v>
      </c>
      <c r="I2507" s="11">
        <v>6858957.3600000003</v>
      </c>
      <c r="J2507" s="11">
        <v>1.476</v>
      </c>
      <c r="K2507" s="11">
        <v>0.36</v>
      </c>
      <c r="L2507" s="11">
        <v>0.35</v>
      </c>
      <c r="M2507" s="5">
        <v>4</v>
      </c>
      <c r="N2507" s="4">
        <v>805</v>
      </c>
      <c r="S2507" s="16">
        <v>2</v>
      </c>
      <c r="T2507" s="16">
        <v>11</v>
      </c>
      <c r="V2507" s="5">
        <v>131</v>
      </c>
    </row>
    <row r="2508" spans="1:32">
      <c r="A2508" s="2" t="s">
        <v>203</v>
      </c>
      <c r="B2508" s="2" t="s">
        <v>2804</v>
      </c>
      <c r="C2508" s="5">
        <v>1</v>
      </c>
      <c r="D2508" s="5">
        <v>3</v>
      </c>
      <c r="H2508" s="11">
        <v>2516845.67</v>
      </c>
      <c r="I2508" s="11">
        <v>6858963.5499999998</v>
      </c>
      <c r="J2508" s="11">
        <v>1.0389999999999999</v>
      </c>
      <c r="K2508" s="11">
        <v>0.27</v>
      </c>
      <c r="L2508" s="11">
        <v>0.22</v>
      </c>
      <c r="M2508" s="5">
        <v>4</v>
      </c>
      <c r="N2508" s="4">
        <v>806</v>
      </c>
      <c r="S2508" s="16">
        <v>2</v>
      </c>
      <c r="T2508" s="16">
        <v>22</v>
      </c>
      <c r="V2508" s="5">
        <v>113</v>
      </c>
      <c r="AF2508" s="13" t="s">
        <v>207</v>
      </c>
    </row>
    <row r="2509" spans="1:32">
      <c r="A2509" s="2" t="s">
        <v>203</v>
      </c>
      <c r="B2509" s="2" t="s">
        <v>2805</v>
      </c>
      <c r="C2509" s="5">
        <v>1</v>
      </c>
      <c r="D2509" s="5">
        <v>3</v>
      </c>
      <c r="H2509" s="11">
        <v>2516846.25</v>
      </c>
      <c r="I2509" s="11">
        <v>6858965.71</v>
      </c>
      <c r="J2509" s="11">
        <v>1.0129999999999999</v>
      </c>
      <c r="K2509" s="11">
        <v>0.28999999999999998</v>
      </c>
      <c r="L2509" s="11">
        <v>0.19</v>
      </c>
      <c r="M2509" s="5">
        <v>4</v>
      </c>
      <c r="N2509" s="4">
        <v>807</v>
      </c>
      <c r="S2509" s="16">
        <v>1</v>
      </c>
      <c r="T2509" s="16">
        <v>22</v>
      </c>
      <c r="V2509" s="5">
        <v>104</v>
      </c>
      <c r="AF2509" s="13" t="s">
        <v>208</v>
      </c>
    </row>
    <row r="2510" spans="1:32">
      <c r="A2510" s="2" t="s">
        <v>203</v>
      </c>
      <c r="B2510" s="2" t="s">
        <v>2806</v>
      </c>
      <c r="C2510" s="5">
        <v>1</v>
      </c>
      <c r="D2510" s="5">
        <v>3</v>
      </c>
      <c r="H2510" s="11">
        <v>2516850.2599999998</v>
      </c>
      <c r="I2510" s="11">
        <v>6858972.5199999996</v>
      </c>
      <c r="J2510" s="11">
        <v>1.119</v>
      </c>
      <c r="K2510" s="11">
        <v>0.22</v>
      </c>
      <c r="L2510" s="11">
        <v>0.33</v>
      </c>
      <c r="M2510" s="5">
        <v>4</v>
      </c>
      <c r="N2510" s="4">
        <v>808</v>
      </c>
      <c r="S2510" s="16">
        <v>2</v>
      </c>
      <c r="T2510" s="16" t="s">
        <v>29</v>
      </c>
      <c r="V2510" s="5">
        <v>100</v>
      </c>
    </row>
    <row r="2511" spans="1:32">
      <c r="A2511" s="2" t="s">
        <v>203</v>
      </c>
      <c r="B2511" s="2" t="s">
        <v>2807</v>
      </c>
      <c r="C2511" s="5">
        <v>1</v>
      </c>
      <c r="D2511" s="5">
        <v>3</v>
      </c>
      <c r="H2511" s="11">
        <v>2516857</v>
      </c>
      <c r="I2511" s="11">
        <v>6858972.9000000004</v>
      </c>
      <c r="J2511" s="11">
        <v>1.3109999999999999</v>
      </c>
      <c r="K2511" s="11">
        <v>0.31</v>
      </c>
      <c r="L2511" s="11">
        <v>0.38</v>
      </c>
      <c r="M2511" s="5">
        <v>4</v>
      </c>
      <c r="N2511" s="4">
        <v>809</v>
      </c>
      <c r="S2511" s="16">
        <v>2</v>
      </c>
      <c r="T2511" s="16">
        <v>11</v>
      </c>
      <c r="V2511" s="5">
        <v>161</v>
      </c>
    </row>
    <row r="2512" spans="1:32">
      <c r="A2512" s="2" t="s">
        <v>203</v>
      </c>
      <c r="B2512" s="2" t="s">
        <v>2808</v>
      </c>
      <c r="C2512" s="5">
        <v>1</v>
      </c>
      <c r="D2512" s="5">
        <v>3</v>
      </c>
      <c r="H2512" s="11">
        <v>2516858.17</v>
      </c>
      <c r="I2512" s="11">
        <v>6858977.1100000003</v>
      </c>
      <c r="J2512" s="11">
        <v>1.1779999999999999</v>
      </c>
      <c r="K2512" s="11">
        <v>0.26</v>
      </c>
      <c r="L2512" s="11">
        <v>0.3</v>
      </c>
      <c r="M2512" s="5">
        <v>4</v>
      </c>
      <c r="N2512" s="4">
        <v>810</v>
      </c>
      <c r="S2512" s="16">
        <v>2</v>
      </c>
      <c r="T2512" s="16">
        <v>11</v>
      </c>
      <c r="V2512" s="5">
        <v>134</v>
      </c>
    </row>
    <row r="2513" spans="1:32">
      <c r="A2513" s="2" t="s">
        <v>203</v>
      </c>
      <c r="B2513" s="2" t="s">
        <v>2809</v>
      </c>
      <c r="C2513" s="5">
        <v>1</v>
      </c>
      <c r="D2513" s="5">
        <v>3</v>
      </c>
      <c r="H2513" s="11">
        <v>2516857.14</v>
      </c>
      <c r="I2513" s="11">
        <v>6858979.1299999999</v>
      </c>
      <c r="J2513" s="11">
        <v>0.878</v>
      </c>
      <c r="K2513" s="11">
        <v>0.22</v>
      </c>
      <c r="L2513" s="11">
        <v>0.19</v>
      </c>
      <c r="M2513" s="5">
        <v>4</v>
      </c>
      <c r="N2513" s="4">
        <v>811</v>
      </c>
      <c r="S2513" s="16">
        <v>2</v>
      </c>
      <c r="T2513" s="16">
        <v>22</v>
      </c>
      <c r="V2513" s="5">
        <v>110</v>
      </c>
      <c r="AF2513" s="13" t="s">
        <v>38</v>
      </c>
    </row>
    <row r="2514" spans="1:32">
      <c r="A2514" s="2" t="s">
        <v>203</v>
      </c>
      <c r="B2514" s="2" t="s">
        <v>2810</v>
      </c>
      <c r="C2514" s="5">
        <v>1</v>
      </c>
      <c r="D2514" s="5">
        <v>3</v>
      </c>
      <c r="H2514" s="11">
        <v>2516859.5099999998</v>
      </c>
      <c r="I2514" s="11">
        <v>6858980.7699999996</v>
      </c>
      <c r="J2514" s="11">
        <v>0.77200000000000002</v>
      </c>
      <c r="K2514" s="11">
        <v>0.14000000000000001</v>
      </c>
      <c r="L2514" s="11">
        <v>0.23</v>
      </c>
      <c r="M2514" s="5">
        <v>4</v>
      </c>
      <c r="N2514" s="4">
        <v>812</v>
      </c>
      <c r="S2514" s="16">
        <v>2</v>
      </c>
      <c r="T2514" s="16">
        <v>11</v>
      </c>
      <c r="V2514" s="5">
        <v>141</v>
      </c>
    </row>
    <row r="2515" spans="1:32">
      <c r="A2515" s="2" t="s">
        <v>203</v>
      </c>
      <c r="B2515" s="2" t="s">
        <v>2811</v>
      </c>
      <c r="C2515" s="5">
        <v>1</v>
      </c>
      <c r="D2515" s="5">
        <v>3</v>
      </c>
      <c r="H2515" s="11">
        <v>2516858.4500000002</v>
      </c>
      <c r="I2515" s="11">
        <v>6858985.2000000002</v>
      </c>
      <c r="J2515" s="11">
        <v>0.97399999999999998</v>
      </c>
      <c r="K2515" s="11">
        <v>0.23</v>
      </c>
      <c r="L2515" s="11">
        <v>0.22</v>
      </c>
      <c r="M2515" s="5">
        <v>4</v>
      </c>
      <c r="N2515" s="4">
        <v>813</v>
      </c>
      <c r="S2515" s="16">
        <v>1</v>
      </c>
      <c r="T2515" s="16">
        <v>22</v>
      </c>
      <c r="V2515" s="5">
        <v>191</v>
      </c>
      <c r="AF2515" s="13" t="s">
        <v>105</v>
      </c>
    </row>
    <row r="2516" spans="1:32">
      <c r="A2516" s="2" t="s">
        <v>203</v>
      </c>
      <c r="B2516" s="2" t="s">
        <v>2812</v>
      </c>
      <c r="C2516" s="5">
        <v>1</v>
      </c>
      <c r="D2516" s="5">
        <v>3</v>
      </c>
      <c r="H2516" s="11">
        <v>2516843.59</v>
      </c>
      <c r="I2516" s="11">
        <v>6858953.0700000003</v>
      </c>
      <c r="J2516" s="11">
        <v>1.268</v>
      </c>
      <c r="K2516" s="11">
        <v>0.25</v>
      </c>
      <c r="L2516" s="11">
        <v>0.38</v>
      </c>
      <c r="M2516" s="5">
        <v>4</v>
      </c>
      <c r="N2516" s="4">
        <v>814</v>
      </c>
      <c r="S2516" s="16">
        <v>2</v>
      </c>
      <c r="T2516" s="16" t="s">
        <v>18</v>
      </c>
      <c r="V2516" s="5">
        <v>162</v>
      </c>
      <c r="Z2516" s="5">
        <v>13.5</v>
      </c>
      <c r="AA2516" s="5">
        <v>7</v>
      </c>
      <c r="AD2516" s="5">
        <v>8</v>
      </c>
    </row>
    <row r="2517" spans="1:32">
      <c r="A2517" s="2" t="s">
        <v>203</v>
      </c>
      <c r="B2517" s="2" t="s">
        <v>2813</v>
      </c>
      <c r="C2517" s="5">
        <v>1</v>
      </c>
      <c r="D2517" s="5">
        <v>3</v>
      </c>
      <c r="H2517" s="11">
        <v>2516845.17</v>
      </c>
      <c r="I2517" s="11">
        <v>6858954.75</v>
      </c>
      <c r="J2517" s="11">
        <v>1.895</v>
      </c>
      <c r="K2517" s="11">
        <v>0.47</v>
      </c>
      <c r="L2517" s="11">
        <v>0.4</v>
      </c>
      <c r="M2517" s="5">
        <v>4</v>
      </c>
      <c r="N2517" s="4">
        <v>815</v>
      </c>
      <c r="S2517" s="16">
        <v>1</v>
      </c>
      <c r="T2517" s="16">
        <v>22</v>
      </c>
      <c r="V2517" s="5">
        <v>163</v>
      </c>
      <c r="AF2517" s="13" t="s">
        <v>207</v>
      </c>
    </row>
    <row r="2518" spans="1:32">
      <c r="A2518" s="2" t="s">
        <v>203</v>
      </c>
      <c r="B2518" s="2" t="s">
        <v>2814</v>
      </c>
      <c r="C2518" s="5">
        <v>1</v>
      </c>
      <c r="D2518" s="5">
        <v>3</v>
      </c>
      <c r="H2518" s="11">
        <v>2516845.87</v>
      </c>
      <c r="I2518" s="11">
        <v>6858953.1799999997</v>
      </c>
      <c r="J2518" s="11">
        <v>2.0310000000000001</v>
      </c>
      <c r="K2518" s="11">
        <v>0.48</v>
      </c>
      <c r="L2518" s="11">
        <v>0.49</v>
      </c>
      <c r="M2518" s="5">
        <v>4</v>
      </c>
      <c r="N2518" s="4">
        <v>816</v>
      </c>
      <c r="S2518" s="16">
        <v>1</v>
      </c>
      <c r="T2518" s="16" t="s">
        <v>82</v>
      </c>
      <c r="V2518" s="5">
        <v>122</v>
      </c>
    </row>
    <row r="2519" spans="1:32">
      <c r="A2519" s="2" t="s">
        <v>203</v>
      </c>
      <c r="B2519" s="2" t="s">
        <v>2815</v>
      </c>
      <c r="C2519" s="5">
        <v>1</v>
      </c>
      <c r="D2519" s="5">
        <v>3</v>
      </c>
      <c r="H2519" s="11">
        <v>2516846.0499999998</v>
      </c>
      <c r="I2519" s="11">
        <v>6858956.1799999997</v>
      </c>
      <c r="J2519" s="11">
        <v>1.1339999999999999</v>
      </c>
      <c r="K2519" s="11">
        <v>0.24</v>
      </c>
      <c r="L2519" s="11">
        <v>0.35</v>
      </c>
      <c r="M2519" s="5">
        <v>4</v>
      </c>
      <c r="N2519" s="4">
        <v>817</v>
      </c>
      <c r="S2519" s="16">
        <v>2</v>
      </c>
      <c r="T2519" s="16">
        <v>22</v>
      </c>
      <c r="V2519" s="5">
        <v>112</v>
      </c>
      <c r="AF2519" s="13" t="s">
        <v>158</v>
      </c>
    </row>
    <row r="2520" spans="1:32">
      <c r="A2520" s="2" t="s">
        <v>203</v>
      </c>
      <c r="B2520" s="2" t="s">
        <v>2816</v>
      </c>
      <c r="C2520" s="5">
        <v>1</v>
      </c>
      <c r="D2520" s="5">
        <v>3</v>
      </c>
      <c r="H2520" s="11">
        <v>2516849.5099999998</v>
      </c>
      <c r="I2520" s="11">
        <v>6858958.1699999999</v>
      </c>
      <c r="J2520" s="11">
        <v>1.488</v>
      </c>
      <c r="K2520" s="11">
        <v>0.31</v>
      </c>
      <c r="L2520" s="11">
        <v>0.42</v>
      </c>
      <c r="M2520" s="5">
        <v>4</v>
      </c>
      <c r="N2520" s="4">
        <v>818</v>
      </c>
      <c r="S2520" s="16">
        <v>2</v>
      </c>
      <c r="T2520" s="16" t="s">
        <v>23</v>
      </c>
      <c r="V2520" s="5">
        <v>125</v>
      </c>
    </row>
    <row r="2521" spans="1:32">
      <c r="A2521" s="2" t="s">
        <v>203</v>
      </c>
      <c r="B2521" s="2" t="s">
        <v>2817</v>
      </c>
      <c r="C2521" s="5">
        <v>1</v>
      </c>
      <c r="D2521" s="5">
        <v>3</v>
      </c>
      <c r="H2521" s="11">
        <v>2516848.09</v>
      </c>
      <c r="I2521" s="11">
        <v>6858959.9400000004</v>
      </c>
      <c r="J2521" s="11">
        <v>1.3680000000000001</v>
      </c>
      <c r="K2521" s="11">
        <v>0.27</v>
      </c>
      <c r="L2521" s="11">
        <v>0.39</v>
      </c>
      <c r="M2521" s="5">
        <v>4</v>
      </c>
      <c r="N2521" s="4">
        <v>819</v>
      </c>
      <c r="S2521" s="16">
        <v>2</v>
      </c>
      <c r="T2521" s="16" t="s">
        <v>18</v>
      </c>
      <c r="V2521" s="5">
        <v>131</v>
      </c>
    </row>
    <row r="2522" spans="1:32">
      <c r="A2522" s="2" t="s">
        <v>203</v>
      </c>
      <c r="B2522" s="2" t="s">
        <v>2818</v>
      </c>
      <c r="C2522" s="5">
        <v>1</v>
      </c>
      <c r="D2522" s="5">
        <v>3</v>
      </c>
      <c r="H2522" s="11">
        <v>2516857.0499999998</v>
      </c>
      <c r="I2522" s="11">
        <v>6858958.7999999998</v>
      </c>
      <c r="J2522" s="11">
        <v>0.27900000000000003</v>
      </c>
      <c r="K2522" s="11">
        <v>0.06</v>
      </c>
      <c r="L2522" s="11">
        <v>0.08</v>
      </c>
      <c r="M2522" s="5">
        <v>4</v>
      </c>
      <c r="N2522" s="4">
        <v>820</v>
      </c>
      <c r="S2522" s="16">
        <v>2</v>
      </c>
      <c r="T2522" s="16" t="s">
        <v>18</v>
      </c>
      <c r="V2522" s="5">
        <v>141</v>
      </c>
    </row>
    <row r="2523" spans="1:32">
      <c r="A2523" s="2" t="s">
        <v>203</v>
      </c>
      <c r="B2523" s="2" t="s">
        <v>2819</v>
      </c>
      <c r="C2523" s="5">
        <v>1</v>
      </c>
      <c r="D2523" s="5">
        <v>3</v>
      </c>
      <c r="H2523" s="11">
        <v>2516855.17</v>
      </c>
      <c r="I2523" s="11">
        <v>6858959.6799999997</v>
      </c>
      <c r="J2523" s="11">
        <v>0.61699999999999999</v>
      </c>
      <c r="K2523" s="11">
        <v>0.14000000000000001</v>
      </c>
      <c r="L2523" s="11">
        <v>0.17</v>
      </c>
      <c r="M2523" s="5">
        <v>4</v>
      </c>
      <c r="N2523" s="4">
        <v>821</v>
      </c>
      <c r="S2523" s="16">
        <v>1</v>
      </c>
      <c r="T2523" s="16">
        <v>22</v>
      </c>
      <c r="V2523" s="5">
        <v>133</v>
      </c>
      <c r="AF2523" s="13" t="s">
        <v>158</v>
      </c>
    </row>
    <row r="2524" spans="1:32">
      <c r="A2524" s="2" t="s">
        <v>203</v>
      </c>
      <c r="B2524" s="2" t="s">
        <v>2820</v>
      </c>
      <c r="C2524" s="5">
        <v>1</v>
      </c>
      <c r="D2524" s="5">
        <v>3</v>
      </c>
      <c r="H2524" s="11">
        <v>2516864.19</v>
      </c>
      <c r="I2524" s="11">
        <v>6858968.6600000001</v>
      </c>
      <c r="J2524" s="11">
        <v>0.89900000000000002</v>
      </c>
      <c r="K2524" s="11">
        <v>0.23</v>
      </c>
      <c r="L2524" s="11">
        <v>0.23</v>
      </c>
      <c r="M2524" s="5">
        <v>4</v>
      </c>
      <c r="N2524" s="4">
        <v>822</v>
      </c>
      <c r="S2524" s="16">
        <v>1</v>
      </c>
      <c r="T2524" s="16">
        <v>11</v>
      </c>
      <c r="V2524" s="5">
        <v>154</v>
      </c>
    </row>
    <row r="2525" spans="1:32">
      <c r="A2525" s="2" t="s">
        <v>203</v>
      </c>
      <c r="B2525" s="2" t="s">
        <v>2821</v>
      </c>
      <c r="C2525" s="5">
        <v>1</v>
      </c>
      <c r="D2525" s="5">
        <v>3</v>
      </c>
      <c r="H2525" s="11">
        <v>2516865.89</v>
      </c>
      <c r="I2525" s="11">
        <v>6858969.4900000002</v>
      </c>
      <c r="J2525" s="11">
        <v>0.443</v>
      </c>
      <c r="K2525" s="11">
        <v>0.13</v>
      </c>
      <c r="L2525" s="11">
        <v>0.09</v>
      </c>
      <c r="M2525" s="5">
        <v>4</v>
      </c>
      <c r="N2525" s="4">
        <v>823</v>
      </c>
      <c r="S2525" s="16">
        <v>1</v>
      </c>
      <c r="T2525" s="16">
        <v>22</v>
      </c>
      <c r="V2525" s="5">
        <v>124</v>
      </c>
      <c r="AF2525" s="13" t="s">
        <v>158</v>
      </c>
    </row>
    <row r="2526" spans="1:32">
      <c r="A2526" s="2" t="s">
        <v>203</v>
      </c>
      <c r="B2526" s="2" t="s">
        <v>2822</v>
      </c>
      <c r="C2526" s="5">
        <v>1</v>
      </c>
      <c r="D2526" s="5">
        <v>3</v>
      </c>
      <c r="H2526" s="11">
        <v>2516867.7599999998</v>
      </c>
      <c r="I2526" s="11">
        <v>6858974.8700000001</v>
      </c>
      <c r="J2526" s="11">
        <v>0.55100000000000005</v>
      </c>
      <c r="K2526" s="11">
        <v>0.12</v>
      </c>
      <c r="L2526" s="11">
        <v>0.14000000000000001</v>
      </c>
      <c r="M2526" s="5">
        <v>4</v>
      </c>
      <c r="N2526" s="4">
        <v>824</v>
      </c>
      <c r="S2526" s="16">
        <v>1</v>
      </c>
      <c r="T2526" s="16">
        <v>22</v>
      </c>
      <c r="V2526" s="5">
        <v>161</v>
      </c>
      <c r="AF2526" s="13" t="s">
        <v>17</v>
      </c>
    </row>
    <row r="2527" spans="1:32">
      <c r="A2527" s="2" t="s">
        <v>203</v>
      </c>
      <c r="B2527" s="2" t="s">
        <v>2823</v>
      </c>
      <c r="C2527" s="5">
        <v>1</v>
      </c>
      <c r="D2527" s="5">
        <v>3</v>
      </c>
      <c r="H2527" s="11">
        <v>2516865.25</v>
      </c>
      <c r="I2527" s="11">
        <v>6858975.75</v>
      </c>
      <c r="J2527" s="11">
        <v>1.0880000000000001</v>
      </c>
      <c r="K2527" s="11">
        <v>0.28000000000000003</v>
      </c>
      <c r="L2527" s="11">
        <v>0.31</v>
      </c>
      <c r="M2527" s="5">
        <v>4</v>
      </c>
      <c r="N2527" s="4">
        <v>825</v>
      </c>
      <c r="S2527" s="16">
        <v>2</v>
      </c>
      <c r="T2527" s="16">
        <v>11</v>
      </c>
      <c r="V2527" s="5">
        <v>134</v>
      </c>
      <c r="Z2527" s="5">
        <v>10.7</v>
      </c>
      <c r="AA2527" s="5">
        <v>7</v>
      </c>
      <c r="AD2527" s="5">
        <v>8</v>
      </c>
    </row>
    <row r="2528" spans="1:32">
      <c r="A2528" s="2" t="s">
        <v>203</v>
      </c>
      <c r="B2528" s="2" t="s">
        <v>2824</v>
      </c>
      <c r="C2528" s="5">
        <v>1</v>
      </c>
      <c r="D2528" s="5">
        <v>3</v>
      </c>
      <c r="H2528" s="11">
        <v>2516865.4700000002</v>
      </c>
      <c r="I2528" s="11">
        <v>6858976.3799999999</v>
      </c>
      <c r="J2528" s="11">
        <v>0.38200000000000001</v>
      </c>
      <c r="K2528" s="11">
        <v>0.08</v>
      </c>
      <c r="L2528" s="11">
        <v>0.15</v>
      </c>
      <c r="M2528" s="5">
        <v>4</v>
      </c>
      <c r="N2528" s="4">
        <v>826</v>
      </c>
      <c r="S2528" s="16">
        <v>2</v>
      </c>
      <c r="T2528" s="16">
        <v>22</v>
      </c>
      <c r="V2528" s="5">
        <v>115</v>
      </c>
      <c r="AF2528" s="13" t="s">
        <v>161</v>
      </c>
    </row>
    <row r="2529" spans="1:32">
      <c r="A2529" s="2" t="s">
        <v>203</v>
      </c>
      <c r="B2529" s="2" t="s">
        <v>2825</v>
      </c>
      <c r="C2529" s="5">
        <v>1</v>
      </c>
      <c r="D2529" s="5">
        <v>3</v>
      </c>
      <c r="H2529" s="11">
        <v>2516862.19</v>
      </c>
      <c r="I2529" s="11">
        <v>6858978.0700000003</v>
      </c>
      <c r="J2529" s="11">
        <v>0.66400000000000003</v>
      </c>
      <c r="K2529" s="11">
        <v>0.16</v>
      </c>
      <c r="L2529" s="11">
        <v>0.15</v>
      </c>
      <c r="M2529" s="5">
        <v>4</v>
      </c>
      <c r="N2529" s="4">
        <v>827</v>
      </c>
      <c r="S2529" s="16">
        <v>2</v>
      </c>
      <c r="T2529" s="16" t="s">
        <v>18</v>
      </c>
      <c r="V2529" s="5">
        <v>132</v>
      </c>
    </row>
    <row r="2530" spans="1:32">
      <c r="A2530" s="2" t="s">
        <v>203</v>
      </c>
      <c r="B2530" s="2" t="s">
        <v>2826</v>
      </c>
      <c r="C2530" s="5">
        <v>1</v>
      </c>
      <c r="D2530" s="5">
        <v>3</v>
      </c>
      <c r="H2530" s="11">
        <v>2516855.58</v>
      </c>
      <c r="I2530" s="11">
        <v>6858947.5300000003</v>
      </c>
      <c r="J2530" s="11">
        <v>0.66200000000000003</v>
      </c>
      <c r="K2530" s="11">
        <v>0.14000000000000001</v>
      </c>
      <c r="L2530" s="11">
        <v>0.15</v>
      </c>
      <c r="M2530" s="5">
        <v>4</v>
      </c>
      <c r="N2530" s="4">
        <v>828</v>
      </c>
      <c r="S2530" s="16">
        <v>2</v>
      </c>
      <c r="T2530" s="16">
        <v>11</v>
      </c>
      <c r="V2530" s="5">
        <v>101</v>
      </c>
    </row>
    <row r="2531" spans="1:32">
      <c r="A2531" s="2" t="s">
        <v>203</v>
      </c>
      <c r="B2531" s="2" t="s">
        <v>2827</v>
      </c>
      <c r="C2531" s="5">
        <v>1</v>
      </c>
      <c r="D2531" s="5">
        <v>3</v>
      </c>
      <c r="H2531" s="11">
        <v>2516855.71</v>
      </c>
      <c r="I2531" s="11">
        <v>6858949.1100000003</v>
      </c>
      <c r="J2531" s="11">
        <v>0.92300000000000004</v>
      </c>
      <c r="K2531" s="11">
        <v>0.22</v>
      </c>
      <c r="L2531" s="11">
        <v>0.21</v>
      </c>
      <c r="M2531" s="5">
        <v>4</v>
      </c>
      <c r="N2531" s="4">
        <v>829</v>
      </c>
      <c r="S2531" s="16">
        <v>2</v>
      </c>
      <c r="T2531" s="16" t="s">
        <v>18</v>
      </c>
      <c r="V2531" s="5">
        <v>122</v>
      </c>
    </row>
    <row r="2532" spans="1:32">
      <c r="A2532" s="2" t="s">
        <v>203</v>
      </c>
      <c r="B2532" s="2" t="s">
        <v>2828</v>
      </c>
      <c r="C2532" s="5">
        <v>1</v>
      </c>
      <c r="D2532" s="5">
        <v>3</v>
      </c>
      <c r="H2532" s="11">
        <v>2516870.0299999998</v>
      </c>
      <c r="I2532" s="11">
        <v>6858966.7599999998</v>
      </c>
      <c r="J2532" s="11">
        <v>0.68600000000000005</v>
      </c>
      <c r="K2532" s="11">
        <v>0.21</v>
      </c>
      <c r="L2532" s="11">
        <v>0.15</v>
      </c>
      <c r="M2532" s="5">
        <v>4</v>
      </c>
      <c r="N2532" s="4">
        <v>830</v>
      </c>
      <c r="S2532" s="16">
        <v>2</v>
      </c>
      <c r="T2532" s="16">
        <v>22</v>
      </c>
      <c r="V2532" s="5">
        <v>108</v>
      </c>
      <c r="AF2532" s="13" t="s">
        <v>157</v>
      </c>
    </row>
    <row r="2533" spans="1:32">
      <c r="A2533" s="2" t="s">
        <v>203</v>
      </c>
      <c r="B2533" s="2" t="s">
        <v>2829</v>
      </c>
      <c r="C2533" s="5">
        <v>1</v>
      </c>
      <c r="D2533" s="5">
        <v>3</v>
      </c>
      <c r="H2533" s="11">
        <v>2516875.29</v>
      </c>
      <c r="I2533" s="11">
        <v>6858971.0099999998</v>
      </c>
      <c r="J2533" s="11">
        <v>0.89200000000000002</v>
      </c>
      <c r="K2533" s="11">
        <v>0.25</v>
      </c>
      <c r="L2533" s="11">
        <v>0.18</v>
      </c>
      <c r="M2533" s="5">
        <v>4</v>
      </c>
      <c r="N2533" s="4">
        <v>831</v>
      </c>
      <c r="S2533" s="16">
        <v>4</v>
      </c>
      <c r="T2533" s="16" t="s">
        <v>82</v>
      </c>
      <c r="V2533" s="5">
        <v>120</v>
      </c>
    </row>
    <row r="2534" spans="1:32">
      <c r="A2534" s="2" t="s">
        <v>204</v>
      </c>
      <c r="B2534" s="2" t="s">
        <v>2830</v>
      </c>
      <c r="C2534" s="5">
        <v>1</v>
      </c>
      <c r="D2534" s="5">
        <v>1</v>
      </c>
      <c r="E2534" s="11">
        <v>2516852.86</v>
      </c>
      <c r="F2534" s="11">
        <v>6858940.7400000002</v>
      </c>
      <c r="G2534" s="11">
        <v>187.39</v>
      </c>
      <c r="N2534" s="4">
        <v>197</v>
      </c>
      <c r="O2534" s="16">
        <v>3</v>
      </c>
      <c r="P2534" s="5">
        <v>2</v>
      </c>
      <c r="Q2534" s="18">
        <v>11.88</v>
      </c>
      <c r="S2534" s="16">
        <v>2</v>
      </c>
      <c r="T2534" s="16">
        <v>11</v>
      </c>
      <c r="U2534" s="17">
        <v>2</v>
      </c>
      <c r="V2534" s="5">
        <v>138</v>
      </c>
      <c r="AF2534" s="13" t="s">
        <v>24</v>
      </c>
    </row>
    <row r="2535" spans="1:32">
      <c r="A2535" s="2" t="s">
        <v>204</v>
      </c>
      <c r="B2535" s="2" t="s">
        <v>2831</v>
      </c>
      <c r="C2535" s="5">
        <v>1</v>
      </c>
      <c r="D2535" s="5">
        <v>1</v>
      </c>
      <c r="E2535" s="11">
        <v>2516852.38</v>
      </c>
      <c r="F2535" s="11">
        <v>6858942.3300000001</v>
      </c>
      <c r="G2535" s="11">
        <v>189.04</v>
      </c>
      <c r="N2535" s="4">
        <v>198</v>
      </c>
      <c r="O2535" s="16">
        <v>3</v>
      </c>
      <c r="P2535" s="5">
        <v>2</v>
      </c>
      <c r="Q2535" s="18">
        <v>13.39</v>
      </c>
      <c r="S2535" s="16">
        <v>2</v>
      </c>
      <c r="T2535" s="16">
        <v>11</v>
      </c>
      <c r="U2535" s="17">
        <v>2</v>
      </c>
      <c r="V2535" s="5">
        <v>157</v>
      </c>
      <c r="AF2535" s="13" t="s">
        <v>24</v>
      </c>
    </row>
    <row r="2536" spans="1:32">
      <c r="A2536" s="2" t="s">
        <v>204</v>
      </c>
      <c r="B2536" s="2" t="s">
        <v>2832</v>
      </c>
      <c r="C2536" s="5">
        <v>1</v>
      </c>
      <c r="D2536" s="5">
        <v>1</v>
      </c>
      <c r="E2536" s="11">
        <v>2516854.9300000002</v>
      </c>
      <c r="F2536" s="11">
        <v>6858940.6900000004</v>
      </c>
      <c r="G2536" s="11">
        <v>184.5</v>
      </c>
      <c r="N2536" s="4">
        <v>199</v>
      </c>
      <c r="O2536" s="16">
        <v>3</v>
      </c>
      <c r="P2536" s="5">
        <v>2</v>
      </c>
      <c r="Q2536" s="18">
        <v>8.85</v>
      </c>
      <c r="S2536" s="16">
        <v>2</v>
      </c>
      <c r="T2536" s="16">
        <v>11</v>
      </c>
      <c r="U2536" s="17">
        <v>2</v>
      </c>
      <c r="V2536" s="5">
        <v>104</v>
      </c>
      <c r="AF2536" s="13" t="s">
        <v>24</v>
      </c>
    </row>
    <row r="2537" spans="1:32">
      <c r="A2537" s="2" t="s">
        <v>204</v>
      </c>
      <c r="B2537" s="2" t="s">
        <v>2833</v>
      </c>
      <c r="C2537" s="5">
        <v>1</v>
      </c>
      <c r="D2537" s="5">
        <v>1</v>
      </c>
      <c r="E2537" s="11">
        <v>2516854.09</v>
      </c>
      <c r="F2537" s="11">
        <v>6858944.3399999999</v>
      </c>
      <c r="G2537" s="11">
        <v>190.59</v>
      </c>
      <c r="N2537" s="4">
        <v>200</v>
      </c>
      <c r="O2537" s="16">
        <v>3</v>
      </c>
      <c r="P2537" s="5">
        <v>1</v>
      </c>
      <c r="Q2537" s="18">
        <v>14.94</v>
      </c>
      <c r="S2537" s="16">
        <v>1</v>
      </c>
      <c r="T2537" s="16">
        <v>11</v>
      </c>
      <c r="U2537" s="17">
        <v>2</v>
      </c>
      <c r="V2537" s="5">
        <v>214</v>
      </c>
      <c r="AF2537" s="13" t="s">
        <v>24</v>
      </c>
    </row>
    <row r="2538" spans="1:32">
      <c r="A2538" s="2" t="s">
        <v>204</v>
      </c>
      <c r="B2538" s="2" t="s">
        <v>2834</v>
      </c>
      <c r="C2538" s="5">
        <v>1</v>
      </c>
      <c r="D2538" s="5">
        <v>1</v>
      </c>
      <c r="E2538" s="11">
        <v>2516858.75</v>
      </c>
      <c r="F2538" s="11">
        <v>6858943.9800000004</v>
      </c>
      <c r="G2538" s="11">
        <v>190.66</v>
      </c>
      <c r="N2538" s="4">
        <v>201</v>
      </c>
      <c r="O2538" s="16">
        <v>3</v>
      </c>
      <c r="P2538" s="5">
        <v>1</v>
      </c>
      <c r="Q2538" s="18">
        <v>14.91</v>
      </c>
      <c r="S2538" s="16">
        <v>1</v>
      </c>
      <c r="T2538" s="16" t="s">
        <v>18</v>
      </c>
      <c r="U2538" s="17">
        <v>2</v>
      </c>
      <c r="V2538" s="5">
        <v>174</v>
      </c>
      <c r="AF2538" s="13" t="s">
        <v>24</v>
      </c>
    </row>
    <row r="2539" spans="1:32">
      <c r="A2539" s="2" t="s">
        <v>204</v>
      </c>
      <c r="B2539" s="2" t="s">
        <v>2835</v>
      </c>
      <c r="C2539" s="5">
        <v>1</v>
      </c>
      <c r="D2539" s="5">
        <v>1</v>
      </c>
      <c r="E2539" s="11">
        <v>2516858.41</v>
      </c>
      <c r="F2539" s="11">
        <v>6858946.1600000001</v>
      </c>
      <c r="G2539" s="11">
        <v>185.42</v>
      </c>
      <c r="N2539" s="4">
        <v>202</v>
      </c>
      <c r="O2539" s="16">
        <v>3</v>
      </c>
      <c r="P2539" s="5">
        <v>4</v>
      </c>
      <c r="Q2539" s="18">
        <v>9.36</v>
      </c>
      <c r="S2539" s="16">
        <v>2</v>
      </c>
      <c r="T2539" s="16">
        <v>22</v>
      </c>
      <c r="U2539" s="17">
        <v>4</v>
      </c>
      <c r="V2539" s="5">
        <v>157</v>
      </c>
      <c r="AF2539" s="13" t="s">
        <v>211</v>
      </c>
    </row>
    <row r="2540" spans="1:32">
      <c r="A2540" s="2" t="s">
        <v>204</v>
      </c>
      <c r="B2540" s="2" t="s">
        <v>2836</v>
      </c>
      <c r="C2540" s="5">
        <v>1</v>
      </c>
      <c r="D2540" s="5">
        <v>1</v>
      </c>
      <c r="E2540" s="11">
        <v>2516860.96</v>
      </c>
      <c r="F2540" s="11">
        <v>6858946.0499999998</v>
      </c>
      <c r="G2540" s="11">
        <v>188.7</v>
      </c>
      <c r="N2540" s="4">
        <v>203</v>
      </c>
      <c r="O2540" s="16">
        <v>3</v>
      </c>
      <c r="P2540" s="5">
        <v>2</v>
      </c>
      <c r="Q2540" s="18">
        <v>12.63</v>
      </c>
      <c r="S2540" s="16">
        <v>2</v>
      </c>
      <c r="T2540" s="16" t="s">
        <v>212</v>
      </c>
      <c r="U2540" s="17">
        <v>2</v>
      </c>
      <c r="V2540" s="5">
        <v>165</v>
      </c>
      <c r="AF2540" s="13" t="s">
        <v>24</v>
      </c>
    </row>
    <row r="2541" spans="1:32">
      <c r="A2541" s="2" t="s">
        <v>204</v>
      </c>
      <c r="B2541" s="2" t="s">
        <v>2837</v>
      </c>
      <c r="C2541" s="5">
        <v>1</v>
      </c>
      <c r="D2541" s="5">
        <v>1</v>
      </c>
      <c r="E2541" s="11">
        <v>2516862.11</v>
      </c>
      <c r="F2541" s="11">
        <v>6858947.6100000003</v>
      </c>
      <c r="G2541" s="11">
        <v>189.66</v>
      </c>
      <c r="N2541" s="4">
        <v>204</v>
      </c>
      <c r="O2541" s="16">
        <v>3</v>
      </c>
      <c r="P2541" s="5">
        <v>1</v>
      </c>
      <c r="Q2541" s="18">
        <v>13.75</v>
      </c>
      <c r="S2541" s="16">
        <v>1</v>
      </c>
      <c r="T2541" s="16">
        <v>11</v>
      </c>
      <c r="U2541" s="17">
        <v>2</v>
      </c>
      <c r="V2541" s="5">
        <v>163</v>
      </c>
      <c r="AF2541" s="13" t="s">
        <v>24</v>
      </c>
    </row>
    <row r="2542" spans="1:32">
      <c r="A2542" s="2" t="s">
        <v>204</v>
      </c>
      <c r="B2542" s="2" t="s">
        <v>2838</v>
      </c>
      <c r="C2542" s="5">
        <v>1</v>
      </c>
      <c r="D2542" s="5">
        <v>1</v>
      </c>
      <c r="E2542" s="11">
        <v>2516859.9500000002</v>
      </c>
      <c r="F2542" s="11">
        <v>6858949.7000000002</v>
      </c>
      <c r="G2542" s="11">
        <v>190.41</v>
      </c>
      <c r="N2542" s="4">
        <v>205</v>
      </c>
      <c r="O2542" s="16">
        <v>3</v>
      </c>
      <c r="P2542" s="5">
        <v>1</v>
      </c>
      <c r="Q2542" s="18">
        <v>14.42</v>
      </c>
      <c r="S2542" s="16">
        <v>1</v>
      </c>
      <c r="T2542" s="16">
        <v>11</v>
      </c>
      <c r="U2542" s="17">
        <v>2</v>
      </c>
      <c r="V2542" s="5">
        <v>181</v>
      </c>
      <c r="AF2542" s="13" t="s">
        <v>24</v>
      </c>
    </row>
    <row r="2543" spans="1:32">
      <c r="A2543" s="2" t="s">
        <v>204</v>
      </c>
      <c r="B2543" s="2" t="s">
        <v>2839</v>
      </c>
      <c r="C2543" s="5">
        <v>1</v>
      </c>
      <c r="D2543" s="5">
        <v>1</v>
      </c>
      <c r="E2543" s="11">
        <v>2516863.1</v>
      </c>
      <c r="F2543" s="11">
        <v>6858949.3499999996</v>
      </c>
      <c r="G2543" s="11">
        <v>191.17</v>
      </c>
      <c r="N2543" s="4">
        <v>206</v>
      </c>
      <c r="O2543" s="16">
        <v>3</v>
      </c>
      <c r="P2543" s="5">
        <v>1</v>
      </c>
      <c r="Q2543" s="18">
        <v>15.42</v>
      </c>
      <c r="S2543" s="16">
        <v>1</v>
      </c>
      <c r="T2543" s="16">
        <v>11</v>
      </c>
      <c r="U2543" s="17">
        <v>1</v>
      </c>
      <c r="V2543" s="5">
        <v>207</v>
      </c>
      <c r="Z2543" s="5">
        <v>16</v>
      </c>
      <c r="AA2543" s="5">
        <v>10</v>
      </c>
      <c r="AF2543" s="13" t="s">
        <v>24</v>
      </c>
    </row>
    <row r="2544" spans="1:32">
      <c r="A2544" s="2" t="s">
        <v>204</v>
      </c>
      <c r="B2544" s="2" t="s">
        <v>2840</v>
      </c>
      <c r="C2544" s="5">
        <v>1</v>
      </c>
      <c r="D2544" s="5">
        <v>1</v>
      </c>
      <c r="E2544" s="11">
        <v>2516860.65</v>
      </c>
      <c r="F2544" s="11">
        <v>6858952</v>
      </c>
      <c r="G2544" s="11">
        <v>189.46</v>
      </c>
      <c r="N2544" s="4">
        <v>207</v>
      </c>
      <c r="O2544" s="16">
        <v>3</v>
      </c>
      <c r="P2544" s="5">
        <v>1</v>
      </c>
      <c r="Q2544" s="18">
        <v>13.74</v>
      </c>
      <c r="S2544" s="16">
        <v>1</v>
      </c>
      <c r="T2544" s="16">
        <v>11</v>
      </c>
      <c r="U2544" s="17">
        <v>2</v>
      </c>
      <c r="V2544" s="5">
        <v>170</v>
      </c>
      <c r="AF2544" s="13" t="s">
        <v>24</v>
      </c>
    </row>
    <row r="2545" spans="1:32">
      <c r="A2545" s="2" t="s">
        <v>204</v>
      </c>
      <c r="B2545" s="2" t="s">
        <v>2841</v>
      </c>
      <c r="C2545" s="5">
        <v>1</v>
      </c>
      <c r="D2545" s="5">
        <v>1</v>
      </c>
      <c r="E2545" s="11">
        <v>2516864.0499999998</v>
      </c>
      <c r="F2545" s="11">
        <v>6858952.6200000001</v>
      </c>
      <c r="G2545" s="11">
        <v>190.47</v>
      </c>
      <c r="N2545" s="4">
        <v>208</v>
      </c>
      <c r="O2545" s="16">
        <v>3</v>
      </c>
      <c r="P2545" s="5">
        <v>2</v>
      </c>
      <c r="Q2545" s="18">
        <v>14.96</v>
      </c>
      <c r="S2545" s="16">
        <v>1</v>
      </c>
      <c r="T2545" s="16">
        <v>11</v>
      </c>
      <c r="U2545" s="17">
        <v>2</v>
      </c>
      <c r="V2545" s="5">
        <v>197</v>
      </c>
      <c r="AF2545" s="13" t="s">
        <v>24</v>
      </c>
    </row>
    <row r="2546" spans="1:32">
      <c r="A2546" s="2" t="s">
        <v>204</v>
      </c>
      <c r="B2546" s="2" t="s">
        <v>2842</v>
      </c>
      <c r="C2546" s="5">
        <v>1</v>
      </c>
      <c r="D2546" s="5">
        <v>1</v>
      </c>
      <c r="E2546" s="11">
        <v>2516862.9500000002</v>
      </c>
      <c r="F2546" s="11">
        <v>6858954.1900000004</v>
      </c>
      <c r="G2546" s="11">
        <v>188.44</v>
      </c>
      <c r="N2546" s="4">
        <v>209</v>
      </c>
      <c r="O2546" s="16">
        <v>3</v>
      </c>
      <c r="P2546" s="5">
        <v>1</v>
      </c>
      <c r="Q2546" s="18">
        <v>12.59</v>
      </c>
      <c r="S2546" s="16">
        <v>1</v>
      </c>
      <c r="T2546" s="16" t="s">
        <v>18</v>
      </c>
      <c r="U2546" s="17">
        <v>2</v>
      </c>
      <c r="V2546" s="5">
        <v>173</v>
      </c>
      <c r="AF2546" s="13" t="s">
        <v>24</v>
      </c>
    </row>
    <row r="2547" spans="1:32">
      <c r="A2547" s="2" t="s">
        <v>204</v>
      </c>
      <c r="B2547" s="2" t="s">
        <v>2843</v>
      </c>
      <c r="C2547" s="5">
        <v>1</v>
      </c>
      <c r="D2547" s="5">
        <v>1</v>
      </c>
      <c r="E2547" s="11">
        <v>2516866.19</v>
      </c>
      <c r="F2547" s="11">
        <v>6858953.1699999999</v>
      </c>
      <c r="G2547" s="11">
        <v>189.72</v>
      </c>
      <c r="N2547" s="4">
        <v>210</v>
      </c>
      <c r="O2547" s="16">
        <v>3</v>
      </c>
      <c r="P2547" s="5">
        <v>1</v>
      </c>
      <c r="Q2547" s="18">
        <v>14.3</v>
      </c>
      <c r="S2547" s="16">
        <v>1</v>
      </c>
      <c r="T2547" s="16" t="s">
        <v>212</v>
      </c>
      <c r="U2547" s="17">
        <v>2</v>
      </c>
      <c r="V2547" s="5">
        <v>127</v>
      </c>
      <c r="AF2547" s="13" t="s">
        <v>213</v>
      </c>
    </row>
    <row r="2548" spans="1:32">
      <c r="A2548" s="2" t="s">
        <v>204</v>
      </c>
      <c r="B2548" s="2" t="s">
        <v>2844</v>
      </c>
      <c r="C2548" s="5">
        <v>1</v>
      </c>
      <c r="D2548" s="5">
        <v>1</v>
      </c>
      <c r="E2548" s="11">
        <v>2516865.36</v>
      </c>
      <c r="F2548" s="11">
        <v>6858955.5599999996</v>
      </c>
      <c r="G2548" s="11">
        <v>188.72</v>
      </c>
      <c r="N2548" s="4">
        <v>211</v>
      </c>
      <c r="O2548" s="16">
        <v>3</v>
      </c>
      <c r="P2548" s="5">
        <v>1</v>
      </c>
      <c r="Q2548" s="18">
        <v>13.26</v>
      </c>
      <c r="S2548" s="16">
        <v>1</v>
      </c>
      <c r="T2548" s="16">
        <v>11</v>
      </c>
      <c r="U2548" s="17">
        <v>2</v>
      </c>
      <c r="V2548" s="5">
        <v>160</v>
      </c>
      <c r="Z2548" s="5">
        <v>15.5</v>
      </c>
      <c r="AA2548" s="5">
        <v>11</v>
      </c>
      <c r="AF2548" s="13" t="s">
        <v>24</v>
      </c>
    </row>
    <row r="2549" spans="1:32">
      <c r="A2549" s="2" t="s">
        <v>204</v>
      </c>
      <c r="B2549" s="2" t="s">
        <v>2845</v>
      </c>
      <c r="C2549" s="5">
        <v>1</v>
      </c>
      <c r="D2549" s="5">
        <v>1</v>
      </c>
      <c r="E2549" s="11">
        <v>2516866.46</v>
      </c>
      <c r="F2549" s="11">
        <v>6858955.5</v>
      </c>
      <c r="G2549" s="11">
        <v>188.78</v>
      </c>
      <c r="N2549" s="4">
        <v>212</v>
      </c>
      <c r="O2549" s="16">
        <v>3</v>
      </c>
      <c r="P2549" s="5">
        <v>2</v>
      </c>
      <c r="Q2549" s="18">
        <v>13.52</v>
      </c>
      <c r="S2549" s="16">
        <v>2</v>
      </c>
      <c r="T2549" s="16" t="s">
        <v>18</v>
      </c>
      <c r="U2549" s="17">
        <v>2</v>
      </c>
      <c r="V2549" s="5">
        <v>139</v>
      </c>
      <c r="AF2549" s="13" t="s">
        <v>24</v>
      </c>
    </row>
    <row r="2550" spans="1:32">
      <c r="A2550" s="2" t="s">
        <v>204</v>
      </c>
      <c r="B2550" s="2" t="s">
        <v>2846</v>
      </c>
      <c r="C2550" s="5">
        <v>1</v>
      </c>
      <c r="D2550" s="5">
        <v>1</v>
      </c>
      <c r="E2550" s="11">
        <v>2516868.85</v>
      </c>
      <c r="F2550" s="11">
        <v>6858956</v>
      </c>
      <c r="G2550" s="11">
        <v>190.12</v>
      </c>
      <c r="N2550" s="4">
        <v>213</v>
      </c>
      <c r="O2550" s="16">
        <v>3</v>
      </c>
      <c r="P2550" s="5">
        <v>1</v>
      </c>
      <c r="Q2550" s="18">
        <v>15.02</v>
      </c>
      <c r="S2550" s="16">
        <v>1</v>
      </c>
      <c r="T2550" s="16" t="s">
        <v>18</v>
      </c>
      <c r="U2550" s="17">
        <v>2</v>
      </c>
      <c r="V2550" s="5">
        <v>173</v>
      </c>
      <c r="AF2550" s="13" t="s">
        <v>24</v>
      </c>
    </row>
    <row r="2551" spans="1:32">
      <c r="A2551" s="2" t="s">
        <v>204</v>
      </c>
      <c r="B2551" s="2" t="s">
        <v>2847</v>
      </c>
      <c r="C2551" s="5">
        <v>1</v>
      </c>
      <c r="D2551" s="5">
        <v>1</v>
      </c>
      <c r="E2551" s="11">
        <v>2516867.98</v>
      </c>
      <c r="F2551" s="11">
        <v>6858958.8300000001</v>
      </c>
      <c r="G2551" s="11">
        <v>189.31</v>
      </c>
      <c r="N2551" s="4">
        <v>214</v>
      </c>
      <c r="O2551" s="16">
        <v>3</v>
      </c>
      <c r="P2551" s="5">
        <v>1</v>
      </c>
      <c r="Q2551" s="18">
        <v>14.19</v>
      </c>
      <c r="S2551" s="16">
        <v>1</v>
      </c>
      <c r="T2551" s="16">
        <v>11</v>
      </c>
      <c r="U2551" s="17">
        <v>2</v>
      </c>
      <c r="V2551" s="5">
        <v>166</v>
      </c>
      <c r="AF2551" s="13" t="s">
        <v>24</v>
      </c>
    </row>
    <row r="2552" spans="1:32">
      <c r="A2552" s="2" t="s">
        <v>204</v>
      </c>
      <c r="B2552" s="2" t="s">
        <v>2848</v>
      </c>
      <c r="C2552" s="5">
        <v>1</v>
      </c>
      <c r="D2552" s="5">
        <v>2</v>
      </c>
      <c r="E2552" s="11">
        <v>2516869.62</v>
      </c>
      <c r="F2552" s="11">
        <v>6858961.2800000003</v>
      </c>
      <c r="G2552" s="11">
        <v>188.53</v>
      </c>
      <c r="N2552" s="4">
        <v>215</v>
      </c>
      <c r="O2552" s="16">
        <v>3</v>
      </c>
      <c r="P2552" s="5">
        <v>2</v>
      </c>
      <c r="Q2552" s="18">
        <v>13.8</v>
      </c>
      <c r="S2552" s="16" t="s">
        <v>24</v>
      </c>
      <c r="V2552" s="5" t="s">
        <v>24</v>
      </c>
      <c r="AF2552" s="13" t="s">
        <v>44</v>
      </c>
    </row>
    <row r="2553" spans="1:32">
      <c r="A2553" s="2" t="s">
        <v>204</v>
      </c>
      <c r="B2553" s="2" t="s">
        <v>2849</v>
      </c>
      <c r="C2553" s="5">
        <v>1</v>
      </c>
      <c r="D2553" s="5">
        <v>1</v>
      </c>
      <c r="E2553" s="11">
        <v>2516871.67</v>
      </c>
      <c r="F2553" s="11">
        <v>6858960.4199999999</v>
      </c>
      <c r="G2553" s="11">
        <v>189.77</v>
      </c>
      <c r="N2553" s="4">
        <v>216</v>
      </c>
      <c r="O2553" s="16">
        <v>3</v>
      </c>
      <c r="P2553" s="5">
        <v>2</v>
      </c>
      <c r="Q2553" s="18">
        <v>15.12</v>
      </c>
      <c r="S2553" s="16">
        <v>2</v>
      </c>
      <c r="T2553" s="16">
        <v>11</v>
      </c>
      <c r="U2553" s="17">
        <v>1</v>
      </c>
      <c r="V2553" s="5">
        <v>221</v>
      </c>
      <c r="AF2553" s="13" t="s">
        <v>214</v>
      </c>
    </row>
    <row r="2554" spans="1:32">
      <c r="A2554" s="2" t="s">
        <v>204</v>
      </c>
      <c r="B2554" s="2" t="s">
        <v>2850</v>
      </c>
      <c r="C2554" s="5">
        <v>1</v>
      </c>
      <c r="D2554" s="5">
        <v>1</v>
      </c>
      <c r="E2554" s="11">
        <v>2516869.9900000002</v>
      </c>
      <c r="F2554" s="11">
        <v>6858962.2999999998</v>
      </c>
      <c r="G2554" s="11">
        <v>190.94</v>
      </c>
      <c r="N2554" s="4">
        <v>217</v>
      </c>
      <c r="O2554" s="16">
        <v>3</v>
      </c>
      <c r="P2554" s="5">
        <v>2</v>
      </c>
      <c r="Q2554" s="18">
        <v>16.3</v>
      </c>
      <c r="S2554" s="16">
        <v>2</v>
      </c>
      <c r="T2554" s="16">
        <v>11</v>
      </c>
      <c r="U2554" s="17">
        <v>2</v>
      </c>
      <c r="V2554" s="5">
        <v>205</v>
      </c>
      <c r="AF2554" s="13" t="s">
        <v>24</v>
      </c>
    </row>
    <row r="2555" spans="1:32">
      <c r="A2555" s="2" t="s">
        <v>204</v>
      </c>
      <c r="B2555" s="2" t="s">
        <v>2851</v>
      </c>
      <c r="C2555" s="5">
        <v>1</v>
      </c>
      <c r="D2555" s="5">
        <v>1</v>
      </c>
      <c r="E2555" s="11">
        <v>2516873.4900000002</v>
      </c>
      <c r="F2555" s="11">
        <v>6858962.5700000003</v>
      </c>
      <c r="G2555" s="11">
        <v>188.61</v>
      </c>
      <c r="N2555" s="4">
        <v>218</v>
      </c>
      <c r="O2555" s="16">
        <v>3</v>
      </c>
      <c r="P2555" s="5">
        <v>2</v>
      </c>
      <c r="Q2555" s="18">
        <v>14.16</v>
      </c>
      <c r="S2555" s="16">
        <v>2</v>
      </c>
      <c r="T2555" s="16">
        <v>11</v>
      </c>
      <c r="U2555" s="17">
        <v>2</v>
      </c>
      <c r="V2555" s="5">
        <v>210</v>
      </c>
      <c r="Z2555" s="5">
        <v>15.5</v>
      </c>
      <c r="AA2555" s="5">
        <v>6</v>
      </c>
      <c r="AF2555" s="13" t="s">
        <v>24</v>
      </c>
    </row>
    <row r="2556" spans="1:32">
      <c r="A2556" s="2" t="s">
        <v>204</v>
      </c>
      <c r="B2556" s="2" t="s">
        <v>2852</v>
      </c>
      <c r="C2556" s="5">
        <v>1</v>
      </c>
      <c r="D2556" s="5">
        <v>1</v>
      </c>
      <c r="E2556" s="11">
        <v>2516874.7400000002</v>
      </c>
      <c r="F2556" s="11">
        <v>6858964.8399999999</v>
      </c>
      <c r="G2556" s="11">
        <v>187.07</v>
      </c>
      <c r="N2556" s="4">
        <v>219</v>
      </c>
      <c r="O2556" s="16">
        <v>3</v>
      </c>
      <c r="P2556" s="5">
        <v>3</v>
      </c>
      <c r="Q2556" s="18">
        <v>12.8</v>
      </c>
      <c r="S2556" s="16">
        <v>3</v>
      </c>
      <c r="T2556" s="16">
        <v>11</v>
      </c>
      <c r="U2556" s="17">
        <v>2</v>
      </c>
      <c r="V2556" s="5">
        <v>116</v>
      </c>
      <c r="AF2556" s="13" t="s">
        <v>19</v>
      </c>
    </row>
    <row r="2557" spans="1:32">
      <c r="A2557" s="2" t="s">
        <v>204</v>
      </c>
      <c r="B2557" s="2" t="s">
        <v>2853</v>
      </c>
      <c r="C2557" s="5">
        <v>1</v>
      </c>
      <c r="D2557" s="5">
        <v>1</v>
      </c>
      <c r="E2557" s="11">
        <v>2516876.87</v>
      </c>
      <c r="F2557" s="11">
        <v>6858965.2599999998</v>
      </c>
      <c r="G2557" s="11">
        <v>187.73</v>
      </c>
      <c r="N2557" s="4">
        <v>220</v>
      </c>
      <c r="O2557" s="16">
        <v>3</v>
      </c>
      <c r="P2557" s="5">
        <v>3</v>
      </c>
      <c r="Q2557" s="18">
        <v>13.46</v>
      </c>
      <c r="S2557" s="16">
        <v>2</v>
      </c>
      <c r="T2557" s="16">
        <v>11</v>
      </c>
      <c r="U2557" s="17">
        <v>2</v>
      </c>
      <c r="V2557" s="5">
        <v>184</v>
      </c>
      <c r="AF2557" s="13" t="s">
        <v>24</v>
      </c>
    </row>
    <row r="2558" spans="1:32">
      <c r="A2558" s="2" t="s">
        <v>204</v>
      </c>
      <c r="B2558" s="2" t="s">
        <v>2854</v>
      </c>
      <c r="C2558" s="5">
        <v>1</v>
      </c>
      <c r="D2558" s="5">
        <v>1</v>
      </c>
      <c r="E2558" s="11">
        <v>2516875.69</v>
      </c>
      <c r="F2558" s="11">
        <v>6858966.2699999996</v>
      </c>
      <c r="G2558" s="11">
        <v>187.62</v>
      </c>
      <c r="N2558" s="4">
        <v>221</v>
      </c>
      <c r="O2558" s="16">
        <v>3</v>
      </c>
      <c r="P2558" s="5">
        <v>1</v>
      </c>
      <c r="Q2558" s="18">
        <v>13.34</v>
      </c>
      <c r="S2558" s="16">
        <v>3</v>
      </c>
      <c r="T2558" s="16" t="s">
        <v>82</v>
      </c>
      <c r="U2558" s="17">
        <v>2</v>
      </c>
      <c r="V2558" s="5">
        <v>90</v>
      </c>
      <c r="AF2558" s="13" t="s">
        <v>24</v>
      </c>
    </row>
    <row r="2559" spans="1:32">
      <c r="A2559" s="2" t="s">
        <v>204</v>
      </c>
      <c r="B2559" s="2" t="s">
        <v>2855</v>
      </c>
      <c r="C2559" s="5">
        <v>1</v>
      </c>
      <c r="D2559" s="5">
        <v>1</v>
      </c>
      <c r="E2559" s="11">
        <v>2516874.89</v>
      </c>
      <c r="F2559" s="11">
        <v>6858968.79</v>
      </c>
      <c r="G2559" s="11">
        <v>189.91</v>
      </c>
      <c r="N2559" s="4">
        <v>222</v>
      </c>
      <c r="O2559" s="16">
        <v>3</v>
      </c>
      <c r="P2559" s="5">
        <v>1</v>
      </c>
      <c r="Q2559" s="18">
        <v>15.62</v>
      </c>
      <c r="S2559" s="16">
        <v>1</v>
      </c>
      <c r="T2559" s="16">
        <v>11</v>
      </c>
      <c r="U2559" s="17">
        <v>2</v>
      </c>
      <c r="V2559" s="5">
        <v>251</v>
      </c>
      <c r="AF2559" s="13" t="s">
        <v>24</v>
      </c>
    </row>
    <row r="2560" spans="1:32">
      <c r="A2560" s="2" t="s">
        <v>204</v>
      </c>
      <c r="B2560" s="2" t="s">
        <v>2856</v>
      </c>
      <c r="C2560" s="5">
        <v>1</v>
      </c>
      <c r="D2560" s="5">
        <v>1</v>
      </c>
      <c r="E2560" s="11">
        <v>2516878.58</v>
      </c>
      <c r="F2560" s="11">
        <v>6858966.4199999999</v>
      </c>
      <c r="G2560" s="11">
        <v>189.26</v>
      </c>
      <c r="N2560" s="4">
        <v>223</v>
      </c>
      <c r="O2560" s="16">
        <v>3</v>
      </c>
      <c r="P2560" s="5">
        <v>1</v>
      </c>
      <c r="Q2560" s="18">
        <v>14.96</v>
      </c>
      <c r="S2560" s="16">
        <v>1</v>
      </c>
      <c r="T2560" s="16">
        <v>11</v>
      </c>
      <c r="U2560" s="17">
        <v>2</v>
      </c>
      <c r="V2560" s="5">
        <v>198</v>
      </c>
      <c r="AF2560" s="13" t="s">
        <v>24</v>
      </c>
    </row>
    <row r="2561" spans="1:32">
      <c r="A2561" s="2" t="s">
        <v>204</v>
      </c>
      <c r="B2561" s="2" t="s">
        <v>2857</v>
      </c>
      <c r="C2561" s="5">
        <v>1</v>
      </c>
      <c r="D2561" s="5">
        <v>1</v>
      </c>
      <c r="E2561" s="11">
        <v>2516877.5299999998</v>
      </c>
      <c r="F2561" s="11">
        <v>6858969.9000000004</v>
      </c>
      <c r="G2561" s="11">
        <v>189.09</v>
      </c>
      <c r="N2561" s="4">
        <v>224</v>
      </c>
      <c r="O2561" s="16">
        <v>3</v>
      </c>
      <c r="P2561" s="5">
        <v>1</v>
      </c>
      <c r="Q2561" s="18">
        <v>14.77</v>
      </c>
      <c r="S2561" s="16">
        <v>1</v>
      </c>
      <c r="T2561" s="16">
        <v>11</v>
      </c>
      <c r="U2561" s="17">
        <v>2</v>
      </c>
      <c r="V2561" s="5">
        <v>277</v>
      </c>
      <c r="AF2561" s="13" t="s">
        <v>215</v>
      </c>
    </row>
    <row r="2562" spans="1:32">
      <c r="A2562" s="2" t="s">
        <v>204</v>
      </c>
      <c r="B2562" s="2" t="s">
        <v>2858</v>
      </c>
      <c r="C2562" s="5">
        <v>1</v>
      </c>
      <c r="D2562" s="5">
        <v>1</v>
      </c>
      <c r="E2562" s="11">
        <v>2516857.21</v>
      </c>
      <c r="F2562" s="11">
        <v>6858936.6600000001</v>
      </c>
      <c r="G2562" s="11">
        <v>190.43</v>
      </c>
      <c r="N2562" s="4">
        <v>229</v>
      </c>
      <c r="O2562" s="16">
        <v>4</v>
      </c>
      <c r="P2562" s="5">
        <v>2</v>
      </c>
      <c r="Q2562" s="18">
        <v>14.72</v>
      </c>
      <c r="S2562" s="16">
        <v>2</v>
      </c>
      <c r="T2562" s="16" t="s">
        <v>18</v>
      </c>
      <c r="U2562" s="17">
        <v>2</v>
      </c>
      <c r="V2562" s="5">
        <v>208</v>
      </c>
      <c r="AF2562" s="13" t="s">
        <v>24</v>
      </c>
    </row>
    <row r="2563" spans="1:32">
      <c r="A2563" s="2" t="s">
        <v>204</v>
      </c>
      <c r="B2563" s="2" t="s">
        <v>2859</v>
      </c>
      <c r="C2563" s="5">
        <v>1</v>
      </c>
      <c r="D2563" s="5">
        <v>1</v>
      </c>
      <c r="E2563" s="11">
        <v>2516862.85</v>
      </c>
      <c r="F2563" s="11">
        <v>6858931.9800000004</v>
      </c>
      <c r="G2563" s="11">
        <v>190.86</v>
      </c>
      <c r="N2563" s="4">
        <v>230</v>
      </c>
      <c r="O2563" s="16">
        <v>4</v>
      </c>
      <c r="P2563" s="5">
        <v>1</v>
      </c>
      <c r="Q2563" s="18">
        <v>15.1</v>
      </c>
      <c r="S2563" s="16">
        <v>1</v>
      </c>
      <c r="T2563" s="16">
        <v>11</v>
      </c>
      <c r="U2563" s="17">
        <v>2</v>
      </c>
      <c r="V2563" s="5">
        <v>212</v>
      </c>
      <c r="AF2563" s="13" t="s">
        <v>24</v>
      </c>
    </row>
    <row r="2564" spans="1:32">
      <c r="A2564" s="2" t="s">
        <v>204</v>
      </c>
      <c r="B2564" s="2" t="s">
        <v>2860</v>
      </c>
      <c r="C2564" s="5">
        <v>1</v>
      </c>
      <c r="D2564" s="5">
        <v>1</v>
      </c>
      <c r="E2564" s="11">
        <v>2516861.73</v>
      </c>
      <c r="F2564" s="11">
        <v>6858934.6900000004</v>
      </c>
      <c r="G2564" s="11">
        <v>192.56</v>
      </c>
      <c r="N2564" s="4">
        <v>231</v>
      </c>
      <c r="O2564" s="16">
        <v>4</v>
      </c>
      <c r="P2564" s="5">
        <v>1</v>
      </c>
      <c r="Q2564" s="18">
        <v>16.84</v>
      </c>
      <c r="S2564" s="16">
        <v>1</v>
      </c>
      <c r="T2564" s="16">
        <v>11</v>
      </c>
      <c r="U2564" s="17">
        <v>2</v>
      </c>
      <c r="V2564" s="5">
        <v>204</v>
      </c>
      <c r="AF2564" s="13" t="s">
        <v>24</v>
      </c>
    </row>
    <row r="2565" spans="1:32">
      <c r="A2565" s="2" t="s">
        <v>204</v>
      </c>
      <c r="B2565" s="2" t="s">
        <v>2861</v>
      </c>
      <c r="C2565" s="5">
        <v>1</v>
      </c>
      <c r="D2565" s="5">
        <v>1</v>
      </c>
      <c r="E2565" s="11">
        <v>2516858.14</v>
      </c>
      <c r="F2565" s="11">
        <v>6858938.2800000003</v>
      </c>
      <c r="G2565" s="11">
        <v>191.94</v>
      </c>
      <c r="N2565" s="4">
        <v>232</v>
      </c>
      <c r="O2565" s="16">
        <v>4</v>
      </c>
      <c r="P2565" s="5">
        <v>2</v>
      </c>
      <c r="Q2565" s="18">
        <v>16.239999999999998</v>
      </c>
      <c r="S2565" s="16">
        <v>2</v>
      </c>
      <c r="T2565" s="16" t="s">
        <v>18</v>
      </c>
      <c r="U2565" s="17">
        <v>2</v>
      </c>
      <c r="V2565" s="5">
        <v>194</v>
      </c>
      <c r="Z2565" s="5">
        <v>17</v>
      </c>
      <c r="AA2565" s="5">
        <v>7</v>
      </c>
      <c r="AB2565" s="5">
        <v>22</v>
      </c>
      <c r="AC2565" s="5">
        <v>6</v>
      </c>
      <c r="AD2565" s="5">
        <v>12</v>
      </c>
      <c r="AE2565" s="5">
        <v>29</v>
      </c>
      <c r="AF2565" s="13" t="s">
        <v>24</v>
      </c>
    </row>
    <row r="2566" spans="1:32">
      <c r="A2566" s="2" t="s">
        <v>204</v>
      </c>
      <c r="B2566" s="2" t="s">
        <v>2862</v>
      </c>
      <c r="C2566" s="5">
        <v>1</v>
      </c>
      <c r="D2566" s="5">
        <v>1</v>
      </c>
      <c r="E2566" s="11">
        <v>2516861.58</v>
      </c>
      <c r="F2566" s="11">
        <v>6858936.71</v>
      </c>
      <c r="G2566" s="11">
        <v>192.01</v>
      </c>
      <c r="N2566" s="4">
        <v>233</v>
      </c>
      <c r="O2566" s="16">
        <v>4</v>
      </c>
      <c r="P2566" s="5">
        <v>1</v>
      </c>
      <c r="Q2566" s="18">
        <v>16.3</v>
      </c>
      <c r="S2566" s="16">
        <v>1</v>
      </c>
      <c r="T2566" s="16" t="s">
        <v>18</v>
      </c>
      <c r="U2566" s="17">
        <v>2</v>
      </c>
      <c r="V2566" s="5">
        <v>178</v>
      </c>
      <c r="AF2566" s="13" t="s">
        <v>24</v>
      </c>
    </row>
    <row r="2567" spans="1:32">
      <c r="A2567" s="2" t="s">
        <v>204</v>
      </c>
      <c r="B2567" s="2" t="s">
        <v>2863</v>
      </c>
      <c r="C2567" s="5">
        <v>1</v>
      </c>
      <c r="D2567" s="5">
        <v>1</v>
      </c>
      <c r="E2567" s="11">
        <v>2516858.2000000002</v>
      </c>
      <c r="F2567" s="11">
        <v>6858941.0999999996</v>
      </c>
      <c r="G2567" s="11">
        <v>187.62</v>
      </c>
      <c r="N2567" s="4">
        <v>234</v>
      </c>
      <c r="O2567" s="16">
        <v>4</v>
      </c>
      <c r="P2567" s="5">
        <v>2</v>
      </c>
      <c r="Q2567" s="18">
        <v>11.9</v>
      </c>
      <c r="S2567" s="16">
        <v>2</v>
      </c>
      <c r="T2567" s="16" t="s">
        <v>18</v>
      </c>
      <c r="U2567" s="17">
        <v>2</v>
      </c>
      <c r="V2567" s="5">
        <v>103</v>
      </c>
      <c r="AF2567" s="13" t="s">
        <v>24</v>
      </c>
    </row>
    <row r="2568" spans="1:32">
      <c r="A2568" s="2" t="s">
        <v>204</v>
      </c>
      <c r="B2568" s="2" t="s">
        <v>2864</v>
      </c>
      <c r="C2568" s="5">
        <v>1</v>
      </c>
      <c r="D2568" s="5">
        <v>1</v>
      </c>
      <c r="E2568" s="11">
        <v>2516860.16</v>
      </c>
      <c r="F2568" s="11">
        <v>6858939.6200000001</v>
      </c>
      <c r="G2568" s="11">
        <v>184.73</v>
      </c>
      <c r="N2568" s="4">
        <v>235</v>
      </c>
      <c r="O2568" s="16">
        <v>4</v>
      </c>
      <c r="P2568" s="5">
        <v>1</v>
      </c>
      <c r="Q2568" s="18">
        <v>9.02</v>
      </c>
      <c r="S2568" s="16">
        <v>2</v>
      </c>
      <c r="T2568" s="16">
        <v>22</v>
      </c>
      <c r="U2568" s="17">
        <v>4</v>
      </c>
      <c r="V2568" s="5">
        <v>132</v>
      </c>
      <c r="AF2568" s="13" t="s">
        <v>216</v>
      </c>
    </row>
    <row r="2569" spans="1:32">
      <c r="A2569" s="2" t="s">
        <v>204</v>
      </c>
      <c r="B2569" s="2" t="s">
        <v>2865</v>
      </c>
      <c r="C2569" s="5">
        <v>1</v>
      </c>
      <c r="D2569" s="5">
        <v>1</v>
      </c>
      <c r="E2569" s="11">
        <v>2516862.35</v>
      </c>
      <c r="F2569" s="11">
        <v>6858938.6100000003</v>
      </c>
      <c r="G2569" s="11">
        <v>192.11</v>
      </c>
      <c r="N2569" s="4">
        <v>236</v>
      </c>
      <c r="O2569" s="16">
        <v>4</v>
      </c>
      <c r="P2569" s="5">
        <v>1</v>
      </c>
      <c r="Q2569" s="18">
        <v>16.399999999999999</v>
      </c>
      <c r="S2569" s="16">
        <v>1</v>
      </c>
      <c r="T2569" s="16" t="s">
        <v>29</v>
      </c>
      <c r="U2569" s="17">
        <v>2</v>
      </c>
      <c r="V2569" s="5">
        <v>182</v>
      </c>
      <c r="AF2569" s="13" t="s">
        <v>24</v>
      </c>
    </row>
    <row r="2570" spans="1:32">
      <c r="A2570" s="2" t="s">
        <v>204</v>
      </c>
      <c r="B2570" s="2" t="s">
        <v>2866</v>
      </c>
      <c r="C2570" s="5">
        <v>1</v>
      </c>
      <c r="D2570" s="5">
        <v>1</v>
      </c>
      <c r="E2570" s="11">
        <v>2516859.2400000002</v>
      </c>
      <c r="F2570" s="11">
        <v>6858942.4400000004</v>
      </c>
      <c r="G2570" s="11">
        <v>190.47</v>
      </c>
      <c r="N2570" s="4">
        <v>237</v>
      </c>
      <c r="O2570" s="16">
        <v>4</v>
      </c>
      <c r="P2570" s="5">
        <v>2</v>
      </c>
      <c r="Q2570" s="18">
        <v>14.75</v>
      </c>
      <c r="S2570" s="16">
        <v>2</v>
      </c>
      <c r="T2570" s="16" t="s">
        <v>18</v>
      </c>
      <c r="U2570" s="17">
        <v>2</v>
      </c>
      <c r="V2570" s="5">
        <v>184</v>
      </c>
      <c r="AF2570" s="13" t="s">
        <v>24</v>
      </c>
    </row>
    <row r="2571" spans="1:32">
      <c r="A2571" s="2" t="s">
        <v>204</v>
      </c>
      <c r="B2571" s="2" t="s">
        <v>2867</v>
      </c>
      <c r="C2571" s="5">
        <v>1</v>
      </c>
      <c r="D2571" s="5">
        <v>1</v>
      </c>
      <c r="E2571" s="11">
        <v>2516866.42</v>
      </c>
      <c r="F2571" s="11">
        <v>6858939.0499999998</v>
      </c>
      <c r="G2571" s="11">
        <v>189.28</v>
      </c>
      <c r="N2571" s="4">
        <v>238</v>
      </c>
      <c r="O2571" s="16">
        <v>4</v>
      </c>
      <c r="P2571" s="5">
        <v>1</v>
      </c>
      <c r="Q2571" s="18">
        <v>13.62</v>
      </c>
      <c r="S2571" s="16">
        <v>1</v>
      </c>
      <c r="T2571" s="16" t="s">
        <v>82</v>
      </c>
      <c r="U2571" s="17">
        <v>2</v>
      </c>
      <c r="V2571" s="5">
        <v>107</v>
      </c>
      <c r="AF2571" s="13" t="s">
        <v>24</v>
      </c>
    </row>
    <row r="2572" spans="1:32">
      <c r="A2572" s="2" t="s">
        <v>204</v>
      </c>
      <c r="B2572" s="2" t="s">
        <v>2868</v>
      </c>
      <c r="C2572" s="5">
        <v>1</v>
      </c>
      <c r="D2572" s="5">
        <v>1</v>
      </c>
      <c r="E2572" s="11">
        <v>2516864.91</v>
      </c>
      <c r="F2572" s="11">
        <v>6858940.3799999999</v>
      </c>
      <c r="G2572" s="11">
        <v>191.1</v>
      </c>
      <c r="N2572" s="4">
        <v>239</v>
      </c>
      <c r="O2572" s="16">
        <v>4</v>
      </c>
      <c r="P2572" s="5">
        <v>2</v>
      </c>
      <c r="Q2572" s="18">
        <v>15.4</v>
      </c>
      <c r="S2572" s="16">
        <v>2</v>
      </c>
      <c r="T2572" s="16">
        <v>11</v>
      </c>
      <c r="U2572" s="17">
        <v>2</v>
      </c>
      <c r="V2572" s="5">
        <v>201</v>
      </c>
      <c r="AF2572" s="13" t="s">
        <v>24</v>
      </c>
    </row>
    <row r="2573" spans="1:32">
      <c r="A2573" s="2" t="s">
        <v>204</v>
      </c>
      <c r="B2573" s="2" t="s">
        <v>2869</v>
      </c>
      <c r="C2573" s="5">
        <v>1</v>
      </c>
      <c r="D2573" s="5">
        <v>1</v>
      </c>
      <c r="E2573" s="11">
        <v>2516869.5499999998</v>
      </c>
      <c r="F2573" s="11">
        <v>6858939.7199999997</v>
      </c>
      <c r="G2573" s="11">
        <v>191.98</v>
      </c>
      <c r="N2573" s="4">
        <v>240</v>
      </c>
      <c r="O2573" s="16">
        <v>4</v>
      </c>
      <c r="P2573" s="5">
        <v>1</v>
      </c>
      <c r="Q2573" s="18">
        <v>16.309999999999999</v>
      </c>
      <c r="S2573" s="16">
        <v>1</v>
      </c>
      <c r="T2573" s="16">
        <v>11</v>
      </c>
      <c r="U2573" s="17">
        <v>2</v>
      </c>
      <c r="V2573" s="5">
        <v>215</v>
      </c>
      <c r="AF2573" s="13" t="s">
        <v>24</v>
      </c>
    </row>
    <row r="2574" spans="1:32">
      <c r="A2574" s="2" t="s">
        <v>204</v>
      </c>
      <c r="B2574" s="2" t="s">
        <v>2870</v>
      </c>
      <c r="C2574" s="5">
        <v>1</v>
      </c>
      <c r="D2574" s="5">
        <v>1</v>
      </c>
      <c r="E2574" s="11">
        <v>2516868.06</v>
      </c>
      <c r="F2574" s="11">
        <v>6858941.25</v>
      </c>
      <c r="G2574" s="11">
        <v>189.91</v>
      </c>
      <c r="N2574" s="4">
        <v>241</v>
      </c>
      <c r="O2574" s="16">
        <v>4</v>
      </c>
      <c r="P2574" s="5">
        <v>1</v>
      </c>
      <c r="Q2574" s="18">
        <v>14.26</v>
      </c>
      <c r="S2574" s="16">
        <v>1</v>
      </c>
      <c r="T2574" s="16">
        <v>11</v>
      </c>
      <c r="U2574" s="17">
        <v>2</v>
      </c>
      <c r="V2574" s="5">
        <v>167</v>
      </c>
      <c r="AF2574" s="13" t="s">
        <v>24</v>
      </c>
    </row>
    <row r="2575" spans="1:32">
      <c r="A2575" s="2" t="s">
        <v>204</v>
      </c>
      <c r="B2575" s="2" t="s">
        <v>2871</v>
      </c>
      <c r="C2575" s="5">
        <v>1</v>
      </c>
      <c r="D2575" s="5">
        <v>1</v>
      </c>
      <c r="E2575" s="11">
        <v>2516865.98</v>
      </c>
      <c r="F2575" s="11">
        <v>6858943.3200000003</v>
      </c>
      <c r="G2575" s="11">
        <v>189.35</v>
      </c>
      <c r="N2575" s="4">
        <v>242</v>
      </c>
      <c r="O2575" s="16">
        <v>4</v>
      </c>
      <c r="P2575" s="5">
        <v>1</v>
      </c>
      <c r="Q2575" s="18">
        <v>13.66</v>
      </c>
      <c r="S2575" s="16">
        <v>1</v>
      </c>
      <c r="T2575" s="16" t="s">
        <v>18</v>
      </c>
      <c r="U2575" s="17">
        <v>2</v>
      </c>
      <c r="V2575" s="5">
        <v>139</v>
      </c>
      <c r="AF2575" s="13" t="s">
        <v>217</v>
      </c>
    </row>
    <row r="2576" spans="1:32">
      <c r="A2576" s="2" t="s">
        <v>204</v>
      </c>
      <c r="B2576" s="2" t="s">
        <v>2872</v>
      </c>
      <c r="C2576" s="5">
        <v>1</v>
      </c>
      <c r="D2576" s="5">
        <v>1</v>
      </c>
      <c r="E2576" s="11">
        <v>2516867.4300000002</v>
      </c>
      <c r="F2576" s="11">
        <v>6858942.6799999997</v>
      </c>
      <c r="G2576" s="11">
        <v>191.13</v>
      </c>
      <c r="N2576" s="4">
        <v>243</v>
      </c>
      <c r="O2576" s="16">
        <v>4</v>
      </c>
      <c r="P2576" s="5">
        <v>2</v>
      </c>
      <c r="Q2576" s="18">
        <v>15.48</v>
      </c>
      <c r="S2576" s="16">
        <v>2</v>
      </c>
      <c r="T2576" s="16">
        <v>11</v>
      </c>
      <c r="U2576" s="17">
        <v>2</v>
      </c>
      <c r="V2576" s="5">
        <v>177</v>
      </c>
      <c r="AF2576" s="13" t="s">
        <v>24</v>
      </c>
    </row>
    <row r="2577" spans="1:32">
      <c r="A2577" s="2" t="s">
        <v>204</v>
      </c>
      <c r="B2577" s="2" t="s">
        <v>2873</v>
      </c>
      <c r="C2577" s="5">
        <v>1</v>
      </c>
      <c r="D2577" s="5">
        <v>1</v>
      </c>
      <c r="E2577" s="11">
        <v>2516871.34</v>
      </c>
      <c r="F2577" s="11">
        <v>6858942.1500000004</v>
      </c>
      <c r="G2577" s="11">
        <v>192.26</v>
      </c>
      <c r="N2577" s="4">
        <v>244</v>
      </c>
      <c r="O2577" s="16">
        <v>4</v>
      </c>
      <c r="P2577" s="5">
        <v>1</v>
      </c>
      <c r="Q2577" s="18">
        <v>16.47</v>
      </c>
      <c r="S2577" s="16">
        <v>1</v>
      </c>
      <c r="T2577" s="16">
        <v>11</v>
      </c>
      <c r="U2577" s="17">
        <v>2</v>
      </c>
      <c r="V2577" s="5">
        <v>258</v>
      </c>
      <c r="AF2577" s="13" t="s">
        <v>24</v>
      </c>
    </row>
    <row r="2578" spans="1:32">
      <c r="A2578" s="2" t="s">
        <v>204</v>
      </c>
      <c r="B2578" s="2" t="s">
        <v>2874</v>
      </c>
      <c r="C2578" s="5">
        <v>1</v>
      </c>
      <c r="D2578" s="5">
        <v>1</v>
      </c>
      <c r="E2578" s="11">
        <v>2516867.63</v>
      </c>
      <c r="F2578" s="11">
        <v>6858947.5599999996</v>
      </c>
      <c r="G2578" s="11">
        <v>191.26</v>
      </c>
      <c r="N2578" s="4">
        <v>245</v>
      </c>
      <c r="O2578" s="16">
        <v>4</v>
      </c>
      <c r="P2578" s="5">
        <v>2</v>
      </c>
      <c r="Q2578" s="18">
        <v>15.7</v>
      </c>
      <c r="S2578" s="16">
        <v>2</v>
      </c>
      <c r="T2578" s="16">
        <v>11</v>
      </c>
      <c r="U2578" s="17">
        <v>2</v>
      </c>
      <c r="V2578" s="5">
        <v>284</v>
      </c>
      <c r="Z2578" s="5">
        <v>16.5</v>
      </c>
      <c r="AA2578" s="5">
        <v>4.5</v>
      </c>
      <c r="AF2578" s="13" t="s">
        <v>24</v>
      </c>
    </row>
    <row r="2579" spans="1:32">
      <c r="A2579" s="2" t="s">
        <v>204</v>
      </c>
      <c r="B2579" s="2" t="s">
        <v>2875</v>
      </c>
      <c r="C2579" s="5">
        <v>1</v>
      </c>
      <c r="D2579" s="5">
        <v>1</v>
      </c>
      <c r="E2579" s="11">
        <v>2516869.7200000002</v>
      </c>
      <c r="F2579" s="11">
        <v>6858945.8600000003</v>
      </c>
      <c r="G2579" s="11">
        <v>188.9</v>
      </c>
      <c r="N2579" s="4">
        <v>246</v>
      </c>
      <c r="O2579" s="16">
        <v>4</v>
      </c>
      <c r="P2579" s="5">
        <v>2</v>
      </c>
      <c r="Q2579" s="18">
        <v>13.44</v>
      </c>
      <c r="S2579" s="16">
        <v>2</v>
      </c>
      <c r="T2579" s="16">
        <v>11</v>
      </c>
      <c r="U2579" s="17">
        <v>2</v>
      </c>
      <c r="V2579" s="5">
        <v>167</v>
      </c>
      <c r="AF2579" s="13" t="s">
        <v>24</v>
      </c>
    </row>
    <row r="2580" spans="1:32">
      <c r="A2580" s="2" t="s">
        <v>204</v>
      </c>
      <c r="B2580" s="2" t="s">
        <v>2876</v>
      </c>
      <c r="C2580" s="5">
        <v>1</v>
      </c>
      <c r="D2580" s="5">
        <v>1</v>
      </c>
      <c r="E2580" s="11">
        <v>2516866.4</v>
      </c>
      <c r="F2580" s="11">
        <v>6858950.5700000003</v>
      </c>
      <c r="G2580" s="11">
        <v>192.8</v>
      </c>
      <c r="N2580" s="4">
        <v>247</v>
      </c>
      <c r="O2580" s="16">
        <v>4</v>
      </c>
      <c r="P2580" s="5">
        <v>1</v>
      </c>
      <c r="Q2580" s="18">
        <v>17.399999999999999</v>
      </c>
      <c r="S2580" s="16">
        <v>1</v>
      </c>
      <c r="T2580" s="16">
        <v>11</v>
      </c>
      <c r="U2580" s="17">
        <v>2</v>
      </c>
      <c r="V2580" s="5">
        <v>247</v>
      </c>
      <c r="Z2580" s="5">
        <v>19.5</v>
      </c>
      <c r="AA2580" s="5">
        <v>10</v>
      </c>
      <c r="AF2580" s="13" t="s">
        <v>24</v>
      </c>
    </row>
    <row r="2581" spans="1:32">
      <c r="A2581" s="2" t="s">
        <v>204</v>
      </c>
      <c r="B2581" s="2" t="s">
        <v>2877</v>
      </c>
      <c r="C2581" s="5">
        <v>1</v>
      </c>
      <c r="D2581" s="5">
        <v>1</v>
      </c>
      <c r="E2581" s="11">
        <v>2516870.2000000002</v>
      </c>
      <c r="F2581" s="11">
        <v>6858947.8700000001</v>
      </c>
      <c r="G2581" s="11">
        <v>187.71</v>
      </c>
      <c r="N2581" s="4">
        <v>248</v>
      </c>
      <c r="O2581" s="16">
        <v>4</v>
      </c>
      <c r="P2581" s="5">
        <v>2</v>
      </c>
      <c r="Q2581" s="18">
        <v>12.64</v>
      </c>
      <c r="S2581" s="16">
        <v>2</v>
      </c>
      <c r="T2581" s="16" t="s">
        <v>18</v>
      </c>
      <c r="U2581" s="17">
        <v>2</v>
      </c>
      <c r="V2581" s="5">
        <v>168</v>
      </c>
      <c r="AF2581" s="13" t="s">
        <v>24</v>
      </c>
    </row>
    <row r="2582" spans="1:32">
      <c r="A2582" s="2" t="s">
        <v>204</v>
      </c>
      <c r="B2582" s="2" t="s">
        <v>2878</v>
      </c>
      <c r="C2582" s="5">
        <v>1</v>
      </c>
      <c r="D2582" s="5">
        <v>1</v>
      </c>
      <c r="E2582" s="11">
        <v>2516871.31</v>
      </c>
      <c r="F2582" s="11">
        <v>6858947.5800000001</v>
      </c>
      <c r="G2582" s="11">
        <v>187.73</v>
      </c>
      <c r="N2582" s="4">
        <v>249</v>
      </c>
      <c r="O2582" s="16">
        <v>4</v>
      </c>
      <c r="P2582" s="5">
        <v>2</v>
      </c>
      <c r="Q2582" s="18">
        <v>12.76</v>
      </c>
      <c r="S2582" s="16">
        <v>2</v>
      </c>
      <c r="T2582" s="16" t="s">
        <v>18</v>
      </c>
      <c r="U2582" s="17">
        <v>2</v>
      </c>
      <c r="V2582" s="5">
        <v>137</v>
      </c>
      <c r="AF2582" s="13" t="s">
        <v>24</v>
      </c>
    </row>
    <row r="2583" spans="1:32">
      <c r="A2583" s="2" t="s">
        <v>204</v>
      </c>
      <c r="B2583" s="2" t="s">
        <v>2879</v>
      </c>
      <c r="C2583" s="5">
        <v>1</v>
      </c>
      <c r="D2583" s="5">
        <v>1</v>
      </c>
      <c r="E2583" s="11">
        <v>2516873.79</v>
      </c>
      <c r="F2583" s="11">
        <v>6858949</v>
      </c>
      <c r="G2583" s="11">
        <v>190.84</v>
      </c>
      <c r="N2583" s="4">
        <v>250</v>
      </c>
      <c r="O2583" s="16">
        <v>4</v>
      </c>
      <c r="P2583" s="5">
        <v>1</v>
      </c>
      <c r="Q2583" s="18">
        <v>16.18</v>
      </c>
      <c r="S2583" s="16">
        <v>1</v>
      </c>
      <c r="T2583" s="16" t="s">
        <v>29</v>
      </c>
      <c r="U2583" s="17">
        <v>2</v>
      </c>
      <c r="V2583" s="5">
        <v>247</v>
      </c>
      <c r="AF2583" s="13" t="s">
        <v>24</v>
      </c>
    </row>
    <row r="2584" spans="1:32">
      <c r="A2584" s="2" t="s">
        <v>204</v>
      </c>
      <c r="B2584" s="2" t="s">
        <v>2880</v>
      </c>
      <c r="C2584" s="5">
        <v>1</v>
      </c>
      <c r="D2584" s="5">
        <v>1</v>
      </c>
      <c r="E2584" s="11">
        <v>2516870.16</v>
      </c>
      <c r="F2584" s="11">
        <v>6858952.3099999996</v>
      </c>
      <c r="G2584" s="11">
        <v>192.23</v>
      </c>
      <c r="N2584" s="4">
        <v>251</v>
      </c>
      <c r="O2584" s="16">
        <v>4</v>
      </c>
      <c r="P2584" s="5">
        <v>1</v>
      </c>
      <c r="Q2584" s="18">
        <v>17.510000000000002</v>
      </c>
      <c r="S2584" s="16">
        <v>1</v>
      </c>
      <c r="T2584" s="16">
        <v>11</v>
      </c>
      <c r="U2584" s="17">
        <v>2</v>
      </c>
      <c r="V2584" s="5">
        <v>274</v>
      </c>
      <c r="Z2584" s="5">
        <v>19</v>
      </c>
      <c r="AA2584" s="5">
        <v>10</v>
      </c>
      <c r="AB2584" s="5">
        <v>14</v>
      </c>
      <c r="AC2584" s="5">
        <v>20</v>
      </c>
      <c r="AD2584" s="5">
        <v>13</v>
      </c>
      <c r="AE2584" s="5">
        <v>27</v>
      </c>
      <c r="AF2584" s="13" t="s">
        <v>24</v>
      </c>
    </row>
    <row r="2585" spans="1:32">
      <c r="A2585" s="2" t="s">
        <v>204</v>
      </c>
      <c r="B2585" s="2" t="s">
        <v>2881</v>
      </c>
      <c r="C2585" s="5">
        <v>1</v>
      </c>
      <c r="D2585" s="5">
        <v>1</v>
      </c>
      <c r="E2585" s="11">
        <v>2516869.64</v>
      </c>
      <c r="F2585" s="11">
        <v>6858955.0099999998</v>
      </c>
      <c r="G2585" s="11">
        <v>191</v>
      </c>
      <c r="N2585" s="4">
        <v>252</v>
      </c>
      <c r="O2585" s="16">
        <v>4</v>
      </c>
      <c r="P2585" s="5">
        <v>1</v>
      </c>
      <c r="Q2585" s="18">
        <v>15.94</v>
      </c>
      <c r="S2585" s="16">
        <v>1</v>
      </c>
      <c r="T2585" s="16">
        <v>11</v>
      </c>
      <c r="U2585" s="17">
        <v>2</v>
      </c>
      <c r="V2585" s="5">
        <v>256</v>
      </c>
      <c r="Z2585" s="5">
        <v>18</v>
      </c>
      <c r="AA2585" s="5">
        <v>11</v>
      </c>
      <c r="AF2585" s="13" t="s">
        <v>24</v>
      </c>
    </row>
    <row r="2586" spans="1:32">
      <c r="A2586" s="2" t="s">
        <v>204</v>
      </c>
      <c r="B2586" s="2" t="s">
        <v>2882</v>
      </c>
      <c r="C2586" s="5">
        <v>1</v>
      </c>
      <c r="D2586" s="5">
        <v>1</v>
      </c>
      <c r="E2586" s="11">
        <v>2516873.86</v>
      </c>
      <c r="F2586" s="11">
        <v>6858953.7300000004</v>
      </c>
      <c r="G2586" s="11">
        <v>189.34</v>
      </c>
      <c r="N2586" s="4">
        <v>253</v>
      </c>
      <c r="O2586" s="16">
        <v>4</v>
      </c>
      <c r="P2586" s="5">
        <v>3</v>
      </c>
      <c r="Q2586" s="18">
        <v>15.09</v>
      </c>
      <c r="S2586" s="16">
        <v>3</v>
      </c>
      <c r="T2586" s="16">
        <v>11</v>
      </c>
      <c r="U2586" s="17">
        <v>2</v>
      </c>
      <c r="V2586" s="5">
        <v>135</v>
      </c>
      <c r="AF2586" s="13" t="s">
        <v>24</v>
      </c>
    </row>
    <row r="2587" spans="1:32">
      <c r="A2587" s="2" t="s">
        <v>204</v>
      </c>
      <c r="B2587" s="2" t="s">
        <v>2883</v>
      </c>
      <c r="C2587" s="5">
        <v>1</v>
      </c>
      <c r="D2587" s="5">
        <v>1</v>
      </c>
      <c r="E2587" s="11">
        <v>2516875.91</v>
      </c>
      <c r="F2587" s="11">
        <v>6858954.5099999998</v>
      </c>
      <c r="G2587" s="11">
        <v>187.3</v>
      </c>
      <c r="N2587" s="4">
        <v>254</v>
      </c>
      <c r="O2587" s="16">
        <v>4</v>
      </c>
      <c r="P2587" s="5">
        <v>3</v>
      </c>
      <c r="Q2587" s="18">
        <v>13.05</v>
      </c>
      <c r="S2587" s="16">
        <v>3</v>
      </c>
      <c r="T2587" s="16">
        <v>11</v>
      </c>
      <c r="U2587" s="17">
        <v>2</v>
      </c>
      <c r="V2587" s="5">
        <v>178</v>
      </c>
      <c r="AF2587" s="13" t="s">
        <v>24</v>
      </c>
    </row>
    <row r="2588" spans="1:32">
      <c r="A2588" s="2" t="s">
        <v>204</v>
      </c>
      <c r="B2588" s="2" t="s">
        <v>2884</v>
      </c>
      <c r="C2588" s="5">
        <v>1</v>
      </c>
      <c r="D2588" s="5">
        <v>1</v>
      </c>
      <c r="E2588" s="11">
        <v>2516876.44</v>
      </c>
      <c r="F2588" s="11">
        <v>6858956.46</v>
      </c>
      <c r="G2588" s="11">
        <v>187.32</v>
      </c>
      <c r="N2588" s="4">
        <v>255</v>
      </c>
      <c r="O2588" s="16">
        <v>4</v>
      </c>
      <c r="P2588" s="5">
        <v>2</v>
      </c>
      <c r="Q2588" s="18">
        <v>13.01</v>
      </c>
      <c r="S2588" s="16">
        <v>2</v>
      </c>
      <c r="T2588" s="16">
        <v>11</v>
      </c>
      <c r="U2588" s="17">
        <v>2</v>
      </c>
      <c r="V2588" s="5">
        <v>187</v>
      </c>
      <c r="AF2588" s="13" t="s">
        <v>24</v>
      </c>
    </row>
    <row r="2589" spans="1:32">
      <c r="A2589" s="2" t="s">
        <v>204</v>
      </c>
      <c r="B2589" s="2" t="s">
        <v>2885</v>
      </c>
      <c r="C2589" s="5">
        <v>1</v>
      </c>
      <c r="D2589" s="5">
        <v>1</v>
      </c>
      <c r="E2589" s="11">
        <v>2516878.6800000002</v>
      </c>
      <c r="F2589" s="11">
        <v>6858955.8600000003</v>
      </c>
      <c r="G2589" s="11">
        <v>185.26</v>
      </c>
      <c r="N2589" s="4">
        <v>256</v>
      </c>
      <c r="O2589" s="16">
        <v>4</v>
      </c>
      <c r="P2589" s="5">
        <v>3</v>
      </c>
      <c r="Q2589" s="18">
        <v>11.02</v>
      </c>
      <c r="S2589" s="16">
        <v>3</v>
      </c>
      <c r="T2589" s="16" t="s">
        <v>18</v>
      </c>
      <c r="U2589" s="17">
        <v>2</v>
      </c>
      <c r="V2589" s="5">
        <v>72</v>
      </c>
      <c r="AF2589" s="13" t="s">
        <v>24</v>
      </c>
    </row>
    <row r="2590" spans="1:32">
      <c r="A2590" s="2" t="s">
        <v>204</v>
      </c>
      <c r="B2590" s="2" t="s">
        <v>2886</v>
      </c>
      <c r="C2590" s="5">
        <v>1</v>
      </c>
      <c r="D2590" s="5">
        <v>1</v>
      </c>
      <c r="E2590" s="11">
        <v>2516877.46</v>
      </c>
      <c r="F2590" s="11">
        <v>6858959.3200000003</v>
      </c>
      <c r="G2590" s="11">
        <v>188.75</v>
      </c>
      <c r="N2590" s="4">
        <v>257</v>
      </c>
      <c r="O2590" s="16">
        <v>4</v>
      </c>
      <c r="P2590" s="5">
        <v>3</v>
      </c>
      <c r="Q2590" s="18">
        <v>14.66</v>
      </c>
      <c r="S2590" s="16">
        <v>3</v>
      </c>
      <c r="T2590" s="16">
        <v>11</v>
      </c>
      <c r="U2590" s="17">
        <v>2</v>
      </c>
      <c r="V2590" s="5">
        <v>138</v>
      </c>
      <c r="AF2590" s="13" t="s">
        <v>24</v>
      </c>
    </row>
    <row r="2591" spans="1:32">
      <c r="A2591" s="2" t="s">
        <v>204</v>
      </c>
      <c r="B2591" s="2" t="s">
        <v>2887</v>
      </c>
      <c r="C2591" s="5">
        <v>1</v>
      </c>
      <c r="D2591" s="5">
        <v>1</v>
      </c>
      <c r="E2591" s="11">
        <v>2516882.44</v>
      </c>
      <c r="F2591" s="11">
        <v>6858956.0899999999</v>
      </c>
      <c r="G2591" s="11">
        <v>191.71</v>
      </c>
      <c r="N2591" s="4">
        <v>258</v>
      </c>
      <c r="O2591" s="16">
        <v>4</v>
      </c>
      <c r="P2591" s="5">
        <v>1</v>
      </c>
      <c r="Q2591" s="18">
        <v>17</v>
      </c>
      <c r="S2591" s="16">
        <v>1</v>
      </c>
      <c r="T2591" s="16">
        <v>11</v>
      </c>
      <c r="U2591" s="17">
        <v>2</v>
      </c>
      <c r="V2591" s="5">
        <v>303</v>
      </c>
      <c r="Z2591" s="5">
        <v>19</v>
      </c>
      <c r="AA2591" s="5">
        <v>7.5</v>
      </c>
      <c r="AF2591" s="13" t="s">
        <v>218</v>
      </c>
    </row>
    <row r="2592" spans="1:32">
      <c r="A2592" s="2" t="s">
        <v>204</v>
      </c>
      <c r="B2592" s="2" t="s">
        <v>2888</v>
      </c>
      <c r="C2592" s="5">
        <v>1</v>
      </c>
      <c r="D2592" s="5">
        <v>1</v>
      </c>
      <c r="E2592" s="11">
        <v>2516879.59</v>
      </c>
      <c r="F2592" s="11">
        <v>6858959.2199999997</v>
      </c>
      <c r="G2592" s="11">
        <v>187.39</v>
      </c>
      <c r="N2592" s="4">
        <v>259</v>
      </c>
      <c r="O2592" s="16">
        <v>4</v>
      </c>
      <c r="P2592" s="5">
        <v>3</v>
      </c>
      <c r="Q2592" s="18">
        <v>13.1</v>
      </c>
      <c r="S2592" s="16">
        <v>3</v>
      </c>
      <c r="T2592" s="16">
        <v>11</v>
      </c>
      <c r="U2592" s="17">
        <v>2</v>
      </c>
      <c r="V2592" s="5">
        <v>115</v>
      </c>
      <c r="AF2592" s="13" t="s">
        <v>24</v>
      </c>
    </row>
    <row r="2593" spans="1:32">
      <c r="A2593" s="2" t="s">
        <v>204</v>
      </c>
      <c r="B2593" s="2" t="s">
        <v>2889</v>
      </c>
      <c r="C2593" s="5">
        <v>1</v>
      </c>
      <c r="D2593" s="5">
        <v>1</v>
      </c>
      <c r="E2593" s="11">
        <v>2516877.6</v>
      </c>
      <c r="F2593" s="11">
        <v>6858962.6100000003</v>
      </c>
      <c r="G2593" s="11">
        <v>189.6</v>
      </c>
      <c r="N2593" s="4">
        <v>260</v>
      </c>
      <c r="O2593" s="16">
        <v>4</v>
      </c>
      <c r="P2593" s="5">
        <v>3</v>
      </c>
      <c r="Q2593" s="18">
        <v>15.49</v>
      </c>
      <c r="S2593" s="16">
        <v>3</v>
      </c>
      <c r="T2593" s="16" t="s">
        <v>18</v>
      </c>
      <c r="U2593" s="17">
        <v>2</v>
      </c>
      <c r="V2593" s="5">
        <v>167</v>
      </c>
      <c r="AF2593" s="13" t="s">
        <v>24</v>
      </c>
    </row>
    <row r="2594" spans="1:32">
      <c r="A2594" s="2" t="s">
        <v>204</v>
      </c>
      <c r="B2594" s="2" t="s">
        <v>2890</v>
      </c>
      <c r="C2594" s="5">
        <v>1</v>
      </c>
      <c r="D2594" s="5">
        <v>1</v>
      </c>
      <c r="E2594" s="11">
        <v>2516877.4500000002</v>
      </c>
      <c r="F2594" s="11">
        <v>6858964.2699999996</v>
      </c>
      <c r="G2594" s="11">
        <v>189.17</v>
      </c>
      <c r="N2594" s="4">
        <v>261</v>
      </c>
      <c r="O2594" s="16">
        <v>4</v>
      </c>
      <c r="P2594" s="5">
        <v>3</v>
      </c>
      <c r="Q2594" s="18">
        <v>14.95</v>
      </c>
      <c r="S2594" s="16">
        <v>2</v>
      </c>
      <c r="T2594" s="16">
        <v>11</v>
      </c>
      <c r="U2594" s="17">
        <v>2</v>
      </c>
      <c r="V2594" s="5">
        <v>212</v>
      </c>
      <c r="AF2594" s="13" t="s">
        <v>24</v>
      </c>
    </row>
    <row r="2595" spans="1:32">
      <c r="A2595" s="2" t="s">
        <v>204</v>
      </c>
      <c r="B2595" s="2" t="s">
        <v>2891</v>
      </c>
      <c r="C2595" s="5">
        <v>1</v>
      </c>
      <c r="D2595" s="5">
        <v>1</v>
      </c>
      <c r="E2595" s="11">
        <v>2516880.98</v>
      </c>
      <c r="F2595" s="11">
        <v>6858961.71</v>
      </c>
      <c r="G2595" s="11">
        <v>188.84</v>
      </c>
      <c r="N2595" s="4">
        <v>262</v>
      </c>
      <c r="O2595" s="16">
        <v>4</v>
      </c>
      <c r="P2595" s="5">
        <v>3</v>
      </c>
      <c r="Q2595" s="18">
        <v>14.62</v>
      </c>
      <c r="S2595" s="16">
        <v>3</v>
      </c>
      <c r="T2595" s="16">
        <v>11</v>
      </c>
      <c r="U2595" s="17">
        <v>2</v>
      </c>
      <c r="V2595" s="5">
        <v>124</v>
      </c>
      <c r="AF2595" s="13" t="s">
        <v>24</v>
      </c>
    </row>
    <row r="2596" spans="1:32">
      <c r="A2596" s="2" t="s">
        <v>204</v>
      </c>
      <c r="B2596" s="2" t="s">
        <v>2892</v>
      </c>
      <c r="C2596" s="5">
        <v>1</v>
      </c>
      <c r="D2596" s="5">
        <v>1</v>
      </c>
      <c r="E2596" s="11">
        <v>2516884.27</v>
      </c>
      <c r="F2596" s="11">
        <v>6858959.9000000004</v>
      </c>
      <c r="G2596" s="11">
        <v>187.37</v>
      </c>
      <c r="N2596" s="4">
        <v>263</v>
      </c>
      <c r="O2596" s="16">
        <v>4</v>
      </c>
      <c r="P2596" s="5">
        <v>1</v>
      </c>
      <c r="Q2596" s="18">
        <v>12.79</v>
      </c>
      <c r="S2596" s="16">
        <v>1</v>
      </c>
      <c r="T2596" s="16">
        <v>11</v>
      </c>
      <c r="U2596" s="17">
        <v>2</v>
      </c>
      <c r="V2596" s="5">
        <v>139</v>
      </c>
      <c r="AF2596" s="13" t="s">
        <v>217</v>
      </c>
    </row>
    <row r="2597" spans="1:32">
      <c r="A2597" s="2" t="s">
        <v>204</v>
      </c>
      <c r="B2597" s="2" t="s">
        <v>2893</v>
      </c>
      <c r="C2597" s="5">
        <v>1</v>
      </c>
      <c r="D2597" s="5">
        <v>1</v>
      </c>
      <c r="E2597" s="11">
        <v>2516882.38</v>
      </c>
      <c r="F2597" s="11">
        <v>6858962.6200000001</v>
      </c>
      <c r="G2597" s="11">
        <v>188.33</v>
      </c>
      <c r="N2597" s="4">
        <v>264</v>
      </c>
      <c r="O2597" s="16">
        <v>4</v>
      </c>
      <c r="P2597" s="5">
        <v>3</v>
      </c>
      <c r="Q2597" s="18">
        <v>14.18</v>
      </c>
      <c r="S2597" s="16">
        <v>3</v>
      </c>
      <c r="T2597" s="16">
        <v>11</v>
      </c>
      <c r="U2597" s="17">
        <v>2</v>
      </c>
      <c r="V2597" s="5">
        <v>130</v>
      </c>
      <c r="Z2597" s="5">
        <v>14.5</v>
      </c>
      <c r="AA2597" s="5">
        <v>9.5</v>
      </c>
      <c r="AF2597" s="13" t="s">
        <v>24</v>
      </c>
    </row>
    <row r="2598" spans="1:32">
      <c r="A2598" s="2" t="s">
        <v>204</v>
      </c>
      <c r="B2598" s="2" t="s">
        <v>2894</v>
      </c>
      <c r="C2598" s="5">
        <v>1</v>
      </c>
      <c r="D2598" s="5">
        <v>1</v>
      </c>
      <c r="E2598" s="11">
        <v>2516885.84</v>
      </c>
      <c r="F2598" s="11">
        <v>6858961.7999999998</v>
      </c>
      <c r="G2598" s="11">
        <v>188.24</v>
      </c>
      <c r="N2598" s="4">
        <v>265</v>
      </c>
      <c r="O2598" s="16">
        <v>4</v>
      </c>
      <c r="P2598" s="5">
        <v>1</v>
      </c>
      <c r="Q2598" s="18">
        <v>13.77</v>
      </c>
      <c r="S2598" s="16">
        <v>1</v>
      </c>
      <c r="T2598" s="16">
        <v>11</v>
      </c>
      <c r="U2598" s="17">
        <v>2</v>
      </c>
      <c r="V2598" s="5">
        <v>171</v>
      </c>
      <c r="AF2598" s="13" t="s">
        <v>24</v>
      </c>
    </row>
    <row r="2599" spans="1:32">
      <c r="A2599" s="2" t="s">
        <v>204</v>
      </c>
      <c r="B2599" s="2" t="s">
        <v>2895</v>
      </c>
      <c r="C2599" s="5">
        <v>1</v>
      </c>
      <c r="D2599" s="5">
        <v>1</v>
      </c>
      <c r="E2599" s="11">
        <v>2516882.44</v>
      </c>
      <c r="F2599" s="11">
        <v>6858965.0899999999</v>
      </c>
      <c r="G2599" s="11">
        <v>188.7</v>
      </c>
      <c r="N2599" s="4">
        <v>266</v>
      </c>
      <c r="O2599" s="16">
        <v>4</v>
      </c>
      <c r="P2599" s="5">
        <v>3</v>
      </c>
      <c r="Q2599" s="18">
        <v>14.66</v>
      </c>
      <c r="S2599" s="16">
        <v>3</v>
      </c>
      <c r="T2599" s="16">
        <v>11</v>
      </c>
      <c r="U2599" s="17">
        <v>2</v>
      </c>
      <c r="V2599" s="5">
        <v>179</v>
      </c>
      <c r="AF2599" s="13" t="s">
        <v>24</v>
      </c>
    </row>
    <row r="2600" spans="1:32">
      <c r="A2600" s="2" t="s">
        <v>204</v>
      </c>
      <c r="B2600" s="2" t="s">
        <v>2896</v>
      </c>
      <c r="C2600" s="5">
        <v>1</v>
      </c>
      <c r="D2600" s="5">
        <v>1</v>
      </c>
      <c r="E2600" s="11">
        <v>2516868.73</v>
      </c>
      <c r="F2600" s="11">
        <v>6858925.9299999997</v>
      </c>
      <c r="G2600" s="11">
        <v>190.42</v>
      </c>
      <c r="N2600" s="4">
        <v>279</v>
      </c>
      <c r="O2600" s="16">
        <v>5</v>
      </c>
      <c r="P2600" s="5">
        <v>2</v>
      </c>
      <c r="Q2600" s="18">
        <v>15.12</v>
      </c>
      <c r="S2600" s="16">
        <v>2</v>
      </c>
      <c r="T2600" s="16">
        <v>11</v>
      </c>
      <c r="U2600" s="17">
        <v>2</v>
      </c>
      <c r="V2600" s="5">
        <v>202</v>
      </c>
      <c r="AF2600" s="13" t="s">
        <v>24</v>
      </c>
    </row>
    <row r="2601" spans="1:32">
      <c r="A2601" s="2" t="s">
        <v>204</v>
      </c>
      <c r="B2601" s="2" t="s">
        <v>2897</v>
      </c>
      <c r="C2601" s="5">
        <v>1</v>
      </c>
      <c r="D2601" s="5">
        <v>1</v>
      </c>
      <c r="E2601" s="11">
        <v>2516866.94</v>
      </c>
      <c r="F2601" s="11">
        <v>6858928.8200000003</v>
      </c>
      <c r="G2601" s="11">
        <v>187.32</v>
      </c>
      <c r="N2601" s="4">
        <v>280</v>
      </c>
      <c r="O2601" s="16">
        <v>5</v>
      </c>
      <c r="P2601" s="5">
        <v>2</v>
      </c>
      <c r="Q2601" s="18">
        <v>11.79</v>
      </c>
      <c r="S2601" s="16">
        <v>2</v>
      </c>
      <c r="T2601" s="16" t="s">
        <v>18</v>
      </c>
      <c r="U2601" s="17">
        <v>2</v>
      </c>
      <c r="V2601" s="5">
        <v>124</v>
      </c>
      <c r="AF2601" s="13" t="s">
        <v>24</v>
      </c>
    </row>
    <row r="2602" spans="1:32">
      <c r="A2602" s="2" t="s">
        <v>204</v>
      </c>
      <c r="B2602" s="2" t="s">
        <v>2898</v>
      </c>
      <c r="C2602" s="5">
        <v>1</v>
      </c>
      <c r="D2602" s="5">
        <v>1</v>
      </c>
      <c r="E2602" s="11">
        <v>2516864.85</v>
      </c>
      <c r="F2602" s="11">
        <v>6858932.9800000004</v>
      </c>
      <c r="G2602" s="11">
        <v>189.02</v>
      </c>
      <c r="N2602" s="4">
        <v>281</v>
      </c>
      <c r="O2602" s="16">
        <v>5</v>
      </c>
      <c r="P2602" s="5">
        <v>1</v>
      </c>
      <c r="Q2602" s="18">
        <v>13.33</v>
      </c>
      <c r="S2602" s="16">
        <v>1</v>
      </c>
      <c r="T2602" s="16">
        <v>11</v>
      </c>
      <c r="U2602" s="17">
        <v>2</v>
      </c>
      <c r="V2602" s="5">
        <v>146</v>
      </c>
      <c r="AF2602" s="13" t="s">
        <v>219</v>
      </c>
    </row>
    <row r="2603" spans="1:32">
      <c r="A2603" s="2" t="s">
        <v>204</v>
      </c>
      <c r="B2603" s="2" t="s">
        <v>2899</v>
      </c>
      <c r="C2603" s="5">
        <v>1</v>
      </c>
      <c r="D2603" s="5">
        <v>1</v>
      </c>
      <c r="E2603" s="11">
        <v>2516867.27</v>
      </c>
      <c r="F2603" s="11">
        <v>6858931.1100000003</v>
      </c>
      <c r="G2603" s="11">
        <v>192.27</v>
      </c>
      <c r="N2603" s="4">
        <v>282</v>
      </c>
      <c r="O2603" s="16">
        <v>5</v>
      </c>
      <c r="P2603" s="5">
        <v>1</v>
      </c>
      <c r="Q2603" s="18">
        <v>16.600000000000001</v>
      </c>
      <c r="S2603" s="16">
        <v>1</v>
      </c>
      <c r="T2603" s="16">
        <v>11</v>
      </c>
      <c r="U2603" s="17">
        <v>2</v>
      </c>
      <c r="V2603" s="5">
        <v>199</v>
      </c>
      <c r="Z2603" s="5">
        <v>17</v>
      </c>
      <c r="AA2603" s="5">
        <v>10</v>
      </c>
      <c r="AF2603" s="13" t="s">
        <v>24</v>
      </c>
    </row>
    <row r="2604" spans="1:32">
      <c r="A2604" s="2" t="s">
        <v>204</v>
      </c>
      <c r="B2604" s="2" t="s">
        <v>2900</v>
      </c>
      <c r="C2604" s="5">
        <v>1</v>
      </c>
      <c r="D2604" s="5">
        <v>1</v>
      </c>
      <c r="E2604" s="11">
        <v>2516870.2000000002</v>
      </c>
      <c r="F2604" s="11">
        <v>6858928.7000000002</v>
      </c>
      <c r="G2604" s="11">
        <v>187.94</v>
      </c>
      <c r="N2604" s="4">
        <v>283</v>
      </c>
      <c r="O2604" s="16">
        <v>5</v>
      </c>
      <c r="P2604" s="5">
        <v>2</v>
      </c>
      <c r="Q2604" s="18">
        <v>12.55</v>
      </c>
      <c r="S2604" s="16">
        <v>2</v>
      </c>
      <c r="T2604" s="16" t="s">
        <v>18</v>
      </c>
      <c r="U2604" s="17">
        <v>2</v>
      </c>
      <c r="V2604" s="5">
        <v>125</v>
      </c>
      <c r="AF2604" s="13" t="s">
        <v>24</v>
      </c>
    </row>
    <row r="2605" spans="1:32">
      <c r="A2605" s="2" t="s">
        <v>204</v>
      </c>
      <c r="B2605" s="2" t="s">
        <v>2901</v>
      </c>
      <c r="C2605" s="5">
        <v>1</v>
      </c>
      <c r="D2605" s="5">
        <v>1</v>
      </c>
      <c r="E2605" s="11">
        <v>2516867.7799999998</v>
      </c>
      <c r="F2605" s="11">
        <v>6858933.1799999997</v>
      </c>
      <c r="G2605" s="11">
        <v>193.96</v>
      </c>
      <c r="N2605" s="4">
        <v>284</v>
      </c>
      <c r="O2605" s="16">
        <v>5</v>
      </c>
      <c r="P2605" s="5">
        <v>1</v>
      </c>
      <c r="Q2605" s="18">
        <v>18.25</v>
      </c>
      <c r="S2605" s="16">
        <v>1</v>
      </c>
      <c r="T2605" s="16">
        <v>11</v>
      </c>
      <c r="U2605" s="17">
        <v>2</v>
      </c>
      <c r="V2605" s="5">
        <v>215</v>
      </c>
      <c r="AF2605" s="13" t="s">
        <v>24</v>
      </c>
    </row>
    <row r="2606" spans="1:32">
      <c r="A2606" s="2" t="s">
        <v>204</v>
      </c>
      <c r="B2606" s="2" t="s">
        <v>2902</v>
      </c>
      <c r="C2606" s="5">
        <v>1</v>
      </c>
      <c r="D2606" s="5">
        <v>1</v>
      </c>
      <c r="E2606" s="11">
        <v>2516871.42</v>
      </c>
      <c r="F2606" s="11">
        <v>6858930.21</v>
      </c>
      <c r="G2606" s="11">
        <v>189.66</v>
      </c>
      <c r="N2606" s="4">
        <v>285</v>
      </c>
      <c r="O2606" s="16">
        <v>5</v>
      </c>
      <c r="P2606" s="5">
        <v>1</v>
      </c>
      <c r="Q2606" s="18">
        <v>14.13</v>
      </c>
      <c r="S2606" s="16">
        <v>1</v>
      </c>
      <c r="T2606" s="16" t="s">
        <v>82</v>
      </c>
      <c r="U2606" s="17">
        <v>2</v>
      </c>
      <c r="V2606" s="5">
        <v>164</v>
      </c>
      <c r="AF2606" s="13" t="s">
        <v>24</v>
      </c>
    </row>
    <row r="2607" spans="1:32">
      <c r="A2607" s="2" t="s">
        <v>204</v>
      </c>
      <c r="B2607" s="2" t="s">
        <v>2903</v>
      </c>
      <c r="C2607" s="5">
        <v>1</v>
      </c>
      <c r="D2607" s="5">
        <v>1</v>
      </c>
      <c r="E2607" s="11">
        <v>2516866.1</v>
      </c>
      <c r="F2607" s="11">
        <v>6858934.7800000003</v>
      </c>
      <c r="G2607" s="11">
        <v>191.46</v>
      </c>
      <c r="N2607" s="4">
        <v>286</v>
      </c>
      <c r="O2607" s="16">
        <v>5</v>
      </c>
      <c r="P2607" s="5">
        <v>1</v>
      </c>
      <c r="Q2607" s="18">
        <v>15.75</v>
      </c>
      <c r="S2607" s="16">
        <v>1</v>
      </c>
      <c r="T2607" s="16">
        <v>11</v>
      </c>
      <c r="U2607" s="17">
        <v>2</v>
      </c>
      <c r="V2607" s="5">
        <v>168</v>
      </c>
      <c r="AF2607" s="13" t="s">
        <v>24</v>
      </c>
    </row>
    <row r="2608" spans="1:32">
      <c r="A2608" s="2" t="s">
        <v>204</v>
      </c>
      <c r="B2608" s="2" t="s">
        <v>2904</v>
      </c>
      <c r="C2608" s="5">
        <v>1</v>
      </c>
      <c r="D2608" s="5">
        <v>1</v>
      </c>
      <c r="E2608" s="11">
        <v>2516870.34</v>
      </c>
      <c r="F2608" s="11">
        <v>6858931.3399999999</v>
      </c>
      <c r="G2608" s="11">
        <v>191.57</v>
      </c>
      <c r="N2608" s="4">
        <v>287</v>
      </c>
      <c r="O2608" s="16">
        <v>5</v>
      </c>
      <c r="P2608" s="5">
        <v>1</v>
      </c>
      <c r="Q2608" s="18">
        <v>15.93</v>
      </c>
      <c r="S2608" s="16">
        <v>1</v>
      </c>
      <c r="T2608" s="16">
        <v>11</v>
      </c>
      <c r="U2608" s="17">
        <v>2</v>
      </c>
      <c r="V2608" s="5">
        <v>227</v>
      </c>
      <c r="Z2608" s="5">
        <v>18</v>
      </c>
      <c r="AA2608" s="5">
        <v>10</v>
      </c>
      <c r="AF2608" s="13" t="s">
        <v>24</v>
      </c>
    </row>
    <row r="2609" spans="1:32">
      <c r="A2609" s="2" t="s">
        <v>204</v>
      </c>
      <c r="B2609" s="2" t="s">
        <v>2905</v>
      </c>
      <c r="C2609" s="5">
        <v>1</v>
      </c>
      <c r="D2609" s="5">
        <v>1</v>
      </c>
      <c r="E2609" s="11">
        <v>2516873.29</v>
      </c>
      <c r="F2609" s="11">
        <v>6858930.6600000001</v>
      </c>
      <c r="G2609" s="11">
        <v>189.82</v>
      </c>
      <c r="N2609" s="4">
        <v>288</v>
      </c>
      <c r="O2609" s="16">
        <v>5</v>
      </c>
      <c r="P2609" s="5">
        <v>2</v>
      </c>
      <c r="Q2609" s="18">
        <v>14.39</v>
      </c>
      <c r="S2609" s="16">
        <v>2</v>
      </c>
      <c r="T2609" s="16">
        <v>11</v>
      </c>
      <c r="U2609" s="17">
        <v>2</v>
      </c>
      <c r="V2609" s="5">
        <v>180</v>
      </c>
      <c r="AF2609" s="13" t="s">
        <v>24</v>
      </c>
    </row>
    <row r="2610" spans="1:32">
      <c r="A2610" s="2" t="s">
        <v>204</v>
      </c>
      <c r="B2610" s="2" t="s">
        <v>2906</v>
      </c>
      <c r="C2610" s="5">
        <v>1</v>
      </c>
      <c r="D2610" s="5">
        <v>1</v>
      </c>
      <c r="E2610" s="11">
        <v>2516869.0499999998</v>
      </c>
      <c r="F2610" s="11">
        <v>6858934.5800000001</v>
      </c>
      <c r="G2610" s="11">
        <v>191.19</v>
      </c>
      <c r="N2610" s="4">
        <v>289</v>
      </c>
      <c r="O2610" s="16">
        <v>5</v>
      </c>
      <c r="P2610" s="5">
        <v>2</v>
      </c>
      <c r="Q2610" s="18">
        <v>15.48</v>
      </c>
      <c r="S2610" s="16">
        <v>2</v>
      </c>
      <c r="T2610" s="16" t="s">
        <v>18</v>
      </c>
      <c r="U2610" s="17">
        <v>2</v>
      </c>
      <c r="V2610" s="5">
        <v>179</v>
      </c>
      <c r="AF2610" s="13" t="s">
        <v>24</v>
      </c>
    </row>
    <row r="2611" spans="1:32">
      <c r="A2611" s="2" t="s">
        <v>204</v>
      </c>
      <c r="B2611" s="2" t="s">
        <v>2907</v>
      </c>
      <c r="C2611" s="5">
        <v>1</v>
      </c>
      <c r="D2611" s="5">
        <v>1</v>
      </c>
      <c r="E2611" s="11">
        <v>2516868.4900000002</v>
      </c>
      <c r="F2611" s="11">
        <v>6858937.2699999996</v>
      </c>
      <c r="G2611" s="11">
        <v>191.63</v>
      </c>
      <c r="N2611" s="4">
        <v>290</v>
      </c>
      <c r="O2611" s="16">
        <v>5</v>
      </c>
      <c r="P2611" s="5">
        <v>1</v>
      </c>
      <c r="Q2611" s="18">
        <v>15.95</v>
      </c>
      <c r="S2611" s="16">
        <v>1</v>
      </c>
      <c r="T2611" s="16">
        <v>11</v>
      </c>
      <c r="U2611" s="17">
        <v>2</v>
      </c>
      <c r="V2611" s="5">
        <v>206</v>
      </c>
      <c r="AF2611" s="13" t="s">
        <v>220</v>
      </c>
    </row>
    <row r="2612" spans="1:32">
      <c r="A2612" s="2" t="s">
        <v>204</v>
      </c>
      <c r="B2612" s="2" t="s">
        <v>2908</v>
      </c>
      <c r="C2612" s="5">
        <v>1</v>
      </c>
      <c r="D2612" s="5">
        <v>1</v>
      </c>
      <c r="E2612" s="11">
        <v>2516872.4700000002</v>
      </c>
      <c r="F2612" s="11">
        <v>6858934.5999999996</v>
      </c>
      <c r="G2612" s="11">
        <v>189.96</v>
      </c>
      <c r="N2612" s="4">
        <v>291</v>
      </c>
      <c r="O2612" s="16">
        <v>5</v>
      </c>
      <c r="P2612" s="5">
        <v>1</v>
      </c>
      <c r="Q2612" s="18">
        <v>14.16</v>
      </c>
      <c r="S2612" s="16">
        <v>1</v>
      </c>
      <c r="T2612" s="16">
        <v>11</v>
      </c>
      <c r="U2612" s="17">
        <v>2</v>
      </c>
      <c r="V2612" s="5">
        <v>154</v>
      </c>
      <c r="AF2612" s="13" t="s">
        <v>24</v>
      </c>
    </row>
    <row r="2613" spans="1:32">
      <c r="A2613" s="2" t="s">
        <v>204</v>
      </c>
      <c r="B2613" s="2" t="s">
        <v>2909</v>
      </c>
      <c r="C2613" s="5">
        <v>1</v>
      </c>
      <c r="D2613" s="5">
        <v>1</v>
      </c>
      <c r="E2613" s="11">
        <v>2516875.56</v>
      </c>
      <c r="F2613" s="11">
        <v>6858932.4800000004</v>
      </c>
      <c r="G2613" s="11">
        <v>191.81</v>
      </c>
      <c r="N2613" s="4">
        <v>292</v>
      </c>
      <c r="O2613" s="16">
        <v>5</v>
      </c>
      <c r="P2613" s="5">
        <v>1</v>
      </c>
      <c r="Q2613" s="18">
        <v>15.99</v>
      </c>
      <c r="S2613" s="16">
        <v>1</v>
      </c>
      <c r="T2613" s="16">
        <v>11</v>
      </c>
      <c r="U2613" s="17">
        <v>2</v>
      </c>
      <c r="V2613" s="5">
        <v>199</v>
      </c>
      <c r="AF2613" s="13" t="s">
        <v>24</v>
      </c>
    </row>
    <row r="2614" spans="1:32">
      <c r="A2614" s="2" t="s">
        <v>204</v>
      </c>
      <c r="B2614" s="2" t="s">
        <v>2910</v>
      </c>
      <c r="C2614" s="5">
        <v>1</v>
      </c>
      <c r="D2614" s="5">
        <v>1</v>
      </c>
      <c r="E2614" s="11">
        <v>2516872.25</v>
      </c>
      <c r="F2614" s="11">
        <v>6858937.7199999997</v>
      </c>
      <c r="G2614" s="11">
        <v>192.38</v>
      </c>
      <c r="N2614" s="4">
        <v>293</v>
      </c>
      <c r="O2614" s="16">
        <v>5</v>
      </c>
      <c r="P2614" s="5">
        <v>1</v>
      </c>
      <c r="Q2614" s="18">
        <v>16.59</v>
      </c>
      <c r="S2614" s="16">
        <v>1</v>
      </c>
      <c r="T2614" s="16">
        <v>11</v>
      </c>
      <c r="U2614" s="17">
        <v>1</v>
      </c>
      <c r="V2614" s="5">
        <v>223</v>
      </c>
      <c r="AF2614" s="13" t="s">
        <v>24</v>
      </c>
    </row>
    <row r="2615" spans="1:32">
      <c r="A2615" s="2" t="s">
        <v>204</v>
      </c>
      <c r="B2615" s="2" t="s">
        <v>2911</v>
      </c>
      <c r="C2615" s="5">
        <v>1</v>
      </c>
      <c r="D2615" s="5">
        <v>1</v>
      </c>
      <c r="E2615" s="11">
        <v>2516875.7400000002</v>
      </c>
      <c r="F2615" s="11">
        <v>6858935.04</v>
      </c>
      <c r="G2615" s="11">
        <v>191.68</v>
      </c>
      <c r="N2615" s="4">
        <v>294</v>
      </c>
      <c r="O2615" s="16">
        <v>5</v>
      </c>
      <c r="P2615" s="5">
        <v>1</v>
      </c>
      <c r="Q2615" s="18">
        <v>15.7</v>
      </c>
      <c r="S2615" s="16">
        <v>1</v>
      </c>
      <c r="T2615" s="16">
        <v>11</v>
      </c>
      <c r="U2615" s="17">
        <v>1</v>
      </c>
      <c r="V2615" s="5">
        <v>200</v>
      </c>
      <c r="AF2615" s="13" t="s">
        <v>24</v>
      </c>
    </row>
    <row r="2616" spans="1:32">
      <c r="A2616" s="2" t="s">
        <v>204</v>
      </c>
      <c r="B2616" s="2" t="s">
        <v>2912</v>
      </c>
      <c r="C2616" s="5">
        <v>1</v>
      </c>
      <c r="D2616" s="5">
        <v>1</v>
      </c>
      <c r="E2616" s="11">
        <v>2516877.63</v>
      </c>
      <c r="F2616" s="11">
        <v>6858933.7199999997</v>
      </c>
      <c r="G2616" s="11">
        <v>190.88</v>
      </c>
      <c r="N2616" s="4">
        <v>295</v>
      </c>
      <c r="O2616" s="16">
        <v>5</v>
      </c>
      <c r="P2616" s="5">
        <v>1</v>
      </c>
      <c r="Q2616" s="18">
        <v>15.14</v>
      </c>
      <c r="S2616" s="16">
        <v>1</v>
      </c>
      <c r="T2616" s="16">
        <v>11</v>
      </c>
      <c r="U2616" s="17">
        <v>2</v>
      </c>
      <c r="V2616" s="5">
        <v>214</v>
      </c>
      <c r="Z2616" s="5">
        <v>17</v>
      </c>
      <c r="AA2616" s="5">
        <v>10</v>
      </c>
      <c r="AF2616" s="13" t="s">
        <v>24</v>
      </c>
    </row>
    <row r="2617" spans="1:32">
      <c r="A2617" s="2" t="s">
        <v>204</v>
      </c>
      <c r="B2617" s="2" t="s">
        <v>2913</v>
      </c>
      <c r="C2617" s="5">
        <v>1</v>
      </c>
      <c r="D2617" s="5">
        <v>1</v>
      </c>
      <c r="E2617" s="11">
        <v>2516876.4900000002</v>
      </c>
      <c r="F2617" s="11">
        <v>6858937.54</v>
      </c>
      <c r="G2617" s="11">
        <v>188.46</v>
      </c>
      <c r="N2617" s="4">
        <v>296</v>
      </c>
      <c r="O2617" s="16">
        <v>5</v>
      </c>
      <c r="P2617" s="5">
        <v>1</v>
      </c>
      <c r="Q2617" s="18">
        <v>12.73</v>
      </c>
      <c r="S2617" s="16">
        <v>1</v>
      </c>
      <c r="T2617" s="16" t="s">
        <v>82</v>
      </c>
      <c r="U2617" s="17">
        <v>2</v>
      </c>
      <c r="V2617" s="5">
        <v>120</v>
      </c>
      <c r="Z2617" s="5">
        <v>12</v>
      </c>
      <c r="AA2617" s="5">
        <v>8</v>
      </c>
      <c r="AB2617" s="5">
        <v>10</v>
      </c>
      <c r="AC2617" s="5">
        <v>4</v>
      </c>
      <c r="AD2617" s="5">
        <v>14</v>
      </c>
      <c r="AE2617" s="5">
        <v>25</v>
      </c>
      <c r="AF2617" s="13" t="s">
        <v>24</v>
      </c>
    </row>
    <row r="2618" spans="1:32">
      <c r="A2618" s="2" t="s">
        <v>204</v>
      </c>
      <c r="B2618" s="2" t="s">
        <v>2914</v>
      </c>
      <c r="C2618" s="5">
        <v>1</v>
      </c>
      <c r="D2618" s="5">
        <v>1</v>
      </c>
      <c r="E2618" s="11">
        <v>2516877.98</v>
      </c>
      <c r="F2618" s="11">
        <v>6858938.6799999997</v>
      </c>
      <c r="G2618" s="11">
        <v>190.79</v>
      </c>
      <c r="N2618" s="4">
        <v>297</v>
      </c>
      <c r="O2618" s="16">
        <v>5</v>
      </c>
      <c r="P2618" s="5">
        <v>1</v>
      </c>
      <c r="Q2618" s="18">
        <v>15.17</v>
      </c>
      <c r="S2618" s="16">
        <v>1</v>
      </c>
      <c r="T2618" s="16">
        <v>11</v>
      </c>
      <c r="U2618" s="17">
        <v>2</v>
      </c>
      <c r="V2618" s="5">
        <v>207</v>
      </c>
      <c r="AF2618" s="13" t="s">
        <v>24</v>
      </c>
    </row>
    <row r="2619" spans="1:32">
      <c r="A2619" s="2" t="s">
        <v>204</v>
      </c>
      <c r="B2619" s="2" t="s">
        <v>2915</v>
      </c>
      <c r="C2619" s="5">
        <v>1</v>
      </c>
      <c r="D2619" s="5">
        <v>1</v>
      </c>
      <c r="E2619" s="11">
        <v>2516880.08</v>
      </c>
      <c r="F2619" s="11">
        <v>6858937.6200000001</v>
      </c>
      <c r="G2619" s="11">
        <v>192.31</v>
      </c>
      <c r="N2619" s="4">
        <v>298</v>
      </c>
      <c r="O2619" s="16">
        <v>5</v>
      </c>
      <c r="P2619" s="5">
        <v>1</v>
      </c>
      <c r="Q2619" s="18">
        <v>16.61</v>
      </c>
      <c r="S2619" s="16">
        <v>1</v>
      </c>
      <c r="T2619" s="16">
        <v>11</v>
      </c>
      <c r="U2619" s="17">
        <v>2</v>
      </c>
      <c r="V2619" s="5">
        <v>241</v>
      </c>
      <c r="AF2619" s="13" t="s">
        <v>24</v>
      </c>
    </row>
    <row r="2620" spans="1:32">
      <c r="A2620" s="2" t="s">
        <v>204</v>
      </c>
      <c r="B2620" s="2" t="s">
        <v>2916</v>
      </c>
      <c r="C2620" s="5">
        <v>1</v>
      </c>
      <c r="D2620" s="5">
        <v>1</v>
      </c>
      <c r="E2620" s="11">
        <v>2516876.17</v>
      </c>
      <c r="F2620" s="11">
        <v>6858943.5300000003</v>
      </c>
      <c r="G2620" s="11">
        <v>186.39</v>
      </c>
      <c r="N2620" s="4">
        <v>299</v>
      </c>
      <c r="O2620" s="16">
        <v>5</v>
      </c>
      <c r="P2620" s="5">
        <v>2</v>
      </c>
      <c r="Q2620" s="18">
        <v>10.84</v>
      </c>
      <c r="S2620" s="16">
        <v>2</v>
      </c>
      <c r="T2620" s="16">
        <v>11</v>
      </c>
      <c r="U2620" s="17">
        <v>2</v>
      </c>
      <c r="V2620" s="5">
        <v>125</v>
      </c>
      <c r="AF2620" s="13" t="s">
        <v>24</v>
      </c>
    </row>
    <row r="2621" spans="1:32">
      <c r="A2621" s="2" t="s">
        <v>204</v>
      </c>
      <c r="B2621" s="2" t="s">
        <v>2917</v>
      </c>
      <c r="C2621" s="5">
        <v>1</v>
      </c>
      <c r="D2621" s="5">
        <v>1</v>
      </c>
      <c r="E2621" s="11">
        <v>2516879.2400000002</v>
      </c>
      <c r="F2621" s="11">
        <v>6858941.1799999997</v>
      </c>
      <c r="G2621" s="11">
        <v>193.29</v>
      </c>
      <c r="N2621" s="4">
        <v>300</v>
      </c>
      <c r="O2621" s="16">
        <v>5</v>
      </c>
      <c r="P2621" s="5">
        <v>1</v>
      </c>
      <c r="Q2621" s="18">
        <v>18.07</v>
      </c>
      <c r="S2621" s="16">
        <v>1</v>
      </c>
      <c r="T2621" s="16">
        <v>11</v>
      </c>
      <c r="U2621" s="17">
        <v>2</v>
      </c>
      <c r="V2621" s="5">
        <v>277</v>
      </c>
      <c r="Z2621" s="5">
        <v>17.5</v>
      </c>
      <c r="AA2621" s="5">
        <v>12.5</v>
      </c>
      <c r="AF2621" s="13" t="s">
        <v>24</v>
      </c>
    </row>
    <row r="2622" spans="1:32">
      <c r="A2622" s="2" t="s">
        <v>204</v>
      </c>
      <c r="B2622" s="2" t="s">
        <v>2918</v>
      </c>
      <c r="C2622" s="5">
        <v>1</v>
      </c>
      <c r="D2622" s="5">
        <v>1</v>
      </c>
      <c r="E2622" s="11">
        <v>2516881.8199999998</v>
      </c>
      <c r="F2622" s="11">
        <v>6858939.25</v>
      </c>
      <c r="G2622" s="11">
        <v>189.91</v>
      </c>
      <c r="N2622" s="4">
        <v>301</v>
      </c>
      <c r="O2622" s="16">
        <v>5</v>
      </c>
      <c r="P2622" s="5">
        <v>1</v>
      </c>
      <c r="Q2622" s="18">
        <v>14.46</v>
      </c>
      <c r="S2622" s="16">
        <v>1</v>
      </c>
      <c r="T2622" s="16" t="s">
        <v>18</v>
      </c>
      <c r="U2622" s="17">
        <v>2</v>
      </c>
      <c r="V2622" s="5">
        <v>136</v>
      </c>
      <c r="Z2622" s="5">
        <v>15.5</v>
      </c>
      <c r="AA2622" s="5">
        <v>12.2</v>
      </c>
      <c r="AF2622" s="13" t="s">
        <v>24</v>
      </c>
    </row>
    <row r="2623" spans="1:32">
      <c r="A2623" s="2" t="s">
        <v>204</v>
      </c>
      <c r="B2623" s="2" t="s">
        <v>2919</v>
      </c>
      <c r="C2623" s="5">
        <v>1</v>
      </c>
      <c r="D2623" s="5">
        <v>2</v>
      </c>
      <c r="E2623" s="11">
        <v>2516880.81</v>
      </c>
      <c r="F2623" s="11">
        <v>6858941.9400000004</v>
      </c>
      <c r="G2623" s="11">
        <v>190.97</v>
      </c>
      <c r="N2623" s="4">
        <v>302</v>
      </c>
      <c r="O2623" s="16">
        <v>5</v>
      </c>
      <c r="P2623" s="5">
        <v>1</v>
      </c>
      <c r="Q2623" s="18">
        <v>15.73</v>
      </c>
      <c r="AF2623" s="13" t="s">
        <v>44</v>
      </c>
    </row>
    <row r="2624" spans="1:32">
      <c r="A2624" s="2" t="s">
        <v>204</v>
      </c>
      <c r="B2624" s="2" t="s">
        <v>2920</v>
      </c>
      <c r="C2624" s="5">
        <v>1</v>
      </c>
      <c r="D2624" s="5">
        <v>1</v>
      </c>
      <c r="E2624" s="11">
        <v>2516882.5699999998</v>
      </c>
      <c r="F2624" s="11">
        <v>6858940.5999999996</v>
      </c>
      <c r="G2624" s="11">
        <v>189.28</v>
      </c>
      <c r="N2624" s="4">
        <v>303</v>
      </c>
      <c r="O2624" s="16">
        <v>5</v>
      </c>
      <c r="P2624" s="5">
        <v>2</v>
      </c>
      <c r="Q2624" s="18">
        <v>13.84</v>
      </c>
      <c r="S2624" s="16">
        <v>3</v>
      </c>
      <c r="T2624" s="16">
        <v>11</v>
      </c>
      <c r="U2624" s="17">
        <v>2</v>
      </c>
      <c r="V2624" s="5">
        <v>143</v>
      </c>
      <c r="AF2624" s="13" t="s">
        <v>24</v>
      </c>
    </row>
    <row r="2625" spans="1:32">
      <c r="A2625" s="2" t="s">
        <v>204</v>
      </c>
      <c r="B2625" s="2" t="s">
        <v>2921</v>
      </c>
      <c r="C2625" s="5">
        <v>1</v>
      </c>
      <c r="D2625" s="5">
        <v>1</v>
      </c>
      <c r="E2625" s="11">
        <v>2516877.35</v>
      </c>
      <c r="F2625" s="11">
        <v>6858947.0099999998</v>
      </c>
      <c r="G2625" s="11">
        <v>189.08</v>
      </c>
      <c r="N2625" s="4">
        <v>304</v>
      </c>
      <c r="O2625" s="16">
        <v>5</v>
      </c>
      <c r="P2625" s="5">
        <v>1</v>
      </c>
      <c r="Q2625" s="18">
        <v>14.36</v>
      </c>
      <c r="S2625" s="16">
        <v>2</v>
      </c>
      <c r="T2625" s="16">
        <v>11</v>
      </c>
      <c r="U2625" s="17">
        <v>2</v>
      </c>
      <c r="V2625" s="5">
        <v>169</v>
      </c>
      <c r="AF2625" s="13" t="s">
        <v>24</v>
      </c>
    </row>
    <row r="2626" spans="1:32">
      <c r="A2626" s="2" t="s">
        <v>204</v>
      </c>
      <c r="B2626" s="2" t="s">
        <v>2922</v>
      </c>
      <c r="C2626" s="5">
        <v>1</v>
      </c>
      <c r="D2626" s="5">
        <v>1</v>
      </c>
      <c r="E2626" s="11">
        <v>2516878.86</v>
      </c>
      <c r="F2626" s="11">
        <v>6858946</v>
      </c>
      <c r="G2626" s="11">
        <v>187.66</v>
      </c>
      <c r="N2626" s="4">
        <v>305</v>
      </c>
      <c r="O2626" s="16">
        <v>5</v>
      </c>
      <c r="P2626" s="5">
        <v>3</v>
      </c>
      <c r="Q2626" s="18">
        <v>12.86</v>
      </c>
      <c r="S2626" s="16">
        <v>3</v>
      </c>
      <c r="T2626" s="16">
        <v>11</v>
      </c>
      <c r="U2626" s="17">
        <v>2</v>
      </c>
      <c r="V2626" s="5">
        <v>119</v>
      </c>
      <c r="AF2626" s="13" t="s">
        <v>24</v>
      </c>
    </row>
    <row r="2627" spans="1:32">
      <c r="A2627" s="2" t="s">
        <v>204</v>
      </c>
      <c r="B2627" s="2" t="s">
        <v>2923</v>
      </c>
      <c r="C2627" s="5">
        <v>1</v>
      </c>
      <c r="D2627" s="5">
        <v>1</v>
      </c>
      <c r="E2627" s="11">
        <v>2516883.85</v>
      </c>
      <c r="F2627" s="11">
        <v>6858941.9199999999</v>
      </c>
      <c r="G2627" s="11">
        <v>190.51</v>
      </c>
      <c r="N2627" s="4">
        <v>306</v>
      </c>
      <c r="O2627" s="16">
        <v>5</v>
      </c>
      <c r="P2627" s="5">
        <v>1</v>
      </c>
      <c r="Q2627" s="18">
        <v>15.16</v>
      </c>
      <c r="S2627" s="16">
        <v>1</v>
      </c>
      <c r="T2627" s="16">
        <v>11</v>
      </c>
      <c r="U2627" s="17">
        <v>2</v>
      </c>
      <c r="V2627" s="5">
        <v>206</v>
      </c>
      <c r="AF2627" s="13" t="s">
        <v>24</v>
      </c>
    </row>
    <row r="2628" spans="1:32">
      <c r="A2628" s="2" t="s">
        <v>204</v>
      </c>
      <c r="B2628" s="2" t="s">
        <v>2924</v>
      </c>
      <c r="C2628" s="5">
        <v>1</v>
      </c>
      <c r="D2628" s="5">
        <v>1</v>
      </c>
      <c r="E2628" s="11">
        <v>2516881.66</v>
      </c>
      <c r="F2628" s="11">
        <v>6858944.4699999997</v>
      </c>
      <c r="G2628" s="11">
        <v>189.07</v>
      </c>
      <c r="N2628" s="4">
        <v>307</v>
      </c>
      <c r="O2628" s="16">
        <v>5</v>
      </c>
      <c r="P2628" s="5">
        <v>3</v>
      </c>
      <c r="Q2628" s="18">
        <v>14.19</v>
      </c>
      <c r="S2628" s="16">
        <v>3</v>
      </c>
      <c r="T2628" s="16">
        <v>11</v>
      </c>
      <c r="U2628" s="17">
        <v>2</v>
      </c>
      <c r="V2628" s="5">
        <v>131</v>
      </c>
      <c r="AF2628" s="13" t="s">
        <v>24</v>
      </c>
    </row>
    <row r="2629" spans="1:32">
      <c r="A2629" s="2" t="s">
        <v>204</v>
      </c>
      <c r="B2629" s="2" t="s">
        <v>2925</v>
      </c>
      <c r="C2629" s="5">
        <v>1</v>
      </c>
      <c r="D2629" s="5">
        <v>1</v>
      </c>
      <c r="E2629" s="11">
        <v>2516880.1800000002</v>
      </c>
      <c r="F2629" s="11">
        <v>6858947.6500000004</v>
      </c>
      <c r="G2629" s="11">
        <v>191.84</v>
      </c>
      <c r="N2629" s="4">
        <v>308</v>
      </c>
      <c r="O2629" s="16">
        <v>5</v>
      </c>
      <c r="P2629" s="5">
        <v>3</v>
      </c>
      <c r="Q2629" s="18">
        <v>17.18</v>
      </c>
      <c r="S2629" s="16">
        <v>3</v>
      </c>
      <c r="T2629" s="16">
        <v>11</v>
      </c>
      <c r="U2629" s="17">
        <v>2</v>
      </c>
      <c r="V2629" s="5">
        <v>238</v>
      </c>
      <c r="AF2629" s="13" t="s">
        <v>221</v>
      </c>
    </row>
    <row r="2630" spans="1:32">
      <c r="A2630" s="2" t="s">
        <v>204</v>
      </c>
      <c r="B2630" s="2" t="s">
        <v>2926</v>
      </c>
      <c r="C2630" s="5">
        <v>1</v>
      </c>
      <c r="D2630" s="5">
        <v>1</v>
      </c>
      <c r="E2630" s="11">
        <v>2516882.98</v>
      </c>
      <c r="F2630" s="11">
        <v>6858945.7999999998</v>
      </c>
      <c r="G2630" s="11">
        <v>190.64</v>
      </c>
      <c r="N2630" s="4">
        <v>309</v>
      </c>
      <c r="O2630" s="16">
        <v>5</v>
      </c>
      <c r="P2630" s="5">
        <v>1</v>
      </c>
      <c r="Q2630" s="18">
        <v>15.76</v>
      </c>
      <c r="S2630" s="16">
        <v>1</v>
      </c>
      <c r="T2630" s="16">
        <v>11</v>
      </c>
      <c r="U2630" s="17">
        <v>2</v>
      </c>
      <c r="V2630" s="5">
        <v>219</v>
      </c>
      <c r="AF2630" s="13" t="s">
        <v>24</v>
      </c>
    </row>
    <row r="2631" spans="1:32">
      <c r="A2631" s="2" t="s">
        <v>204</v>
      </c>
      <c r="B2631" s="2" t="s">
        <v>2927</v>
      </c>
      <c r="C2631" s="5">
        <v>1</v>
      </c>
      <c r="D2631" s="5">
        <v>1</v>
      </c>
      <c r="E2631" s="11">
        <v>2516886.44</v>
      </c>
      <c r="F2631" s="11">
        <v>6858945.3600000003</v>
      </c>
      <c r="G2631" s="11">
        <v>189.85</v>
      </c>
      <c r="N2631" s="4">
        <v>310</v>
      </c>
      <c r="O2631" s="16">
        <v>5</v>
      </c>
      <c r="P2631" s="5">
        <v>1</v>
      </c>
      <c r="Q2631" s="18">
        <v>14.85</v>
      </c>
      <c r="S2631" s="16">
        <v>1</v>
      </c>
      <c r="T2631" s="16" t="s">
        <v>29</v>
      </c>
      <c r="U2631" s="17">
        <v>2</v>
      </c>
      <c r="V2631" s="5">
        <v>187</v>
      </c>
      <c r="AF2631" s="13" t="s">
        <v>24</v>
      </c>
    </row>
    <row r="2632" spans="1:32">
      <c r="A2632" s="2" t="s">
        <v>204</v>
      </c>
      <c r="B2632" s="2" t="s">
        <v>2928</v>
      </c>
      <c r="C2632" s="5">
        <v>1</v>
      </c>
      <c r="D2632" s="5">
        <v>1</v>
      </c>
      <c r="E2632" s="11">
        <v>2516884.98</v>
      </c>
      <c r="F2632" s="11">
        <v>6858947.2199999997</v>
      </c>
      <c r="G2632" s="11">
        <v>188.85</v>
      </c>
      <c r="N2632" s="4">
        <v>311</v>
      </c>
      <c r="O2632" s="16">
        <v>5</v>
      </c>
      <c r="P2632" s="5">
        <v>1</v>
      </c>
      <c r="Q2632" s="18">
        <v>14.04</v>
      </c>
      <c r="S2632" s="16">
        <v>1</v>
      </c>
      <c r="T2632" s="16" t="s">
        <v>29</v>
      </c>
      <c r="U2632" s="17">
        <v>2</v>
      </c>
      <c r="V2632" s="5">
        <v>188</v>
      </c>
      <c r="AF2632" s="13" t="s">
        <v>24</v>
      </c>
    </row>
    <row r="2633" spans="1:32">
      <c r="A2633" s="2" t="s">
        <v>204</v>
      </c>
      <c r="B2633" s="2" t="s">
        <v>2929</v>
      </c>
      <c r="C2633" s="5">
        <v>1</v>
      </c>
      <c r="D2633" s="5">
        <v>1</v>
      </c>
      <c r="E2633" s="11">
        <v>2516883.09</v>
      </c>
      <c r="F2633" s="11">
        <v>6858949.0999999996</v>
      </c>
      <c r="G2633" s="11">
        <v>188.99</v>
      </c>
      <c r="N2633" s="4">
        <v>312</v>
      </c>
      <c r="O2633" s="16">
        <v>5</v>
      </c>
      <c r="P2633" s="5">
        <v>1</v>
      </c>
      <c r="Q2633" s="18">
        <v>14.24</v>
      </c>
      <c r="S2633" s="16">
        <v>1</v>
      </c>
      <c r="T2633" s="16">
        <v>11</v>
      </c>
      <c r="U2633" s="17">
        <v>2</v>
      </c>
      <c r="V2633" s="5">
        <v>211</v>
      </c>
      <c r="Z2633" s="5">
        <v>16.5</v>
      </c>
      <c r="AA2633" s="5">
        <v>8</v>
      </c>
      <c r="AF2633" s="13" t="s">
        <v>218</v>
      </c>
    </row>
    <row r="2634" spans="1:32">
      <c r="A2634" s="2" t="s">
        <v>204</v>
      </c>
      <c r="B2634" s="2" t="s">
        <v>2930</v>
      </c>
      <c r="C2634" s="5">
        <v>1</v>
      </c>
      <c r="D2634" s="5">
        <v>1</v>
      </c>
      <c r="E2634" s="11">
        <v>2516880.61</v>
      </c>
      <c r="F2634" s="11">
        <v>6858951.2699999996</v>
      </c>
      <c r="G2634" s="11">
        <v>188.23</v>
      </c>
      <c r="N2634" s="4">
        <v>313</v>
      </c>
      <c r="O2634" s="16">
        <v>5</v>
      </c>
      <c r="P2634" s="5">
        <v>1</v>
      </c>
      <c r="Q2634" s="18">
        <v>13.74</v>
      </c>
      <c r="S2634" s="16">
        <v>3</v>
      </c>
      <c r="T2634" s="16">
        <v>11</v>
      </c>
      <c r="U2634" s="17">
        <v>2</v>
      </c>
      <c r="V2634" s="5">
        <v>161</v>
      </c>
      <c r="AF2634" s="13" t="s">
        <v>222</v>
      </c>
    </row>
    <row r="2635" spans="1:32">
      <c r="A2635" s="2" t="s">
        <v>204</v>
      </c>
      <c r="B2635" s="2" t="s">
        <v>2931</v>
      </c>
      <c r="C2635" s="5">
        <v>1</v>
      </c>
      <c r="D2635" s="5">
        <v>1</v>
      </c>
      <c r="E2635" s="11">
        <v>2516886.13</v>
      </c>
      <c r="F2635" s="11">
        <v>6858948.6699999999</v>
      </c>
      <c r="G2635" s="11">
        <v>188.24</v>
      </c>
      <c r="N2635" s="4">
        <v>314</v>
      </c>
      <c r="O2635" s="16">
        <v>5</v>
      </c>
      <c r="P2635" s="5">
        <v>2</v>
      </c>
      <c r="Q2635" s="18">
        <v>13.35</v>
      </c>
      <c r="S2635" s="16">
        <v>2</v>
      </c>
      <c r="T2635" s="16">
        <v>11</v>
      </c>
      <c r="U2635" s="17">
        <v>2</v>
      </c>
      <c r="V2635" s="5">
        <v>179</v>
      </c>
      <c r="Z2635" s="5">
        <v>14.5</v>
      </c>
      <c r="AA2635" s="5">
        <v>1.3</v>
      </c>
      <c r="AF2635" s="13" t="s">
        <v>24</v>
      </c>
    </row>
    <row r="2636" spans="1:32">
      <c r="A2636" s="2" t="s">
        <v>204</v>
      </c>
      <c r="B2636" s="2" t="s">
        <v>2932</v>
      </c>
      <c r="C2636" s="5">
        <v>1</v>
      </c>
      <c r="D2636" s="5">
        <v>1</v>
      </c>
      <c r="E2636" s="11">
        <v>2516882.69</v>
      </c>
      <c r="F2636" s="11">
        <v>6858952.3899999997</v>
      </c>
      <c r="G2636" s="11">
        <v>190.7</v>
      </c>
      <c r="N2636" s="4">
        <v>315</v>
      </c>
      <c r="O2636" s="16">
        <v>5</v>
      </c>
      <c r="P2636" s="5">
        <v>1</v>
      </c>
      <c r="Q2636" s="18">
        <v>16.11</v>
      </c>
      <c r="S2636" s="16">
        <v>1</v>
      </c>
      <c r="T2636" s="16">
        <v>11</v>
      </c>
      <c r="U2636" s="17">
        <v>2</v>
      </c>
      <c r="V2636" s="5">
        <v>196</v>
      </c>
      <c r="AF2636" s="13" t="s">
        <v>223</v>
      </c>
    </row>
    <row r="2637" spans="1:32">
      <c r="A2637" s="2" t="s">
        <v>204</v>
      </c>
      <c r="B2637" s="2" t="s">
        <v>2933</v>
      </c>
      <c r="C2637" s="5">
        <v>1</v>
      </c>
      <c r="D2637" s="5">
        <v>1</v>
      </c>
      <c r="E2637" s="11">
        <v>2516885.7200000002</v>
      </c>
      <c r="F2637" s="11">
        <v>6858951.1699999999</v>
      </c>
      <c r="G2637" s="11">
        <v>186.86</v>
      </c>
      <c r="N2637" s="4">
        <v>316</v>
      </c>
      <c r="O2637" s="16">
        <v>5</v>
      </c>
      <c r="P2637" s="5">
        <v>1</v>
      </c>
      <c r="Q2637" s="18">
        <v>11.98</v>
      </c>
      <c r="S2637" s="16">
        <v>1</v>
      </c>
      <c r="T2637" s="16" t="s">
        <v>29</v>
      </c>
      <c r="U2637" s="17">
        <v>2</v>
      </c>
      <c r="V2637" s="5">
        <v>169</v>
      </c>
      <c r="Z2637" s="5">
        <v>14</v>
      </c>
      <c r="AA2637" s="5">
        <v>6</v>
      </c>
      <c r="AF2637" s="13" t="s">
        <v>24</v>
      </c>
    </row>
    <row r="2638" spans="1:32">
      <c r="A2638" s="2" t="s">
        <v>204</v>
      </c>
      <c r="B2638" s="2" t="s">
        <v>2934</v>
      </c>
      <c r="C2638" s="5">
        <v>1</v>
      </c>
      <c r="D2638" s="5">
        <v>1</v>
      </c>
      <c r="E2638" s="11">
        <v>2516886.98</v>
      </c>
      <c r="F2638" s="11">
        <v>6858953.1100000003</v>
      </c>
      <c r="G2638" s="11">
        <v>185.96</v>
      </c>
      <c r="N2638" s="4">
        <v>317</v>
      </c>
      <c r="O2638" s="16">
        <v>5</v>
      </c>
      <c r="P2638" s="5">
        <v>1</v>
      </c>
      <c r="Q2638" s="18">
        <v>10.89</v>
      </c>
      <c r="S2638" s="16">
        <v>1</v>
      </c>
      <c r="T2638" s="16">
        <v>11</v>
      </c>
      <c r="U2638" s="17">
        <v>2</v>
      </c>
      <c r="V2638" s="5">
        <v>142</v>
      </c>
      <c r="AF2638" s="13" t="s">
        <v>24</v>
      </c>
    </row>
    <row r="2639" spans="1:32">
      <c r="A2639" s="2" t="s">
        <v>204</v>
      </c>
      <c r="B2639" s="2" t="s">
        <v>2935</v>
      </c>
      <c r="C2639" s="5">
        <v>1</v>
      </c>
      <c r="D2639" s="5">
        <v>1</v>
      </c>
      <c r="E2639" s="11">
        <v>2516890.06</v>
      </c>
      <c r="F2639" s="11">
        <v>6858952.21</v>
      </c>
      <c r="G2639" s="11">
        <v>189.39</v>
      </c>
      <c r="N2639" s="4">
        <v>318</v>
      </c>
      <c r="O2639" s="16">
        <v>5</v>
      </c>
      <c r="P2639" s="5">
        <v>1</v>
      </c>
      <c r="Q2639" s="18">
        <v>14.51</v>
      </c>
      <c r="S2639" s="16">
        <v>1</v>
      </c>
      <c r="T2639" s="16">
        <v>11</v>
      </c>
      <c r="U2639" s="17">
        <v>2</v>
      </c>
      <c r="V2639" s="5">
        <v>202</v>
      </c>
      <c r="Z2639" s="5">
        <v>17</v>
      </c>
      <c r="AA2639" s="5">
        <v>7.5</v>
      </c>
      <c r="AB2639" s="5">
        <v>12</v>
      </c>
      <c r="AC2639" s="5">
        <v>6</v>
      </c>
      <c r="AD2639" s="5">
        <v>20</v>
      </c>
      <c r="AE2639" s="5">
        <v>32</v>
      </c>
      <c r="AF2639" s="13" t="s">
        <v>224</v>
      </c>
    </row>
    <row r="2640" spans="1:32">
      <c r="A2640" s="2" t="s">
        <v>204</v>
      </c>
      <c r="B2640" s="2" t="s">
        <v>2936</v>
      </c>
      <c r="C2640" s="5">
        <v>1</v>
      </c>
      <c r="D2640" s="5">
        <v>1</v>
      </c>
      <c r="E2640" s="11">
        <v>2516888.16</v>
      </c>
      <c r="F2640" s="11">
        <v>6858955.1900000004</v>
      </c>
      <c r="G2640" s="11">
        <v>189.27</v>
      </c>
      <c r="N2640" s="4">
        <v>319</v>
      </c>
      <c r="O2640" s="16">
        <v>5</v>
      </c>
      <c r="P2640" s="5">
        <v>1</v>
      </c>
      <c r="Q2640" s="18">
        <v>14.18</v>
      </c>
      <c r="S2640" s="16">
        <v>1</v>
      </c>
      <c r="T2640" s="16">
        <v>11</v>
      </c>
      <c r="U2640" s="17">
        <v>2</v>
      </c>
      <c r="V2640" s="5">
        <v>207</v>
      </c>
      <c r="AF2640" s="13" t="s">
        <v>224</v>
      </c>
    </row>
    <row r="2641" spans="1:32">
      <c r="A2641" s="2" t="s">
        <v>204</v>
      </c>
      <c r="B2641" s="2" t="s">
        <v>2937</v>
      </c>
      <c r="C2641" s="5">
        <v>1</v>
      </c>
      <c r="D2641" s="5">
        <v>1</v>
      </c>
      <c r="E2641" s="11">
        <v>2516892.73</v>
      </c>
      <c r="F2641" s="11">
        <v>6858952.6500000004</v>
      </c>
      <c r="G2641" s="11">
        <v>189.15</v>
      </c>
      <c r="N2641" s="4">
        <v>320</v>
      </c>
      <c r="O2641" s="16">
        <v>5</v>
      </c>
      <c r="P2641" s="5">
        <v>1</v>
      </c>
      <c r="Q2641" s="18">
        <v>14.55</v>
      </c>
      <c r="S2641" s="16">
        <v>1</v>
      </c>
      <c r="T2641" s="16">
        <v>11</v>
      </c>
      <c r="U2641" s="17">
        <v>2</v>
      </c>
      <c r="V2641" s="5">
        <v>185</v>
      </c>
      <c r="AF2641" s="13" t="s">
        <v>24</v>
      </c>
    </row>
    <row r="2642" spans="1:32">
      <c r="A2642" s="2" t="s">
        <v>204</v>
      </c>
      <c r="B2642" s="2" t="s">
        <v>2938</v>
      </c>
      <c r="C2642" s="5">
        <v>1</v>
      </c>
      <c r="D2642" s="5">
        <v>1</v>
      </c>
      <c r="E2642" s="11">
        <v>2516887.65</v>
      </c>
      <c r="F2642" s="11">
        <v>6858958.4000000004</v>
      </c>
      <c r="G2642" s="11">
        <v>188.78</v>
      </c>
      <c r="N2642" s="4">
        <v>321</v>
      </c>
      <c r="O2642" s="16">
        <v>5</v>
      </c>
      <c r="P2642" s="5">
        <v>1</v>
      </c>
      <c r="Q2642" s="18">
        <v>14.06</v>
      </c>
      <c r="S2642" s="16">
        <v>1</v>
      </c>
      <c r="T2642" s="16">
        <v>11</v>
      </c>
      <c r="U2642" s="17">
        <v>2</v>
      </c>
      <c r="V2642" s="5">
        <v>200</v>
      </c>
      <c r="AF2642" s="13" t="s">
        <v>225</v>
      </c>
    </row>
    <row r="2643" spans="1:32">
      <c r="A2643" s="2" t="s">
        <v>204</v>
      </c>
      <c r="B2643" s="2" t="s">
        <v>2939</v>
      </c>
      <c r="C2643" s="5">
        <v>1</v>
      </c>
      <c r="D2643" s="5">
        <v>1</v>
      </c>
      <c r="E2643" s="11">
        <v>2516894.17</v>
      </c>
      <c r="F2643" s="11">
        <v>6858954.5300000003</v>
      </c>
      <c r="G2643" s="11">
        <v>187.49</v>
      </c>
      <c r="N2643" s="4">
        <v>322</v>
      </c>
      <c r="O2643" s="16">
        <v>5</v>
      </c>
      <c r="P2643" s="5">
        <v>2</v>
      </c>
      <c r="Q2643" s="18">
        <v>13.64</v>
      </c>
      <c r="S2643" s="16">
        <v>2</v>
      </c>
      <c r="T2643" s="16">
        <v>11</v>
      </c>
      <c r="U2643" s="17">
        <v>2</v>
      </c>
      <c r="V2643" s="5">
        <v>140</v>
      </c>
      <c r="AF2643" s="13" t="s">
        <v>24</v>
      </c>
    </row>
    <row r="2644" spans="1:32">
      <c r="A2644" s="2" t="s">
        <v>204</v>
      </c>
      <c r="B2644" s="2" t="s">
        <v>2940</v>
      </c>
      <c r="C2644" s="5">
        <v>1</v>
      </c>
      <c r="D2644" s="5">
        <v>1</v>
      </c>
      <c r="E2644" s="11">
        <v>2516893.0299999998</v>
      </c>
      <c r="F2644" s="11">
        <v>6858956.5999999996</v>
      </c>
      <c r="G2644" s="11">
        <v>186.59</v>
      </c>
      <c r="N2644" s="4">
        <v>323</v>
      </c>
      <c r="O2644" s="16">
        <v>5</v>
      </c>
      <c r="P2644" s="5">
        <v>1</v>
      </c>
      <c r="Q2644" s="18">
        <v>12.38</v>
      </c>
      <c r="S2644" s="16">
        <v>1</v>
      </c>
      <c r="T2644" s="16">
        <v>11</v>
      </c>
      <c r="U2644" s="17">
        <v>2</v>
      </c>
      <c r="V2644" s="5">
        <v>139</v>
      </c>
      <c r="AF2644" s="13" t="s">
        <v>24</v>
      </c>
    </row>
    <row r="2645" spans="1:32">
      <c r="A2645" s="2" t="s">
        <v>204</v>
      </c>
      <c r="B2645" s="2" t="s">
        <v>2941</v>
      </c>
      <c r="C2645" s="5">
        <v>1</v>
      </c>
      <c r="D2645" s="5">
        <v>1</v>
      </c>
      <c r="E2645" s="11">
        <v>2516888.5099999998</v>
      </c>
      <c r="F2645" s="11">
        <v>6858960.6699999999</v>
      </c>
      <c r="G2645" s="11">
        <v>187.07</v>
      </c>
      <c r="N2645" s="4">
        <v>324</v>
      </c>
      <c r="O2645" s="16">
        <v>5</v>
      </c>
      <c r="P2645" s="5">
        <v>2</v>
      </c>
      <c r="Q2645" s="18">
        <v>12.43</v>
      </c>
      <c r="S2645" s="16">
        <v>1</v>
      </c>
      <c r="T2645" s="16">
        <v>11</v>
      </c>
      <c r="U2645" s="17">
        <v>2</v>
      </c>
      <c r="V2645" s="5">
        <v>212</v>
      </c>
      <c r="AF2645" s="13" t="s">
        <v>224</v>
      </c>
    </row>
    <row r="2646" spans="1:32">
      <c r="A2646" s="2" t="s">
        <v>204</v>
      </c>
      <c r="B2646" s="2" t="s">
        <v>2942</v>
      </c>
      <c r="C2646" s="5">
        <v>1</v>
      </c>
      <c r="D2646" s="5">
        <v>1</v>
      </c>
      <c r="E2646" s="11">
        <v>2516890.09</v>
      </c>
      <c r="F2646" s="11">
        <v>6858959.8399999999</v>
      </c>
      <c r="G2646" s="11">
        <v>186.73</v>
      </c>
      <c r="N2646" s="4">
        <v>325</v>
      </c>
      <c r="O2646" s="16">
        <v>5</v>
      </c>
      <c r="P2646" s="5">
        <v>2</v>
      </c>
      <c r="Q2646" s="18">
        <v>12.17</v>
      </c>
      <c r="S2646" s="16">
        <v>2</v>
      </c>
      <c r="T2646" s="16" t="s">
        <v>18</v>
      </c>
      <c r="U2646" s="17">
        <v>2</v>
      </c>
      <c r="V2646" s="5">
        <v>164</v>
      </c>
      <c r="AF2646" s="13" t="s">
        <v>24</v>
      </c>
    </row>
    <row r="2647" spans="1:32">
      <c r="A2647" s="2" t="s">
        <v>204</v>
      </c>
      <c r="B2647" s="2" t="s">
        <v>2943</v>
      </c>
      <c r="C2647" s="5">
        <v>1</v>
      </c>
      <c r="D2647" s="5">
        <v>1</v>
      </c>
      <c r="E2647" s="11">
        <v>2516874.35</v>
      </c>
      <c r="F2647" s="11">
        <v>6858925.21</v>
      </c>
      <c r="G2647" s="11">
        <v>187.61</v>
      </c>
      <c r="N2647" s="4">
        <v>339</v>
      </c>
      <c r="O2647" s="16">
        <v>6</v>
      </c>
      <c r="P2647" s="5">
        <v>1</v>
      </c>
      <c r="Q2647" s="18">
        <v>12.47</v>
      </c>
      <c r="S2647" s="16">
        <v>1</v>
      </c>
      <c r="T2647" s="16">
        <v>11</v>
      </c>
      <c r="U2647" s="17">
        <v>2</v>
      </c>
      <c r="V2647" s="5">
        <v>148</v>
      </c>
      <c r="AF2647" s="13" t="s">
        <v>24</v>
      </c>
    </row>
    <row r="2648" spans="1:32">
      <c r="A2648" s="2" t="s">
        <v>204</v>
      </c>
      <c r="B2648" s="2" t="s">
        <v>2944</v>
      </c>
      <c r="C2648" s="5">
        <v>1</v>
      </c>
      <c r="D2648" s="5">
        <v>1</v>
      </c>
      <c r="E2648" s="11">
        <v>2516872.4700000002</v>
      </c>
      <c r="F2648" s="11">
        <v>6858927.4199999999</v>
      </c>
      <c r="G2648" s="11">
        <v>191.53</v>
      </c>
      <c r="N2648" s="4">
        <v>340</v>
      </c>
      <c r="O2648" s="16">
        <v>6</v>
      </c>
      <c r="P2648" s="5">
        <v>1</v>
      </c>
      <c r="Q2648" s="18">
        <v>16.36</v>
      </c>
      <c r="S2648" s="16">
        <v>1</v>
      </c>
      <c r="T2648" s="16">
        <v>11</v>
      </c>
      <c r="U2648" s="17">
        <v>2</v>
      </c>
      <c r="V2648" s="5">
        <v>184</v>
      </c>
      <c r="Z2648" s="5">
        <v>17</v>
      </c>
      <c r="AA2648" s="5">
        <v>10.5</v>
      </c>
      <c r="AF2648" s="13" t="s">
        <v>24</v>
      </c>
    </row>
    <row r="2649" spans="1:32">
      <c r="A2649" s="2" t="s">
        <v>204</v>
      </c>
      <c r="B2649" s="2" t="s">
        <v>2945</v>
      </c>
      <c r="C2649" s="5">
        <v>1</v>
      </c>
      <c r="D2649" s="5">
        <v>1</v>
      </c>
      <c r="E2649" s="11">
        <v>2516874.2799999998</v>
      </c>
      <c r="F2649" s="11">
        <v>6858928.0300000003</v>
      </c>
      <c r="G2649" s="11">
        <v>188.75</v>
      </c>
      <c r="N2649" s="4">
        <v>343</v>
      </c>
      <c r="O2649" s="16">
        <v>6</v>
      </c>
      <c r="P2649" s="5">
        <v>1</v>
      </c>
      <c r="Q2649" s="18">
        <v>13.48</v>
      </c>
      <c r="S2649" s="16">
        <v>2</v>
      </c>
      <c r="T2649" s="16">
        <v>11</v>
      </c>
      <c r="U2649" s="17">
        <v>2</v>
      </c>
      <c r="V2649" s="5">
        <v>147</v>
      </c>
      <c r="AF2649" s="13" t="s">
        <v>24</v>
      </c>
    </row>
    <row r="2650" spans="1:32">
      <c r="A2650" s="2" t="s">
        <v>204</v>
      </c>
      <c r="B2650" s="2" t="s">
        <v>2946</v>
      </c>
      <c r="C2650" s="5">
        <v>1</v>
      </c>
      <c r="D2650" s="5">
        <v>1</v>
      </c>
      <c r="E2650" s="11">
        <v>2516877.5699999998</v>
      </c>
      <c r="F2650" s="11">
        <v>6858926.8600000003</v>
      </c>
      <c r="G2650" s="11">
        <v>191.91</v>
      </c>
      <c r="N2650" s="4">
        <v>345</v>
      </c>
      <c r="O2650" s="16">
        <v>6</v>
      </c>
      <c r="P2650" s="5">
        <v>1</v>
      </c>
      <c r="Q2650" s="18">
        <v>16.61</v>
      </c>
      <c r="S2650" s="16">
        <v>1</v>
      </c>
      <c r="T2650" s="16">
        <v>11</v>
      </c>
      <c r="U2650" s="17">
        <v>2</v>
      </c>
      <c r="V2650" s="5">
        <v>263</v>
      </c>
      <c r="AF2650" s="13" t="s">
        <v>224</v>
      </c>
    </row>
    <row r="2651" spans="1:32">
      <c r="A2651" s="2" t="s">
        <v>204</v>
      </c>
      <c r="B2651" s="2" t="s">
        <v>2947</v>
      </c>
      <c r="C2651" s="5">
        <v>1</v>
      </c>
      <c r="D2651" s="5">
        <v>1</v>
      </c>
      <c r="E2651" s="11">
        <v>2516875.15</v>
      </c>
      <c r="F2651" s="11">
        <v>6858929.6100000003</v>
      </c>
      <c r="G2651" s="11">
        <v>191.15</v>
      </c>
      <c r="N2651" s="4">
        <v>346</v>
      </c>
      <c r="O2651" s="16">
        <v>6</v>
      </c>
      <c r="P2651" s="5">
        <v>1</v>
      </c>
      <c r="Q2651" s="18">
        <v>15.82</v>
      </c>
      <c r="S2651" s="16">
        <v>1</v>
      </c>
      <c r="T2651" s="16">
        <v>11</v>
      </c>
      <c r="U2651" s="17">
        <v>2</v>
      </c>
      <c r="V2651" s="5">
        <v>216</v>
      </c>
      <c r="Z2651" s="5">
        <v>17</v>
      </c>
      <c r="AA2651" s="5">
        <v>11</v>
      </c>
      <c r="AB2651" s="5">
        <v>10</v>
      </c>
      <c r="AC2651" s="5">
        <v>6</v>
      </c>
      <c r="AD2651" s="5">
        <v>14</v>
      </c>
      <c r="AE2651" s="5">
        <v>25</v>
      </c>
      <c r="AF2651" s="13" t="s">
        <v>226</v>
      </c>
    </row>
    <row r="2652" spans="1:32">
      <c r="A2652" s="2" t="s">
        <v>204</v>
      </c>
      <c r="B2652" s="2" t="s">
        <v>2948</v>
      </c>
      <c r="C2652" s="5">
        <v>1</v>
      </c>
      <c r="D2652" s="5">
        <v>1</v>
      </c>
      <c r="E2652" s="11">
        <v>2516876.54</v>
      </c>
      <c r="F2652" s="11">
        <v>6858928.8700000001</v>
      </c>
      <c r="G2652" s="11">
        <v>191.57</v>
      </c>
      <c r="N2652" s="4">
        <v>347</v>
      </c>
      <c r="O2652" s="16">
        <v>6</v>
      </c>
      <c r="P2652" s="5">
        <v>1</v>
      </c>
      <c r="Q2652" s="18">
        <v>16.329999999999998</v>
      </c>
      <c r="S2652" s="16">
        <v>1</v>
      </c>
      <c r="T2652" s="16">
        <v>11</v>
      </c>
      <c r="U2652" s="17">
        <v>2</v>
      </c>
      <c r="V2652" s="5">
        <v>210</v>
      </c>
      <c r="AF2652" s="13" t="s">
        <v>24</v>
      </c>
    </row>
    <row r="2653" spans="1:32">
      <c r="A2653" s="2" t="s">
        <v>204</v>
      </c>
      <c r="B2653" s="2" t="s">
        <v>2949</v>
      </c>
      <c r="C2653" s="5">
        <v>1</v>
      </c>
      <c r="D2653" s="5">
        <v>1</v>
      </c>
      <c r="E2653" s="11">
        <v>2516879.27</v>
      </c>
      <c r="F2653" s="11">
        <v>6858929.4000000004</v>
      </c>
      <c r="G2653" s="11">
        <v>189.18</v>
      </c>
      <c r="N2653" s="4">
        <v>350</v>
      </c>
      <c r="O2653" s="16">
        <v>6</v>
      </c>
      <c r="P2653" s="5">
        <v>1</v>
      </c>
      <c r="Q2653" s="18">
        <v>13.43</v>
      </c>
      <c r="S2653" s="16">
        <v>1</v>
      </c>
      <c r="T2653" s="16" t="s">
        <v>96</v>
      </c>
      <c r="U2653" s="17">
        <v>2</v>
      </c>
      <c r="V2653" s="5">
        <v>116</v>
      </c>
      <c r="AF2653" s="13" t="s">
        <v>227</v>
      </c>
    </row>
    <row r="2654" spans="1:32">
      <c r="A2654" s="2" t="s">
        <v>204</v>
      </c>
      <c r="B2654" s="2" t="s">
        <v>2950</v>
      </c>
      <c r="C2654" s="5">
        <v>1</v>
      </c>
      <c r="D2654" s="5">
        <v>1</v>
      </c>
      <c r="E2654" s="11">
        <v>2516879.7599999998</v>
      </c>
      <c r="F2654" s="11">
        <v>6858931.71</v>
      </c>
      <c r="G2654" s="11">
        <v>191.53</v>
      </c>
      <c r="N2654" s="4">
        <v>352</v>
      </c>
      <c r="O2654" s="16">
        <v>6</v>
      </c>
      <c r="P2654" s="5">
        <v>1</v>
      </c>
      <c r="Q2654" s="18">
        <v>15.91</v>
      </c>
      <c r="S2654" s="16">
        <v>1</v>
      </c>
      <c r="T2654" s="16">
        <v>11</v>
      </c>
      <c r="U2654" s="17">
        <v>2</v>
      </c>
      <c r="V2654" s="5">
        <v>189</v>
      </c>
      <c r="AF2654" s="13" t="s">
        <v>228</v>
      </c>
    </row>
    <row r="2655" spans="1:32">
      <c r="A2655" s="2" t="s">
        <v>204</v>
      </c>
      <c r="B2655" s="2" t="s">
        <v>2951</v>
      </c>
      <c r="C2655" s="5">
        <v>1</v>
      </c>
      <c r="D2655" s="5">
        <v>1</v>
      </c>
      <c r="E2655" s="11">
        <v>2516881.67</v>
      </c>
      <c r="F2655" s="11">
        <v>6858933.4900000002</v>
      </c>
      <c r="G2655" s="11">
        <v>190.38</v>
      </c>
      <c r="N2655" s="4">
        <v>356</v>
      </c>
      <c r="O2655" s="16">
        <v>6</v>
      </c>
      <c r="P2655" s="5">
        <v>1</v>
      </c>
      <c r="Q2655" s="18">
        <v>14.61</v>
      </c>
      <c r="S2655" s="16">
        <v>1</v>
      </c>
      <c r="T2655" s="16">
        <v>11</v>
      </c>
      <c r="U2655" s="17">
        <v>2</v>
      </c>
      <c r="V2655" s="5">
        <v>171</v>
      </c>
      <c r="AF2655" s="13" t="s">
        <v>24</v>
      </c>
    </row>
    <row r="2656" spans="1:32">
      <c r="A2656" s="2" t="s">
        <v>204</v>
      </c>
      <c r="B2656" s="2" t="s">
        <v>2952</v>
      </c>
      <c r="C2656" s="5">
        <v>1</v>
      </c>
      <c r="D2656" s="5">
        <v>1</v>
      </c>
      <c r="E2656" s="11">
        <v>2516880.71</v>
      </c>
      <c r="F2656" s="11">
        <v>6858935.2400000002</v>
      </c>
      <c r="G2656" s="11">
        <v>188.36</v>
      </c>
      <c r="N2656" s="4">
        <v>358</v>
      </c>
      <c r="O2656" s="16">
        <v>6</v>
      </c>
      <c r="P2656" s="5">
        <v>1</v>
      </c>
      <c r="Q2656" s="18">
        <v>12.55</v>
      </c>
      <c r="S2656" s="16">
        <v>1</v>
      </c>
      <c r="T2656" s="16" t="s">
        <v>82</v>
      </c>
      <c r="U2656" s="17">
        <v>2</v>
      </c>
      <c r="V2656" s="5">
        <v>156</v>
      </c>
      <c r="AF2656" s="13" t="s">
        <v>24</v>
      </c>
    </row>
    <row r="2657" spans="1:32">
      <c r="A2657" s="2" t="s">
        <v>204</v>
      </c>
      <c r="B2657" s="2" t="s">
        <v>2953</v>
      </c>
      <c r="C2657" s="5">
        <v>1</v>
      </c>
      <c r="D2657" s="5">
        <v>1</v>
      </c>
      <c r="E2657" s="11">
        <v>2516884.4500000002</v>
      </c>
      <c r="F2657" s="11">
        <v>6858934.4199999999</v>
      </c>
      <c r="G2657" s="11">
        <v>188.55</v>
      </c>
      <c r="N2657" s="4">
        <v>361</v>
      </c>
      <c r="O2657" s="16">
        <v>6</v>
      </c>
      <c r="P2657" s="5">
        <v>1</v>
      </c>
      <c r="Q2657" s="18">
        <v>12.5</v>
      </c>
      <c r="S2657" s="16">
        <v>1</v>
      </c>
      <c r="T2657" s="16" t="s">
        <v>18</v>
      </c>
      <c r="U2657" s="17">
        <v>2</v>
      </c>
      <c r="V2657" s="5">
        <v>214</v>
      </c>
      <c r="AF2657" s="13" t="s">
        <v>24</v>
      </c>
    </row>
    <row r="2658" spans="1:32">
      <c r="A2658" s="2" t="s">
        <v>204</v>
      </c>
      <c r="B2658" s="2" t="s">
        <v>2954</v>
      </c>
      <c r="C2658" s="5">
        <v>1</v>
      </c>
      <c r="D2658" s="5">
        <v>1</v>
      </c>
      <c r="E2658" s="11">
        <v>2516882.5499999998</v>
      </c>
      <c r="F2658" s="11">
        <v>6858936.1900000004</v>
      </c>
      <c r="G2658" s="11">
        <v>190.62</v>
      </c>
      <c r="N2658" s="4">
        <v>362</v>
      </c>
      <c r="O2658" s="16">
        <v>6</v>
      </c>
      <c r="P2658" s="5">
        <v>1</v>
      </c>
      <c r="Q2658" s="18">
        <v>14.81</v>
      </c>
      <c r="S2658" s="16">
        <v>1</v>
      </c>
      <c r="T2658" s="16">
        <v>11</v>
      </c>
      <c r="U2658" s="17">
        <v>2</v>
      </c>
      <c r="V2658" s="5">
        <v>289</v>
      </c>
      <c r="AF2658" s="13" t="s">
        <v>24</v>
      </c>
    </row>
    <row r="2659" spans="1:32">
      <c r="A2659" s="2" t="s">
        <v>204</v>
      </c>
      <c r="B2659" s="2" t="s">
        <v>2955</v>
      </c>
      <c r="C2659" s="5">
        <v>1</v>
      </c>
      <c r="D2659" s="5">
        <v>1</v>
      </c>
      <c r="E2659" s="11">
        <v>2516888.1800000002</v>
      </c>
      <c r="F2659" s="11">
        <v>6858941.1900000004</v>
      </c>
      <c r="G2659" s="11">
        <v>188.06</v>
      </c>
      <c r="N2659" s="4">
        <v>366</v>
      </c>
      <c r="O2659" s="16">
        <v>6</v>
      </c>
      <c r="P2659" s="5">
        <v>1</v>
      </c>
      <c r="Q2659" s="18">
        <v>12.58</v>
      </c>
      <c r="S2659" s="16">
        <v>1</v>
      </c>
      <c r="T2659" s="16">
        <v>11</v>
      </c>
      <c r="U2659" s="17">
        <v>2</v>
      </c>
      <c r="V2659" s="5">
        <v>234</v>
      </c>
      <c r="AF2659" s="13" t="s">
        <v>24</v>
      </c>
    </row>
    <row r="2660" spans="1:32">
      <c r="A2660" s="2" t="s">
        <v>204</v>
      </c>
      <c r="B2660" s="2" t="s">
        <v>2956</v>
      </c>
      <c r="C2660" s="5">
        <v>1</v>
      </c>
      <c r="D2660" s="5">
        <v>1</v>
      </c>
      <c r="E2660" s="11">
        <v>2516889.56</v>
      </c>
      <c r="F2660" s="11">
        <v>6858941.4699999997</v>
      </c>
      <c r="G2660" s="11">
        <v>188.61</v>
      </c>
      <c r="N2660" s="4">
        <v>368</v>
      </c>
      <c r="O2660" s="16">
        <v>6</v>
      </c>
      <c r="P2660" s="5">
        <v>2</v>
      </c>
      <c r="Q2660" s="18">
        <v>13.18</v>
      </c>
      <c r="S2660" s="16">
        <v>2</v>
      </c>
      <c r="T2660" s="16">
        <v>11</v>
      </c>
      <c r="U2660" s="17">
        <v>2</v>
      </c>
      <c r="V2660" s="5">
        <v>176</v>
      </c>
      <c r="AF2660" s="13" t="s">
        <v>24</v>
      </c>
    </row>
    <row r="2661" spans="1:32">
      <c r="A2661" s="2" t="s">
        <v>204</v>
      </c>
      <c r="B2661" s="2" t="s">
        <v>2957</v>
      </c>
      <c r="C2661" s="5">
        <v>1</v>
      </c>
      <c r="D2661" s="5">
        <v>1</v>
      </c>
      <c r="E2661" s="11">
        <v>2516889.21</v>
      </c>
      <c r="F2661" s="11">
        <v>6858943.6500000004</v>
      </c>
      <c r="G2661" s="11">
        <v>188.94</v>
      </c>
      <c r="N2661" s="4">
        <v>369</v>
      </c>
      <c r="O2661" s="16">
        <v>6</v>
      </c>
      <c r="P2661" s="5">
        <v>1</v>
      </c>
      <c r="Q2661" s="18">
        <v>13.74</v>
      </c>
      <c r="S2661" s="16">
        <v>1</v>
      </c>
      <c r="T2661" s="16">
        <v>11</v>
      </c>
      <c r="U2661" s="17">
        <v>2</v>
      </c>
      <c r="V2661" s="5">
        <v>203</v>
      </c>
      <c r="AF2661" s="13" t="s">
        <v>24</v>
      </c>
    </row>
    <row r="2662" spans="1:32">
      <c r="A2662" s="2" t="s">
        <v>204</v>
      </c>
      <c r="B2662" s="2" t="s">
        <v>2958</v>
      </c>
      <c r="C2662" s="5">
        <v>1</v>
      </c>
      <c r="D2662" s="5">
        <v>1</v>
      </c>
      <c r="E2662" s="11">
        <v>2516891.98</v>
      </c>
      <c r="F2662" s="11">
        <v>6858945.6500000004</v>
      </c>
      <c r="G2662" s="11">
        <v>187.35</v>
      </c>
      <c r="N2662" s="4">
        <v>372</v>
      </c>
      <c r="O2662" s="16">
        <v>6</v>
      </c>
      <c r="P2662" s="5">
        <v>1</v>
      </c>
      <c r="Q2662" s="18">
        <v>12.48</v>
      </c>
      <c r="S2662" s="16">
        <v>1</v>
      </c>
      <c r="T2662" s="16" t="s">
        <v>29</v>
      </c>
      <c r="U2662" s="17">
        <v>2</v>
      </c>
      <c r="V2662" s="5">
        <v>196</v>
      </c>
      <c r="Z2662" s="5">
        <v>14</v>
      </c>
      <c r="AA2662" s="5">
        <v>9</v>
      </c>
      <c r="AF2662" s="13" t="s">
        <v>24</v>
      </c>
    </row>
    <row r="2663" spans="1:32">
      <c r="A2663" s="2" t="s">
        <v>204</v>
      </c>
      <c r="B2663" s="2" t="s">
        <v>2959</v>
      </c>
      <c r="C2663" s="5">
        <v>1</v>
      </c>
      <c r="D2663" s="5">
        <v>1</v>
      </c>
      <c r="E2663" s="11">
        <v>2516890.1</v>
      </c>
      <c r="F2663" s="11">
        <v>6858947.7699999996</v>
      </c>
      <c r="G2663" s="11">
        <v>187.26</v>
      </c>
      <c r="N2663" s="4">
        <v>373</v>
      </c>
      <c r="O2663" s="16">
        <v>6</v>
      </c>
      <c r="P2663" s="5">
        <v>1</v>
      </c>
      <c r="Q2663" s="18">
        <v>12.38</v>
      </c>
      <c r="S2663" s="16">
        <v>1</v>
      </c>
      <c r="T2663" s="16">
        <v>11</v>
      </c>
      <c r="U2663" s="17">
        <v>2</v>
      </c>
      <c r="V2663" s="5">
        <v>109</v>
      </c>
      <c r="AF2663" s="13" t="s">
        <v>24</v>
      </c>
    </row>
    <row r="2664" spans="1:32">
      <c r="A2664" s="2" t="s">
        <v>204</v>
      </c>
      <c r="B2664" s="2" t="s">
        <v>2960</v>
      </c>
      <c r="C2664" s="5">
        <v>1</v>
      </c>
      <c r="D2664" s="5">
        <v>1</v>
      </c>
      <c r="E2664" s="11">
        <v>2516894.15</v>
      </c>
      <c r="F2664" s="11">
        <v>6858949.3700000001</v>
      </c>
      <c r="G2664" s="11">
        <v>187.49</v>
      </c>
      <c r="N2664" s="4">
        <v>375</v>
      </c>
      <c r="O2664" s="16">
        <v>6</v>
      </c>
      <c r="P2664" s="5">
        <v>1</v>
      </c>
      <c r="Q2664" s="18">
        <v>13.35</v>
      </c>
      <c r="S2664" s="16">
        <v>1</v>
      </c>
      <c r="T2664" s="16">
        <v>11</v>
      </c>
      <c r="U2664" s="17">
        <v>2</v>
      </c>
      <c r="V2664" s="5">
        <v>196</v>
      </c>
      <c r="AF2664" s="13" t="s">
        <v>24</v>
      </c>
    </row>
    <row r="2665" spans="1:32">
      <c r="A2665" s="2" t="s">
        <v>204</v>
      </c>
      <c r="B2665" s="2" t="s">
        <v>2961</v>
      </c>
      <c r="C2665" s="5">
        <v>1</v>
      </c>
      <c r="D2665" s="5">
        <v>1</v>
      </c>
      <c r="E2665" s="11">
        <v>2516899.23</v>
      </c>
      <c r="F2665" s="11">
        <v>6858951.79</v>
      </c>
      <c r="G2665" s="11">
        <v>186.48</v>
      </c>
      <c r="N2665" s="4">
        <v>378</v>
      </c>
      <c r="O2665" s="16">
        <v>6</v>
      </c>
      <c r="P2665" s="5">
        <v>1</v>
      </c>
      <c r="Q2665" s="18">
        <v>14.19</v>
      </c>
      <c r="S2665" s="16">
        <v>1</v>
      </c>
      <c r="T2665" s="16">
        <v>11</v>
      </c>
      <c r="U2665" s="17">
        <v>2</v>
      </c>
      <c r="V2665" s="5">
        <v>174</v>
      </c>
      <c r="Z2665" s="5">
        <v>16</v>
      </c>
      <c r="AA2665" s="5">
        <v>9</v>
      </c>
      <c r="AB2665" s="5">
        <v>14</v>
      </c>
      <c r="AC2665" s="5">
        <v>8</v>
      </c>
      <c r="AD2665" s="5">
        <v>20</v>
      </c>
      <c r="AE2665" s="5">
        <v>38</v>
      </c>
      <c r="AF2665" s="13" t="s">
        <v>24</v>
      </c>
    </row>
    <row r="2666" spans="1:32">
      <c r="A2666" s="2" t="s">
        <v>204</v>
      </c>
      <c r="B2666" s="2" t="s">
        <v>2962</v>
      </c>
      <c r="C2666" s="5">
        <v>1</v>
      </c>
      <c r="D2666" s="5">
        <v>3</v>
      </c>
      <c r="H2666" s="11">
        <v>2516858.7200000002</v>
      </c>
      <c r="I2666" s="11">
        <v>6858942.6299999999</v>
      </c>
      <c r="J2666" s="11">
        <v>0.89300000000000002</v>
      </c>
      <c r="K2666" s="11">
        <v>0.23</v>
      </c>
      <c r="L2666" s="11">
        <v>0.2</v>
      </c>
      <c r="M2666" s="5">
        <v>4</v>
      </c>
      <c r="N2666" s="4">
        <v>801</v>
      </c>
      <c r="S2666" s="16">
        <v>2</v>
      </c>
      <c r="T2666" s="16" t="s">
        <v>18</v>
      </c>
      <c r="U2666" s="17">
        <v>2</v>
      </c>
      <c r="V2666" s="5">
        <v>152</v>
      </c>
      <c r="Z2666" s="5">
        <v>14</v>
      </c>
      <c r="AA2666" s="5">
        <v>6</v>
      </c>
      <c r="AF2666" s="13" t="s">
        <v>24</v>
      </c>
    </row>
    <row r="2667" spans="1:32">
      <c r="A2667" s="2" t="s">
        <v>204</v>
      </c>
      <c r="B2667" s="2" t="s">
        <v>2963</v>
      </c>
      <c r="C2667" s="5">
        <v>1</v>
      </c>
      <c r="D2667" s="5">
        <v>3</v>
      </c>
      <c r="H2667" s="11">
        <v>2516861.84</v>
      </c>
      <c r="I2667" s="11">
        <v>6858946.4699999997</v>
      </c>
      <c r="J2667" s="11">
        <v>0.55700000000000005</v>
      </c>
      <c r="K2667" s="11">
        <v>0.15</v>
      </c>
      <c r="L2667" s="11">
        <v>0.18</v>
      </c>
      <c r="M2667" s="5">
        <v>4</v>
      </c>
      <c r="N2667" s="4">
        <v>802</v>
      </c>
      <c r="S2667" s="16">
        <v>2</v>
      </c>
      <c r="T2667" s="16" t="s">
        <v>16</v>
      </c>
      <c r="U2667" s="17">
        <v>2</v>
      </c>
      <c r="V2667" s="5">
        <v>130</v>
      </c>
      <c r="AF2667" s="13" t="s">
        <v>24</v>
      </c>
    </row>
    <row r="2668" spans="1:32">
      <c r="A2668" s="2" t="s">
        <v>204</v>
      </c>
      <c r="B2668" s="2" t="s">
        <v>2964</v>
      </c>
      <c r="C2668" s="5">
        <v>1</v>
      </c>
      <c r="D2668" s="5">
        <v>3</v>
      </c>
      <c r="H2668" s="11">
        <v>2516866.29</v>
      </c>
      <c r="I2668" s="11">
        <v>6858955.3300000001</v>
      </c>
      <c r="J2668" s="11">
        <v>0.51800000000000002</v>
      </c>
      <c r="K2668" s="11">
        <v>0.12</v>
      </c>
      <c r="L2668" s="11">
        <v>0.11</v>
      </c>
      <c r="M2668" s="5">
        <v>4</v>
      </c>
      <c r="N2668" s="4">
        <v>803</v>
      </c>
      <c r="S2668" s="16">
        <v>2</v>
      </c>
      <c r="T2668" s="16" t="s">
        <v>18</v>
      </c>
      <c r="U2668" s="17">
        <v>2</v>
      </c>
      <c r="V2668" s="5">
        <v>122</v>
      </c>
      <c r="AF2668" s="13" t="s">
        <v>24</v>
      </c>
    </row>
    <row r="2669" spans="1:32">
      <c r="A2669" s="2" t="s">
        <v>204</v>
      </c>
      <c r="B2669" s="2" t="s">
        <v>2965</v>
      </c>
      <c r="C2669" s="5">
        <v>1</v>
      </c>
      <c r="D2669" s="5">
        <v>3</v>
      </c>
      <c r="H2669" s="11">
        <v>2516872.65</v>
      </c>
      <c r="I2669" s="11">
        <v>6858963.7699999996</v>
      </c>
      <c r="J2669" s="11">
        <v>0.46400000000000002</v>
      </c>
      <c r="K2669" s="11">
        <v>0.1</v>
      </c>
      <c r="L2669" s="11">
        <v>0.1</v>
      </c>
      <c r="M2669" s="5">
        <v>4</v>
      </c>
      <c r="N2669" s="4">
        <v>804</v>
      </c>
      <c r="S2669" s="16">
        <v>2</v>
      </c>
      <c r="T2669" s="16">
        <v>22</v>
      </c>
      <c r="U2669" s="17">
        <v>2</v>
      </c>
      <c r="V2669" s="5">
        <v>112</v>
      </c>
      <c r="AF2669" s="13" t="s">
        <v>229</v>
      </c>
    </row>
    <row r="2670" spans="1:32">
      <c r="A2670" s="2" t="s">
        <v>204</v>
      </c>
      <c r="B2670" s="2" t="s">
        <v>2966</v>
      </c>
      <c r="C2670" s="5">
        <v>1</v>
      </c>
      <c r="D2670" s="5">
        <v>3</v>
      </c>
      <c r="H2670" s="11">
        <v>2516878.4</v>
      </c>
      <c r="I2670" s="11">
        <v>6858967.2699999996</v>
      </c>
      <c r="J2670" s="11">
        <v>0.57899999999999996</v>
      </c>
      <c r="K2670" s="11">
        <v>0.14000000000000001</v>
      </c>
      <c r="L2670" s="11">
        <v>0.12</v>
      </c>
      <c r="M2670" s="5">
        <v>4</v>
      </c>
      <c r="N2670" s="4">
        <v>805</v>
      </c>
      <c r="S2670" s="16">
        <v>1</v>
      </c>
      <c r="T2670" s="16" t="s">
        <v>16</v>
      </c>
      <c r="U2670" s="17">
        <v>2</v>
      </c>
      <c r="V2670" s="5">
        <v>121</v>
      </c>
      <c r="AF2670" s="13" t="s">
        <v>24</v>
      </c>
    </row>
    <row r="2671" spans="1:32">
      <c r="A2671" s="2" t="s">
        <v>204</v>
      </c>
      <c r="B2671" s="2" t="s">
        <v>2967</v>
      </c>
      <c r="C2671" s="5">
        <v>1</v>
      </c>
      <c r="D2671" s="5">
        <v>3</v>
      </c>
      <c r="H2671" s="11">
        <v>2516860.71</v>
      </c>
      <c r="I2671" s="11">
        <v>6858936.0099999998</v>
      </c>
      <c r="J2671" s="11">
        <v>1.5329999999999999</v>
      </c>
      <c r="K2671" s="11">
        <v>0.39</v>
      </c>
      <c r="L2671" s="11">
        <v>0.33</v>
      </c>
      <c r="M2671" s="5">
        <v>4</v>
      </c>
      <c r="N2671" s="4">
        <v>806</v>
      </c>
      <c r="S2671" s="16">
        <v>2</v>
      </c>
      <c r="T2671" s="16" t="s">
        <v>18</v>
      </c>
      <c r="U2671" s="17">
        <v>2</v>
      </c>
      <c r="V2671" s="5">
        <v>214</v>
      </c>
      <c r="Z2671" s="5">
        <v>16.5</v>
      </c>
      <c r="AA2671" s="5">
        <v>3</v>
      </c>
      <c r="AB2671" s="5">
        <v>16</v>
      </c>
      <c r="AC2671" s="5">
        <v>3</v>
      </c>
      <c r="AD2671" s="5">
        <v>10</v>
      </c>
      <c r="AE2671" s="5">
        <v>30</v>
      </c>
      <c r="AF2671" s="13" t="s">
        <v>24</v>
      </c>
    </row>
    <row r="2672" spans="1:32">
      <c r="A2672" s="2" t="s">
        <v>204</v>
      </c>
      <c r="B2672" s="2" t="s">
        <v>2968</v>
      </c>
      <c r="C2672" s="5">
        <v>1</v>
      </c>
      <c r="D2672" s="5">
        <v>3</v>
      </c>
      <c r="H2672" s="11">
        <v>2516865.16</v>
      </c>
      <c r="I2672" s="11">
        <v>6858942.5199999996</v>
      </c>
      <c r="J2672" s="11">
        <v>1.0669999999999999</v>
      </c>
      <c r="K2672" s="11">
        <v>0.28999999999999998</v>
      </c>
      <c r="L2672" s="11">
        <v>0.21</v>
      </c>
      <c r="M2672" s="5">
        <v>4</v>
      </c>
      <c r="N2672" s="4">
        <v>807</v>
      </c>
      <c r="S2672" s="16">
        <v>2</v>
      </c>
      <c r="T2672" s="16">
        <v>11</v>
      </c>
      <c r="U2672" s="17">
        <v>2</v>
      </c>
      <c r="V2672" s="5">
        <v>122</v>
      </c>
      <c r="AF2672" s="13" t="s">
        <v>24</v>
      </c>
    </row>
    <row r="2673" spans="1:32">
      <c r="A2673" s="2" t="s">
        <v>204</v>
      </c>
      <c r="B2673" s="2" t="s">
        <v>2969</v>
      </c>
      <c r="C2673" s="5">
        <v>1</v>
      </c>
      <c r="D2673" s="5">
        <v>3</v>
      </c>
      <c r="H2673" s="11">
        <v>2516871.89</v>
      </c>
      <c r="I2673" s="11">
        <v>6858941.7599999998</v>
      </c>
      <c r="J2673" s="11">
        <v>1.0449999999999999</v>
      </c>
      <c r="K2673" s="11">
        <v>0.24</v>
      </c>
      <c r="L2673" s="11">
        <v>0.25</v>
      </c>
      <c r="M2673" s="5">
        <v>4</v>
      </c>
      <c r="N2673" s="4">
        <v>808</v>
      </c>
      <c r="S2673" s="16">
        <v>2</v>
      </c>
      <c r="T2673" s="16" t="s">
        <v>18</v>
      </c>
      <c r="U2673" s="17">
        <v>2</v>
      </c>
      <c r="V2673" s="5">
        <v>127</v>
      </c>
      <c r="AF2673" s="13" t="s">
        <v>24</v>
      </c>
    </row>
    <row r="2674" spans="1:32">
      <c r="A2674" s="2" t="s">
        <v>204</v>
      </c>
      <c r="B2674" s="2" t="s">
        <v>2970</v>
      </c>
      <c r="C2674" s="5">
        <v>1</v>
      </c>
      <c r="D2674" s="5">
        <v>3</v>
      </c>
      <c r="H2674" s="11">
        <v>2516871.7000000002</v>
      </c>
      <c r="I2674" s="11">
        <v>6858944.8700000001</v>
      </c>
      <c r="J2674" s="11">
        <v>0.90100000000000002</v>
      </c>
      <c r="K2674" s="11">
        <v>0.28000000000000003</v>
      </c>
      <c r="L2674" s="11">
        <v>0.25</v>
      </c>
      <c r="M2674" s="5">
        <v>4</v>
      </c>
      <c r="N2674" s="4">
        <v>809</v>
      </c>
      <c r="S2674" s="16">
        <v>2</v>
      </c>
      <c r="T2674" s="16">
        <v>11</v>
      </c>
      <c r="U2674" s="17">
        <v>2</v>
      </c>
      <c r="V2674" s="5">
        <v>131</v>
      </c>
      <c r="Z2674" s="5">
        <v>12</v>
      </c>
      <c r="AA2674" s="5">
        <v>9</v>
      </c>
      <c r="AB2674" s="5">
        <v>24</v>
      </c>
      <c r="AC2674" s="5">
        <v>3</v>
      </c>
      <c r="AD2674" s="5">
        <v>9</v>
      </c>
      <c r="AE2674" s="5">
        <v>29</v>
      </c>
      <c r="AF2674" s="13" t="s">
        <v>24</v>
      </c>
    </row>
    <row r="2675" spans="1:32">
      <c r="A2675" s="2" t="s">
        <v>204</v>
      </c>
      <c r="B2675" s="2" t="s">
        <v>2971</v>
      </c>
      <c r="C2675" s="5">
        <v>1</v>
      </c>
      <c r="D2675" s="5">
        <v>3</v>
      </c>
      <c r="H2675" s="11">
        <v>2516867.7200000002</v>
      </c>
      <c r="I2675" s="11">
        <v>6858945.1299999999</v>
      </c>
      <c r="J2675" s="11">
        <v>1.1140000000000001</v>
      </c>
      <c r="K2675" s="11">
        <v>0.2</v>
      </c>
      <c r="L2675" s="11">
        <v>0.48</v>
      </c>
      <c r="M2675" s="5">
        <v>4</v>
      </c>
      <c r="N2675" s="4">
        <v>810</v>
      </c>
      <c r="S2675" s="16">
        <v>1</v>
      </c>
      <c r="T2675" s="16" t="s">
        <v>29</v>
      </c>
      <c r="U2675" s="17">
        <v>2</v>
      </c>
      <c r="V2675" s="5">
        <v>124</v>
      </c>
      <c r="AF2675" s="13" t="s">
        <v>228</v>
      </c>
    </row>
    <row r="2676" spans="1:32">
      <c r="A2676" s="2" t="s">
        <v>204</v>
      </c>
      <c r="B2676" s="2" t="s">
        <v>2972</v>
      </c>
      <c r="C2676" s="5">
        <v>1</v>
      </c>
      <c r="D2676" s="5">
        <v>3</v>
      </c>
      <c r="H2676" s="11">
        <v>2516870.54</v>
      </c>
      <c r="I2676" s="11">
        <v>6858950.8899999997</v>
      </c>
      <c r="J2676" s="11">
        <v>0.95599999999999996</v>
      </c>
      <c r="K2676" s="11">
        <v>0.19</v>
      </c>
      <c r="L2676" s="11">
        <v>0.25</v>
      </c>
      <c r="M2676" s="5">
        <v>4</v>
      </c>
      <c r="N2676" s="4">
        <v>811</v>
      </c>
      <c r="S2676" s="16">
        <v>2</v>
      </c>
      <c r="T2676" s="16" t="s">
        <v>18</v>
      </c>
      <c r="U2676" s="17">
        <v>2</v>
      </c>
      <c r="V2676" s="5">
        <v>131</v>
      </c>
      <c r="AF2676" s="13" t="s">
        <v>24</v>
      </c>
    </row>
    <row r="2677" spans="1:32">
      <c r="A2677" s="2" t="s">
        <v>204</v>
      </c>
      <c r="B2677" s="2" t="s">
        <v>2973</v>
      </c>
      <c r="C2677" s="5">
        <v>1</v>
      </c>
      <c r="D2677" s="5">
        <v>3</v>
      </c>
      <c r="H2677" s="11">
        <v>2516873.54</v>
      </c>
      <c r="I2677" s="11">
        <v>6858950.3700000001</v>
      </c>
      <c r="J2677" s="11">
        <v>0.97699999999999998</v>
      </c>
      <c r="K2677" s="11">
        <v>0.43</v>
      </c>
      <c r="L2677" s="11">
        <v>0.28999999999999998</v>
      </c>
      <c r="M2677" s="5">
        <v>4</v>
      </c>
      <c r="N2677" s="4">
        <v>812</v>
      </c>
      <c r="S2677" s="16">
        <v>2</v>
      </c>
      <c r="T2677" s="16">
        <v>11</v>
      </c>
      <c r="U2677" s="17">
        <v>2</v>
      </c>
      <c r="V2677" s="5">
        <v>128</v>
      </c>
      <c r="AF2677" s="13" t="s">
        <v>24</v>
      </c>
    </row>
    <row r="2678" spans="1:32">
      <c r="A2678" s="2" t="s">
        <v>204</v>
      </c>
      <c r="B2678" s="2" t="s">
        <v>2974</v>
      </c>
      <c r="C2678" s="5">
        <v>1</v>
      </c>
      <c r="D2678" s="5">
        <v>3</v>
      </c>
      <c r="H2678" s="11">
        <v>2516872.58</v>
      </c>
      <c r="I2678" s="11">
        <v>6858951.9800000004</v>
      </c>
      <c r="J2678" s="11">
        <v>1.5449999999999999</v>
      </c>
      <c r="K2678" s="11">
        <v>0.4</v>
      </c>
      <c r="L2678" s="11">
        <v>0.42</v>
      </c>
      <c r="M2678" s="5">
        <v>4</v>
      </c>
      <c r="N2678" s="4">
        <v>813</v>
      </c>
      <c r="S2678" s="16">
        <v>1</v>
      </c>
      <c r="T2678" s="16">
        <v>22</v>
      </c>
      <c r="U2678" s="17">
        <v>4</v>
      </c>
      <c r="V2678" s="5">
        <v>113</v>
      </c>
      <c r="AF2678" s="13" t="s">
        <v>42</v>
      </c>
    </row>
    <row r="2679" spans="1:32">
      <c r="A2679" s="2" t="s">
        <v>204</v>
      </c>
      <c r="B2679" s="2" t="s">
        <v>2975</v>
      </c>
      <c r="C2679" s="5">
        <v>1</v>
      </c>
      <c r="D2679" s="5">
        <v>3</v>
      </c>
      <c r="H2679" s="11">
        <v>2516879.06</v>
      </c>
      <c r="I2679" s="11">
        <v>6858962.7400000002</v>
      </c>
      <c r="J2679" s="11">
        <v>0.84099999999999997</v>
      </c>
      <c r="K2679" s="11">
        <v>0.17</v>
      </c>
      <c r="L2679" s="11">
        <v>0.2</v>
      </c>
      <c r="M2679" s="5">
        <v>4</v>
      </c>
      <c r="N2679" s="4">
        <v>814</v>
      </c>
      <c r="S2679" s="16">
        <v>2</v>
      </c>
      <c r="T2679" s="16">
        <v>11</v>
      </c>
      <c r="U2679" s="17">
        <v>2</v>
      </c>
      <c r="V2679" s="5">
        <v>101</v>
      </c>
      <c r="Z2679" s="5">
        <v>12</v>
      </c>
      <c r="AA2679" s="5">
        <v>5</v>
      </c>
      <c r="AB2679" s="5">
        <v>8</v>
      </c>
      <c r="AC2679" s="5">
        <v>3</v>
      </c>
      <c r="AD2679" s="5">
        <v>20</v>
      </c>
      <c r="AE2679" s="5">
        <v>17</v>
      </c>
      <c r="AF2679" s="13" t="s">
        <v>24</v>
      </c>
    </row>
    <row r="2680" spans="1:32">
      <c r="A2680" s="2" t="s">
        <v>204</v>
      </c>
      <c r="B2680" s="2" t="s">
        <v>2976</v>
      </c>
      <c r="C2680" s="5">
        <v>1</v>
      </c>
      <c r="D2680" s="5">
        <v>3</v>
      </c>
      <c r="H2680" s="11">
        <v>2516880.7799999998</v>
      </c>
      <c r="I2680" s="11">
        <v>6858963.4699999997</v>
      </c>
      <c r="J2680" s="11">
        <v>0.94199999999999995</v>
      </c>
      <c r="K2680" s="11">
        <v>0.25</v>
      </c>
      <c r="L2680" s="11">
        <v>0.21</v>
      </c>
      <c r="M2680" s="5">
        <v>4</v>
      </c>
      <c r="N2680" s="4">
        <v>815</v>
      </c>
      <c r="S2680" s="16">
        <v>2</v>
      </c>
      <c r="T2680" s="16">
        <v>11</v>
      </c>
      <c r="U2680" s="17">
        <v>2</v>
      </c>
      <c r="V2680" s="5">
        <v>112</v>
      </c>
      <c r="AF2680" s="13" t="s">
        <v>24</v>
      </c>
    </row>
    <row r="2681" spans="1:32">
      <c r="A2681" s="2" t="s">
        <v>204</v>
      </c>
      <c r="B2681" s="2" t="s">
        <v>2977</v>
      </c>
      <c r="C2681" s="5">
        <v>1</v>
      </c>
      <c r="D2681" s="5">
        <v>3</v>
      </c>
      <c r="H2681" s="11">
        <v>2516865.1800000002</v>
      </c>
      <c r="I2681" s="11">
        <v>6858928.3499999996</v>
      </c>
      <c r="J2681" s="11">
        <v>1.0569999999999999</v>
      </c>
      <c r="K2681" s="11">
        <v>0.31</v>
      </c>
      <c r="L2681" s="11">
        <v>0.2</v>
      </c>
      <c r="M2681" s="5">
        <v>4</v>
      </c>
      <c r="N2681" s="4">
        <v>816</v>
      </c>
      <c r="S2681" s="16">
        <v>2</v>
      </c>
      <c r="T2681" s="16">
        <v>22</v>
      </c>
      <c r="U2681" s="17">
        <v>4</v>
      </c>
      <c r="V2681" s="5">
        <v>125</v>
      </c>
      <c r="AF2681" s="13" t="s">
        <v>135</v>
      </c>
    </row>
    <row r="2682" spans="1:32">
      <c r="A2682" s="2" t="s">
        <v>204</v>
      </c>
      <c r="B2682" s="2" t="s">
        <v>2978</v>
      </c>
      <c r="C2682" s="5">
        <v>1</v>
      </c>
      <c r="D2682" s="5">
        <v>3</v>
      </c>
      <c r="H2682" s="11">
        <v>2516866.25</v>
      </c>
      <c r="I2682" s="11">
        <v>6858929.9699999997</v>
      </c>
      <c r="J2682" s="11">
        <v>0.27500000000000002</v>
      </c>
      <c r="K2682" s="11">
        <v>0.06</v>
      </c>
      <c r="L2682" s="11">
        <v>0.08</v>
      </c>
      <c r="M2682" s="5">
        <v>4</v>
      </c>
      <c r="N2682" s="4">
        <v>817</v>
      </c>
      <c r="S2682" s="16">
        <v>2</v>
      </c>
      <c r="T2682" s="16" t="s">
        <v>18</v>
      </c>
      <c r="U2682" s="17">
        <v>2</v>
      </c>
      <c r="V2682" s="5">
        <v>122</v>
      </c>
      <c r="AF2682" s="13" t="s">
        <v>217</v>
      </c>
    </row>
    <row r="2683" spans="1:32">
      <c r="A2683" s="2" t="s">
        <v>204</v>
      </c>
      <c r="B2683" s="2" t="s">
        <v>2979</v>
      </c>
      <c r="C2683" s="5">
        <v>1</v>
      </c>
      <c r="D2683" s="5">
        <v>3</v>
      </c>
      <c r="H2683" s="11">
        <v>2516866.36</v>
      </c>
      <c r="I2683" s="11">
        <v>6858935.9500000002</v>
      </c>
      <c r="J2683" s="11">
        <v>0.59699999999999998</v>
      </c>
      <c r="K2683" s="11">
        <v>0.12</v>
      </c>
      <c r="L2683" s="11">
        <v>0.16</v>
      </c>
      <c r="M2683" s="5">
        <v>4</v>
      </c>
      <c r="N2683" s="4">
        <v>818</v>
      </c>
      <c r="S2683" s="16">
        <v>2</v>
      </c>
      <c r="T2683" s="16" t="s">
        <v>18</v>
      </c>
      <c r="U2683" s="17">
        <v>2</v>
      </c>
      <c r="V2683" s="5">
        <v>114</v>
      </c>
      <c r="AF2683" s="13" t="s">
        <v>24</v>
      </c>
    </row>
    <row r="2684" spans="1:32">
      <c r="A2684" s="2" t="s">
        <v>204</v>
      </c>
      <c r="B2684" s="2" t="s">
        <v>2980</v>
      </c>
      <c r="C2684" s="5">
        <v>1</v>
      </c>
      <c r="D2684" s="5">
        <v>3</v>
      </c>
      <c r="H2684" s="11">
        <v>2516870.23</v>
      </c>
      <c r="I2684" s="11">
        <v>6858934.9900000002</v>
      </c>
      <c r="J2684" s="11">
        <v>0.45800000000000002</v>
      </c>
      <c r="K2684" s="11">
        <v>0.14000000000000001</v>
      </c>
      <c r="L2684" s="11">
        <v>0.19</v>
      </c>
      <c r="M2684" s="5">
        <v>3</v>
      </c>
      <c r="N2684" s="4">
        <v>819</v>
      </c>
      <c r="S2684" s="16">
        <v>2</v>
      </c>
      <c r="T2684" s="16" t="s">
        <v>18</v>
      </c>
      <c r="U2684" s="17">
        <v>2</v>
      </c>
      <c r="V2684" s="5">
        <v>161</v>
      </c>
      <c r="AF2684" s="13" t="s">
        <v>24</v>
      </c>
    </row>
    <row r="2685" spans="1:32">
      <c r="A2685" s="2" t="s">
        <v>204</v>
      </c>
      <c r="B2685" s="2" t="s">
        <v>2981</v>
      </c>
      <c r="C2685" s="5">
        <v>1</v>
      </c>
      <c r="D2685" s="5">
        <v>3</v>
      </c>
      <c r="H2685" s="11">
        <v>2516871.4700000002</v>
      </c>
      <c r="I2685" s="11">
        <v>6858934.8700000001</v>
      </c>
      <c r="J2685" s="11">
        <v>0.55100000000000005</v>
      </c>
      <c r="K2685" s="11">
        <v>0.12</v>
      </c>
      <c r="L2685" s="11">
        <v>0.18</v>
      </c>
      <c r="M2685" s="5">
        <v>3</v>
      </c>
      <c r="N2685" s="4">
        <v>820</v>
      </c>
      <c r="S2685" s="16">
        <v>2</v>
      </c>
      <c r="T2685" s="16">
        <v>11</v>
      </c>
      <c r="U2685" s="17">
        <v>2</v>
      </c>
      <c r="V2685" s="5">
        <v>118</v>
      </c>
      <c r="Z2685" s="5">
        <v>12</v>
      </c>
      <c r="AA2685" s="5">
        <v>2</v>
      </c>
      <c r="AF2685" s="13" t="s">
        <v>24</v>
      </c>
    </row>
    <row r="2686" spans="1:32">
      <c r="A2686" s="2" t="s">
        <v>204</v>
      </c>
      <c r="B2686" s="2" t="s">
        <v>2982</v>
      </c>
      <c r="C2686" s="5">
        <v>1</v>
      </c>
      <c r="D2686" s="5">
        <v>3</v>
      </c>
      <c r="H2686" s="11">
        <v>2516874.0299999998</v>
      </c>
      <c r="I2686" s="11">
        <v>6858936.0599999996</v>
      </c>
      <c r="J2686" s="11">
        <v>0.77700000000000002</v>
      </c>
      <c r="K2686" s="11">
        <v>0.19</v>
      </c>
      <c r="L2686" s="11">
        <v>0.18</v>
      </c>
      <c r="M2686" s="5">
        <v>4</v>
      </c>
      <c r="N2686" s="4">
        <v>821</v>
      </c>
      <c r="S2686" s="16">
        <v>1</v>
      </c>
      <c r="T2686" s="16" t="s">
        <v>29</v>
      </c>
      <c r="U2686" s="17">
        <v>2</v>
      </c>
      <c r="V2686" s="5">
        <v>105</v>
      </c>
      <c r="AF2686" s="13" t="s">
        <v>24</v>
      </c>
    </row>
    <row r="2687" spans="1:32">
      <c r="A2687" s="2" t="s">
        <v>204</v>
      </c>
      <c r="B2687" s="2" t="s">
        <v>2983</v>
      </c>
      <c r="C2687" s="5">
        <v>1</v>
      </c>
      <c r="D2687" s="5">
        <v>3</v>
      </c>
      <c r="H2687" s="11">
        <v>2516876.0499999998</v>
      </c>
      <c r="I2687" s="11">
        <v>6858938.6500000004</v>
      </c>
      <c r="J2687" s="11">
        <v>0.73199999999999998</v>
      </c>
      <c r="K2687" s="11">
        <v>0.19</v>
      </c>
      <c r="L2687" s="11">
        <v>0.14000000000000001</v>
      </c>
      <c r="M2687" s="5">
        <v>4</v>
      </c>
      <c r="N2687" s="4">
        <v>822</v>
      </c>
      <c r="S2687" s="16">
        <v>1</v>
      </c>
      <c r="T2687" s="16">
        <v>22</v>
      </c>
      <c r="U2687" s="17">
        <v>4</v>
      </c>
      <c r="V2687" s="5">
        <v>126</v>
      </c>
      <c r="AF2687" s="13" t="s">
        <v>142</v>
      </c>
    </row>
    <row r="2688" spans="1:32">
      <c r="A2688" s="2" t="s">
        <v>204</v>
      </c>
      <c r="B2688" s="2" t="s">
        <v>2984</v>
      </c>
      <c r="C2688" s="5">
        <v>1</v>
      </c>
      <c r="D2688" s="5">
        <v>3</v>
      </c>
      <c r="H2688" s="11">
        <v>2516877.61</v>
      </c>
      <c r="I2688" s="11">
        <v>6858947.71</v>
      </c>
      <c r="J2688" s="11">
        <v>1.75</v>
      </c>
      <c r="K2688" s="11">
        <v>0.44</v>
      </c>
      <c r="L2688" s="11">
        <v>0.38</v>
      </c>
      <c r="M2688" s="5">
        <v>4</v>
      </c>
      <c r="N2688" s="4">
        <v>823</v>
      </c>
      <c r="S2688" s="16">
        <v>1</v>
      </c>
      <c r="T2688" s="16">
        <v>22</v>
      </c>
      <c r="U2688" s="17">
        <v>4</v>
      </c>
      <c r="V2688" s="5">
        <v>109</v>
      </c>
      <c r="AF2688" s="13" t="s">
        <v>142</v>
      </c>
    </row>
    <row r="2689" spans="1:32">
      <c r="A2689" s="2" t="s">
        <v>204</v>
      </c>
      <c r="B2689" s="2" t="s">
        <v>2985</v>
      </c>
      <c r="C2689" s="5">
        <v>1</v>
      </c>
      <c r="D2689" s="5">
        <v>3</v>
      </c>
      <c r="H2689" s="11">
        <v>2516877.39</v>
      </c>
      <c r="I2689" s="11">
        <v>6858950.4400000004</v>
      </c>
      <c r="J2689" s="11">
        <v>1.7989999999999999</v>
      </c>
      <c r="K2689" s="11">
        <v>0.4</v>
      </c>
      <c r="L2689" s="11">
        <v>0.47</v>
      </c>
      <c r="M2689" s="5">
        <v>4</v>
      </c>
      <c r="N2689" s="4">
        <v>824</v>
      </c>
      <c r="S2689" s="16">
        <v>1</v>
      </c>
      <c r="T2689" s="16">
        <v>11</v>
      </c>
      <c r="U2689" s="17">
        <v>2</v>
      </c>
      <c r="V2689" s="5">
        <v>111</v>
      </c>
      <c r="AF2689" s="13" t="s">
        <v>24</v>
      </c>
    </row>
    <row r="2690" spans="1:32">
      <c r="A2690" s="2" t="s">
        <v>204</v>
      </c>
      <c r="B2690" s="2" t="s">
        <v>2986</v>
      </c>
      <c r="C2690" s="5">
        <v>1</v>
      </c>
      <c r="D2690" s="5">
        <v>3</v>
      </c>
      <c r="H2690" s="11">
        <v>2516879.9</v>
      </c>
      <c r="I2690" s="11">
        <v>6858950.46</v>
      </c>
      <c r="J2690" s="11">
        <v>1.113</v>
      </c>
      <c r="K2690" s="11">
        <v>0.4</v>
      </c>
      <c r="L2690" s="11">
        <v>0.22</v>
      </c>
      <c r="M2690" s="5">
        <v>4</v>
      </c>
      <c r="N2690" s="4">
        <v>825</v>
      </c>
      <c r="S2690" s="16">
        <v>3</v>
      </c>
      <c r="T2690" s="16">
        <v>22</v>
      </c>
      <c r="U2690" s="17">
        <v>4</v>
      </c>
      <c r="V2690" s="5">
        <v>102</v>
      </c>
      <c r="AF2690" s="13" t="s">
        <v>41</v>
      </c>
    </row>
    <row r="2691" spans="1:32">
      <c r="A2691" s="2" t="s">
        <v>204</v>
      </c>
      <c r="B2691" s="2" t="s">
        <v>2987</v>
      </c>
      <c r="C2691" s="5">
        <v>1</v>
      </c>
      <c r="D2691" s="5">
        <v>3</v>
      </c>
      <c r="H2691" s="11">
        <v>2516883.58</v>
      </c>
      <c r="I2691" s="11">
        <v>6858955.9100000001</v>
      </c>
      <c r="J2691" s="11">
        <v>1.107</v>
      </c>
      <c r="K2691" s="11">
        <v>0.28000000000000003</v>
      </c>
      <c r="L2691" s="11">
        <v>0.24</v>
      </c>
      <c r="M2691" s="5">
        <v>4</v>
      </c>
      <c r="N2691" s="4">
        <v>826</v>
      </c>
      <c r="S2691" s="16">
        <v>2</v>
      </c>
      <c r="T2691" s="16" t="s">
        <v>18</v>
      </c>
      <c r="U2691" s="17">
        <v>2</v>
      </c>
      <c r="V2691" s="5">
        <v>167</v>
      </c>
      <c r="Z2691" s="5">
        <v>12.5</v>
      </c>
      <c r="AA2691" s="5">
        <v>1.5</v>
      </c>
      <c r="AB2691" s="5">
        <v>18</v>
      </c>
      <c r="AC2691" s="5">
        <v>8</v>
      </c>
      <c r="AD2691" s="5">
        <v>10</v>
      </c>
      <c r="AE2691" s="5">
        <v>17</v>
      </c>
      <c r="AF2691" s="13" t="s">
        <v>24</v>
      </c>
    </row>
    <row r="2692" spans="1:32">
      <c r="A2692" s="2" t="s">
        <v>204</v>
      </c>
      <c r="B2692" s="2" t="s">
        <v>2988</v>
      </c>
      <c r="C2692" s="5">
        <v>1</v>
      </c>
      <c r="D2692" s="5">
        <v>3</v>
      </c>
      <c r="H2692" s="11">
        <v>2516894.38</v>
      </c>
      <c r="I2692" s="11">
        <v>6858954.2599999998</v>
      </c>
      <c r="J2692" s="11">
        <v>0.86799999999999999</v>
      </c>
      <c r="K2692" s="11">
        <v>0.24</v>
      </c>
      <c r="L2692" s="11">
        <v>0.24</v>
      </c>
      <c r="M2692" s="5">
        <v>3</v>
      </c>
      <c r="N2692" s="4">
        <v>827</v>
      </c>
      <c r="S2692" s="16">
        <v>1</v>
      </c>
      <c r="T2692" s="16" t="s">
        <v>18</v>
      </c>
      <c r="U2692" s="17">
        <v>2</v>
      </c>
      <c r="V2692" s="5">
        <v>177</v>
      </c>
      <c r="AF2692" s="13" t="s">
        <v>24</v>
      </c>
    </row>
    <row r="2693" spans="1:32">
      <c r="A2693" s="2" t="s">
        <v>204</v>
      </c>
      <c r="B2693" s="2" t="s">
        <v>2989</v>
      </c>
      <c r="C2693" s="5">
        <v>1</v>
      </c>
      <c r="D2693" s="5">
        <v>3</v>
      </c>
      <c r="H2693" s="11">
        <v>2516889.5099999998</v>
      </c>
      <c r="I2693" s="11">
        <v>6858942.3700000001</v>
      </c>
      <c r="J2693" s="11">
        <v>0.84199999999999997</v>
      </c>
      <c r="K2693" s="11">
        <v>0.22</v>
      </c>
      <c r="L2693" s="11">
        <v>0.18</v>
      </c>
      <c r="M2693" s="5">
        <v>4</v>
      </c>
      <c r="N2693" s="4">
        <v>828</v>
      </c>
      <c r="S2693" s="16">
        <v>2</v>
      </c>
      <c r="T2693" s="16" t="s">
        <v>18</v>
      </c>
      <c r="U2693" s="17">
        <v>2</v>
      </c>
      <c r="V2693" s="5">
        <v>143</v>
      </c>
      <c r="AF2693" s="13" t="s">
        <v>24</v>
      </c>
    </row>
    <row r="2694" spans="1:32">
      <c r="A2694" s="2" t="s">
        <v>203</v>
      </c>
      <c r="B2694" s="2" t="s">
        <v>2990</v>
      </c>
      <c r="C2694" s="5">
        <v>0</v>
      </c>
      <c r="D2694" s="5">
        <v>1</v>
      </c>
      <c r="E2694" s="11">
        <v>2516823.4300000002</v>
      </c>
      <c r="F2694" s="11">
        <v>6858958.1100000003</v>
      </c>
      <c r="G2694" s="11">
        <v>188.1</v>
      </c>
      <c r="N2694" s="4">
        <v>1</v>
      </c>
      <c r="O2694" s="16">
        <v>0</v>
      </c>
      <c r="P2694" s="5">
        <v>2</v>
      </c>
      <c r="Q2694" s="18">
        <v>13.52</v>
      </c>
      <c r="R2694" s="16">
        <v>1</v>
      </c>
      <c r="S2694" s="16">
        <v>2</v>
      </c>
      <c r="T2694" s="16">
        <v>11</v>
      </c>
      <c r="V2694" s="5">
        <v>143</v>
      </c>
    </row>
    <row r="2695" spans="1:32">
      <c r="A2695" s="2" t="s">
        <v>203</v>
      </c>
      <c r="B2695" s="2" t="s">
        <v>2991</v>
      </c>
      <c r="C2695" s="5">
        <v>0</v>
      </c>
      <c r="D2695" s="5">
        <v>1</v>
      </c>
      <c r="E2695" s="11">
        <v>2516828.89</v>
      </c>
      <c r="F2695" s="11">
        <v>6858956.46</v>
      </c>
      <c r="G2695" s="11">
        <v>189.36</v>
      </c>
      <c r="N2695" s="4">
        <v>2</v>
      </c>
      <c r="O2695" s="16">
        <v>0</v>
      </c>
      <c r="P2695" s="5">
        <v>1</v>
      </c>
      <c r="Q2695" s="18">
        <v>13.8</v>
      </c>
      <c r="R2695" s="16">
        <v>1</v>
      </c>
      <c r="S2695" s="16">
        <v>1</v>
      </c>
      <c r="T2695" s="16" t="s">
        <v>29</v>
      </c>
      <c r="V2695" s="5">
        <v>127</v>
      </c>
    </row>
    <row r="2696" spans="1:32">
      <c r="A2696" s="2" t="s">
        <v>203</v>
      </c>
      <c r="B2696" s="2" t="s">
        <v>2992</v>
      </c>
      <c r="C2696" s="5">
        <v>0</v>
      </c>
      <c r="D2696" s="5">
        <v>1</v>
      </c>
      <c r="E2696" s="11">
        <v>2516824.79</v>
      </c>
      <c r="F2696" s="11">
        <v>6858960.9699999997</v>
      </c>
      <c r="G2696" s="11">
        <v>188.82</v>
      </c>
      <c r="N2696" s="4">
        <v>3</v>
      </c>
      <c r="O2696" s="16">
        <v>0</v>
      </c>
      <c r="P2696" s="5">
        <v>1</v>
      </c>
      <c r="Q2696" s="18">
        <v>14.25</v>
      </c>
      <c r="R2696" s="16">
        <v>1</v>
      </c>
      <c r="S2696" s="16">
        <v>1</v>
      </c>
      <c r="T2696" s="16">
        <v>11</v>
      </c>
      <c r="V2696" s="5">
        <v>153</v>
      </c>
    </row>
    <row r="2697" spans="1:32">
      <c r="A2697" s="2" t="s">
        <v>203</v>
      </c>
      <c r="B2697" s="2" t="s">
        <v>2993</v>
      </c>
      <c r="C2697" s="5">
        <v>0</v>
      </c>
      <c r="D2697" s="5">
        <v>1</v>
      </c>
      <c r="E2697" s="11">
        <v>2516828.09</v>
      </c>
      <c r="F2697" s="11">
        <v>6858958.6299999999</v>
      </c>
      <c r="G2697" s="11">
        <v>190.24</v>
      </c>
      <c r="N2697" s="4">
        <v>4</v>
      </c>
      <c r="O2697" s="16">
        <v>0</v>
      </c>
      <c r="P2697" s="5">
        <v>1</v>
      </c>
      <c r="Q2697" s="18">
        <v>14.7</v>
      </c>
      <c r="R2697" s="16">
        <v>1</v>
      </c>
      <c r="S2697" s="16">
        <v>1</v>
      </c>
      <c r="T2697" s="16">
        <v>11</v>
      </c>
      <c r="V2697" s="5">
        <v>163</v>
      </c>
    </row>
    <row r="2698" spans="1:32">
      <c r="A2698" s="2" t="s">
        <v>203</v>
      </c>
      <c r="B2698" s="2" t="s">
        <v>2994</v>
      </c>
      <c r="C2698" s="5">
        <v>0</v>
      </c>
      <c r="D2698" s="5">
        <v>1</v>
      </c>
      <c r="E2698" s="11">
        <v>2516826.63</v>
      </c>
      <c r="F2698" s="11">
        <v>6858959.9400000004</v>
      </c>
      <c r="G2698" s="11">
        <v>192.15</v>
      </c>
      <c r="N2698" s="4">
        <v>5</v>
      </c>
      <c r="O2698" s="16">
        <v>0</v>
      </c>
      <c r="P2698" s="5">
        <v>2</v>
      </c>
      <c r="Q2698" s="18">
        <v>17</v>
      </c>
      <c r="R2698" s="16">
        <v>1</v>
      </c>
      <c r="S2698" s="16">
        <v>2</v>
      </c>
      <c r="T2698" s="16">
        <v>11</v>
      </c>
      <c r="V2698" s="5">
        <v>201</v>
      </c>
    </row>
    <row r="2699" spans="1:32">
      <c r="A2699" s="2" t="s">
        <v>203</v>
      </c>
      <c r="B2699" s="2" t="s">
        <v>2995</v>
      </c>
      <c r="C2699" s="5">
        <v>0</v>
      </c>
      <c r="D2699" s="5">
        <v>1</v>
      </c>
      <c r="E2699" s="11">
        <v>2516827.88</v>
      </c>
      <c r="F2699" s="11">
        <v>6858961.96</v>
      </c>
      <c r="G2699" s="11">
        <v>188.17</v>
      </c>
      <c r="N2699" s="4">
        <v>8</v>
      </c>
      <c r="O2699" s="16">
        <v>0</v>
      </c>
      <c r="P2699" s="5">
        <v>1</v>
      </c>
      <c r="Q2699" s="18">
        <v>12.9</v>
      </c>
      <c r="R2699" s="16">
        <v>1</v>
      </c>
      <c r="S2699" s="16">
        <v>1</v>
      </c>
      <c r="T2699" s="16" t="s">
        <v>82</v>
      </c>
      <c r="V2699" s="5">
        <v>111</v>
      </c>
    </row>
    <row r="2700" spans="1:32">
      <c r="A2700" s="2" t="s">
        <v>203</v>
      </c>
      <c r="B2700" s="2" t="s">
        <v>2996</v>
      </c>
      <c r="C2700" s="5">
        <v>0</v>
      </c>
      <c r="D2700" s="5">
        <v>1</v>
      </c>
      <c r="E2700" s="11">
        <v>2516828.17</v>
      </c>
      <c r="F2700" s="11">
        <v>6858963.7300000004</v>
      </c>
      <c r="G2700" s="11">
        <v>190.8</v>
      </c>
      <c r="N2700" s="4">
        <v>11</v>
      </c>
      <c r="O2700" s="16">
        <v>0</v>
      </c>
      <c r="P2700" s="5">
        <v>1</v>
      </c>
      <c r="Q2700" s="18">
        <v>15.15</v>
      </c>
      <c r="R2700" s="16">
        <v>1</v>
      </c>
      <c r="S2700" s="16">
        <v>1</v>
      </c>
      <c r="T2700" s="16">
        <v>11</v>
      </c>
      <c r="V2700" s="5">
        <v>200</v>
      </c>
    </row>
    <row r="2701" spans="1:32">
      <c r="A2701" s="2" t="s">
        <v>203</v>
      </c>
      <c r="B2701" s="2" t="s">
        <v>2997</v>
      </c>
      <c r="C2701" s="5">
        <v>0</v>
      </c>
      <c r="D2701" s="5">
        <v>1</v>
      </c>
      <c r="E2701" s="11">
        <v>2516826.17</v>
      </c>
      <c r="F2701" s="11">
        <v>6858965.5300000003</v>
      </c>
      <c r="G2701" s="11">
        <v>190.13</v>
      </c>
      <c r="N2701" s="4">
        <v>12</v>
      </c>
      <c r="O2701" s="16">
        <v>0</v>
      </c>
      <c r="P2701" s="5">
        <v>2</v>
      </c>
      <c r="Q2701" s="18">
        <v>15.33</v>
      </c>
      <c r="R2701" s="16">
        <v>1</v>
      </c>
      <c r="S2701" s="16">
        <v>2</v>
      </c>
      <c r="T2701" s="16">
        <v>11</v>
      </c>
      <c r="V2701" s="5">
        <v>177</v>
      </c>
    </row>
    <row r="2702" spans="1:32">
      <c r="A2702" s="2" t="s">
        <v>203</v>
      </c>
      <c r="B2702" s="2" t="s">
        <v>2998</v>
      </c>
      <c r="C2702" s="5">
        <v>0</v>
      </c>
      <c r="D2702" s="5">
        <v>1</v>
      </c>
      <c r="E2702" s="11">
        <v>2516828.56</v>
      </c>
      <c r="F2702" s="11">
        <v>6858968.3099999996</v>
      </c>
      <c r="G2702" s="11">
        <v>188.82</v>
      </c>
      <c r="N2702" s="4">
        <v>14</v>
      </c>
      <c r="O2702" s="16">
        <v>0</v>
      </c>
      <c r="P2702" s="5">
        <v>1</v>
      </c>
      <c r="Q2702" s="18">
        <v>14.26</v>
      </c>
      <c r="R2702" s="16">
        <v>1</v>
      </c>
      <c r="S2702" s="16">
        <v>1</v>
      </c>
      <c r="T2702" s="16">
        <v>11</v>
      </c>
      <c r="V2702" s="5">
        <v>178</v>
      </c>
      <c r="AF2702" s="13" t="s">
        <v>217</v>
      </c>
    </row>
    <row r="2703" spans="1:32">
      <c r="A2703" s="2" t="s">
        <v>203</v>
      </c>
      <c r="B2703" s="2" t="s">
        <v>2999</v>
      </c>
      <c r="C2703" s="5">
        <v>0</v>
      </c>
      <c r="D2703" s="5">
        <v>1</v>
      </c>
      <c r="E2703" s="11">
        <v>2516834.0299999998</v>
      </c>
      <c r="F2703" s="11">
        <v>6858968.8700000001</v>
      </c>
      <c r="G2703" s="11">
        <v>189.41</v>
      </c>
      <c r="N2703" s="4">
        <v>16</v>
      </c>
      <c r="O2703" s="16">
        <v>0</v>
      </c>
      <c r="P2703" s="5">
        <v>1</v>
      </c>
      <c r="Q2703" s="18">
        <v>14.76</v>
      </c>
      <c r="R2703" s="16">
        <v>1</v>
      </c>
      <c r="S2703" s="16">
        <v>1</v>
      </c>
      <c r="T2703" s="16">
        <v>11</v>
      </c>
      <c r="V2703" s="5">
        <v>189</v>
      </c>
    </row>
    <row r="2704" spans="1:32">
      <c r="A2704" s="2" t="s">
        <v>203</v>
      </c>
      <c r="B2704" s="2" t="s">
        <v>3000</v>
      </c>
      <c r="C2704" s="5">
        <v>0</v>
      </c>
      <c r="D2704" s="5">
        <v>1</v>
      </c>
      <c r="E2704" s="11">
        <v>2516834.8199999998</v>
      </c>
      <c r="F2704" s="11">
        <v>6858975.2699999996</v>
      </c>
      <c r="G2704" s="11">
        <v>189.7</v>
      </c>
      <c r="N2704" s="4">
        <v>20</v>
      </c>
      <c r="O2704" s="16">
        <v>0</v>
      </c>
      <c r="P2704" s="5">
        <v>1</v>
      </c>
      <c r="Q2704" s="18">
        <v>16.61</v>
      </c>
      <c r="R2704" s="16">
        <v>1</v>
      </c>
      <c r="S2704" s="16">
        <v>1</v>
      </c>
      <c r="T2704" s="16" t="s">
        <v>23</v>
      </c>
      <c r="V2704" s="5">
        <v>225</v>
      </c>
    </row>
    <row r="2705" spans="1:32">
      <c r="A2705" s="2" t="s">
        <v>203</v>
      </c>
      <c r="B2705" s="2" t="s">
        <v>3001</v>
      </c>
      <c r="C2705" s="5">
        <v>0</v>
      </c>
      <c r="D2705" s="5">
        <v>1</v>
      </c>
      <c r="E2705" s="11">
        <v>2516838.56</v>
      </c>
      <c r="F2705" s="11">
        <v>6858976.8899999997</v>
      </c>
      <c r="G2705" s="11">
        <v>188.07</v>
      </c>
      <c r="N2705" s="4">
        <v>22</v>
      </c>
      <c r="O2705" s="16">
        <v>0</v>
      </c>
      <c r="P2705" s="5">
        <v>3</v>
      </c>
      <c r="Q2705" s="18">
        <v>15.48</v>
      </c>
      <c r="R2705" s="16">
        <v>1</v>
      </c>
      <c r="S2705" s="16">
        <v>2</v>
      </c>
      <c r="T2705" s="16">
        <v>11</v>
      </c>
      <c r="V2705" s="5">
        <v>158</v>
      </c>
    </row>
    <row r="2706" spans="1:32">
      <c r="A2706" s="2" t="s">
        <v>203</v>
      </c>
      <c r="B2706" s="2" t="s">
        <v>3002</v>
      </c>
      <c r="C2706" s="5">
        <v>0</v>
      </c>
      <c r="D2706" s="5">
        <v>1</v>
      </c>
      <c r="E2706" s="11">
        <v>2516841.0299999998</v>
      </c>
      <c r="F2706" s="11">
        <v>6858975.71</v>
      </c>
      <c r="G2706" s="11">
        <v>189.26</v>
      </c>
      <c r="N2706" s="4">
        <v>23</v>
      </c>
      <c r="O2706" s="16">
        <v>0</v>
      </c>
      <c r="P2706" s="5">
        <v>3</v>
      </c>
      <c r="Q2706" s="18">
        <v>16.39</v>
      </c>
      <c r="R2706" s="16">
        <v>1</v>
      </c>
      <c r="S2706" s="16">
        <v>4</v>
      </c>
      <c r="T2706" s="16">
        <v>11</v>
      </c>
      <c r="V2706" s="5">
        <v>170</v>
      </c>
    </row>
    <row r="2707" spans="1:32">
      <c r="A2707" s="2" t="s">
        <v>203</v>
      </c>
      <c r="B2707" s="2" t="s">
        <v>3003</v>
      </c>
      <c r="C2707" s="5">
        <v>0</v>
      </c>
      <c r="D2707" s="5">
        <v>1</v>
      </c>
      <c r="E2707" s="11">
        <v>2516838.7200000002</v>
      </c>
      <c r="F2707" s="11">
        <v>6858979.8499999996</v>
      </c>
      <c r="G2707" s="11">
        <v>188.4</v>
      </c>
      <c r="N2707" s="4">
        <v>25</v>
      </c>
      <c r="O2707" s="16">
        <v>0</v>
      </c>
      <c r="P2707" s="5">
        <v>1</v>
      </c>
      <c r="Q2707" s="18">
        <v>16.11</v>
      </c>
      <c r="R2707" s="16">
        <v>1</v>
      </c>
      <c r="S2707" s="16">
        <v>1</v>
      </c>
      <c r="T2707" s="16" t="s">
        <v>82</v>
      </c>
      <c r="V2707" s="5">
        <v>180</v>
      </c>
    </row>
    <row r="2708" spans="1:32">
      <c r="A2708" s="2" t="s">
        <v>203</v>
      </c>
      <c r="B2708" s="2" t="s">
        <v>3004</v>
      </c>
      <c r="C2708" s="5">
        <v>0</v>
      </c>
      <c r="D2708" s="5">
        <v>1</v>
      </c>
      <c r="E2708" s="11">
        <v>2516841.25</v>
      </c>
      <c r="F2708" s="11">
        <v>6858980.29</v>
      </c>
      <c r="G2708" s="11">
        <v>189.11</v>
      </c>
      <c r="N2708" s="4">
        <v>27</v>
      </c>
      <c r="O2708" s="16">
        <v>0</v>
      </c>
      <c r="P2708" s="5">
        <v>2</v>
      </c>
      <c r="Q2708" s="18">
        <v>17.11</v>
      </c>
      <c r="R2708" s="16">
        <v>1</v>
      </c>
      <c r="S2708" s="16">
        <v>2</v>
      </c>
      <c r="T2708" s="16">
        <v>11</v>
      </c>
      <c r="V2708" s="5">
        <v>188</v>
      </c>
    </row>
    <row r="2709" spans="1:32">
      <c r="A2709" s="2" t="s">
        <v>203</v>
      </c>
      <c r="B2709" s="2" t="s">
        <v>3005</v>
      </c>
      <c r="C2709" s="5">
        <v>0</v>
      </c>
      <c r="D2709" s="5">
        <v>1</v>
      </c>
      <c r="E2709" s="11">
        <v>2516843.48</v>
      </c>
      <c r="F2709" s="11">
        <v>6858980.0999999996</v>
      </c>
      <c r="G2709" s="11">
        <v>189.75</v>
      </c>
      <c r="N2709" s="4">
        <v>28</v>
      </c>
      <c r="O2709" s="16">
        <v>0</v>
      </c>
      <c r="P2709" s="5">
        <v>1</v>
      </c>
      <c r="Q2709" s="18">
        <v>17.77</v>
      </c>
      <c r="R2709" s="16">
        <v>1</v>
      </c>
      <c r="S2709" s="16">
        <v>1</v>
      </c>
      <c r="T2709" s="16">
        <v>11</v>
      </c>
      <c r="V2709" s="5">
        <v>235</v>
      </c>
    </row>
    <row r="2710" spans="1:32">
      <c r="A2710" s="2" t="s">
        <v>203</v>
      </c>
      <c r="B2710" s="2" t="s">
        <v>3006</v>
      </c>
      <c r="C2710" s="5">
        <v>0</v>
      </c>
      <c r="D2710" s="5">
        <v>1</v>
      </c>
      <c r="E2710" s="11">
        <v>2516841.9300000002</v>
      </c>
      <c r="F2710" s="11">
        <v>6858982.5099999998</v>
      </c>
      <c r="G2710" s="11">
        <v>188.54</v>
      </c>
      <c r="N2710" s="4">
        <v>29</v>
      </c>
      <c r="O2710" s="16">
        <v>0</v>
      </c>
      <c r="P2710" s="5">
        <v>1</v>
      </c>
      <c r="Q2710" s="18">
        <v>16.690000000000001</v>
      </c>
      <c r="R2710" s="16">
        <v>1</v>
      </c>
      <c r="S2710" s="16">
        <v>1</v>
      </c>
      <c r="T2710" s="16" t="s">
        <v>18</v>
      </c>
      <c r="V2710" s="5">
        <v>212</v>
      </c>
    </row>
    <row r="2711" spans="1:32">
      <c r="A2711" s="2" t="s">
        <v>203</v>
      </c>
      <c r="B2711" s="2" t="s">
        <v>3007</v>
      </c>
      <c r="C2711" s="5">
        <v>0</v>
      </c>
      <c r="D2711" s="5">
        <v>1</v>
      </c>
      <c r="E2711" s="11">
        <v>2516845.21</v>
      </c>
      <c r="F2711" s="11">
        <v>6858984.2000000002</v>
      </c>
      <c r="G2711" s="11">
        <v>187.36</v>
      </c>
      <c r="N2711" s="4">
        <v>33</v>
      </c>
      <c r="O2711" s="16">
        <v>0</v>
      </c>
      <c r="P2711" s="5">
        <v>1</v>
      </c>
      <c r="Q2711" s="18">
        <v>15.29</v>
      </c>
      <c r="R2711" s="16">
        <v>1</v>
      </c>
      <c r="S2711" s="16">
        <v>2</v>
      </c>
      <c r="T2711" s="16" t="s">
        <v>23</v>
      </c>
      <c r="V2711" s="5">
        <v>153</v>
      </c>
    </row>
    <row r="2712" spans="1:32">
      <c r="A2712" s="2" t="s">
        <v>203</v>
      </c>
      <c r="B2712" s="2" t="s">
        <v>3008</v>
      </c>
      <c r="C2712" s="5">
        <v>0</v>
      </c>
      <c r="D2712" s="5">
        <v>1</v>
      </c>
      <c r="E2712" s="11">
        <v>2516846.35</v>
      </c>
      <c r="F2712" s="11">
        <v>6858983.3499999996</v>
      </c>
      <c r="G2712" s="11">
        <v>188.26</v>
      </c>
      <c r="N2712" s="4">
        <v>34</v>
      </c>
      <c r="O2712" s="16">
        <v>0</v>
      </c>
      <c r="P2712" s="5">
        <v>1</v>
      </c>
      <c r="Q2712" s="18">
        <v>16.11</v>
      </c>
      <c r="R2712" s="16">
        <v>1</v>
      </c>
      <c r="S2712" s="16">
        <v>1</v>
      </c>
      <c r="T2712" s="16">
        <v>11</v>
      </c>
      <c r="V2712" s="5">
        <v>195</v>
      </c>
    </row>
    <row r="2713" spans="1:32">
      <c r="A2713" s="2" t="s">
        <v>203</v>
      </c>
      <c r="B2713" s="2" t="s">
        <v>3009</v>
      </c>
      <c r="C2713" s="5">
        <v>0</v>
      </c>
      <c r="D2713" s="5">
        <v>1</v>
      </c>
      <c r="E2713" s="11">
        <v>2516847</v>
      </c>
      <c r="F2713" s="11">
        <v>6858984.9299999997</v>
      </c>
      <c r="G2713" s="11">
        <v>187.59</v>
      </c>
      <c r="N2713" s="4">
        <v>36</v>
      </c>
      <c r="O2713" s="16">
        <v>0</v>
      </c>
      <c r="P2713" s="5">
        <v>2</v>
      </c>
      <c r="Q2713" s="18">
        <v>15.47</v>
      </c>
      <c r="R2713" s="16">
        <v>1</v>
      </c>
      <c r="S2713" s="16">
        <v>2</v>
      </c>
      <c r="T2713" s="16" t="s">
        <v>23</v>
      </c>
      <c r="V2713" s="5">
        <v>140</v>
      </c>
    </row>
    <row r="2714" spans="1:32">
      <c r="A2714" s="2" t="s">
        <v>203</v>
      </c>
      <c r="B2714" s="2" t="s">
        <v>3010</v>
      </c>
      <c r="C2714" s="5">
        <v>0</v>
      </c>
      <c r="D2714" s="5">
        <v>1</v>
      </c>
      <c r="E2714" s="11">
        <v>2516845.7000000002</v>
      </c>
      <c r="F2714" s="11">
        <v>6858986.4400000004</v>
      </c>
      <c r="G2714" s="11">
        <v>188.36</v>
      </c>
      <c r="N2714" s="4">
        <v>37</v>
      </c>
      <c r="O2714" s="16">
        <v>0</v>
      </c>
      <c r="P2714" s="5">
        <v>2</v>
      </c>
      <c r="Q2714" s="18">
        <v>16.38</v>
      </c>
      <c r="R2714" s="16">
        <v>1</v>
      </c>
      <c r="S2714" s="16">
        <v>2</v>
      </c>
      <c r="T2714" s="16" t="s">
        <v>23</v>
      </c>
      <c r="V2714" s="5">
        <v>147</v>
      </c>
    </row>
    <row r="2715" spans="1:32">
      <c r="A2715" s="2" t="s">
        <v>203</v>
      </c>
      <c r="B2715" s="2" t="s">
        <v>3011</v>
      </c>
      <c r="C2715" s="5">
        <v>0</v>
      </c>
      <c r="D2715" s="5">
        <v>1</v>
      </c>
      <c r="E2715" s="11">
        <v>2516847.75</v>
      </c>
      <c r="F2715" s="11">
        <v>6858986.5199999996</v>
      </c>
      <c r="G2715" s="11">
        <v>189.98</v>
      </c>
      <c r="N2715" s="4">
        <v>39</v>
      </c>
      <c r="O2715" s="16">
        <v>0</v>
      </c>
      <c r="P2715" s="5">
        <v>2</v>
      </c>
      <c r="Q2715" s="18">
        <v>17.87</v>
      </c>
      <c r="R2715" s="16">
        <v>1</v>
      </c>
      <c r="S2715" s="16">
        <v>2</v>
      </c>
      <c r="T2715" s="16">
        <v>11</v>
      </c>
      <c r="V2715" s="5">
        <v>228</v>
      </c>
    </row>
    <row r="2716" spans="1:32">
      <c r="A2716" s="2" t="s">
        <v>203</v>
      </c>
      <c r="B2716" s="2" t="s">
        <v>3012</v>
      </c>
      <c r="C2716" s="5">
        <v>0</v>
      </c>
      <c r="D2716" s="5">
        <v>1</v>
      </c>
      <c r="E2716" s="11">
        <v>2516846.7400000002</v>
      </c>
      <c r="F2716" s="11">
        <v>6858989.2999999998</v>
      </c>
      <c r="G2716" s="11">
        <v>188.09</v>
      </c>
      <c r="N2716" s="4">
        <v>41</v>
      </c>
      <c r="O2716" s="16">
        <v>0</v>
      </c>
      <c r="P2716" s="5">
        <v>2</v>
      </c>
      <c r="Q2716" s="18">
        <v>16.11</v>
      </c>
      <c r="R2716" s="16">
        <v>1</v>
      </c>
      <c r="S2716" s="16">
        <v>2</v>
      </c>
      <c r="T2716" s="16" t="s">
        <v>18</v>
      </c>
      <c r="V2716" s="5">
        <v>193</v>
      </c>
    </row>
    <row r="2717" spans="1:32">
      <c r="A2717" s="2" t="s">
        <v>203</v>
      </c>
      <c r="B2717" s="2" t="s">
        <v>3013</v>
      </c>
      <c r="C2717" s="5">
        <v>0</v>
      </c>
      <c r="D2717" s="5">
        <v>1</v>
      </c>
      <c r="E2717" s="11">
        <v>2516848.12</v>
      </c>
      <c r="F2717" s="11">
        <v>6858988.3200000003</v>
      </c>
      <c r="G2717" s="11">
        <v>190.06</v>
      </c>
      <c r="N2717" s="4">
        <v>42</v>
      </c>
      <c r="O2717" s="16">
        <v>0</v>
      </c>
      <c r="P2717" s="5">
        <v>2</v>
      </c>
      <c r="Q2717" s="18">
        <v>17.89</v>
      </c>
      <c r="R2717" s="16">
        <v>1</v>
      </c>
      <c r="S2717" s="16">
        <v>2</v>
      </c>
      <c r="T2717" s="16" t="s">
        <v>23</v>
      </c>
      <c r="V2717" s="5">
        <v>230</v>
      </c>
    </row>
    <row r="2718" spans="1:32">
      <c r="A2718" s="2" t="s">
        <v>203</v>
      </c>
      <c r="B2718" s="2" t="s">
        <v>3014</v>
      </c>
      <c r="C2718" s="5">
        <v>0</v>
      </c>
      <c r="D2718" s="5">
        <v>1</v>
      </c>
      <c r="E2718" s="11">
        <v>2516850.36</v>
      </c>
      <c r="F2718" s="11">
        <v>6858989.4299999997</v>
      </c>
      <c r="G2718" s="11">
        <v>186.51</v>
      </c>
      <c r="N2718" s="4">
        <v>44</v>
      </c>
      <c r="O2718" s="16">
        <v>0</v>
      </c>
      <c r="P2718" s="5">
        <v>1</v>
      </c>
      <c r="Q2718" s="18">
        <v>14.17</v>
      </c>
      <c r="R2718" s="16">
        <v>1</v>
      </c>
      <c r="S2718" s="16">
        <v>2</v>
      </c>
      <c r="T2718" s="16" t="s">
        <v>18</v>
      </c>
      <c r="V2718" s="5">
        <v>148</v>
      </c>
    </row>
    <row r="2719" spans="1:32">
      <c r="A2719" s="2" t="s">
        <v>203</v>
      </c>
      <c r="B2719" s="2" t="s">
        <v>3015</v>
      </c>
      <c r="C2719" s="5">
        <v>0</v>
      </c>
      <c r="D2719" s="5">
        <v>1</v>
      </c>
      <c r="E2719" s="11">
        <v>2516849.17</v>
      </c>
      <c r="F2719" s="11">
        <v>6858990.96</v>
      </c>
      <c r="G2719" s="11">
        <v>188.25</v>
      </c>
      <c r="N2719" s="4">
        <v>46</v>
      </c>
      <c r="O2719" s="16">
        <v>0</v>
      </c>
      <c r="P2719" s="5">
        <v>1</v>
      </c>
      <c r="Q2719" s="18">
        <v>16.02</v>
      </c>
      <c r="R2719" s="16">
        <v>1</v>
      </c>
      <c r="S2719" s="16">
        <v>1</v>
      </c>
      <c r="T2719" s="16" t="s">
        <v>23</v>
      </c>
      <c r="V2719" s="5">
        <v>177</v>
      </c>
    </row>
    <row r="2720" spans="1:32">
      <c r="A2720" s="2" t="s">
        <v>203</v>
      </c>
      <c r="B2720" s="2" t="s">
        <v>3016</v>
      </c>
      <c r="C2720" s="5">
        <v>0</v>
      </c>
      <c r="D2720" s="5">
        <v>1</v>
      </c>
      <c r="E2720" s="11">
        <v>2516851.46</v>
      </c>
      <c r="F2720" s="11">
        <v>6858991.1900000004</v>
      </c>
      <c r="G2720" s="11">
        <v>184.63</v>
      </c>
      <c r="N2720" s="4">
        <v>48</v>
      </c>
      <c r="O2720" s="16">
        <v>0</v>
      </c>
      <c r="P2720" s="5">
        <v>1</v>
      </c>
      <c r="Q2720" s="18">
        <v>12.27</v>
      </c>
      <c r="R2720" s="16">
        <v>1</v>
      </c>
      <c r="S2720" s="16">
        <v>1</v>
      </c>
      <c r="T2720" s="16" t="s">
        <v>99</v>
      </c>
      <c r="V2720" s="5">
        <v>107</v>
      </c>
      <c r="AF2720" s="13" t="s">
        <v>217</v>
      </c>
    </row>
    <row r="2721" spans="1:32">
      <c r="A2721" s="2" t="s">
        <v>203</v>
      </c>
      <c r="B2721" s="2" t="s">
        <v>3017</v>
      </c>
      <c r="C2721" s="5">
        <v>0</v>
      </c>
      <c r="D2721" s="5">
        <v>1</v>
      </c>
      <c r="E2721" s="11">
        <v>2516854.23</v>
      </c>
      <c r="F2721" s="11">
        <v>6858990.25</v>
      </c>
      <c r="G2721" s="11">
        <v>187.06</v>
      </c>
      <c r="N2721" s="4">
        <v>49</v>
      </c>
      <c r="O2721" s="16">
        <v>0</v>
      </c>
      <c r="P2721" s="5">
        <v>2</v>
      </c>
      <c r="Q2721" s="18">
        <v>13.91</v>
      </c>
      <c r="R2721" s="16">
        <v>1</v>
      </c>
      <c r="S2721" s="16">
        <v>2</v>
      </c>
      <c r="T2721" s="16" t="s">
        <v>18</v>
      </c>
      <c r="V2721" s="5">
        <v>143</v>
      </c>
    </row>
    <row r="2722" spans="1:32">
      <c r="A2722" s="2" t="s">
        <v>203</v>
      </c>
      <c r="B2722" s="2" t="s">
        <v>3018</v>
      </c>
      <c r="C2722" s="5">
        <v>0</v>
      </c>
      <c r="D2722" s="5">
        <v>1</v>
      </c>
      <c r="E2722" s="11">
        <v>2516855.13</v>
      </c>
      <c r="F2722" s="11">
        <v>6858989.5899999999</v>
      </c>
      <c r="G2722" s="11">
        <v>186.65</v>
      </c>
      <c r="N2722" s="4">
        <v>50</v>
      </c>
      <c r="O2722" s="16">
        <v>0</v>
      </c>
      <c r="P2722" s="5">
        <v>2</v>
      </c>
      <c r="Q2722" s="18">
        <v>13.3</v>
      </c>
      <c r="R2722" s="16">
        <v>1</v>
      </c>
      <c r="S2722" s="16">
        <v>2</v>
      </c>
      <c r="T2722" s="16" t="s">
        <v>18</v>
      </c>
      <c r="V2722" s="5">
        <v>140</v>
      </c>
    </row>
    <row r="2723" spans="1:32">
      <c r="A2723" s="2" t="s">
        <v>203</v>
      </c>
      <c r="B2723" s="2" t="s">
        <v>3019</v>
      </c>
      <c r="C2723" s="5">
        <v>0</v>
      </c>
      <c r="D2723" s="5">
        <v>1</v>
      </c>
      <c r="E2723" s="11">
        <v>2516858.17</v>
      </c>
      <c r="F2723" s="11">
        <v>6858988.9299999997</v>
      </c>
      <c r="G2723" s="11">
        <v>187.15</v>
      </c>
      <c r="N2723" s="4">
        <v>51</v>
      </c>
      <c r="O2723" s="16">
        <v>0</v>
      </c>
      <c r="P2723" s="5">
        <v>1</v>
      </c>
      <c r="Q2723" s="18">
        <v>13.54</v>
      </c>
      <c r="R2723" s="16">
        <v>1</v>
      </c>
      <c r="S2723" s="16">
        <v>1</v>
      </c>
      <c r="T2723" s="16">
        <v>11</v>
      </c>
      <c r="V2723" s="5">
        <v>190</v>
      </c>
      <c r="AF2723" s="13" t="s">
        <v>278</v>
      </c>
    </row>
    <row r="2724" spans="1:32">
      <c r="A2724" s="2" t="s">
        <v>203</v>
      </c>
      <c r="B2724" s="2" t="s">
        <v>3020</v>
      </c>
      <c r="C2724" s="5">
        <v>0</v>
      </c>
      <c r="D2724" s="5">
        <v>1</v>
      </c>
      <c r="E2724" s="11">
        <v>2516857.33</v>
      </c>
      <c r="F2724" s="11">
        <v>6858990.9400000004</v>
      </c>
      <c r="G2724" s="11">
        <v>188.98</v>
      </c>
      <c r="N2724" s="4">
        <v>52</v>
      </c>
      <c r="O2724" s="16">
        <v>0</v>
      </c>
      <c r="P2724" s="5">
        <v>1</v>
      </c>
      <c r="Q2724" s="18">
        <v>15.56</v>
      </c>
      <c r="R2724" s="16">
        <v>1</v>
      </c>
      <c r="S2724" s="16">
        <v>1</v>
      </c>
      <c r="T2724" s="16">
        <v>11</v>
      </c>
      <c r="V2724" s="5">
        <v>190</v>
      </c>
    </row>
    <row r="2725" spans="1:32">
      <c r="A2725" s="2" t="s">
        <v>203</v>
      </c>
      <c r="B2725" s="2" t="s">
        <v>3021</v>
      </c>
      <c r="C2725" s="5">
        <v>0</v>
      </c>
      <c r="D2725" s="5">
        <v>1</v>
      </c>
      <c r="E2725" s="11">
        <v>2516856.31</v>
      </c>
      <c r="F2725" s="11">
        <v>6858992.0899999999</v>
      </c>
      <c r="G2725" s="11">
        <v>186.46</v>
      </c>
      <c r="N2725" s="4">
        <v>53</v>
      </c>
      <c r="O2725" s="16">
        <v>0</v>
      </c>
      <c r="P2725" s="5">
        <v>1</v>
      </c>
      <c r="Q2725" s="18">
        <v>13.27</v>
      </c>
      <c r="R2725" s="16">
        <v>1</v>
      </c>
      <c r="S2725" s="16">
        <v>1</v>
      </c>
      <c r="T2725" s="16">
        <v>11</v>
      </c>
      <c r="V2725" s="5">
        <v>145</v>
      </c>
      <c r="AF2725" s="13" t="s">
        <v>217</v>
      </c>
    </row>
    <row r="2726" spans="1:32">
      <c r="A2726" s="2" t="s">
        <v>203</v>
      </c>
      <c r="B2726" s="2" t="s">
        <v>3022</v>
      </c>
      <c r="C2726" s="5">
        <v>0</v>
      </c>
      <c r="D2726" s="5">
        <v>1</v>
      </c>
      <c r="E2726" s="11">
        <v>2516856.04</v>
      </c>
      <c r="F2726" s="11">
        <v>6858994.2300000004</v>
      </c>
      <c r="G2726" s="11">
        <v>186.9</v>
      </c>
      <c r="N2726" s="4">
        <v>54</v>
      </c>
      <c r="O2726" s="16">
        <v>0</v>
      </c>
      <c r="P2726" s="5">
        <v>1</v>
      </c>
      <c r="Q2726" s="18">
        <v>13.87</v>
      </c>
      <c r="R2726" s="16">
        <v>1</v>
      </c>
      <c r="S2726" s="16">
        <v>1</v>
      </c>
      <c r="T2726" s="16" t="s">
        <v>29</v>
      </c>
      <c r="V2726" s="5">
        <v>103</v>
      </c>
    </row>
    <row r="2727" spans="1:32">
      <c r="A2727" s="2" t="s">
        <v>203</v>
      </c>
      <c r="B2727" s="2" t="s">
        <v>3023</v>
      </c>
      <c r="C2727" s="5">
        <v>0</v>
      </c>
      <c r="D2727" s="5">
        <v>1</v>
      </c>
      <c r="E2727" s="11">
        <v>2516830.09</v>
      </c>
      <c r="F2727" s="11">
        <v>6858952.1200000001</v>
      </c>
      <c r="G2727" s="11">
        <v>189.05</v>
      </c>
      <c r="N2727" s="4">
        <v>55</v>
      </c>
      <c r="O2727" s="16">
        <v>1</v>
      </c>
      <c r="P2727" s="5">
        <v>1</v>
      </c>
      <c r="Q2727" s="18">
        <v>13.78</v>
      </c>
      <c r="R2727" s="16">
        <v>1</v>
      </c>
      <c r="S2727" s="16">
        <v>1</v>
      </c>
      <c r="T2727" s="16">
        <v>11</v>
      </c>
      <c r="V2727" s="5">
        <v>174</v>
      </c>
    </row>
    <row r="2728" spans="1:32">
      <c r="A2728" s="2" t="s">
        <v>203</v>
      </c>
      <c r="B2728" s="2" t="s">
        <v>3024</v>
      </c>
      <c r="C2728" s="5">
        <v>0</v>
      </c>
      <c r="D2728" s="5">
        <v>1</v>
      </c>
      <c r="E2728" s="11">
        <v>2516836.7200000002</v>
      </c>
      <c r="F2728" s="11">
        <v>6858948.71</v>
      </c>
      <c r="G2728" s="11">
        <v>192.72</v>
      </c>
      <c r="N2728" s="4">
        <v>56</v>
      </c>
      <c r="O2728" s="16">
        <v>1</v>
      </c>
      <c r="P2728" s="5">
        <v>1</v>
      </c>
      <c r="Q2728" s="18">
        <v>17.05</v>
      </c>
      <c r="R2728" s="16">
        <v>1</v>
      </c>
      <c r="S2728" s="16">
        <v>2</v>
      </c>
      <c r="T2728" s="16">
        <v>11</v>
      </c>
      <c r="V2728" s="5">
        <v>205</v>
      </c>
    </row>
    <row r="2729" spans="1:32">
      <c r="A2729" s="2" t="s">
        <v>203</v>
      </c>
      <c r="B2729" s="2" t="s">
        <v>3025</v>
      </c>
      <c r="C2729" s="5">
        <v>0</v>
      </c>
      <c r="D2729" s="5">
        <v>1</v>
      </c>
      <c r="E2729" s="11">
        <v>2516830.34</v>
      </c>
      <c r="F2729" s="11">
        <v>6858954.4299999997</v>
      </c>
      <c r="G2729" s="11">
        <v>191.47</v>
      </c>
      <c r="N2729" s="4">
        <v>57</v>
      </c>
      <c r="O2729" s="16">
        <v>1</v>
      </c>
      <c r="P2729" s="5">
        <v>1</v>
      </c>
      <c r="Q2729" s="18">
        <v>15.9</v>
      </c>
      <c r="R2729" s="16">
        <v>1</v>
      </c>
      <c r="S2729" s="16">
        <v>1</v>
      </c>
      <c r="T2729" s="16">
        <v>11</v>
      </c>
      <c r="V2729" s="5">
        <v>213</v>
      </c>
    </row>
    <row r="2730" spans="1:32">
      <c r="A2730" s="2" t="s">
        <v>203</v>
      </c>
      <c r="B2730" s="2" t="s">
        <v>3026</v>
      </c>
      <c r="C2730" s="5">
        <v>0</v>
      </c>
      <c r="D2730" s="5">
        <v>1</v>
      </c>
      <c r="E2730" s="11">
        <v>2516835.64</v>
      </c>
      <c r="F2730" s="11">
        <v>6858950.7599999998</v>
      </c>
      <c r="G2730" s="11">
        <v>185.68</v>
      </c>
      <c r="N2730" s="4">
        <v>58</v>
      </c>
      <c r="O2730" s="16">
        <v>1</v>
      </c>
      <c r="P2730" s="5">
        <v>1</v>
      </c>
      <c r="Q2730" s="18">
        <v>9.77</v>
      </c>
      <c r="R2730" s="16">
        <v>1</v>
      </c>
      <c r="S2730" s="16">
        <v>1</v>
      </c>
      <c r="T2730" s="16" t="s">
        <v>262</v>
      </c>
      <c r="V2730" s="5">
        <v>88</v>
      </c>
    </row>
    <row r="2731" spans="1:32">
      <c r="A2731" s="2" t="s">
        <v>203</v>
      </c>
      <c r="B2731" s="2" t="s">
        <v>3027</v>
      </c>
      <c r="C2731" s="5">
        <v>0</v>
      </c>
      <c r="D2731" s="5">
        <v>2</v>
      </c>
      <c r="E2731" s="11">
        <v>2516834.88</v>
      </c>
      <c r="F2731" s="11">
        <v>6858951.6399999997</v>
      </c>
      <c r="G2731" s="11">
        <v>184.6</v>
      </c>
      <c r="N2731" s="4">
        <v>59</v>
      </c>
      <c r="O2731" s="16">
        <v>1</v>
      </c>
      <c r="P2731" s="5">
        <v>1</v>
      </c>
      <c r="Q2731" s="18">
        <v>8.81</v>
      </c>
      <c r="AF2731" s="13" t="s">
        <v>44</v>
      </c>
    </row>
    <row r="2732" spans="1:32">
      <c r="A2732" s="2" t="s">
        <v>203</v>
      </c>
      <c r="B2732" s="2" t="s">
        <v>3028</v>
      </c>
      <c r="C2732" s="5">
        <v>0</v>
      </c>
      <c r="D2732" s="5">
        <v>1</v>
      </c>
      <c r="E2732" s="11">
        <v>2516832.62</v>
      </c>
      <c r="F2732" s="11">
        <v>6858953.6500000004</v>
      </c>
      <c r="G2732" s="11">
        <v>189.65</v>
      </c>
      <c r="N2732" s="4">
        <v>60</v>
      </c>
      <c r="O2732" s="16">
        <v>1</v>
      </c>
      <c r="P2732" s="5">
        <v>1</v>
      </c>
      <c r="Q2732" s="18">
        <v>14.14</v>
      </c>
      <c r="R2732" s="16">
        <v>1</v>
      </c>
      <c r="S2732" s="16">
        <v>1</v>
      </c>
      <c r="T2732" s="16">
        <v>11</v>
      </c>
      <c r="V2732" s="5">
        <v>137</v>
      </c>
    </row>
    <row r="2733" spans="1:32">
      <c r="A2733" s="2" t="s">
        <v>203</v>
      </c>
      <c r="B2733" s="2" t="s">
        <v>3029</v>
      </c>
      <c r="C2733" s="5">
        <v>0</v>
      </c>
      <c r="D2733" s="5">
        <v>1</v>
      </c>
      <c r="E2733" s="11">
        <v>2516860.1800000002</v>
      </c>
      <c r="F2733" s="11">
        <v>6858985.5599999996</v>
      </c>
      <c r="G2733" s="11">
        <v>189.18</v>
      </c>
      <c r="N2733" s="4">
        <v>109</v>
      </c>
      <c r="O2733" s="16">
        <v>1</v>
      </c>
      <c r="P2733" s="5">
        <v>1</v>
      </c>
      <c r="Q2733" s="18">
        <v>15.58</v>
      </c>
      <c r="R2733" s="16">
        <v>1</v>
      </c>
      <c r="S2733" s="16">
        <v>1</v>
      </c>
      <c r="T2733" s="16">
        <v>11</v>
      </c>
      <c r="V2733" s="5">
        <v>176</v>
      </c>
    </row>
    <row r="2734" spans="1:32">
      <c r="A2734" s="2" t="s">
        <v>203</v>
      </c>
      <c r="B2734" s="2" t="s">
        <v>3030</v>
      </c>
      <c r="C2734" s="5">
        <v>0</v>
      </c>
      <c r="D2734" s="5">
        <v>1</v>
      </c>
      <c r="E2734" s="11">
        <v>2516864.5299999998</v>
      </c>
      <c r="F2734" s="11">
        <v>6858983.71</v>
      </c>
      <c r="G2734" s="11">
        <v>188.32</v>
      </c>
      <c r="N2734" s="4">
        <v>110</v>
      </c>
      <c r="O2734" s="16">
        <v>1</v>
      </c>
      <c r="P2734" s="5">
        <v>1</v>
      </c>
      <c r="Q2734" s="18">
        <v>14.78</v>
      </c>
      <c r="R2734" s="16">
        <v>1</v>
      </c>
      <c r="S2734" s="16">
        <v>1</v>
      </c>
      <c r="T2734" s="16">
        <v>11</v>
      </c>
      <c r="V2734" s="5">
        <v>184</v>
      </c>
    </row>
    <row r="2735" spans="1:32">
      <c r="A2735" s="2" t="s">
        <v>203</v>
      </c>
      <c r="B2735" s="2" t="s">
        <v>3031</v>
      </c>
      <c r="C2735" s="5">
        <v>0</v>
      </c>
      <c r="D2735" s="5">
        <v>1</v>
      </c>
      <c r="E2735" s="11">
        <v>2516862.65</v>
      </c>
      <c r="F2735" s="11">
        <v>6858986.4500000002</v>
      </c>
      <c r="G2735" s="11">
        <v>188.87</v>
      </c>
      <c r="N2735" s="4">
        <v>111</v>
      </c>
      <c r="O2735" s="16">
        <v>1</v>
      </c>
      <c r="P2735" s="5">
        <v>1</v>
      </c>
      <c r="Q2735" s="18">
        <v>15.36</v>
      </c>
      <c r="R2735" s="16">
        <v>1</v>
      </c>
      <c r="S2735" s="16">
        <v>1</v>
      </c>
      <c r="T2735" s="16">
        <v>11</v>
      </c>
      <c r="V2735" s="5">
        <v>203</v>
      </c>
    </row>
    <row r="2736" spans="1:32">
      <c r="A2736" s="2" t="s">
        <v>203</v>
      </c>
      <c r="B2736" s="2" t="s">
        <v>3032</v>
      </c>
      <c r="C2736" s="5">
        <v>0</v>
      </c>
      <c r="D2736" s="5">
        <v>1</v>
      </c>
      <c r="E2736" s="11">
        <v>2516864.67</v>
      </c>
      <c r="F2736" s="11">
        <v>6858987.5499999998</v>
      </c>
      <c r="G2736" s="11">
        <v>188.09</v>
      </c>
      <c r="N2736" s="4">
        <v>112</v>
      </c>
      <c r="O2736" s="16">
        <v>1</v>
      </c>
      <c r="P2736" s="5">
        <v>1</v>
      </c>
      <c r="Q2736" s="18">
        <v>14.67</v>
      </c>
      <c r="R2736" s="16">
        <v>1</v>
      </c>
      <c r="S2736" s="16">
        <v>1</v>
      </c>
      <c r="T2736" s="16" t="s">
        <v>18</v>
      </c>
      <c r="V2736" s="5">
        <v>220</v>
      </c>
    </row>
    <row r="2737" spans="1:32">
      <c r="A2737" s="2" t="s">
        <v>203</v>
      </c>
      <c r="B2737" s="2" t="s">
        <v>3033</v>
      </c>
      <c r="C2737" s="5">
        <v>0</v>
      </c>
      <c r="D2737" s="5">
        <v>1</v>
      </c>
      <c r="E2737" s="11">
        <v>2516840.09</v>
      </c>
      <c r="F2737" s="11">
        <v>6858943.4299999997</v>
      </c>
      <c r="G2737" s="11">
        <v>189.78</v>
      </c>
      <c r="N2737" s="4">
        <v>113</v>
      </c>
      <c r="O2737" s="16">
        <v>2</v>
      </c>
      <c r="P2737" s="5">
        <v>1</v>
      </c>
      <c r="Q2737" s="18">
        <v>13.85</v>
      </c>
      <c r="R2737" s="16">
        <v>1</v>
      </c>
      <c r="S2737" s="16">
        <v>1</v>
      </c>
      <c r="T2737" s="16">
        <v>11</v>
      </c>
      <c r="V2737" s="5">
        <v>149</v>
      </c>
    </row>
    <row r="2738" spans="1:32">
      <c r="A2738" s="2" t="s">
        <v>203</v>
      </c>
      <c r="B2738" s="2" t="s">
        <v>3034</v>
      </c>
      <c r="C2738" s="5">
        <v>0</v>
      </c>
      <c r="D2738" s="5">
        <v>1</v>
      </c>
      <c r="E2738" s="11">
        <v>2516843.87</v>
      </c>
      <c r="F2738" s="11">
        <v>6858940.5999999996</v>
      </c>
      <c r="G2738" s="11">
        <v>187.99</v>
      </c>
      <c r="N2738" s="4">
        <v>114</v>
      </c>
      <c r="O2738" s="16">
        <v>2</v>
      </c>
      <c r="P2738" s="5">
        <v>2</v>
      </c>
      <c r="Q2738" s="18">
        <v>12.6</v>
      </c>
      <c r="R2738" s="16">
        <v>1</v>
      </c>
      <c r="S2738" s="16">
        <v>2</v>
      </c>
      <c r="T2738" s="16">
        <v>11</v>
      </c>
      <c r="V2738" s="5">
        <v>132</v>
      </c>
    </row>
    <row r="2739" spans="1:32">
      <c r="A2739" s="2" t="s">
        <v>203</v>
      </c>
      <c r="B2739" s="2" t="s">
        <v>3035</v>
      </c>
      <c r="C2739" s="5">
        <v>0</v>
      </c>
      <c r="D2739" s="5">
        <v>1</v>
      </c>
      <c r="E2739" s="11">
        <v>2516838.83</v>
      </c>
      <c r="F2739" s="11">
        <v>6858945.8799999999</v>
      </c>
      <c r="G2739" s="11">
        <v>188.19</v>
      </c>
      <c r="N2739" s="4">
        <v>115</v>
      </c>
      <c r="O2739" s="16">
        <v>2</v>
      </c>
      <c r="P2739" s="5">
        <v>2</v>
      </c>
      <c r="Q2739" s="18">
        <v>12.27</v>
      </c>
      <c r="R2739" s="16">
        <v>1</v>
      </c>
      <c r="S2739" s="16">
        <v>2</v>
      </c>
      <c r="T2739" s="16">
        <v>11</v>
      </c>
      <c r="V2739" s="5">
        <v>117</v>
      </c>
    </row>
    <row r="2740" spans="1:32">
      <c r="A2740" s="2" t="s">
        <v>203</v>
      </c>
      <c r="B2740" s="2" t="s">
        <v>3036</v>
      </c>
      <c r="C2740" s="5">
        <v>0</v>
      </c>
      <c r="D2740" s="5">
        <v>1</v>
      </c>
      <c r="E2740" s="11">
        <v>2516842.4700000002</v>
      </c>
      <c r="F2740" s="11">
        <v>6858944.5300000003</v>
      </c>
      <c r="G2740" s="11">
        <v>190.89</v>
      </c>
      <c r="N2740" s="4">
        <v>116</v>
      </c>
      <c r="O2740" s="16">
        <v>2</v>
      </c>
      <c r="P2740" s="5">
        <v>1</v>
      </c>
      <c r="Q2740" s="18">
        <v>15.29</v>
      </c>
      <c r="R2740" s="16">
        <v>1</v>
      </c>
      <c r="S2740" s="16">
        <v>1</v>
      </c>
      <c r="T2740" s="16" t="s">
        <v>18</v>
      </c>
      <c r="V2740" s="5">
        <v>154</v>
      </c>
    </row>
    <row r="2741" spans="1:32">
      <c r="A2741" s="2" t="s">
        <v>203</v>
      </c>
      <c r="B2741" s="2" t="s">
        <v>3037</v>
      </c>
      <c r="C2741" s="5">
        <v>0</v>
      </c>
      <c r="D2741" s="5">
        <v>1</v>
      </c>
      <c r="E2741" s="11">
        <v>2516844.34</v>
      </c>
      <c r="F2741" s="11">
        <v>6858942.9699999997</v>
      </c>
      <c r="G2741" s="11">
        <v>189.37</v>
      </c>
      <c r="N2741" s="4">
        <v>117</v>
      </c>
      <c r="O2741" s="16">
        <v>2</v>
      </c>
      <c r="P2741" s="5">
        <v>1</v>
      </c>
      <c r="Q2741" s="18">
        <v>13.89</v>
      </c>
      <c r="R2741" s="16">
        <v>1</v>
      </c>
      <c r="S2741" s="16">
        <v>1</v>
      </c>
      <c r="T2741" s="16">
        <v>11</v>
      </c>
      <c r="V2741" s="5">
        <v>121</v>
      </c>
    </row>
    <row r="2742" spans="1:32">
      <c r="A2742" s="2" t="s">
        <v>203</v>
      </c>
      <c r="B2742" s="2" t="s">
        <v>3038</v>
      </c>
      <c r="C2742" s="5">
        <v>0</v>
      </c>
      <c r="D2742" s="5">
        <v>1</v>
      </c>
      <c r="E2742" s="11">
        <v>2516838.52</v>
      </c>
      <c r="F2742" s="11">
        <v>6858949.0700000003</v>
      </c>
      <c r="G2742" s="11">
        <v>191.29</v>
      </c>
      <c r="N2742" s="4">
        <v>118</v>
      </c>
      <c r="O2742" s="16">
        <v>2</v>
      </c>
      <c r="P2742" s="5">
        <v>1</v>
      </c>
      <c r="Q2742" s="18">
        <v>15.51</v>
      </c>
      <c r="R2742" s="16">
        <v>1</v>
      </c>
      <c r="S2742" s="16">
        <v>1</v>
      </c>
      <c r="T2742" s="16" t="s">
        <v>18</v>
      </c>
      <c r="V2742" s="5">
        <v>194</v>
      </c>
    </row>
    <row r="2743" spans="1:32">
      <c r="A2743" s="2" t="s">
        <v>203</v>
      </c>
      <c r="B2743" s="2" t="s">
        <v>3039</v>
      </c>
      <c r="C2743" s="5">
        <v>0</v>
      </c>
      <c r="D2743" s="5">
        <v>1</v>
      </c>
      <c r="E2743" s="11">
        <v>2516843.0099999998</v>
      </c>
      <c r="F2743" s="11">
        <v>6858946.04</v>
      </c>
      <c r="G2743" s="11">
        <v>191.03</v>
      </c>
      <c r="N2743" s="4">
        <v>119</v>
      </c>
      <c r="O2743" s="16">
        <v>2</v>
      </c>
      <c r="P2743" s="5">
        <v>1</v>
      </c>
      <c r="Q2743" s="18">
        <v>15.63</v>
      </c>
      <c r="R2743" s="16">
        <v>1</v>
      </c>
      <c r="S2743" s="16">
        <v>1</v>
      </c>
      <c r="T2743" s="16">
        <v>11</v>
      </c>
      <c r="V2743" s="5">
        <v>173</v>
      </c>
    </row>
    <row r="2744" spans="1:32">
      <c r="A2744" s="2" t="s">
        <v>203</v>
      </c>
      <c r="B2744" s="2" t="s">
        <v>3040</v>
      </c>
      <c r="C2744" s="5">
        <v>0</v>
      </c>
      <c r="D2744" s="5">
        <v>1</v>
      </c>
      <c r="E2744" s="11">
        <v>2516844.7999999998</v>
      </c>
      <c r="F2744" s="11">
        <v>6858944.9299999997</v>
      </c>
      <c r="G2744" s="11">
        <v>190.95</v>
      </c>
      <c r="N2744" s="4">
        <v>120</v>
      </c>
      <c r="O2744" s="16">
        <v>2</v>
      </c>
      <c r="P2744" s="5">
        <v>1</v>
      </c>
      <c r="Q2744" s="18">
        <v>15.49</v>
      </c>
      <c r="R2744" s="16">
        <v>1</v>
      </c>
      <c r="S2744" s="16">
        <v>1</v>
      </c>
      <c r="T2744" s="16">
        <v>11</v>
      </c>
      <c r="V2744" s="5">
        <v>154</v>
      </c>
    </row>
    <row r="2745" spans="1:32">
      <c r="A2745" s="2" t="s">
        <v>203</v>
      </c>
      <c r="B2745" s="2" t="s">
        <v>3041</v>
      </c>
      <c r="C2745" s="5">
        <v>0</v>
      </c>
      <c r="D2745" s="5">
        <v>1</v>
      </c>
      <c r="E2745" s="11">
        <v>2516840.88</v>
      </c>
      <c r="F2745" s="11">
        <v>6858948.8899999997</v>
      </c>
      <c r="G2745" s="11">
        <v>188.04</v>
      </c>
      <c r="N2745" s="4">
        <v>121</v>
      </c>
      <c r="O2745" s="16">
        <v>2</v>
      </c>
      <c r="P2745" s="5">
        <v>1</v>
      </c>
      <c r="Q2745" s="18">
        <v>12.23</v>
      </c>
      <c r="R2745" s="16">
        <v>1</v>
      </c>
      <c r="S2745" s="16">
        <v>1</v>
      </c>
      <c r="T2745" s="16" t="s">
        <v>34</v>
      </c>
      <c r="V2745" s="5">
        <v>130</v>
      </c>
    </row>
    <row r="2746" spans="1:32">
      <c r="A2746" s="2" t="s">
        <v>203</v>
      </c>
      <c r="B2746" s="2" t="s">
        <v>3042</v>
      </c>
      <c r="C2746" s="5">
        <v>0</v>
      </c>
      <c r="D2746" s="5">
        <v>1</v>
      </c>
      <c r="E2746" s="11">
        <v>2516842.36</v>
      </c>
      <c r="F2746" s="11">
        <v>6858947.7000000002</v>
      </c>
      <c r="G2746" s="11">
        <v>188.91</v>
      </c>
      <c r="N2746" s="4">
        <v>122</v>
      </c>
      <c r="O2746" s="16">
        <v>2</v>
      </c>
      <c r="P2746" s="5">
        <v>1</v>
      </c>
      <c r="Q2746" s="18">
        <v>13.45</v>
      </c>
      <c r="R2746" s="16">
        <v>1</v>
      </c>
      <c r="S2746" s="16">
        <v>1</v>
      </c>
      <c r="T2746" s="16">
        <v>11</v>
      </c>
      <c r="V2746" s="5">
        <v>147</v>
      </c>
    </row>
    <row r="2747" spans="1:32">
      <c r="A2747" s="2" t="s">
        <v>203</v>
      </c>
      <c r="B2747" s="2" t="s">
        <v>3043</v>
      </c>
      <c r="C2747" s="5">
        <v>0</v>
      </c>
      <c r="D2747" s="5">
        <v>1</v>
      </c>
      <c r="E2747" s="11">
        <v>2516866.02</v>
      </c>
      <c r="F2747" s="11">
        <v>6858981.3300000001</v>
      </c>
      <c r="G2747" s="11">
        <v>189.15</v>
      </c>
      <c r="N2747" s="4">
        <v>164</v>
      </c>
      <c r="O2747" s="16">
        <v>2</v>
      </c>
      <c r="P2747" s="5">
        <v>1</v>
      </c>
      <c r="Q2747" s="18">
        <v>15.49</v>
      </c>
      <c r="R2747" s="16">
        <v>1</v>
      </c>
      <c r="S2747" s="16">
        <v>1</v>
      </c>
      <c r="T2747" s="16">
        <v>11</v>
      </c>
      <c r="V2747" s="5">
        <v>215</v>
      </c>
      <c r="AF2747" s="13" t="s">
        <v>217</v>
      </c>
    </row>
    <row r="2748" spans="1:32">
      <c r="A2748" s="2" t="s">
        <v>203</v>
      </c>
      <c r="B2748" s="2" t="s">
        <v>3044</v>
      </c>
      <c r="C2748" s="5">
        <v>0</v>
      </c>
      <c r="D2748" s="5">
        <v>1</v>
      </c>
      <c r="E2748" s="11">
        <v>2516870.5699999998</v>
      </c>
      <c r="F2748" s="11">
        <v>6858978.8300000001</v>
      </c>
      <c r="G2748" s="11">
        <v>187.99</v>
      </c>
      <c r="N2748" s="4">
        <v>165</v>
      </c>
      <c r="O2748" s="16">
        <v>2</v>
      </c>
      <c r="P2748" s="5">
        <v>1</v>
      </c>
      <c r="Q2748" s="18">
        <v>13.95</v>
      </c>
      <c r="R2748" s="16">
        <v>1</v>
      </c>
      <c r="S2748" s="16">
        <v>1</v>
      </c>
      <c r="T2748" s="16" t="s">
        <v>82</v>
      </c>
      <c r="V2748" s="5">
        <v>194</v>
      </c>
    </row>
    <row r="2749" spans="1:32">
      <c r="A2749" s="2" t="s">
        <v>203</v>
      </c>
      <c r="B2749" s="2" t="s">
        <v>3045</v>
      </c>
      <c r="C2749" s="5">
        <v>0</v>
      </c>
      <c r="D2749" s="5">
        <v>1</v>
      </c>
      <c r="E2749" s="11">
        <v>2516872.34</v>
      </c>
      <c r="F2749" s="11">
        <v>6858979.2800000003</v>
      </c>
      <c r="G2749" s="11">
        <v>190.11</v>
      </c>
      <c r="N2749" s="4">
        <v>166</v>
      </c>
      <c r="O2749" s="16">
        <v>2</v>
      </c>
      <c r="P2749" s="5">
        <v>2</v>
      </c>
      <c r="Q2749" s="18">
        <v>16.149999999999999</v>
      </c>
      <c r="R2749" s="16">
        <v>1</v>
      </c>
      <c r="S2749" s="16">
        <v>2</v>
      </c>
      <c r="T2749" s="16">
        <v>11</v>
      </c>
      <c r="V2749" s="5">
        <v>268</v>
      </c>
    </row>
    <row r="2750" spans="1:32">
      <c r="A2750" s="2" t="s">
        <v>203</v>
      </c>
      <c r="B2750" s="2" t="s">
        <v>3046</v>
      </c>
      <c r="C2750" s="5">
        <v>0</v>
      </c>
      <c r="D2750" s="5">
        <v>1</v>
      </c>
      <c r="E2750" s="11">
        <v>2516874.21</v>
      </c>
      <c r="F2750" s="11">
        <v>6858978.6799999997</v>
      </c>
      <c r="G2750" s="11">
        <v>189.47</v>
      </c>
      <c r="N2750" s="4">
        <v>167</v>
      </c>
      <c r="O2750" s="16">
        <v>2</v>
      </c>
      <c r="P2750" s="5">
        <v>1</v>
      </c>
      <c r="Q2750" s="18">
        <v>15.52</v>
      </c>
      <c r="R2750" s="16">
        <v>1</v>
      </c>
      <c r="S2750" s="16">
        <v>1</v>
      </c>
      <c r="T2750" s="16" t="s">
        <v>23</v>
      </c>
      <c r="V2750" s="5">
        <v>192</v>
      </c>
      <c r="AF2750" s="13" t="s">
        <v>217</v>
      </c>
    </row>
    <row r="2751" spans="1:32">
      <c r="A2751" s="2" t="s">
        <v>203</v>
      </c>
      <c r="B2751" s="2" t="s">
        <v>3047</v>
      </c>
      <c r="C2751" s="5">
        <v>0</v>
      </c>
      <c r="D2751" s="5">
        <v>1</v>
      </c>
      <c r="E2751" s="11">
        <v>2516868.96</v>
      </c>
      <c r="F2751" s="11">
        <v>6858984.1200000001</v>
      </c>
      <c r="G2751" s="11">
        <v>188.9</v>
      </c>
      <c r="N2751" s="4">
        <v>168</v>
      </c>
      <c r="O2751" s="16">
        <v>2</v>
      </c>
      <c r="P2751" s="5">
        <v>2</v>
      </c>
      <c r="Q2751" s="18">
        <v>15.51</v>
      </c>
      <c r="R2751" s="16">
        <v>1</v>
      </c>
      <c r="S2751" s="16">
        <v>2</v>
      </c>
      <c r="T2751" s="16" t="s">
        <v>18</v>
      </c>
      <c r="V2751" s="5">
        <v>188</v>
      </c>
    </row>
    <row r="2752" spans="1:32">
      <c r="A2752" s="2" t="s">
        <v>203</v>
      </c>
      <c r="B2752" s="2" t="s">
        <v>3048</v>
      </c>
      <c r="C2752" s="5">
        <v>0</v>
      </c>
      <c r="D2752" s="5">
        <v>1</v>
      </c>
      <c r="E2752" s="11">
        <v>2516847.85</v>
      </c>
      <c r="F2752" s="11">
        <v>6858937.9400000004</v>
      </c>
      <c r="G2752" s="11">
        <v>188.49</v>
      </c>
      <c r="N2752" s="4">
        <v>169</v>
      </c>
      <c r="O2752" s="16">
        <v>3</v>
      </c>
      <c r="P2752" s="5">
        <v>1</v>
      </c>
      <c r="Q2752" s="18">
        <v>13.11</v>
      </c>
      <c r="R2752" s="16">
        <v>1</v>
      </c>
      <c r="S2752" s="16">
        <v>1</v>
      </c>
      <c r="T2752" s="16" t="s">
        <v>29</v>
      </c>
      <c r="V2752" s="5">
        <v>127</v>
      </c>
    </row>
    <row r="2753" spans="1:22">
      <c r="A2753" s="2" t="s">
        <v>203</v>
      </c>
      <c r="B2753" s="2" t="s">
        <v>3049</v>
      </c>
      <c r="C2753" s="5">
        <v>0</v>
      </c>
      <c r="D2753" s="5">
        <v>1</v>
      </c>
      <c r="E2753" s="11">
        <v>2516845.7400000002</v>
      </c>
      <c r="F2753" s="11">
        <v>6858941.1399999997</v>
      </c>
      <c r="G2753" s="11">
        <v>190.1</v>
      </c>
      <c r="N2753" s="4">
        <v>170</v>
      </c>
      <c r="O2753" s="16">
        <v>3</v>
      </c>
      <c r="P2753" s="5">
        <v>2</v>
      </c>
      <c r="Q2753" s="18">
        <v>14.64</v>
      </c>
      <c r="R2753" s="16">
        <v>1</v>
      </c>
      <c r="S2753" s="16">
        <v>2</v>
      </c>
      <c r="T2753" s="16">
        <v>11</v>
      </c>
      <c r="V2753" s="5">
        <v>194</v>
      </c>
    </row>
    <row r="2754" spans="1:22">
      <c r="A2754" s="2" t="s">
        <v>203</v>
      </c>
      <c r="B2754" s="2" t="s">
        <v>3050</v>
      </c>
      <c r="C2754" s="5">
        <v>0</v>
      </c>
      <c r="D2754" s="5">
        <v>1</v>
      </c>
      <c r="E2754" s="11">
        <v>2516848.66</v>
      </c>
      <c r="F2754" s="11">
        <v>6858940.2999999998</v>
      </c>
      <c r="G2754" s="11">
        <v>192.93</v>
      </c>
      <c r="N2754" s="4">
        <v>171</v>
      </c>
      <c r="O2754" s="16">
        <v>3</v>
      </c>
      <c r="P2754" s="5">
        <v>1</v>
      </c>
      <c r="Q2754" s="18">
        <v>17.61</v>
      </c>
      <c r="R2754" s="16">
        <v>1</v>
      </c>
      <c r="S2754" s="16">
        <v>1</v>
      </c>
      <c r="T2754" s="16">
        <v>11</v>
      </c>
      <c r="V2754" s="5">
        <v>211</v>
      </c>
    </row>
    <row r="2755" spans="1:22">
      <c r="A2755" s="2" t="s">
        <v>203</v>
      </c>
      <c r="B2755" s="2" t="s">
        <v>3051</v>
      </c>
      <c r="C2755" s="5">
        <v>0</v>
      </c>
      <c r="D2755" s="5">
        <v>1</v>
      </c>
      <c r="E2755" s="11">
        <v>2516847.06</v>
      </c>
      <c r="F2755" s="11">
        <v>6858942.2800000003</v>
      </c>
      <c r="G2755" s="11">
        <v>189.67</v>
      </c>
      <c r="N2755" s="4">
        <v>172</v>
      </c>
      <c r="O2755" s="16">
        <v>3</v>
      </c>
      <c r="P2755" s="5">
        <v>1</v>
      </c>
      <c r="Q2755" s="18">
        <v>14.42</v>
      </c>
      <c r="R2755" s="16">
        <v>1</v>
      </c>
      <c r="S2755" s="16">
        <v>1</v>
      </c>
      <c r="T2755" s="16" t="s">
        <v>18</v>
      </c>
      <c r="V2755" s="5">
        <v>137</v>
      </c>
    </row>
    <row r="2756" spans="1:22">
      <c r="A2756" s="2" t="s">
        <v>203</v>
      </c>
      <c r="B2756" s="2" t="s">
        <v>3052</v>
      </c>
      <c r="C2756" s="5">
        <v>0</v>
      </c>
      <c r="D2756" s="5">
        <v>1</v>
      </c>
      <c r="E2756" s="11">
        <v>2516876.65</v>
      </c>
      <c r="F2756" s="11">
        <v>6858973.7300000004</v>
      </c>
      <c r="G2756" s="11">
        <v>190.09</v>
      </c>
      <c r="N2756" s="4">
        <v>191</v>
      </c>
      <c r="O2756" s="16">
        <v>3</v>
      </c>
      <c r="P2756" s="5">
        <v>3</v>
      </c>
      <c r="Q2756" s="18">
        <v>15.92</v>
      </c>
      <c r="R2756" s="16">
        <v>1</v>
      </c>
      <c r="S2756" s="16">
        <v>3</v>
      </c>
      <c r="T2756" s="16">
        <v>11</v>
      </c>
      <c r="V2756" s="5">
        <v>203</v>
      </c>
    </row>
    <row r="2757" spans="1:22">
      <c r="A2757" s="2" t="s">
        <v>203</v>
      </c>
      <c r="B2757" s="2" t="s">
        <v>3053</v>
      </c>
      <c r="C2757" s="5">
        <v>0</v>
      </c>
      <c r="D2757" s="5">
        <v>1</v>
      </c>
      <c r="E2757" s="11">
        <v>2516875.11</v>
      </c>
      <c r="F2757" s="11">
        <v>6858976.5599999996</v>
      </c>
      <c r="G2757" s="11">
        <v>188.16</v>
      </c>
      <c r="N2757" s="4">
        <v>192</v>
      </c>
      <c r="O2757" s="16">
        <v>3</v>
      </c>
      <c r="P2757" s="5">
        <v>1</v>
      </c>
      <c r="Q2757" s="18">
        <v>14.08</v>
      </c>
      <c r="R2757" s="16">
        <v>1</v>
      </c>
      <c r="S2757" s="16">
        <v>1</v>
      </c>
      <c r="T2757" s="16" t="s">
        <v>18</v>
      </c>
      <c r="V2757" s="5">
        <v>212</v>
      </c>
    </row>
    <row r="2758" spans="1:22">
      <c r="A2758" s="2" t="s">
        <v>204</v>
      </c>
      <c r="B2758" s="2" t="s">
        <v>3054</v>
      </c>
      <c r="C2758" s="5">
        <v>0</v>
      </c>
      <c r="D2758" s="5">
        <v>1</v>
      </c>
      <c r="E2758" s="11">
        <v>2516849.81</v>
      </c>
      <c r="F2758" s="11">
        <v>6858935.46</v>
      </c>
      <c r="G2758" s="11">
        <v>189.31</v>
      </c>
      <c r="N2758" s="4">
        <v>193</v>
      </c>
      <c r="O2758" s="16">
        <v>3</v>
      </c>
      <c r="P2758" s="5">
        <v>1</v>
      </c>
      <c r="Q2758" s="18">
        <v>13.97</v>
      </c>
      <c r="R2758" s="16">
        <v>1</v>
      </c>
      <c r="S2758" s="16">
        <v>2</v>
      </c>
      <c r="T2758" s="16">
        <v>11</v>
      </c>
      <c r="V2758" s="5">
        <v>138</v>
      </c>
    </row>
    <row r="2759" spans="1:22">
      <c r="A2759" s="2" t="s">
        <v>204</v>
      </c>
      <c r="B2759" s="2" t="s">
        <v>3055</v>
      </c>
      <c r="C2759" s="5">
        <v>0</v>
      </c>
      <c r="D2759" s="5">
        <v>1</v>
      </c>
      <c r="E2759" s="11">
        <v>2516852.81</v>
      </c>
      <c r="F2759" s="11">
        <v>6858936.1399999997</v>
      </c>
      <c r="G2759" s="11">
        <v>190.23</v>
      </c>
      <c r="N2759" s="4">
        <v>194</v>
      </c>
      <c r="O2759" s="16">
        <v>3</v>
      </c>
      <c r="P2759" s="5">
        <v>1</v>
      </c>
      <c r="Q2759" s="18">
        <v>14.77</v>
      </c>
      <c r="R2759" s="16">
        <v>1</v>
      </c>
      <c r="S2759" s="16">
        <v>1</v>
      </c>
      <c r="T2759" s="16">
        <v>11</v>
      </c>
      <c r="V2759" s="5">
        <v>173</v>
      </c>
    </row>
    <row r="2760" spans="1:22">
      <c r="A2760" s="2" t="s">
        <v>204</v>
      </c>
      <c r="B2760" s="2" t="s">
        <v>3056</v>
      </c>
      <c r="C2760" s="5">
        <v>0</v>
      </c>
      <c r="D2760" s="5">
        <v>1</v>
      </c>
      <c r="E2760" s="11">
        <v>2516850.73</v>
      </c>
      <c r="F2760" s="11">
        <v>6858939.4900000002</v>
      </c>
      <c r="G2760" s="11">
        <v>189.36</v>
      </c>
      <c r="N2760" s="4">
        <v>195</v>
      </c>
      <c r="O2760" s="16">
        <v>3</v>
      </c>
      <c r="P2760" s="5">
        <v>1</v>
      </c>
      <c r="Q2760" s="18">
        <v>13.89</v>
      </c>
      <c r="R2760" s="16">
        <v>1</v>
      </c>
      <c r="S2760" s="16">
        <v>1</v>
      </c>
      <c r="T2760" s="16" t="s">
        <v>18</v>
      </c>
      <c r="V2760" s="5">
        <v>171</v>
      </c>
    </row>
    <row r="2761" spans="1:22">
      <c r="A2761" s="2" t="s">
        <v>204</v>
      </c>
      <c r="B2761" s="2" t="s">
        <v>3057</v>
      </c>
      <c r="C2761" s="5">
        <v>0</v>
      </c>
      <c r="D2761" s="5">
        <v>1</v>
      </c>
      <c r="E2761" s="11">
        <v>2516852.6800000002</v>
      </c>
      <c r="F2761" s="11">
        <v>6858938.2199999997</v>
      </c>
      <c r="G2761" s="11">
        <v>185.32</v>
      </c>
      <c r="N2761" s="4">
        <v>196</v>
      </c>
      <c r="O2761" s="16">
        <v>3</v>
      </c>
      <c r="P2761" s="5">
        <v>2</v>
      </c>
      <c r="Q2761" s="18">
        <v>9.76</v>
      </c>
      <c r="R2761" s="16">
        <v>1</v>
      </c>
      <c r="S2761" s="16">
        <v>2</v>
      </c>
      <c r="T2761" s="16">
        <v>11</v>
      </c>
      <c r="V2761" s="5">
        <v>110</v>
      </c>
    </row>
    <row r="2762" spans="1:22">
      <c r="A2762" s="2" t="s">
        <v>204</v>
      </c>
      <c r="B2762" s="2" t="s">
        <v>3058</v>
      </c>
      <c r="C2762" s="5">
        <v>0</v>
      </c>
      <c r="D2762" s="5">
        <v>1</v>
      </c>
      <c r="E2762" s="11">
        <v>2516852.2400000002</v>
      </c>
      <c r="F2762" s="11">
        <v>6858934.0800000001</v>
      </c>
      <c r="G2762" s="11">
        <v>188.8</v>
      </c>
      <c r="N2762" s="4">
        <v>225</v>
      </c>
      <c r="O2762" s="16">
        <v>4</v>
      </c>
      <c r="P2762" s="5">
        <v>1</v>
      </c>
      <c r="Q2762" s="18">
        <v>13.5</v>
      </c>
      <c r="R2762" s="16">
        <v>1</v>
      </c>
      <c r="S2762" s="16">
        <v>1</v>
      </c>
      <c r="T2762" s="16">
        <v>11</v>
      </c>
      <c r="V2762" s="5">
        <v>178</v>
      </c>
    </row>
    <row r="2763" spans="1:22">
      <c r="A2763" s="2" t="s">
        <v>204</v>
      </c>
      <c r="B2763" s="2" t="s">
        <v>3059</v>
      </c>
      <c r="C2763" s="5">
        <v>0</v>
      </c>
      <c r="D2763" s="5">
        <v>1</v>
      </c>
      <c r="E2763" s="11">
        <v>2516858.42</v>
      </c>
      <c r="F2763" s="11">
        <v>6858929.4299999997</v>
      </c>
      <c r="G2763" s="11">
        <v>186.68</v>
      </c>
      <c r="N2763" s="4">
        <v>226</v>
      </c>
      <c r="O2763" s="16">
        <v>4</v>
      </c>
      <c r="P2763" s="5">
        <v>2</v>
      </c>
      <c r="Q2763" s="18">
        <v>10.92</v>
      </c>
      <c r="R2763" s="16">
        <v>1</v>
      </c>
      <c r="S2763" s="16">
        <v>2</v>
      </c>
      <c r="T2763" s="16">
        <v>11</v>
      </c>
      <c r="V2763" s="5">
        <v>113</v>
      </c>
    </row>
    <row r="2764" spans="1:22">
      <c r="A2764" s="2" t="s">
        <v>204</v>
      </c>
      <c r="B2764" s="2" t="s">
        <v>3060</v>
      </c>
      <c r="C2764" s="5">
        <v>0</v>
      </c>
      <c r="D2764" s="5">
        <v>1</v>
      </c>
      <c r="E2764" s="11">
        <v>2516855.2599999998</v>
      </c>
      <c r="F2764" s="11">
        <v>6858932.6500000004</v>
      </c>
      <c r="G2764" s="11">
        <v>186.83</v>
      </c>
      <c r="N2764" s="4">
        <v>227</v>
      </c>
      <c r="O2764" s="16">
        <v>4</v>
      </c>
      <c r="P2764" s="5">
        <v>2</v>
      </c>
      <c r="Q2764" s="18">
        <v>11.21</v>
      </c>
      <c r="R2764" s="16">
        <v>1</v>
      </c>
      <c r="S2764" s="16">
        <v>1</v>
      </c>
      <c r="T2764" s="16">
        <v>11</v>
      </c>
      <c r="V2764" s="5">
        <v>126</v>
      </c>
    </row>
    <row r="2765" spans="1:22">
      <c r="A2765" s="2" t="s">
        <v>204</v>
      </c>
      <c r="B2765" s="2" t="s">
        <v>3061</v>
      </c>
      <c r="C2765" s="5">
        <v>0</v>
      </c>
      <c r="D2765" s="5">
        <v>1</v>
      </c>
      <c r="E2765" s="11">
        <v>2516860.37</v>
      </c>
      <c r="F2765" s="11">
        <v>6858931.96</v>
      </c>
      <c r="G2765" s="11">
        <v>190.92</v>
      </c>
      <c r="N2765" s="4">
        <v>228</v>
      </c>
      <c r="O2765" s="16">
        <v>4</v>
      </c>
      <c r="P2765" s="5">
        <v>1</v>
      </c>
      <c r="Q2765" s="18">
        <v>15.07</v>
      </c>
      <c r="R2765" s="16">
        <v>1</v>
      </c>
      <c r="S2765" s="16">
        <v>1</v>
      </c>
      <c r="T2765" s="16">
        <v>11</v>
      </c>
      <c r="V2765" s="5">
        <v>202</v>
      </c>
    </row>
    <row r="2766" spans="1:22">
      <c r="A2766" s="2" t="s">
        <v>204</v>
      </c>
      <c r="B2766" s="2" t="s">
        <v>3062</v>
      </c>
      <c r="C2766" s="5">
        <v>0</v>
      </c>
      <c r="D2766" s="5">
        <v>1</v>
      </c>
      <c r="E2766" s="11">
        <v>2516885.36</v>
      </c>
      <c r="F2766" s="11">
        <v>6858964.21</v>
      </c>
      <c r="G2766" s="11">
        <v>187.64</v>
      </c>
      <c r="N2766" s="4">
        <v>267</v>
      </c>
      <c r="O2766" s="16">
        <v>4</v>
      </c>
      <c r="P2766" s="5">
        <v>1</v>
      </c>
      <c r="Q2766" s="18">
        <v>13.68</v>
      </c>
      <c r="R2766" s="16">
        <v>1</v>
      </c>
      <c r="S2766" s="16">
        <v>1</v>
      </c>
      <c r="T2766" s="16">
        <v>11</v>
      </c>
      <c r="V2766" s="5">
        <v>173</v>
      </c>
    </row>
    <row r="2767" spans="1:22">
      <c r="A2767" s="2" t="s">
        <v>204</v>
      </c>
      <c r="B2767" s="2" t="s">
        <v>3063</v>
      </c>
      <c r="C2767" s="5">
        <v>0</v>
      </c>
      <c r="D2767" s="5">
        <v>1</v>
      </c>
      <c r="E2767" s="11">
        <v>2516888.2599999998</v>
      </c>
      <c r="F2767" s="11">
        <v>6858963.4699999997</v>
      </c>
      <c r="G2767" s="11">
        <v>187.64</v>
      </c>
      <c r="N2767" s="4">
        <v>268</v>
      </c>
      <c r="O2767" s="16">
        <v>4</v>
      </c>
      <c r="P2767" s="5">
        <v>1</v>
      </c>
      <c r="Q2767" s="18">
        <v>13.49</v>
      </c>
      <c r="R2767" s="16">
        <v>1</v>
      </c>
      <c r="S2767" s="16">
        <v>1</v>
      </c>
      <c r="T2767" s="16">
        <v>11</v>
      </c>
      <c r="V2767" s="5">
        <v>173</v>
      </c>
    </row>
    <row r="2768" spans="1:22">
      <c r="A2768" s="2" t="s">
        <v>204</v>
      </c>
      <c r="B2768" s="2" t="s">
        <v>3064</v>
      </c>
      <c r="C2768" s="5">
        <v>0</v>
      </c>
      <c r="D2768" s="5">
        <v>1</v>
      </c>
      <c r="E2768" s="11">
        <v>2516886.35</v>
      </c>
      <c r="F2768" s="11">
        <v>6858966.1900000004</v>
      </c>
      <c r="G2768" s="11">
        <v>187.14</v>
      </c>
      <c r="N2768" s="4">
        <v>269</v>
      </c>
      <c r="O2768" s="16">
        <v>4</v>
      </c>
      <c r="P2768" s="5">
        <v>1</v>
      </c>
      <c r="Q2768" s="18">
        <v>13.29</v>
      </c>
      <c r="R2768" s="16">
        <v>1</v>
      </c>
      <c r="S2768" s="16">
        <v>1</v>
      </c>
      <c r="T2768" s="16">
        <v>11</v>
      </c>
      <c r="V2768" s="5">
        <v>181</v>
      </c>
    </row>
    <row r="2769" spans="1:32">
      <c r="A2769" s="2" t="s">
        <v>204</v>
      </c>
      <c r="B2769" s="2" t="s">
        <v>3065</v>
      </c>
      <c r="C2769" s="5">
        <v>0</v>
      </c>
      <c r="D2769" s="5">
        <v>1</v>
      </c>
      <c r="E2769" s="11">
        <v>2516888.64</v>
      </c>
      <c r="F2769" s="11">
        <v>6858967.0899999999</v>
      </c>
      <c r="G2769" s="11">
        <v>187.89</v>
      </c>
      <c r="N2769" s="4">
        <v>270</v>
      </c>
      <c r="O2769" s="16">
        <v>4</v>
      </c>
      <c r="P2769" s="5">
        <v>1</v>
      </c>
      <c r="Q2769" s="18">
        <v>14.24</v>
      </c>
      <c r="R2769" s="16">
        <v>1</v>
      </c>
      <c r="S2769" s="16">
        <v>1</v>
      </c>
      <c r="T2769" s="16">
        <v>11</v>
      </c>
      <c r="V2769" s="5">
        <v>202</v>
      </c>
    </row>
    <row r="2770" spans="1:32">
      <c r="A2770" s="2" t="s">
        <v>204</v>
      </c>
      <c r="B2770" s="2" t="s">
        <v>3066</v>
      </c>
      <c r="C2770" s="5">
        <v>0</v>
      </c>
      <c r="D2770" s="5">
        <v>1</v>
      </c>
      <c r="E2770" s="11">
        <v>2516887.44</v>
      </c>
      <c r="F2770" s="11">
        <v>6858968.8300000001</v>
      </c>
      <c r="G2770" s="11">
        <v>186.58</v>
      </c>
      <c r="N2770" s="4">
        <v>271</v>
      </c>
      <c r="O2770" s="16">
        <v>4</v>
      </c>
      <c r="P2770" s="5">
        <v>3</v>
      </c>
      <c r="Q2770" s="18">
        <v>12.99</v>
      </c>
      <c r="R2770" s="16">
        <v>1</v>
      </c>
      <c r="S2770" s="16">
        <v>4</v>
      </c>
      <c r="T2770" s="16" t="s">
        <v>18</v>
      </c>
      <c r="V2770" s="5">
        <v>98</v>
      </c>
    </row>
    <row r="2771" spans="1:32">
      <c r="A2771" s="2" t="s">
        <v>204</v>
      </c>
      <c r="B2771" s="2" t="s">
        <v>3067</v>
      </c>
      <c r="C2771" s="5">
        <v>0</v>
      </c>
      <c r="D2771" s="5">
        <v>1</v>
      </c>
      <c r="E2771" s="11">
        <v>2516860.66</v>
      </c>
      <c r="F2771" s="11">
        <v>6858926.5</v>
      </c>
      <c r="G2771" s="11">
        <v>190.15</v>
      </c>
      <c r="N2771" s="4">
        <v>272</v>
      </c>
      <c r="O2771" s="16">
        <v>5</v>
      </c>
      <c r="P2771" s="5">
        <v>2</v>
      </c>
      <c r="Q2771" s="18">
        <v>14.43</v>
      </c>
      <c r="R2771" s="16">
        <v>1</v>
      </c>
      <c r="S2771" s="16">
        <v>2</v>
      </c>
      <c r="T2771" s="16">
        <v>11</v>
      </c>
      <c r="V2771" s="5">
        <v>144</v>
      </c>
    </row>
    <row r="2772" spans="1:32">
      <c r="A2772" s="2" t="s">
        <v>204</v>
      </c>
      <c r="B2772" s="2" t="s">
        <v>3068</v>
      </c>
      <c r="C2772" s="5">
        <v>0</v>
      </c>
      <c r="D2772" s="5">
        <v>1</v>
      </c>
      <c r="E2772" s="11">
        <v>2516866.8199999998</v>
      </c>
      <c r="F2772" s="11">
        <v>6858922.8799999999</v>
      </c>
      <c r="G2772" s="11">
        <v>186.47</v>
      </c>
      <c r="N2772" s="4">
        <v>273</v>
      </c>
      <c r="O2772" s="16">
        <v>5</v>
      </c>
      <c r="P2772" s="5">
        <v>1</v>
      </c>
      <c r="Q2772" s="18">
        <v>11.29</v>
      </c>
      <c r="R2772" s="16">
        <v>1</v>
      </c>
      <c r="S2772" s="16">
        <v>1</v>
      </c>
      <c r="T2772" s="16">
        <v>11</v>
      </c>
      <c r="V2772" s="5">
        <v>140</v>
      </c>
    </row>
    <row r="2773" spans="1:32">
      <c r="A2773" s="2" t="s">
        <v>204</v>
      </c>
      <c r="B2773" s="2" t="s">
        <v>3069</v>
      </c>
      <c r="C2773" s="5">
        <v>0</v>
      </c>
      <c r="D2773" s="5">
        <v>1</v>
      </c>
      <c r="E2773" s="11">
        <v>2516863.7599999998</v>
      </c>
      <c r="F2773" s="11">
        <v>6858925.9500000002</v>
      </c>
      <c r="G2773" s="11">
        <v>190.1</v>
      </c>
      <c r="N2773" s="4">
        <v>274</v>
      </c>
      <c r="O2773" s="16">
        <v>5</v>
      </c>
      <c r="P2773" s="5">
        <v>1</v>
      </c>
      <c r="Q2773" s="18">
        <v>14.64</v>
      </c>
      <c r="R2773" s="16">
        <v>1</v>
      </c>
      <c r="S2773" s="16">
        <v>1</v>
      </c>
      <c r="T2773" s="16">
        <v>11</v>
      </c>
      <c r="V2773" s="5">
        <v>218</v>
      </c>
    </row>
    <row r="2774" spans="1:32">
      <c r="A2774" s="2" t="s">
        <v>204</v>
      </c>
      <c r="B2774" s="2" t="s">
        <v>3070</v>
      </c>
      <c r="C2774" s="5">
        <v>0</v>
      </c>
      <c r="D2774" s="5">
        <v>1</v>
      </c>
      <c r="E2774" s="11">
        <v>2516861.91</v>
      </c>
      <c r="F2774" s="11">
        <v>6858928.0999999996</v>
      </c>
      <c r="G2774" s="11">
        <v>186.76</v>
      </c>
      <c r="N2774" s="4">
        <v>275</v>
      </c>
      <c r="O2774" s="16">
        <v>5</v>
      </c>
      <c r="P2774" s="5">
        <v>1</v>
      </c>
      <c r="Q2774" s="18">
        <v>11.01</v>
      </c>
      <c r="R2774" s="16">
        <v>1</v>
      </c>
      <c r="S2774" s="16">
        <v>1</v>
      </c>
      <c r="T2774" s="16" t="s">
        <v>29</v>
      </c>
      <c r="V2774" s="5">
        <v>94</v>
      </c>
    </row>
    <row r="2775" spans="1:32">
      <c r="A2775" s="2" t="s">
        <v>204</v>
      </c>
      <c r="B2775" s="2" t="s">
        <v>3071</v>
      </c>
      <c r="C2775" s="5">
        <v>0</v>
      </c>
      <c r="D2775" s="5">
        <v>1</v>
      </c>
      <c r="E2775" s="11">
        <v>2516861.36</v>
      </c>
      <c r="F2775" s="11">
        <v>6858929.5700000003</v>
      </c>
      <c r="G2775" s="11">
        <v>187.16</v>
      </c>
      <c r="N2775" s="4">
        <v>276</v>
      </c>
      <c r="O2775" s="16">
        <v>5</v>
      </c>
      <c r="P2775" s="5">
        <v>2</v>
      </c>
      <c r="Q2775" s="18">
        <v>11.43</v>
      </c>
      <c r="R2775" s="16">
        <v>1</v>
      </c>
      <c r="S2775" s="16">
        <v>2</v>
      </c>
      <c r="T2775" s="16">
        <v>11</v>
      </c>
      <c r="V2775" s="5">
        <v>138</v>
      </c>
    </row>
    <row r="2776" spans="1:32">
      <c r="A2776" s="2" t="s">
        <v>204</v>
      </c>
      <c r="B2776" s="2" t="s">
        <v>3072</v>
      </c>
      <c r="C2776" s="5">
        <v>0</v>
      </c>
      <c r="D2776" s="5">
        <v>1</v>
      </c>
      <c r="E2776" s="11">
        <v>2516864.2000000002</v>
      </c>
      <c r="F2776" s="11">
        <v>6858928.8499999996</v>
      </c>
      <c r="G2776" s="11">
        <v>189.37</v>
      </c>
      <c r="N2776" s="4">
        <v>277</v>
      </c>
      <c r="O2776" s="16">
        <v>5</v>
      </c>
      <c r="P2776" s="5">
        <v>2</v>
      </c>
      <c r="Q2776" s="18">
        <v>13.78</v>
      </c>
      <c r="R2776" s="16">
        <v>1</v>
      </c>
      <c r="S2776" s="16">
        <v>2</v>
      </c>
      <c r="T2776" s="16">
        <v>11</v>
      </c>
      <c r="V2776" s="5">
        <v>150</v>
      </c>
    </row>
    <row r="2777" spans="1:32">
      <c r="A2777" s="2" t="s">
        <v>204</v>
      </c>
      <c r="B2777" s="2" t="s">
        <v>3073</v>
      </c>
      <c r="C2777" s="5">
        <v>0</v>
      </c>
      <c r="D2777" s="5">
        <v>1</v>
      </c>
      <c r="E2777" s="11">
        <v>2516863.11</v>
      </c>
      <c r="F2777" s="11">
        <v>6858930.5099999998</v>
      </c>
      <c r="G2777" s="11">
        <v>187.84</v>
      </c>
      <c r="N2777" s="4">
        <v>278</v>
      </c>
      <c r="O2777" s="16">
        <v>5</v>
      </c>
      <c r="P2777" s="5">
        <v>2</v>
      </c>
      <c r="Q2777" s="18">
        <v>12.19</v>
      </c>
      <c r="R2777" s="16">
        <v>1</v>
      </c>
      <c r="S2777" s="16">
        <v>1</v>
      </c>
      <c r="T2777" s="16">
        <v>11</v>
      </c>
      <c r="V2777" s="5">
        <v>205</v>
      </c>
    </row>
    <row r="2778" spans="1:32">
      <c r="A2778" s="2" t="s">
        <v>204</v>
      </c>
      <c r="B2778" s="2" t="s">
        <v>3074</v>
      </c>
      <c r="C2778" s="5">
        <v>0</v>
      </c>
      <c r="D2778" s="5">
        <v>1</v>
      </c>
      <c r="E2778" s="11">
        <v>2516892.77</v>
      </c>
      <c r="F2778" s="11">
        <v>6858961.3799999999</v>
      </c>
      <c r="G2778" s="11">
        <v>177.87</v>
      </c>
      <c r="N2778" s="4">
        <v>326</v>
      </c>
      <c r="O2778" s="16">
        <v>5</v>
      </c>
      <c r="P2778" s="5">
        <v>4</v>
      </c>
      <c r="Q2778" s="18">
        <v>3.9</v>
      </c>
      <c r="R2778" s="16">
        <v>1</v>
      </c>
      <c r="S2778" s="16">
        <v>2</v>
      </c>
      <c r="T2778" s="16">
        <v>22</v>
      </c>
      <c r="V2778" s="5">
        <v>82</v>
      </c>
      <c r="AF2778" s="13" t="s">
        <v>279</v>
      </c>
    </row>
    <row r="2779" spans="1:32">
      <c r="A2779" s="2" t="s">
        <v>204</v>
      </c>
      <c r="B2779" s="2" t="s">
        <v>3075</v>
      </c>
      <c r="C2779" s="5">
        <v>0</v>
      </c>
      <c r="D2779" s="5">
        <v>1</v>
      </c>
      <c r="E2779" s="11">
        <v>2516891.7400000002</v>
      </c>
      <c r="F2779" s="11">
        <v>6858963.2300000004</v>
      </c>
      <c r="G2779" s="11">
        <v>187.32</v>
      </c>
      <c r="N2779" s="4">
        <v>327</v>
      </c>
      <c r="O2779" s="16">
        <v>5</v>
      </c>
      <c r="P2779" s="5">
        <v>1</v>
      </c>
      <c r="Q2779" s="18">
        <v>13.49</v>
      </c>
      <c r="R2779" s="16">
        <v>1</v>
      </c>
      <c r="S2779" s="16">
        <v>1</v>
      </c>
      <c r="T2779" s="16">
        <v>11</v>
      </c>
      <c r="V2779" s="5">
        <v>160</v>
      </c>
    </row>
    <row r="2780" spans="1:32">
      <c r="A2780" s="2" t="s">
        <v>204</v>
      </c>
      <c r="B2780" s="2" t="s">
        <v>3076</v>
      </c>
      <c r="C2780" s="5">
        <v>0</v>
      </c>
      <c r="D2780" s="5">
        <v>1</v>
      </c>
      <c r="E2780" s="11">
        <v>2516898.0299999998</v>
      </c>
      <c r="F2780" s="11">
        <v>6858959.9500000002</v>
      </c>
      <c r="G2780" s="11">
        <v>186.81</v>
      </c>
      <c r="N2780" s="4">
        <v>328</v>
      </c>
      <c r="O2780" s="16">
        <v>5</v>
      </c>
      <c r="P2780" s="5">
        <v>1</v>
      </c>
      <c r="Q2780" s="18">
        <v>14.95</v>
      </c>
      <c r="R2780" s="16">
        <v>1</v>
      </c>
      <c r="S2780" s="16">
        <v>1</v>
      </c>
      <c r="T2780" s="16">
        <v>11</v>
      </c>
      <c r="V2780" s="5">
        <v>273</v>
      </c>
    </row>
    <row r="2781" spans="1:32">
      <c r="A2781" s="2" t="s">
        <v>204</v>
      </c>
      <c r="B2781" s="2" t="s">
        <v>3077</v>
      </c>
      <c r="C2781" s="5">
        <v>0</v>
      </c>
      <c r="D2781" s="5">
        <v>1</v>
      </c>
      <c r="E2781" s="11">
        <v>2516870.08</v>
      </c>
      <c r="F2781" s="11">
        <v>6858918.9199999999</v>
      </c>
      <c r="G2781" s="11">
        <v>189.66</v>
      </c>
      <c r="N2781" s="4">
        <v>329</v>
      </c>
      <c r="O2781" s="16">
        <v>6</v>
      </c>
      <c r="P2781" s="5">
        <v>1</v>
      </c>
      <c r="Q2781" s="18">
        <v>14.49</v>
      </c>
      <c r="R2781" s="16">
        <v>1</v>
      </c>
      <c r="S2781" s="16">
        <v>1</v>
      </c>
      <c r="T2781" s="16">
        <v>11</v>
      </c>
      <c r="V2781" s="5">
        <v>188</v>
      </c>
    </row>
    <row r="2782" spans="1:32">
      <c r="A2782" s="2" t="s">
        <v>204</v>
      </c>
      <c r="B2782" s="2" t="s">
        <v>3078</v>
      </c>
      <c r="C2782" s="5">
        <v>0</v>
      </c>
      <c r="D2782" s="5">
        <v>1</v>
      </c>
      <c r="E2782" s="11">
        <v>2516871.65</v>
      </c>
      <c r="F2782" s="11">
        <v>6858919.9199999999</v>
      </c>
      <c r="G2782" s="11">
        <v>188.93</v>
      </c>
      <c r="N2782" s="4">
        <v>330</v>
      </c>
      <c r="O2782" s="16">
        <v>6</v>
      </c>
      <c r="P2782" s="5">
        <v>1</v>
      </c>
      <c r="Q2782" s="18">
        <v>13.74</v>
      </c>
      <c r="R2782" s="16">
        <v>1</v>
      </c>
      <c r="S2782" s="16">
        <v>1</v>
      </c>
      <c r="T2782" s="16" t="s">
        <v>18</v>
      </c>
      <c r="V2782" s="5">
        <v>150</v>
      </c>
    </row>
    <row r="2783" spans="1:32">
      <c r="A2783" s="2" t="s">
        <v>204</v>
      </c>
      <c r="B2783" s="2" t="s">
        <v>3079</v>
      </c>
      <c r="C2783" s="5">
        <v>0</v>
      </c>
      <c r="D2783" s="5">
        <v>1</v>
      </c>
      <c r="E2783" s="11">
        <v>2516875.0499999998</v>
      </c>
      <c r="F2783" s="11">
        <v>6858917.6299999999</v>
      </c>
      <c r="G2783" s="11">
        <v>190.38</v>
      </c>
      <c r="N2783" s="4">
        <v>331</v>
      </c>
      <c r="O2783" s="16">
        <v>6</v>
      </c>
      <c r="P2783" s="5">
        <v>2</v>
      </c>
      <c r="Q2783" s="18">
        <v>14.91</v>
      </c>
      <c r="R2783" s="16">
        <v>1</v>
      </c>
      <c r="S2783" s="16">
        <v>2</v>
      </c>
      <c r="T2783" s="16" t="s">
        <v>47</v>
      </c>
      <c r="V2783" s="5">
        <v>182</v>
      </c>
    </row>
    <row r="2784" spans="1:32">
      <c r="A2784" s="2" t="s">
        <v>204</v>
      </c>
      <c r="B2784" s="2" t="s">
        <v>3080</v>
      </c>
      <c r="C2784" s="5">
        <v>0</v>
      </c>
      <c r="D2784" s="5">
        <v>1</v>
      </c>
      <c r="E2784" s="11">
        <v>2516870.4700000002</v>
      </c>
      <c r="F2784" s="11">
        <v>6858921.7000000002</v>
      </c>
      <c r="G2784" s="11">
        <v>190.99</v>
      </c>
      <c r="N2784" s="4">
        <v>332</v>
      </c>
      <c r="O2784" s="16">
        <v>6</v>
      </c>
      <c r="P2784" s="5">
        <v>1</v>
      </c>
      <c r="Q2784" s="18">
        <v>15.84</v>
      </c>
      <c r="R2784" s="16">
        <v>1</v>
      </c>
      <c r="S2784" s="16">
        <v>1</v>
      </c>
      <c r="T2784" s="16">
        <v>11</v>
      </c>
      <c r="V2784" s="5">
        <v>177</v>
      </c>
    </row>
    <row r="2785" spans="1:32">
      <c r="A2785" s="2" t="s">
        <v>204</v>
      </c>
      <c r="B2785" s="2" t="s">
        <v>3081</v>
      </c>
      <c r="C2785" s="5">
        <v>0</v>
      </c>
      <c r="D2785" s="5">
        <v>1</v>
      </c>
      <c r="E2785" s="11">
        <v>2516876.7799999998</v>
      </c>
      <c r="F2785" s="11">
        <v>6858917.4400000004</v>
      </c>
      <c r="G2785" s="11">
        <v>190.34</v>
      </c>
      <c r="N2785" s="4">
        <v>333</v>
      </c>
      <c r="O2785" s="16">
        <v>6</v>
      </c>
      <c r="P2785" s="5">
        <v>1</v>
      </c>
      <c r="Q2785" s="18">
        <v>14.94</v>
      </c>
      <c r="R2785" s="16">
        <v>1</v>
      </c>
      <c r="S2785" s="16">
        <v>1</v>
      </c>
      <c r="T2785" s="16" t="s">
        <v>18</v>
      </c>
      <c r="V2785" s="5">
        <v>190</v>
      </c>
    </row>
    <row r="2786" spans="1:32">
      <c r="A2786" s="2" t="s">
        <v>204</v>
      </c>
      <c r="B2786" s="2" t="s">
        <v>3082</v>
      </c>
      <c r="C2786" s="5">
        <v>0</v>
      </c>
      <c r="D2786" s="5">
        <v>1</v>
      </c>
      <c r="E2786" s="11">
        <v>2516873.9900000002</v>
      </c>
      <c r="F2786" s="11">
        <v>6858920.7999999998</v>
      </c>
      <c r="G2786" s="11">
        <v>189.12</v>
      </c>
      <c r="N2786" s="4">
        <v>334</v>
      </c>
      <c r="O2786" s="16">
        <v>6</v>
      </c>
      <c r="P2786" s="5">
        <v>1</v>
      </c>
      <c r="Q2786" s="18">
        <v>13.82</v>
      </c>
      <c r="R2786" s="16">
        <v>1</v>
      </c>
      <c r="S2786" s="16">
        <v>1</v>
      </c>
      <c r="T2786" s="16">
        <v>11</v>
      </c>
      <c r="V2786" s="5">
        <v>125</v>
      </c>
    </row>
    <row r="2787" spans="1:32">
      <c r="A2787" s="2" t="s">
        <v>204</v>
      </c>
      <c r="B2787" s="2" t="s">
        <v>3083</v>
      </c>
      <c r="C2787" s="5">
        <v>0</v>
      </c>
      <c r="D2787" s="5">
        <v>1</v>
      </c>
      <c r="E2787" s="11">
        <v>2516870.44</v>
      </c>
      <c r="F2787" s="11">
        <v>6858924.3700000001</v>
      </c>
      <c r="G2787" s="11">
        <v>188.88</v>
      </c>
      <c r="N2787" s="4">
        <v>335</v>
      </c>
      <c r="O2787" s="16">
        <v>6</v>
      </c>
      <c r="P2787" s="5">
        <v>2</v>
      </c>
      <c r="Q2787" s="18">
        <v>13.71</v>
      </c>
      <c r="R2787" s="16">
        <v>1</v>
      </c>
      <c r="S2787" s="16">
        <v>3</v>
      </c>
      <c r="T2787" s="16">
        <v>11</v>
      </c>
      <c r="V2787" s="5">
        <v>109</v>
      </c>
    </row>
    <row r="2788" spans="1:32">
      <c r="A2788" s="2" t="s">
        <v>204</v>
      </c>
      <c r="B2788" s="2" t="s">
        <v>3084</v>
      </c>
      <c r="C2788" s="5">
        <v>0</v>
      </c>
      <c r="D2788" s="5">
        <v>1</v>
      </c>
      <c r="E2788" s="11">
        <v>2516875.9</v>
      </c>
      <c r="F2788" s="11">
        <v>6858920.7000000002</v>
      </c>
      <c r="G2788" s="11">
        <v>191.51</v>
      </c>
      <c r="N2788" s="4">
        <v>336</v>
      </c>
      <c r="O2788" s="16">
        <v>6</v>
      </c>
      <c r="P2788" s="5">
        <v>1</v>
      </c>
      <c r="Q2788" s="18">
        <v>16.18</v>
      </c>
      <c r="R2788" s="16">
        <v>1</v>
      </c>
      <c r="S2788" s="16">
        <v>1</v>
      </c>
      <c r="T2788" s="16" t="s">
        <v>18</v>
      </c>
      <c r="V2788" s="5">
        <v>170</v>
      </c>
    </row>
    <row r="2789" spans="1:32">
      <c r="A2789" s="2" t="s">
        <v>204</v>
      </c>
      <c r="B2789" s="2" t="s">
        <v>3085</v>
      </c>
      <c r="C2789" s="5">
        <v>0</v>
      </c>
      <c r="D2789" s="5">
        <v>1</v>
      </c>
      <c r="E2789" s="11">
        <v>2516878.09</v>
      </c>
      <c r="F2789" s="11">
        <v>6858919.5300000003</v>
      </c>
      <c r="G2789" s="11">
        <v>188.63</v>
      </c>
      <c r="N2789" s="4">
        <v>337</v>
      </c>
      <c r="O2789" s="16">
        <v>6</v>
      </c>
      <c r="P2789" s="5">
        <v>1</v>
      </c>
      <c r="Q2789" s="18">
        <v>12.97</v>
      </c>
      <c r="R2789" s="16">
        <v>1</v>
      </c>
      <c r="S2789" s="16">
        <v>1</v>
      </c>
      <c r="T2789" s="16">
        <v>11</v>
      </c>
      <c r="V2789" s="5">
        <v>125</v>
      </c>
    </row>
    <row r="2790" spans="1:32">
      <c r="A2790" s="2" t="s">
        <v>204</v>
      </c>
      <c r="B2790" s="2" t="s">
        <v>3086</v>
      </c>
      <c r="C2790" s="5">
        <v>0</v>
      </c>
      <c r="D2790" s="5">
        <v>1</v>
      </c>
      <c r="E2790" s="11">
        <v>2516875.63</v>
      </c>
      <c r="F2790" s="11">
        <v>6858923.3700000001</v>
      </c>
      <c r="G2790" s="11">
        <v>190.24</v>
      </c>
      <c r="N2790" s="4">
        <v>338</v>
      </c>
      <c r="O2790" s="16">
        <v>6</v>
      </c>
      <c r="P2790" s="5">
        <v>1</v>
      </c>
      <c r="Q2790" s="18">
        <v>15.04</v>
      </c>
      <c r="R2790" s="16">
        <v>1</v>
      </c>
      <c r="S2790" s="16">
        <v>1</v>
      </c>
      <c r="T2790" s="16">
        <v>11</v>
      </c>
      <c r="V2790" s="5">
        <v>185</v>
      </c>
    </row>
    <row r="2791" spans="1:32">
      <c r="A2791" s="2" t="s">
        <v>204</v>
      </c>
      <c r="B2791" s="2" t="s">
        <v>3087</v>
      </c>
      <c r="C2791" s="5">
        <v>0</v>
      </c>
      <c r="D2791" s="5">
        <v>1</v>
      </c>
      <c r="E2791" s="11">
        <v>2516879.31</v>
      </c>
      <c r="F2791" s="11">
        <v>6858922.3899999997</v>
      </c>
      <c r="G2791" s="11">
        <v>190.07</v>
      </c>
      <c r="N2791" s="4">
        <v>341</v>
      </c>
      <c r="O2791" s="16">
        <v>6</v>
      </c>
      <c r="P2791" s="5">
        <v>2</v>
      </c>
      <c r="Q2791" s="18">
        <v>14.49</v>
      </c>
      <c r="R2791" s="16">
        <v>1</v>
      </c>
      <c r="S2791" s="16">
        <v>2</v>
      </c>
      <c r="T2791" s="16" t="s">
        <v>23</v>
      </c>
      <c r="V2791" s="5">
        <v>171</v>
      </c>
    </row>
    <row r="2792" spans="1:32">
      <c r="A2792" s="2" t="s">
        <v>204</v>
      </c>
      <c r="B2792" s="2" t="s">
        <v>3088</v>
      </c>
      <c r="C2792" s="5">
        <v>0</v>
      </c>
      <c r="D2792" s="5">
        <v>1</v>
      </c>
      <c r="E2792" s="11">
        <v>2516878.59</v>
      </c>
      <c r="F2792" s="11">
        <v>6858923.8099999996</v>
      </c>
      <c r="G2792" s="11">
        <v>189.8</v>
      </c>
      <c r="N2792" s="4">
        <v>342</v>
      </c>
      <c r="O2792" s="16">
        <v>6</v>
      </c>
      <c r="P2792" s="5">
        <v>1</v>
      </c>
      <c r="Q2792" s="18">
        <v>14.57</v>
      </c>
      <c r="R2792" s="16">
        <v>1</v>
      </c>
      <c r="S2792" s="16">
        <v>1</v>
      </c>
      <c r="T2792" s="16" t="s">
        <v>23</v>
      </c>
      <c r="V2792" s="5">
        <v>127</v>
      </c>
      <c r="AF2792" s="13" t="s">
        <v>217</v>
      </c>
    </row>
    <row r="2793" spans="1:32">
      <c r="A2793" s="2" t="s">
        <v>204</v>
      </c>
      <c r="B2793" s="2" t="s">
        <v>3089</v>
      </c>
      <c r="C2793" s="5">
        <v>0</v>
      </c>
      <c r="D2793" s="5">
        <v>1</v>
      </c>
      <c r="E2793" s="11">
        <v>2516880.81</v>
      </c>
      <c r="F2793" s="11">
        <v>6858922.7999999998</v>
      </c>
      <c r="G2793" s="11">
        <v>190.82</v>
      </c>
      <c r="N2793" s="4">
        <v>344</v>
      </c>
      <c r="O2793" s="16">
        <v>6</v>
      </c>
      <c r="P2793" s="5">
        <v>1</v>
      </c>
      <c r="Q2793" s="18">
        <v>15.12</v>
      </c>
      <c r="R2793" s="16">
        <v>1</v>
      </c>
      <c r="S2793" s="16">
        <v>1</v>
      </c>
      <c r="T2793" s="16" t="s">
        <v>18</v>
      </c>
      <c r="V2793" s="5">
        <v>170</v>
      </c>
    </row>
    <row r="2794" spans="1:32">
      <c r="A2794" s="2" t="s">
        <v>204</v>
      </c>
      <c r="B2794" s="2" t="s">
        <v>3090</v>
      </c>
      <c r="C2794" s="5">
        <v>0</v>
      </c>
      <c r="D2794" s="5">
        <v>1</v>
      </c>
      <c r="E2794" s="11">
        <v>2516882.5499999998</v>
      </c>
      <c r="F2794" s="11">
        <v>6858925.5700000003</v>
      </c>
      <c r="G2794" s="11">
        <v>187.38</v>
      </c>
      <c r="N2794" s="4">
        <v>348</v>
      </c>
      <c r="O2794" s="16">
        <v>6</v>
      </c>
      <c r="P2794" s="5">
        <v>2</v>
      </c>
      <c r="Q2794" s="18">
        <v>11.61</v>
      </c>
      <c r="R2794" s="16">
        <v>1</v>
      </c>
      <c r="S2794" s="16">
        <v>4</v>
      </c>
      <c r="T2794" s="16">
        <v>11</v>
      </c>
      <c r="V2794" s="5">
        <v>78</v>
      </c>
    </row>
    <row r="2795" spans="1:32">
      <c r="A2795" s="2" t="s">
        <v>204</v>
      </c>
      <c r="B2795" s="2" t="s">
        <v>3091</v>
      </c>
      <c r="C2795" s="5">
        <v>0</v>
      </c>
      <c r="D2795" s="5">
        <v>1</v>
      </c>
      <c r="E2795" s="11">
        <v>2516881.0499999998</v>
      </c>
      <c r="F2795" s="11">
        <v>6858927.6200000001</v>
      </c>
      <c r="G2795" s="11">
        <v>191.51</v>
      </c>
      <c r="N2795" s="4">
        <v>349</v>
      </c>
      <c r="O2795" s="16">
        <v>6</v>
      </c>
      <c r="P2795" s="5">
        <v>1</v>
      </c>
      <c r="Q2795" s="18">
        <v>15.76</v>
      </c>
      <c r="R2795" s="16">
        <v>1</v>
      </c>
      <c r="S2795" s="16">
        <v>1</v>
      </c>
      <c r="T2795" s="16" t="s">
        <v>18</v>
      </c>
      <c r="V2795" s="5">
        <v>240</v>
      </c>
    </row>
    <row r="2796" spans="1:32">
      <c r="A2796" s="2" t="s">
        <v>204</v>
      </c>
      <c r="B2796" s="2" t="s">
        <v>3092</v>
      </c>
      <c r="C2796" s="5">
        <v>0</v>
      </c>
      <c r="D2796" s="5">
        <v>1</v>
      </c>
      <c r="E2796" s="11">
        <v>2516883.61</v>
      </c>
      <c r="F2796" s="11">
        <v>6858927.0099999998</v>
      </c>
      <c r="G2796" s="11">
        <v>189.55</v>
      </c>
      <c r="N2796" s="4">
        <v>351</v>
      </c>
      <c r="O2796" s="16">
        <v>6</v>
      </c>
      <c r="P2796" s="5">
        <v>1</v>
      </c>
      <c r="Q2796" s="18">
        <v>13.7</v>
      </c>
      <c r="R2796" s="16">
        <v>1</v>
      </c>
      <c r="S2796" s="16">
        <v>1</v>
      </c>
      <c r="T2796" s="16" t="s">
        <v>23</v>
      </c>
      <c r="V2796" s="5">
        <v>146</v>
      </c>
    </row>
    <row r="2797" spans="1:32">
      <c r="A2797" s="2" t="s">
        <v>204</v>
      </c>
      <c r="B2797" s="2" t="s">
        <v>3093</v>
      </c>
      <c r="C2797" s="5">
        <v>0</v>
      </c>
      <c r="D2797" s="5">
        <v>1</v>
      </c>
      <c r="E2797" s="11">
        <v>2516883.46</v>
      </c>
      <c r="F2797" s="11">
        <v>6858928.6900000004</v>
      </c>
      <c r="G2797" s="11">
        <v>189.18</v>
      </c>
      <c r="N2797" s="4">
        <v>353</v>
      </c>
      <c r="O2797" s="16">
        <v>6</v>
      </c>
      <c r="P2797" s="5">
        <v>2</v>
      </c>
      <c r="Q2797" s="18">
        <v>13.31</v>
      </c>
      <c r="R2797" s="16">
        <v>1</v>
      </c>
      <c r="S2797" s="16">
        <v>2</v>
      </c>
      <c r="T2797" s="16" t="s">
        <v>23</v>
      </c>
      <c r="V2797" s="5">
        <v>139</v>
      </c>
    </row>
    <row r="2798" spans="1:32">
      <c r="A2798" s="2" t="s">
        <v>204</v>
      </c>
      <c r="B2798" s="2" t="s">
        <v>3094</v>
      </c>
      <c r="C2798" s="5">
        <v>0</v>
      </c>
      <c r="D2798" s="5">
        <v>1</v>
      </c>
      <c r="E2798" s="11">
        <v>2516882.3199999998</v>
      </c>
      <c r="F2798" s="11">
        <v>6858930.1100000003</v>
      </c>
      <c r="G2798" s="11">
        <v>186.22</v>
      </c>
      <c r="N2798" s="4">
        <v>354</v>
      </c>
      <c r="O2798" s="16">
        <v>6</v>
      </c>
      <c r="P2798" s="5">
        <v>1</v>
      </c>
      <c r="Q2798" s="18">
        <v>10.43</v>
      </c>
      <c r="R2798" s="16">
        <v>1</v>
      </c>
      <c r="S2798" s="16">
        <v>1</v>
      </c>
      <c r="T2798" s="16" t="s">
        <v>29</v>
      </c>
      <c r="V2798" s="5">
        <v>61</v>
      </c>
    </row>
    <row r="2799" spans="1:32">
      <c r="A2799" s="2" t="s">
        <v>204</v>
      </c>
      <c r="B2799" s="2" t="s">
        <v>3095</v>
      </c>
      <c r="C2799" s="5">
        <v>0</v>
      </c>
      <c r="D2799" s="5">
        <v>1</v>
      </c>
      <c r="E2799" s="11">
        <v>2516885.0499999998</v>
      </c>
      <c r="F2799" s="11">
        <v>6858930.4800000004</v>
      </c>
      <c r="G2799" s="11">
        <v>190.88</v>
      </c>
      <c r="N2799" s="4">
        <v>355</v>
      </c>
      <c r="O2799" s="16">
        <v>6</v>
      </c>
      <c r="P2799" s="5">
        <v>2</v>
      </c>
      <c r="Q2799" s="18">
        <v>14.82</v>
      </c>
      <c r="R2799" s="16">
        <v>1</v>
      </c>
      <c r="S2799" s="16">
        <v>2</v>
      </c>
      <c r="T2799" s="16">
        <v>11</v>
      </c>
      <c r="V2799" s="5">
        <v>175</v>
      </c>
    </row>
    <row r="2800" spans="1:32">
      <c r="A2800" s="2" t="s">
        <v>204</v>
      </c>
      <c r="B2800" s="2" t="s">
        <v>3096</v>
      </c>
      <c r="C2800" s="5">
        <v>0</v>
      </c>
      <c r="D2800" s="5">
        <v>1</v>
      </c>
      <c r="E2800" s="11">
        <v>2516883.58</v>
      </c>
      <c r="F2800" s="11">
        <v>6858932.3399999999</v>
      </c>
      <c r="G2800" s="11">
        <v>191.69</v>
      </c>
      <c r="N2800" s="4">
        <v>357</v>
      </c>
      <c r="O2800" s="16">
        <v>6</v>
      </c>
      <c r="P2800" s="5">
        <v>1</v>
      </c>
      <c r="Q2800" s="18">
        <v>15.89</v>
      </c>
      <c r="R2800" s="16">
        <v>1</v>
      </c>
      <c r="S2800" s="16">
        <v>1</v>
      </c>
      <c r="T2800" s="16">
        <v>11</v>
      </c>
      <c r="V2800" s="5">
        <v>215</v>
      </c>
    </row>
    <row r="2801" spans="1:32">
      <c r="A2801" s="2" t="s">
        <v>204</v>
      </c>
      <c r="B2801" s="2" t="s">
        <v>3097</v>
      </c>
      <c r="C2801" s="5">
        <v>0</v>
      </c>
      <c r="D2801" s="5">
        <v>1</v>
      </c>
      <c r="E2801" s="11">
        <v>2516887.5</v>
      </c>
      <c r="F2801" s="11">
        <v>6858930.8099999996</v>
      </c>
      <c r="G2801" s="11">
        <v>189.74</v>
      </c>
      <c r="N2801" s="4">
        <v>359</v>
      </c>
      <c r="O2801" s="16">
        <v>6</v>
      </c>
      <c r="P2801" s="5">
        <v>1</v>
      </c>
      <c r="Q2801" s="18">
        <v>13.66</v>
      </c>
      <c r="R2801" s="16">
        <v>1</v>
      </c>
      <c r="S2801" s="16">
        <v>1</v>
      </c>
      <c r="T2801" s="16">
        <v>11</v>
      </c>
      <c r="V2801" s="5">
        <v>157</v>
      </c>
    </row>
    <row r="2802" spans="1:32">
      <c r="A2802" s="2" t="s">
        <v>204</v>
      </c>
      <c r="B2802" s="2" t="s">
        <v>3098</v>
      </c>
      <c r="C2802" s="5">
        <v>0</v>
      </c>
      <c r="D2802" s="5">
        <v>1</v>
      </c>
      <c r="E2802" s="11">
        <v>2516885.98</v>
      </c>
      <c r="F2802" s="11">
        <v>6858932.4699999997</v>
      </c>
      <c r="G2802" s="11">
        <v>190.05</v>
      </c>
      <c r="N2802" s="4">
        <v>360</v>
      </c>
      <c r="O2802" s="16">
        <v>6</v>
      </c>
      <c r="P2802" s="5">
        <v>2</v>
      </c>
      <c r="Q2802" s="18">
        <v>13.97</v>
      </c>
      <c r="R2802" s="16">
        <v>1</v>
      </c>
      <c r="S2802" s="16">
        <v>2</v>
      </c>
      <c r="T2802" s="16" t="s">
        <v>18</v>
      </c>
      <c r="V2802" s="5">
        <v>165</v>
      </c>
    </row>
    <row r="2803" spans="1:32">
      <c r="A2803" s="2" t="s">
        <v>204</v>
      </c>
      <c r="B2803" s="2" t="s">
        <v>3099</v>
      </c>
      <c r="C2803" s="5">
        <v>0</v>
      </c>
      <c r="D2803" s="5">
        <v>1</v>
      </c>
      <c r="E2803" s="11">
        <v>2516888.9300000002</v>
      </c>
      <c r="F2803" s="11">
        <v>6858933.4100000001</v>
      </c>
      <c r="G2803" s="11">
        <v>187.41</v>
      </c>
      <c r="N2803" s="4">
        <v>363</v>
      </c>
      <c r="O2803" s="16">
        <v>6</v>
      </c>
      <c r="P2803" s="5">
        <v>1</v>
      </c>
      <c r="Q2803" s="18">
        <v>11.17</v>
      </c>
      <c r="R2803" s="16">
        <v>1</v>
      </c>
      <c r="S2803" s="16">
        <v>1</v>
      </c>
      <c r="T2803" s="16" t="s">
        <v>18</v>
      </c>
      <c r="V2803" s="5">
        <v>110</v>
      </c>
    </row>
    <row r="2804" spans="1:32">
      <c r="A2804" s="2" t="s">
        <v>204</v>
      </c>
      <c r="B2804" s="2" t="s">
        <v>3100</v>
      </c>
      <c r="C2804" s="5">
        <v>0</v>
      </c>
      <c r="D2804" s="5">
        <v>1</v>
      </c>
      <c r="E2804" s="11">
        <v>2516890.63</v>
      </c>
      <c r="F2804" s="11">
        <v>6858934.04</v>
      </c>
      <c r="G2804" s="11">
        <v>188.46</v>
      </c>
      <c r="N2804" s="4">
        <v>364</v>
      </c>
      <c r="O2804" s="16">
        <v>6</v>
      </c>
      <c r="P2804" s="5">
        <v>1</v>
      </c>
      <c r="Q2804" s="18">
        <v>12.41</v>
      </c>
      <c r="R2804" s="16">
        <v>1</v>
      </c>
      <c r="S2804" s="16">
        <v>1</v>
      </c>
      <c r="T2804" s="16" t="s">
        <v>18</v>
      </c>
      <c r="V2804" s="5">
        <v>166</v>
      </c>
    </row>
    <row r="2805" spans="1:32">
      <c r="A2805" s="2" t="s">
        <v>204</v>
      </c>
      <c r="B2805" s="2" t="s">
        <v>3101</v>
      </c>
      <c r="C2805" s="5">
        <v>0</v>
      </c>
      <c r="D2805" s="5">
        <v>1</v>
      </c>
      <c r="E2805" s="11">
        <v>2516888.8199999998</v>
      </c>
      <c r="F2805" s="11">
        <v>6858935.9000000004</v>
      </c>
      <c r="G2805" s="11">
        <v>189.65</v>
      </c>
      <c r="N2805" s="4">
        <v>365</v>
      </c>
      <c r="O2805" s="16">
        <v>6</v>
      </c>
      <c r="P2805" s="5">
        <v>1</v>
      </c>
      <c r="Q2805" s="18">
        <v>13.31</v>
      </c>
      <c r="R2805" s="16">
        <v>1</v>
      </c>
      <c r="S2805" s="16">
        <v>1</v>
      </c>
      <c r="T2805" s="16">
        <v>11</v>
      </c>
      <c r="V2805" s="5">
        <v>213</v>
      </c>
    </row>
    <row r="2806" spans="1:32">
      <c r="A2806" s="2" t="s">
        <v>204</v>
      </c>
      <c r="B2806" s="2" t="s">
        <v>3102</v>
      </c>
      <c r="C2806" s="5">
        <v>0</v>
      </c>
      <c r="D2806" s="5">
        <v>1</v>
      </c>
      <c r="E2806" s="11">
        <v>2516891.08</v>
      </c>
      <c r="F2806" s="11">
        <v>6858940.0099999998</v>
      </c>
      <c r="G2806" s="11">
        <v>186.94</v>
      </c>
      <c r="N2806" s="4">
        <v>367</v>
      </c>
      <c r="O2806" s="16">
        <v>6</v>
      </c>
      <c r="P2806" s="5">
        <v>2</v>
      </c>
      <c r="Q2806" s="18">
        <v>11.54</v>
      </c>
      <c r="R2806" s="16">
        <v>1</v>
      </c>
      <c r="S2806" s="16">
        <v>2</v>
      </c>
      <c r="T2806" s="16">
        <v>11</v>
      </c>
      <c r="V2806" s="5">
        <v>149</v>
      </c>
    </row>
    <row r="2807" spans="1:32">
      <c r="A2807" s="2" t="s">
        <v>204</v>
      </c>
      <c r="B2807" s="2" t="s">
        <v>3103</v>
      </c>
      <c r="C2807" s="5">
        <v>0</v>
      </c>
      <c r="D2807" s="5">
        <v>1</v>
      </c>
      <c r="E2807" s="11">
        <v>2516894.4300000002</v>
      </c>
      <c r="F2807" s="11">
        <v>6858941.6399999997</v>
      </c>
      <c r="G2807" s="11">
        <v>187.1</v>
      </c>
      <c r="N2807" s="4">
        <v>370</v>
      </c>
      <c r="O2807" s="16">
        <v>6</v>
      </c>
      <c r="P2807" s="5">
        <v>2</v>
      </c>
      <c r="Q2807" s="18">
        <v>12.54</v>
      </c>
      <c r="R2807" s="16">
        <v>1</v>
      </c>
      <c r="S2807" s="16">
        <v>2</v>
      </c>
      <c r="T2807" s="16">
        <v>11</v>
      </c>
      <c r="V2807" s="5">
        <v>138</v>
      </c>
      <c r="AF2807" s="13" t="s">
        <v>217</v>
      </c>
    </row>
    <row r="2808" spans="1:32">
      <c r="A2808" s="2" t="s">
        <v>204</v>
      </c>
      <c r="B2808" s="2" t="s">
        <v>3104</v>
      </c>
      <c r="C2808" s="5">
        <v>0</v>
      </c>
      <c r="D2808" s="5">
        <v>1</v>
      </c>
      <c r="E2808" s="11">
        <v>2516895.63</v>
      </c>
      <c r="F2808" s="11">
        <v>6858942.5499999998</v>
      </c>
      <c r="G2808" s="11">
        <v>187.09</v>
      </c>
      <c r="N2808" s="4">
        <v>371</v>
      </c>
      <c r="O2808" s="16">
        <v>6</v>
      </c>
      <c r="P2808" s="5">
        <v>1</v>
      </c>
      <c r="Q2808" s="18">
        <v>12.61</v>
      </c>
      <c r="R2808" s="16">
        <v>1</v>
      </c>
      <c r="S2808" s="16">
        <v>1</v>
      </c>
      <c r="T2808" s="16" t="s">
        <v>18</v>
      </c>
      <c r="V2808" s="5">
        <v>169</v>
      </c>
    </row>
    <row r="2809" spans="1:32">
      <c r="A2809" s="2" t="s">
        <v>204</v>
      </c>
      <c r="B2809" s="2" t="s">
        <v>3105</v>
      </c>
      <c r="C2809" s="5">
        <v>0</v>
      </c>
      <c r="D2809" s="5">
        <v>1</v>
      </c>
      <c r="E2809" s="11">
        <v>2516895.83</v>
      </c>
      <c r="F2809" s="11">
        <v>6858946.2199999997</v>
      </c>
      <c r="G2809" s="11">
        <v>178.6</v>
      </c>
      <c r="N2809" s="4">
        <v>374</v>
      </c>
      <c r="O2809" s="16">
        <v>6</v>
      </c>
      <c r="P2809" s="5">
        <v>2</v>
      </c>
      <c r="Q2809" s="18">
        <v>4.7</v>
      </c>
      <c r="R2809" s="16">
        <v>1</v>
      </c>
      <c r="S2809" s="16">
        <v>16</v>
      </c>
      <c r="T2809" s="16">
        <v>11</v>
      </c>
      <c r="V2809" s="5">
        <v>31</v>
      </c>
    </row>
    <row r="2810" spans="1:32">
      <c r="A2810" s="2" t="s">
        <v>204</v>
      </c>
      <c r="B2810" s="2" t="s">
        <v>3106</v>
      </c>
      <c r="C2810" s="5">
        <v>0</v>
      </c>
      <c r="D2810" s="5">
        <v>1</v>
      </c>
      <c r="E2810" s="11">
        <v>2516899.61</v>
      </c>
      <c r="F2810" s="11">
        <v>6858944.8600000003</v>
      </c>
      <c r="G2810" s="11">
        <v>186.58</v>
      </c>
      <c r="N2810" s="4">
        <v>376</v>
      </c>
      <c r="O2810" s="16">
        <v>6</v>
      </c>
      <c r="P2810" s="5">
        <v>2</v>
      </c>
      <c r="Q2810" s="18">
        <v>13.87</v>
      </c>
      <c r="R2810" s="16">
        <v>1</v>
      </c>
      <c r="S2810" s="16">
        <v>2</v>
      </c>
      <c r="T2810" s="16">
        <v>11</v>
      </c>
      <c r="V2810" s="5">
        <v>216</v>
      </c>
    </row>
    <row r="2811" spans="1:32">
      <c r="A2811" s="2" t="s">
        <v>204</v>
      </c>
      <c r="B2811" s="2" t="s">
        <v>3107</v>
      </c>
      <c r="C2811" s="5">
        <v>0</v>
      </c>
      <c r="D2811" s="5">
        <v>1</v>
      </c>
      <c r="E2811" s="11">
        <v>2516898.91</v>
      </c>
      <c r="F2811" s="11">
        <v>6858948.29</v>
      </c>
      <c r="G2811" s="11">
        <v>181.65</v>
      </c>
      <c r="N2811" s="4">
        <v>377</v>
      </c>
      <c r="O2811" s="16">
        <v>6</v>
      </c>
      <c r="P2811" s="5">
        <v>2</v>
      </c>
      <c r="Q2811" s="18">
        <v>8.4700000000000006</v>
      </c>
      <c r="R2811" s="16">
        <v>1</v>
      </c>
      <c r="S2811" s="16">
        <v>2</v>
      </c>
      <c r="T2811" s="16">
        <v>11</v>
      </c>
      <c r="V2811" s="5">
        <v>87</v>
      </c>
    </row>
    <row r="2812" spans="1:32">
      <c r="A2812" s="2" t="s">
        <v>204</v>
      </c>
      <c r="B2812" s="2" t="s">
        <v>3108</v>
      </c>
      <c r="C2812" s="5">
        <v>0</v>
      </c>
      <c r="D2812" s="5">
        <v>1</v>
      </c>
      <c r="E2812" s="11">
        <v>2516902.23</v>
      </c>
      <c r="F2812" s="11">
        <v>6858950.3899999997</v>
      </c>
      <c r="G2812" s="11">
        <v>186.49</v>
      </c>
      <c r="N2812" s="4">
        <v>379</v>
      </c>
      <c r="O2812" s="16">
        <v>6</v>
      </c>
      <c r="P2812" s="5">
        <v>1</v>
      </c>
      <c r="Q2812" s="18">
        <v>15.32</v>
      </c>
      <c r="R2812" s="16">
        <v>1</v>
      </c>
      <c r="S2812" s="16">
        <v>1</v>
      </c>
      <c r="T2812" s="16" t="s">
        <v>29</v>
      </c>
      <c r="V2812" s="5">
        <v>193</v>
      </c>
    </row>
    <row r="2813" spans="1:32">
      <c r="A2813" s="2" t="s">
        <v>204</v>
      </c>
      <c r="B2813" s="2" t="s">
        <v>3109</v>
      </c>
      <c r="C2813" s="5">
        <v>0</v>
      </c>
      <c r="D2813" s="5">
        <v>1</v>
      </c>
      <c r="E2813" s="11">
        <v>2516900.7999999998</v>
      </c>
      <c r="F2813" s="11">
        <v>6858952.1399999997</v>
      </c>
      <c r="G2813" s="11">
        <v>184.88</v>
      </c>
      <c r="N2813" s="4">
        <v>380</v>
      </c>
      <c r="O2813" s="16">
        <v>6</v>
      </c>
      <c r="P2813" s="5">
        <v>2</v>
      </c>
      <c r="Q2813" s="18">
        <v>12.87</v>
      </c>
      <c r="R2813" s="16">
        <v>1</v>
      </c>
      <c r="S2813" s="16">
        <v>2</v>
      </c>
      <c r="T2813" s="16">
        <v>11</v>
      </c>
      <c r="V2813" s="5">
        <v>174</v>
      </c>
    </row>
    <row r="2814" spans="1:32">
      <c r="A2814" s="2" t="s">
        <v>204</v>
      </c>
      <c r="B2814" s="2" t="s">
        <v>3110</v>
      </c>
      <c r="C2814" s="5">
        <v>0</v>
      </c>
      <c r="D2814" s="5">
        <v>1</v>
      </c>
      <c r="E2814" s="11">
        <v>2516897.84</v>
      </c>
      <c r="F2814" s="11">
        <v>6858954.71</v>
      </c>
      <c r="G2814" s="11">
        <v>186.92</v>
      </c>
      <c r="N2814" s="4">
        <v>381</v>
      </c>
      <c r="O2814" s="16">
        <v>6</v>
      </c>
      <c r="P2814" s="5">
        <v>1</v>
      </c>
      <c r="Q2814" s="18">
        <v>14.07</v>
      </c>
      <c r="R2814" s="16">
        <v>1</v>
      </c>
      <c r="S2814" s="16">
        <v>1</v>
      </c>
      <c r="T2814" s="16" t="s">
        <v>18</v>
      </c>
      <c r="V2814" s="5">
        <v>197</v>
      </c>
    </row>
    <row r="2815" spans="1:32">
      <c r="A2815" s="2" t="s">
        <v>204</v>
      </c>
      <c r="B2815" s="2" t="s">
        <v>3111</v>
      </c>
      <c r="C2815" s="5">
        <v>0</v>
      </c>
      <c r="D2815" s="5">
        <v>1</v>
      </c>
      <c r="E2815" s="11">
        <v>2516905.37</v>
      </c>
      <c r="F2815" s="11">
        <v>6858952.7300000004</v>
      </c>
      <c r="G2815" s="11">
        <v>182.78</v>
      </c>
      <c r="N2815" s="4">
        <v>382</v>
      </c>
      <c r="O2815" s="16">
        <v>6</v>
      </c>
      <c r="P2815" s="5">
        <v>1</v>
      </c>
      <c r="Q2815" s="18">
        <v>13.74</v>
      </c>
      <c r="R2815" s="16">
        <v>1</v>
      </c>
      <c r="S2815" s="16">
        <v>1</v>
      </c>
      <c r="T2815" s="16">
        <v>11</v>
      </c>
      <c r="V2815" s="5">
        <v>127</v>
      </c>
    </row>
    <row r="2816" spans="1:32">
      <c r="A2816" s="2" t="s">
        <v>204</v>
      </c>
      <c r="B2816" s="2" t="s">
        <v>3112</v>
      </c>
      <c r="C2816" s="5">
        <v>0</v>
      </c>
      <c r="D2816" s="5">
        <v>1</v>
      </c>
      <c r="E2816" s="11">
        <v>2516903.2200000002</v>
      </c>
      <c r="F2816" s="11">
        <v>6858955.25</v>
      </c>
      <c r="G2816" s="11">
        <v>183.4</v>
      </c>
      <c r="N2816" s="4">
        <v>383</v>
      </c>
      <c r="O2816" s="16">
        <v>6</v>
      </c>
      <c r="P2816" s="5">
        <v>1</v>
      </c>
      <c r="Q2816" s="18">
        <v>13.42</v>
      </c>
      <c r="R2816" s="16">
        <v>1</v>
      </c>
      <c r="S2816" s="16">
        <v>1</v>
      </c>
      <c r="T2816" s="16">
        <v>11</v>
      </c>
      <c r="V2816" s="5">
        <v>153</v>
      </c>
    </row>
    <row r="2817" spans="1:32">
      <c r="A2817" s="2" t="s">
        <v>205</v>
      </c>
      <c r="B2817" s="2" t="s">
        <v>3113</v>
      </c>
      <c r="C2817" s="5">
        <v>1</v>
      </c>
      <c r="D2817" s="5">
        <v>1</v>
      </c>
      <c r="E2817" s="11">
        <v>2516811.89</v>
      </c>
      <c r="F2817" s="11">
        <v>6858795.5499999998</v>
      </c>
      <c r="G2817" s="11">
        <v>194.34</v>
      </c>
      <c r="N2817" s="4">
        <v>5</v>
      </c>
      <c r="O2817" s="16">
        <v>0</v>
      </c>
      <c r="P2817" s="5">
        <v>3</v>
      </c>
      <c r="Q2817" s="18">
        <v>19.07</v>
      </c>
      <c r="S2817" s="16">
        <v>3</v>
      </c>
      <c r="T2817" s="16" t="s">
        <v>18</v>
      </c>
      <c r="U2817" s="17">
        <v>1</v>
      </c>
      <c r="V2817" s="5">
        <v>200</v>
      </c>
      <c r="AF2817" s="13" t="s">
        <v>24</v>
      </c>
    </row>
    <row r="2818" spans="1:32">
      <c r="A2818" s="2" t="s">
        <v>205</v>
      </c>
      <c r="B2818" s="2" t="s">
        <v>3114</v>
      </c>
      <c r="C2818" s="5">
        <v>1</v>
      </c>
      <c r="D2818" s="5">
        <v>1</v>
      </c>
      <c r="E2818" s="11">
        <v>2516809.7200000002</v>
      </c>
      <c r="F2818" s="11">
        <v>6858803.6699999999</v>
      </c>
      <c r="G2818" s="11">
        <v>197.5</v>
      </c>
      <c r="N2818" s="4">
        <v>9</v>
      </c>
      <c r="O2818" s="16">
        <v>0</v>
      </c>
      <c r="P2818" s="5">
        <v>2</v>
      </c>
      <c r="Q2818" s="18">
        <v>21.76</v>
      </c>
      <c r="S2818" s="16">
        <v>2</v>
      </c>
      <c r="T2818" s="16">
        <v>11</v>
      </c>
      <c r="U2818" s="17">
        <v>1</v>
      </c>
      <c r="V2818" s="5">
        <v>280</v>
      </c>
      <c r="AF2818" s="13" t="s">
        <v>24</v>
      </c>
    </row>
    <row r="2819" spans="1:32">
      <c r="A2819" s="2" t="s">
        <v>205</v>
      </c>
      <c r="B2819" s="2" t="s">
        <v>3115</v>
      </c>
      <c r="C2819" s="5">
        <v>1</v>
      </c>
      <c r="D2819" s="5">
        <v>1</v>
      </c>
      <c r="E2819" s="11">
        <v>2516812.6</v>
      </c>
      <c r="F2819" s="11">
        <v>6858804.54</v>
      </c>
      <c r="G2819" s="11">
        <v>195.59</v>
      </c>
      <c r="N2819" s="4">
        <v>10</v>
      </c>
      <c r="O2819" s="16">
        <v>0</v>
      </c>
      <c r="P2819" s="5">
        <v>2</v>
      </c>
      <c r="Q2819" s="18">
        <v>20.66</v>
      </c>
      <c r="S2819" s="16">
        <v>2</v>
      </c>
      <c r="T2819" s="16">
        <v>11</v>
      </c>
      <c r="U2819" s="17">
        <v>1</v>
      </c>
      <c r="V2819" s="5">
        <v>230</v>
      </c>
      <c r="AF2819" s="13" t="s">
        <v>24</v>
      </c>
    </row>
    <row r="2820" spans="1:32">
      <c r="A2820" s="2" t="s">
        <v>205</v>
      </c>
      <c r="B2820" s="2" t="s">
        <v>3116</v>
      </c>
      <c r="C2820" s="5">
        <v>1</v>
      </c>
      <c r="D2820" s="5">
        <v>1</v>
      </c>
      <c r="E2820" s="11">
        <v>2516810.42</v>
      </c>
      <c r="F2820" s="11">
        <v>6858805.7199999997</v>
      </c>
      <c r="G2820" s="11">
        <v>197.5</v>
      </c>
      <c r="N2820" s="4">
        <v>11</v>
      </c>
      <c r="O2820" s="16">
        <v>0</v>
      </c>
      <c r="P2820" s="5">
        <v>2</v>
      </c>
      <c r="Q2820" s="18">
        <v>22.37</v>
      </c>
      <c r="S2820" s="16">
        <v>2</v>
      </c>
      <c r="T2820" s="16">
        <v>11</v>
      </c>
      <c r="U2820" s="17">
        <v>1</v>
      </c>
      <c r="V2820" s="5">
        <v>300</v>
      </c>
      <c r="AF2820" s="13" t="s">
        <v>24</v>
      </c>
    </row>
    <row r="2821" spans="1:32">
      <c r="A2821" s="2" t="s">
        <v>205</v>
      </c>
      <c r="B2821" s="2" t="s">
        <v>3117</v>
      </c>
      <c r="C2821" s="5">
        <v>1</v>
      </c>
      <c r="D2821" s="5">
        <v>1</v>
      </c>
      <c r="E2821" s="11">
        <v>2516812.29</v>
      </c>
      <c r="F2821" s="11">
        <v>6858809.79</v>
      </c>
      <c r="G2821" s="11">
        <v>193.79</v>
      </c>
      <c r="N2821" s="4">
        <v>15</v>
      </c>
      <c r="O2821" s="16">
        <v>0</v>
      </c>
      <c r="P2821" s="5">
        <v>2</v>
      </c>
      <c r="Q2821" s="18">
        <v>19.05</v>
      </c>
      <c r="S2821" s="16">
        <v>2</v>
      </c>
      <c r="T2821" s="16">
        <v>11</v>
      </c>
      <c r="U2821" s="17">
        <v>1</v>
      </c>
      <c r="V2821" s="5">
        <v>270</v>
      </c>
      <c r="AF2821" s="13" t="s">
        <v>24</v>
      </c>
    </row>
    <row r="2822" spans="1:32">
      <c r="A2822" s="2" t="s">
        <v>205</v>
      </c>
      <c r="B2822" s="2" t="s">
        <v>3118</v>
      </c>
      <c r="C2822" s="5">
        <v>1</v>
      </c>
      <c r="D2822" s="5">
        <v>1</v>
      </c>
      <c r="E2822" s="11">
        <v>2516811.2200000002</v>
      </c>
      <c r="F2822" s="11">
        <v>6858816.9500000002</v>
      </c>
      <c r="G2822" s="11">
        <v>194.03</v>
      </c>
      <c r="N2822" s="4">
        <v>20</v>
      </c>
      <c r="O2822" s="16">
        <v>0</v>
      </c>
      <c r="P2822" s="5">
        <v>2</v>
      </c>
      <c r="Q2822" s="18">
        <v>18.84</v>
      </c>
      <c r="S2822" s="16">
        <v>2</v>
      </c>
      <c r="T2822" s="16">
        <v>11</v>
      </c>
      <c r="U2822" s="17">
        <v>1</v>
      </c>
      <c r="V2822" s="5">
        <v>210</v>
      </c>
      <c r="AF2822" s="13" t="s">
        <v>24</v>
      </c>
    </row>
    <row r="2823" spans="1:32">
      <c r="A2823" s="2" t="s">
        <v>205</v>
      </c>
      <c r="B2823" s="2" t="s">
        <v>3119</v>
      </c>
      <c r="C2823" s="5">
        <v>1</v>
      </c>
      <c r="D2823" s="5">
        <v>1</v>
      </c>
      <c r="E2823" s="11">
        <v>2516811.0299999998</v>
      </c>
      <c r="F2823" s="11">
        <v>6858821.1799999997</v>
      </c>
      <c r="G2823" s="11">
        <v>194.12</v>
      </c>
      <c r="N2823" s="4">
        <v>23</v>
      </c>
      <c r="O2823" s="16">
        <v>0</v>
      </c>
      <c r="P2823" s="5">
        <v>2</v>
      </c>
      <c r="Q2823" s="18">
        <v>18.61</v>
      </c>
      <c r="S2823" s="16">
        <v>2</v>
      </c>
      <c r="T2823" s="16">
        <v>11</v>
      </c>
      <c r="U2823" s="17">
        <v>1</v>
      </c>
      <c r="V2823" s="5">
        <v>240</v>
      </c>
      <c r="AF2823" s="13" t="s">
        <v>24</v>
      </c>
    </row>
    <row r="2824" spans="1:32">
      <c r="A2824" s="2" t="s">
        <v>205</v>
      </c>
      <c r="B2824" s="2" t="s">
        <v>3120</v>
      </c>
      <c r="C2824" s="5">
        <v>1</v>
      </c>
      <c r="D2824" s="5">
        <v>1</v>
      </c>
      <c r="E2824" s="11">
        <v>2516811.08</v>
      </c>
      <c r="F2824" s="11">
        <v>6858823.6600000001</v>
      </c>
      <c r="G2824" s="11">
        <v>195.43</v>
      </c>
      <c r="N2824" s="4">
        <v>25</v>
      </c>
      <c r="O2824" s="16">
        <v>0</v>
      </c>
      <c r="P2824" s="5">
        <v>2</v>
      </c>
      <c r="Q2824" s="18">
        <v>19.88</v>
      </c>
      <c r="S2824" s="16">
        <v>2</v>
      </c>
      <c r="T2824" s="16" t="s">
        <v>18</v>
      </c>
      <c r="U2824" s="17">
        <v>1</v>
      </c>
      <c r="V2824" s="5">
        <v>210</v>
      </c>
      <c r="AF2824" s="13" t="s">
        <v>24</v>
      </c>
    </row>
    <row r="2825" spans="1:32">
      <c r="A2825" s="2" t="s">
        <v>205</v>
      </c>
      <c r="B2825" s="2" t="s">
        <v>3121</v>
      </c>
      <c r="C2825" s="5">
        <v>1</v>
      </c>
      <c r="D2825" s="5">
        <v>1</v>
      </c>
      <c r="E2825" s="11">
        <v>2516808.2599999998</v>
      </c>
      <c r="F2825" s="11">
        <v>6858826.8300000001</v>
      </c>
      <c r="G2825" s="11">
        <v>196.62</v>
      </c>
      <c r="N2825" s="4">
        <v>28</v>
      </c>
      <c r="O2825" s="16">
        <v>0</v>
      </c>
      <c r="P2825" s="5">
        <v>2</v>
      </c>
      <c r="Q2825" s="18">
        <v>20.71</v>
      </c>
      <c r="S2825" s="16">
        <v>2</v>
      </c>
      <c r="T2825" s="16">
        <v>11</v>
      </c>
      <c r="U2825" s="17">
        <v>1</v>
      </c>
      <c r="V2825" s="5">
        <v>300</v>
      </c>
      <c r="AF2825" s="13" t="s">
        <v>24</v>
      </c>
    </row>
    <row r="2826" spans="1:32">
      <c r="A2826" s="2" t="s">
        <v>205</v>
      </c>
      <c r="B2826" s="2" t="s">
        <v>3122</v>
      </c>
      <c r="C2826" s="5">
        <v>1</v>
      </c>
      <c r="D2826" s="5">
        <v>1</v>
      </c>
      <c r="E2826" s="11">
        <v>2516808.04</v>
      </c>
      <c r="F2826" s="11">
        <v>6858830.5599999996</v>
      </c>
      <c r="G2826" s="11">
        <v>191.91</v>
      </c>
      <c r="N2826" s="4">
        <v>31</v>
      </c>
      <c r="O2826" s="16">
        <v>0</v>
      </c>
      <c r="P2826" s="5">
        <v>2</v>
      </c>
      <c r="Q2826" s="18">
        <v>16.43</v>
      </c>
      <c r="S2826" s="16">
        <v>2</v>
      </c>
      <c r="T2826" s="16" t="s">
        <v>18</v>
      </c>
      <c r="U2826" s="17">
        <v>1</v>
      </c>
      <c r="V2826" s="5">
        <v>170</v>
      </c>
      <c r="AF2826" s="13" t="s">
        <v>24</v>
      </c>
    </row>
    <row r="2827" spans="1:32">
      <c r="A2827" s="2" t="s">
        <v>205</v>
      </c>
      <c r="B2827" s="2" t="s">
        <v>3123</v>
      </c>
      <c r="C2827" s="5">
        <v>1</v>
      </c>
      <c r="D2827" s="5">
        <v>1</v>
      </c>
      <c r="E2827" s="11">
        <v>2516809.9500000002</v>
      </c>
      <c r="F2827" s="11">
        <v>6858834.8499999996</v>
      </c>
      <c r="G2827" s="11">
        <v>186.35</v>
      </c>
      <c r="N2827" s="4">
        <v>33</v>
      </c>
      <c r="O2827" s="16">
        <v>0</v>
      </c>
      <c r="P2827" s="5">
        <v>4</v>
      </c>
      <c r="Q2827" s="18">
        <v>11.47</v>
      </c>
      <c r="S2827" s="16">
        <v>2</v>
      </c>
      <c r="T2827" s="16" t="s">
        <v>47</v>
      </c>
      <c r="U2827" s="17">
        <v>1</v>
      </c>
      <c r="V2827" s="5">
        <v>210</v>
      </c>
      <c r="AF2827" s="13" t="s">
        <v>24</v>
      </c>
    </row>
    <row r="2828" spans="1:32">
      <c r="A2828" s="2" t="s">
        <v>205</v>
      </c>
      <c r="B2828" s="2" t="s">
        <v>3124</v>
      </c>
      <c r="C2828" s="5">
        <v>1</v>
      </c>
      <c r="D2828" s="5">
        <v>1</v>
      </c>
      <c r="E2828" s="11">
        <v>2516808.4900000002</v>
      </c>
      <c r="F2828" s="11">
        <v>6858838.1900000004</v>
      </c>
      <c r="G2828" s="11">
        <v>196.49</v>
      </c>
      <c r="N2828" s="4">
        <v>36</v>
      </c>
      <c r="O2828" s="16">
        <v>0</v>
      </c>
      <c r="P2828" s="5">
        <v>2</v>
      </c>
      <c r="Q2828" s="18">
        <v>21.63</v>
      </c>
      <c r="S2828" s="16">
        <v>2</v>
      </c>
      <c r="T2828" s="16">
        <v>11</v>
      </c>
      <c r="U2828" s="17">
        <v>1</v>
      </c>
      <c r="V2828" s="5">
        <v>230</v>
      </c>
      <c r="AF2828" s="13" t="s">
        <v>24</v>
      </c>
    </row>
    <row r="2829" spans="1:32">
      <c r="A2829" s="2" t="s">
        <v>205</v>
      </c>
      <c r="B2829" s="2" t="s">
        <v>3125</v>
      </c>
      <c r="C2829" s="5">
        <v>1</v>
      </c>
      <c r="D2829" s="5">
        <v>1</v>
      </c>
      <c r="E2829" s="11">
        <v>2516807.4300000002</v>
      </c>
      <c r="F2829" s="11">
        <v>6858842.9299999997</v>
      </c>
      <c r="G2829" s="11">
        <v>200.89</v>
      </c>
      <c r="N2829" s="4">
        <v>37</v>
      </c>
      <c r="O2829" s="16">
        <v>0</v>
      </c>
      <c r="P2829" s="5">
        <v>3</v>
      </c>
      <c r="Q2829" s="18">
        <v>25.82</v>
      </c>
      <c r="S2829" s="16">
        <v>3</v>
      </c>
      <c r="T2829" s="16">
        <v>11</v>
      </c>
      <c r="U2829" s="17">
        <v>1</v>
      </c>
      <c r="V2829" s="5">
        <v>360</v>
      </c>
      <c r="Z2829" s="5">
        <v>24.5</v>
      </c>
      <c r="AA2829" s="5">
        <v>14</v>
      </c>
      <c r="AC2829" s="5">
        <v>6</v>
      </c>
      <c r="AE2829" s="5">
        <v>70</v>
      </c>
      <c r="AF2829" s="13" t="s">
        <v>24</v>
      </c>
    </row>
    <row r="2830" spans="1:32">
      <c r="A2830" s="2" t="s">
        <v>205</v>
      </c>
      <c r="B2830" s="2" t="s">
        <v>3126</v>
      </c>
      <c r="C2830" s="5">
        <v>1</v>
      </c>
      <c r="D2830" s="5">
        <v>1</v>
      </c>
      <c r="E2830" s="11">
        <v>2516806.36</v>
      </c>
      <c r="F2830" s="11">
        <v>6858848.46</v>
      </c>
      <c r="G2830" s="11">
        <v>197.98</v>
      </c>
      <c r="N2830" s="4">
        <v>38</v>
      </c>
      <c r="O2830" s="16">
        <v>0</v>
      </c>
      <c r="P2830" s="5">
        <v>3</v>
      </c>
      <c r="Q2830" s="18">
        <v>22.59</v>
      </c>
      <c r="S2830" s="16">
        <v>3</v>
      </c>
      <c r="T2830" s="16">
        <v>11</v>
      </c>
      <c r="U2830" s="17">
        <v>1</v>
      </c>
      <c r="V2830" s="5">
        <v>290</v>
      </c>
      <c r="Z2830" s="5">
        <v>22.5</v>
      </c>
      <c r="AA2830" s="5">
        <v>13.5</v>
      </c>
      <c r="AC2830" s="5">
        <v>6</v>
      </c>
      <c r="AE2830" s="5">
        <v>60</v>
      </c>
      <c r="AF2830" s="13" t="s">
        <v>24</v>
      </c>
    </row>
    <row r="2831" spans="1:32">
      <c r="A2831" s="2" t="s">
        <v>205</v>
      </c>
      <c r="B2831" s="2" t="s">
        <v>3127</v>
      </c>
      <c r="C2831" s="5">
        <v>1</v>
      </c>
      <c r="D2831" s="5">
        <v>1</v>
      </c>
      <c r="E2831" s="11">
        <v>2516806.64</v>
      </c>
      <c r="F2831" s="11">
        <v>6858853.7800000003</v>
      </c>
      <c r="G2831" s="11">
        <v>196.8</v>
      </c>
      <c r="N2831" s="4">
        <v>39</v>
      </c>
      <c r="O2831" s="16">
        <v>0</v>
      </c>
      <c r="P2831" s="5">
        <v>4</v>
      </c>
      <c r="Q2831" s="18">
        <v>20.83</v>
      </c>
      <c r="S2831" s="16">
        <v>2</v>
      </c>
      <c r="T2831" s="16">
        <v>21</v>
      </c>
      <c r="U2831" s="17">
        <v>4</v>
      </c>
      <c r="V2831" s="5">
        <v>240</v>
      </c>
      <c r="AF2831" s="13" t="s">
        <v>24</v>
      </c>
    </row>
    <row r="2832" spans="1:32">
      <c r="A2832" s="2" t="s">
        <v>205</v>
      </c>
      <c r="B2832" s="2" t="s">
        <v>3128</v>
      </c>
      <c r="C2832" s="5">
        <v>1</v>
      </c>
      <c r="D2832" s="5">
        <v>1</v>
      </c>
      <c r="E2832" s="11">
        <v>2516807.9500000002</v>
      </c>
      <c r="F2832" s="11">
        <v>6858858.3799999999</v>
      </c>
      <c r="G2832" s="11">
        <v>198.69</v>
      </c>
      <c r="N2832" s="4">
        <v>41</v>
      </c>
      <c r="O2832" s="16">
        <v>0</v>
      </c>
      <c r="P2832" s="5">
        <v>3</v>
      </c>
      <c r="Q2832" s="18">
        <v>22.92</v>
      </c>
      <c r="S2832" s="16">
        <v>3</v>
      </c>
      <c r="T2832" s="16">
        <v>11</v>
      </c>
      <c r="U2832" s="17">
        <v>1</v>
      </c>
      <c r="V2832" s="5">
        <v>260</v>
      </c>
      <c r="AF2832" s="13" t="s">
        <v>24</v>
      </c>
    </row>
    <row r="2833" spans="1:32">
      <c r="A2833" s="2" t="s">
        <v>205</v>
      </c>
      <c r="B2833" s="2" t="s">
        <v>3129</v>
      </c>
      <c r="C2833" s="5">
        <v>1</v>
      </c>
      <c r="D2833" s="5">
        <v>1</v>
      </c>
      <c r="E2833" s="11">
        <v>2516806.14</v>
      </c>
      <c r="F2833" s="11">
        <v>6858860.6799999997</v>
      </c>
      <c r="G2833" s="11">
        <v>199.23</v>
      </c>
      <c r="N2833" s="4">
        <v>42</v>
      </c>
      <c r="O2833" s="16">
        <v>0</v>
      </c>
      <c r="P2833" s="5">
        <v>3</v>
      </c>
      <c r="Q2833" s="18">
        <v>23.35</v>
      </c>
      <c r="S2833" s="16">
        <v>3</v>
      </c>
      <c r="T2833" s="16">
        <v>11</v>
      </c>
      <c r="U2833" s="17">
        <v>1</v>
      </c>
      <c r="V2833" s="5">
        <v>230</v>
      </c>
      <c r="AF2833" s="13" t="s">
        <v>24</v>
      </c>
    </row>
    <row r="2834" spans="1:32">
      <c r="A2834" s="2" t="s">
        <v>205</v>
      </c>
      <c r="B2834" s="2" t="s">
        <v>3130</v>
      </c>
      <c r="C2834" s="5">
        <v>1</v>
      </c>
      <c r="D2834" s="5">
        <v>1</v>
      </c>
      <c r="E2834" s="11">
        <v>2516808.27</v>
      </c>
      <c r="F2834" s="11">
        <v>6858861.7599999998</v>
      </c>
      <c r="G2834" s="11">
        <v>196.38</v>
      </c>
      <c r="N2834" s="4">
        <v>43</v>
      </c>
      <c r="O2834" s="16">
        <v>0</v>
      </c>
      <c r="P2834" s="5">
        <v>2</v>
      </c>
      <c r="Q2834" s="18">
        <v>20.93</v>
      </c>
      <c r="S2834" s="16">
        <v>2</v>
      </c>
      <c r="T2834" s="16">
        <v>11</v>
      </c>
      <c r="U2834" s="17">
        <v>1</v>
      </c>
      <c r="V2834" s="5">
        <v>265</v>
      </c>
      <c r="Z2834" s="5">
        <v>20.5</v>
      </c>
      <c r="AA2834" s="5">
        <v>2.5</v>
      </c>
      <c r="AF2834" s="13" t="s">
        <v>24</v>
      </c>
    </row>
    <row r="2835" spans="1:32">
      <c r="A2835" s="2" t="s">
        <v>205</v>
      </c>
      <c r="B2835" s="2" t="s">
        <v>3131</v>
      </c>
      <c r="C2835" s="5">
        <v>1</v>
      </c>
      <c r="D2835" s="5">
        <v>1</v>
      </c>
      <c r="E2835" s="11">
        <v>2516823.4</v>
      </c>
      <c r="F2835" s="11">
        <v>6858796.5</v>
      </c>
      <c r="G2835" s="11">
        <v>191.47</v>
      </c>
      <c r="N2835" s="4">
        <v>57</v>
      </c>
      <c r="O2835" s="16">
        <v>1</v>
      </c>
      <c r="P2835" s="5">
        <v>2</v>
      </c>
      <c r="Q2835" s="18">
        <v>16.809999999999999</v>
      </c>
      <c r="S2835" s="16">
        <v>2</v>
      </c>
      <c r="T2835" s="16" t="s">
        <v>18</v>
      </c>
      <c r="U2835" s="17">
        <v>2</v>
      </c>
      <c r="V2835" s="5">
        <v>190</v>
      </c>
      <c r="AF2835" s="13" t="s">
        <v>24</v>
      </c>
    </row>
    <row r="2836" spans="1:32">
      <c r="A2836" s="2" t="s">
        <v>205</v>
      </c>
      <c r="B2836" s="2" t="s">
        <v>3132</v>
      </c>
      <c r="C2836" s="5">
        <v>1</v>
      </c>
      <c r="D2836" s="5">
        <v>1</v>
      </c>
      <c r="E2836" s="11">
        <v>2516820</v>
      </c>
      <c r="F2836" s="11">
        <v>6858797.5300000003</v>
      </c>
      <c r="G2836" s="11">
        <v>190.3</v>
      </c>
      <c r="N2836" s="4">
        <v>58</v>
      </c>
      <c r="O2836" s="16">
        <v>1</v>
      </c>
      <c r="P2836" s="5">
        <v>2</v>
      </c>
      <c r="Q2836" s="18">
        <v>15.78</v>
      </c>
      <c r="S2836" s="16">
        <v>2</v>
      </c>
      <c r="T2836" s="16">
        <v>11</v>
      </c>
      <c r="U2836" s="17">
        <v>2</v>
      </c>
      <c r="V2836" s="5">
        <v>185</v>
      </c>
      <c r="Z2836" s="5">
        <v>16</v>
      </c>
      <c r="AA2836" s="5">
        <v>5</v>
      </c>
      <c r="AF2836" s="13" t="s">
        <v>24</v>
      </c>
    </row>
    <row r="2837" spans="1:32">
      <c r="A2837" s="2" t="s">
        <v>205</v>
      </c>
      <c r="B2837" s="2" t="s">
        <v>3133</v>
      </c>
      <c r="C2837" s="5">
        <v>1</v>
      </c>
      <c r="D2837" s="5">
        <v>1</v>
      </c>
      <c r="E2837" s="11">
        <v>2516816.52</v>
      </c>
      <c r="F2837" s="11">
        <v>6858797.8200000003</v>
      </c>
      <c r="G2837" s="11">
        <v>194.01</v>
      </c>
      <c r="N2837" s="4">
        <v>59</v>
      </c>
      <c r="O2837" s="16">
        <v>1</v>
      </c>
      <c r="P2837" s="5">
        <v>2</v>
      </c>
      <c r="Q2837" s="18">
        <v>19.34</v>
      </c>
      <c r="S2837" s="16">
        <v>2</v>
      </c>
      <c r="T2837" s="16">
        <v>11</v>
      </c>
      <c r="U2837" s="17">
        <v>1</v>
      </c>
      <c r="V2837" s="5">
        <v>230</v>
      </c>
      <c r="AF2837" s="13" t="s">
        <v>24</v>
      </c>
    </row>
    <row r="2838" spans="1:32">
      <c r="A2838" s="2" t="s">
        <v>205</v>
      </c>
      <c r="B2838" s="2" t="s">
        <v>3134</v>
      </c>
      <c r="C2838" s="5">
        <v>1</v>
      </c>
      <c r="D2838" s="5">
        <v>1</v>
      </c>
      <c r="E2838" s="11">
        <v>2516822.4900000002</v>
      </c>
      <c r="F2838" s="11">
        <v>6858799.2400000002</v>
      </c>
      <c r="G2838" s="11">
        <v>189.34</v>
      </c>
      <c r="N2838" s="4">
        <v>60</v>
      </c>
      <c r="O2838" s="16">
        <v>1</v>
      </c>
      <c r="P2838" s="5">
        <v>2</v>
      </c>
      <c r="Q2838" s="18">
        <v>15.09</v>
      </c>
      <c r="S2838" s="16">
        <v>3</v>
      </c>
      <c r="T2838" s="16">
        <v>11</v>
      </c>
      <c r="U2838" s="17">
        <v>2</v>
      </c>
      <c r="V2838" s="5">
        <v>240</v>
      </c>
      <c r="AF2838" s="13" t="s">
        <v>230</v>
      </c>
    </row>
    <row r="2839" spans="1:32">
      <c r="A2839" s="2" t="s">
        <v>205</v>
      </c>
      <c r="B2839" s="2" t="s">
        <v>3135</v>
      </c>
      <c r="C2839" s="5">
        <v>1</v>
      </c>
      <c r="D2839" s="5">
        <v>1</v>
      </c>
      <c r="E2839" s="11">
        <v>2516818.42</v>
      </c>
      <c r="F2839" s="11">
        <v>6858799.5800000001</v>
      </c>
      <c r="G2839" s="11">
        <v>194.93</v>
      </c>
      <c r="N2839" s="4">
        <v>61</v>
      </c>
      <c r="O2839" s="16">
        <v>1</v>
      </c>
      <c r="P2839" s="5">
        <v>3</v>
      </c>
      <c r="Q2839" s="18">
        <v>20.52</v>
      </c>
      <c r="S2839" s="16">
        <v>2</v>
      </c>
      <c r="T2839" s="16">
        <v>11</v>
      </c>
      <c r="U2839" s="17">
        <v>2</v>
      </c>
      <c r="V2839" s="5">
        <v>140</v>
      </c>
      <c r="AF2839" s="13" t="s">
        <v>24</v>
      </c>
    </row>
    <row r="2840" spans="1:32">
      <c r="A2840" s="2" t="s">
        <v>205</v>
      </c>
      <c r="B2840" s="2" t="s">
        <v>3136</v>
      </c>
      <c r="C2840" s="5">
        <v>1</v>
      </c>
      <c r="D2840" s="5">
        <v>1</v>
      </c>
      <c r="E2840" s="11">
        <v>2516823.12</v>
      </c>
      <c r="F2840" s="11">
        <v>6858802.1299999999</v>
      </c>
      <c r="G2840" s="11">
        <v>192.56</v>
      </c>
      <c r="N2840" s="4">
        <v>62</v>
      </c>
      <c r="O2840" s="16">
        <v>1</v>
      </c>
      <c r="P2840" s="5">
        <v>2</v>
      </c>
      <c r="Q2840" s="18">
        <v>18.34</v>
      </c>
      <c r="S2840" s="16">
        <v>2</v>
      </c>
      <c r="T2840" s="16">
        <v>11</v>
      </c>
      <c r="U2840" s="17">
        <v>1</v>
      </c>
      <c r="V2840" s="5">
        <v>215</v>
      </c>
      <c r="AF2840" s="13" t="s">
        <v>24</v>
      </c>
    </row>
    <row r="2841" spans="1:32">
      <c r="A2841" s="2" t="s">
        <v>205</v>
      </c>
      <c r="B2841" s="2" t="s">
        <v>3137</v>
      </c>
      <c r="C2841" s="5">
        <v>1</v>
      </c>
      <c r="D2841" s="5">
        <v>1</v>
      </c>
      <c r="E2841" s="11">
        <v>2516817.17</v>
      </c>
      <c r="F2841" s="11">
        <v>6858803.3399999999</v>
      </c>
      <c r="G2841" s="11">
        <v>185.01</v>
      </c>
      <c r="N2841" s="4">
        <v>63</v>
      </c>
      <c r="O2841" s="16">
        <v>1</v>
      </c>
      <c r="P2841" s="5">
        <v>4</v>
      </c>
      <c r="Q2841" s="18">
        <v>10.83</v>
      </c>
      <c r="S2841" s="16">
        <v>2</v>
      </c>
      <c r="T2841" s="16" t="s">
        <v>47</v>
      </c>
      <c r="U2841" s="17">
        <v>2</v>
      </c>
      <c r="V2841" s="5">
        <v>195</v>
      </c>
      <c r="AF2841" s="13" t="s">
        <v>24</v>
      </c>
    </row>
    <row r="2842" spans="1:32">
      <c r="A2842" s="2" t="s">
        <v>205</v>
      </c>
      <c r="B2842" s="2" t="s">
        <v>3138</v>
      </c>
      <c r="C2842" s="5">
        <v>1</v>
      </c>
      <c r="D2842" s="5">
        <v>1</v>
      </c>
      <c r="E2842" s="11">
        <v>2516818.4900000002</v>
      </c>
      <c r="F2842" s="11">
        <v>6858806.0099999998</v>
      </c>
      <c r="G2842" s="11">
        <v>187.47</v>
      </c>
      <c r="N2842" s="4">
        <v>64</v>
      </c>
      <c r="O2842" s="16">
        <v>1</v>
      </c>
      <c r="P2842" s="5">
        <v>2</v>
      </c>
      <c r="Q2842" s="18">
        <v>13.28</v>
      </c>
      <c r="S2842" s="16">
        <v>2</v>
      </c>
      <c r="T2842" s="16">
        <v>11</v>
      </c>
      <c r="U2842" s="17">
        <v>2</v>
      </c>
      <c r="V2842" s="5">
        <v>165</v>
      </c>
      <c r="AF2842" s="13" t="s">
        <v>24</v>
      </c>
    </row>
    <row r="2843" spans="1:32">
      <c r="A2843" s="2" t="s">
        <v>205</v>
      </c>
      <c r="B2843" s="2" t="s">
        <v>3139</v>
      </c>
      <c r="C2843" s="5">
        <v>1</v>
      </c>
      <c r="D2843" s="5">
        <v>1</v>
      </c>
      <c r="E2843" s="11">
        <v>2516823.62</v>
      </c>
      <c r="F2843" s="11">
        <v>6858809.7599999998</v>
      </c>
      <c r="G2843" s="11">
        <v>193.93</v>
      </c>
      <c r="N2843" s="4">
        <v>65</v>
      </c>
      <c r="O2843" s="16">
        <v>1</v>
      </c>
      <c r="P2843" s="5">
        <v>3</v>
      </c>
      <c r="Q2843" s="18">
        <v>19.760000000000002</v>
      </c>
      <c r="S2843" s="16">
        <v>3</v>
      </c>
      <c r="T2843" s="16">
        <v>11</v>
      </c>
      <c r="U2843" s="17">
        <v>1</v>
      </c>
      <c r="V2843" s="5">
        <v>205</v>
      </c>
      <c r="AF2843" s="13" t="s">
        <v>24</v>
      </c>
    </row>
    <row r="2844" spans="1:32">
      <c r="A2844" s="2" t="s">
        <v>205</v>
      </c>
      <c r="B2844" s="2" t="s">
        <v>3140</v>
      </c>
      <c r="C2844" s="5">
        <v>1</v>
      </c>
      <c r="D2844" s="5">
        <v>1</v>
      </c>
      <c r="E2844" s="11">
        <v>2516813.85</v>
      </c>
      <c r="F2844" s="11">
        <v>6858811.5199999996</v>
      </c>
      <c r="G2844" s="11">
        <v>194.59</v>
      </c>
      <c r="N2844" s="4">
        <v>66</v>
      </c>
      <c r="O2844" s="16">
        <v>1</v>
      </c>
      <c r="P2844" s="5">
        <v>1</v>
      </c>
      <c r="Q2844" s="18">
        <v>19.829999999999998</v>
      </c>
      <c r="S2844" s="16">
        <v>1</v>
      </c>
      <c r="T2844" s="16">
        <v>11</v>
      </c>
      <c r="U2844" s="17">
        <v>1</v>
      </c>
      <c r="V2844" s="5">
        <v>240</v>
      </c>
      <c r="AF2844" s="13" t="s">
        <v>24</v>
      </c>
    </row>
    <row r="2845" spans="1:32">
      <c r="A2845" s="2" t="s">
        <v>205</v>
      </c>
      <c r="B2845" s="2" t="s">
        <v>3141</v>
      </c>
      <c r="C2845" s="5">
        <v>1</v>
      </c>
      <c r="D2845" s="5">
        <v>1</v>
      </c>
      <c r="E2845" s="11">
        <v>2516818.86</v>
      </c>
      <c r="F2845" s="11">
        <v>6858813.7599999998</v>
      </c>
      <c r="G2845" s="11">
        <v>196.86</v>
      </c>
      <c r="N2845" s="4">
        <v>67</v>
      </c>
      <c r="O2845" s="16">
        <v>1</v>
      </c>
      <c r="P2845" s="5">
        <v>3</v>
      </c>
      <c r="Q2845" s="18">
        <v>22.45</v>
      </c>
      <c r="S2845" s="16">
        <v>3</v>
      </c>
      <c r="T2845" s="16">
        <v>11</v>
      </c>
      <c r="U2845" s="17">
        <v>1</v>
      </c>
      <c r="V2845" s="5">
        <v>280</v>
      </c>
      <c r="Z2845" s="5">
        <v>22</v>
      </c>
      <c r="AA2845" s="5">
        <v>10</v>
      </c>
      <c r="AC2845" s="5">
        <v>6</v>
      </c>
      <c r="AE2845" s="5">
        <v>50</v>
      </c>
      <c r="AF2845" s="13" t="s">
        <v>24</v>
      </c>
    </row>
    <row r="2846" spans="1:32">
      <c r="A2846" s="2" t="s">
        <v>205</v>
      </c>
      <c r="B2846" s="2" t="s">
        <v>3142</v>
      </c>
      <c r="C2846" s="5">
        <v>1</v>
      </c>
      <c r="D2846" s="5">
        <v>1</v>
      </c>
      <c r="E2846" s="11">
        <v>2516822.52</v>
      </c>
      <c r="F2846" s="11">
        <v>6858820.1500000004</v>
      </c>
      <c r="G2846" s="11">
        <v>196.9</v>
      </c>
      <c r="N2846" s="4">
        <v>68</v>
      </c>
      <c r="O2846" s="16">
        <v>1</v>
      </c>
      <c r="P2846" s="5">
        <v>3</v>
      </c>
      <c r="Q2846" s="18">
        <v>22.33</v>
      </c>
      <c r="S2846" s="16">
        <v>3</v>
      </c>
      <c r="T2846" s="16">
        <v>11</v>
      </c>
      <c r="U2846" s="17">
        <v>1</v>
      </c>
      <c r="V2846" s="5">
        <v>260</v>
      </c>
      <c r="AF2846" s="13" t="s">
        <v>24</v>
      </c>
    </row>
    <row r="2847" spans="1:32">
      <c r="A2847" s="2" t="s">
        <v>205</v>
      </c>
      <c r="B2847" s="2" t="s">
        <v>3143</v>
      </c>
      <c r="C2847" s="5">
        <v>1</v>
      </c>
      <c r="D2847" s="5">
        <v>1</v>
      </c>
      <c r="E2847" s="11">
        <v>2516814.2799999998</v>
      </c>
      <c r="F2847" s="11">
        <v>6858819.75</v>
      </c>
      <c r="G2847" s="11">
        <v>194.64</v>
      </c>
      <c r="N2847" s="4">
        <v>69</v>
      </c>
      <c r="O2847" s="16">
        <v>1</v>
      </c>
      <c r="P2847" s="5">
        <v>2</v>
      </c>
      <c r="Q2847" s="18">
        <v>19.579999999999998</v>
      </c>
      <c r="S2847" s="16">
        <v>3</v>
      </c>
      <c r="T2847" s="16">
        <v>11</v>
      </c>
      <c r="U2847" s="17">
        <v>1</v>
      </c>
      <c r="V2847" s="5">
        <v>230</v>
      </c>
      <c r="AF2847" s="13" t="s">
        <v>24</v>
      </c>
    </row>
    <row r="2848" spans="1:32">
      <c r="A2848" s="2" t="s">
        <v>205</v>
      </c>
      <c r="B2848" s="2" t="s">
        <v>3144</v>
      </c>
      <c r="C2848" s="5">
        <v>1</v>
      </c>
      <c r="D2848" s="5">
        <v>1</v>
      </c>
      <c r="E2848" s="11">
        <v>2516821.64</v>
      </c>
      <c r="F2848" s="11">
        <v>6858823.3099999996</v>
      </c>
      <c r="G2848" s="11">
        <v>193.67</v>
      </c>
      <c r="N2848" s="4">
        <v>70</v>
      </c>
      <c r="O2848" s="16">
        <v>1</v>
      </c>
      <c r="P2848" s="5">
        <v>2</v>
      </c>
      <c r="Q2848" s="18">
        <v>19.41</v>
      </c>
      <c r="S2848" s="16">
        <v>2</v>
      </c>
      <c r="T2848" s="16">
        <v>11</v>
      </c>
      <c r="U2848" s="17">
        <v>1</v>
      </c>
      <c r="V2848" s="5">
        <v>210</v>
      </c>
      <c r="AF2848" s="13" t="s">
        <v>24</v>
      </c>
    </row>
    <row r="2849" spans="1:32">
      <c r="A2849" s="2" t="s">
        <v>205</v>
      </c>
      <c r="B2849" s="2" t="s">
        <v>3145</v>
      </c>
      <c r="C2849" s="5">
        <v>1</v>
      </c>
      <c r="D2849" s="5">
        <v>1</v>
      </c>
      <c r="E2849" s="11">
        <v>2516817.56</v>
      </c>
      <c r="F2849" s="11">
        <v>6858826.2000000002</v>
      </c>
      <c r="G2849" s="11">
        <v>188.05</v>
      </c>
      <c r="N2849" s="4">
        <v>71</v>
      </c>
      <c r="O2849" s="16">
        <v>1</v>
      </c>
      <c r="P2849" s="5">
        <v>2</v>
      </c>
      <c r="Q2849" s="18">
        <v>13.48</v>
      </c>
      <c r="S2849" s="16">
        <v>2</v>
      </c>
      <c r="T2849" s="16">
        <v>11</v>
      </c>
      <c r="U2849" s="17">
        <v>2</v>
      </c>
      <c r="V2849" s="5">
        <v>145</v>
      </c>
      <c r="AF2849" s="13" t="s">
        <v>231</v>
      </c>
    </row>
    <row r="2850" spans="1:32">
      <c r="A2850" s="2" t="s">
        <v>205</v>
      </c>
      <c r="B2850" s="2" t="s">
        <v>3146</v>
      </c>
      <c r="C2850" s="5">
        <v>1</v>
      </c>
      <c r="D2850" s="5">
        <v>1</v>
      </c>
      <c r="E2850" s="11">
        <v>2516814.77</v>
      </c>
      <c r="F2850" s="11">
        <v>6858829.3499999996</v>
      </c>
      <c r="G2850" s="11">
        <v>195.42</v>
      </c>
      <c r="N2850" s="4">
        <v>72</v>
      </c>
      <c r="O2850" s="16">
        <v>1</v>
      </c>
      <c r="P2850" s="5">
        <v>2</v>
      </c>
      <c r="Q2850" s="18">
        <v>20.88</v>
      </c>
      <c r="S2850" s="16">
        <v>2</v>
      </c>
      <c r="T2850" s="16" t="s">
        <v>82</v>
      </c>
      <c r="U2850" s="17">
        <v>1</v>
      </c>
      <c r="V2850" s="5">
        <v>245</v>
      </c>
      <c r="AF2850" s="13" t="s">
        <v>24</v>
      </c>
    </row>
    <row r="2851" spans="1:32">
      <c r="A2851" s="2" t="s">
        <v>205</v>
      </c>
      <c r="B2851" s="2" t="s">
        <v>3147</v>
      </c>
      <c r="C2851" s="5">
        <v>1</v>
      </c>
      <c r="D2851" s="5">
        <v>1</v>
      </c>
      <c r="E2851" s="11">
        <v>2516820.9300000002</v>
      </c>
      <c r="F2851" s="11">
        <v>6858829.8899999997</v>
      </c>
      <c r="G2851" s="11">
        <v>194.99</v>
      </c>
      <c r="N2851" s="4">
        <v>73</v>
      </c>
      <c r="O2851" s="16">
        <v>1</v>
      </c>
      <c r="P2851" s="5">
        <v>2</v>
      </c>
      <c r="Q2851" s="18">
        <v>20.95</v>
      </c>
      <c r="S2851" s="16">
        <v>2</v>
      </c>
      <c r="T2851" s="16">
        <v>11</v>
      </c>
      <c r="U2851" s="17">
        <v>1</v>
      </c>
      <c r="V2851" s="5">
        <v>270</v>
      </c>
      <c r="AF2851" s="13" t="s">
        <v>24</v>
      </c>
    </row>
    <row r="2852" spans="1:32">
      <c r="A2852" s="2" t="s">
        <v>205</v>
      </c>
      <c r="B2852" s="2" t="s">
        <v>3148</v>
      </c>
      <c r="C2852" s="5">
        <v>1</v>
      </c>
      <c r="D2852" s="5">
        <v>1</v>
      </c>
      <c r="E2852" s="11">
        <v>2516817.4500000002</v>
      </c>
      <c r="F2852" s="11">
        <v>6858830.54</v>
      </c>
      <c r="G2852" s="11">
        <v>191.83</v>
      </c>
      <c r="N2852" s="4">
        <v>74</v>
      </c>
      <c r="O2852" s="16">
        <v>1</v>
      </c>
      <c r="P2852" s="5">
        <v>2</v>
      </c>
      <c r="Q2852" s="18">
        <v>17.57</v>
      </c>
      <c r="S2852" s="16">
        <v>2</v>
      </c>
      <c r="T2852" s="16">
        <v>11</v>
      </c>
      <c r="U2852" s="17">
        <v>1</v>
      </c>
      <c r="V2852" s="5">
        <v>220</v>
      </c>
      <c r="AF2852" s="13" t="s">
        <v>24</v>
      </c>
    </row>
    <row r="2853" spans="1:32">
      <c r="A2853" s="2" t="s">
        <v>205</v>
      </c>
      <c r="B2853" s="2" t="s">
        <v>3149</v>
      </c>
      <c r="C2853" s="5">
        <v>1</v>
      </c>
      <c r="D2853" s="5">
        <v>1</v>
      </c>
      <c r="E2853" s="11">
        <v>2516821.4900000002</v>
      </c>
      <c r="F2853" s="11">
        <v>6858833.6200000001</v>
      </c>
      <c r="G2853" s="11">
        <v>195.42</v>
      </c>
      <c r="N2853" s="4">
        <v>75</v>
      </c>
      <c r="O2853" s="16">
        <v>1</v>
      </c>
      <c r="P2853" s="5">
        <v>2</v>
      </c>
      <c r="Q2853" s="18">
        <v>21.61</v>
      </c>
      <c r="S2853" s="16">
        <v>2</v>
      </c>
      <c r="T2853" s="16">
        <v>11</v>
      </c>
      <c r="U2853" s="17">
        <v>1</v>
      </c>
      <c r="V2853" s="5">
        <v>260</v>
      </c>
      <c r="AF2853" s="13" t="s">
        <v>24</v>
      </c>
    </row>
    <row r="2854" spans="1:32">
      <c r="A2854" s="2" t="s">
        <v>205</v>
      </c>
      <c r="B2854" s="2" t="s">
        <v>3150</v>
      </c>
      <c r="C2854" s="5">
        <v>1</v>
      </c>
      <c r="D2854" s="5">
        <v>1</v>
      </c>
      <c r="E2854" s="11">
        <v>2516815.19</v>
      </c>
      <c r="F2854" s="11">
        <v>6858834</v>
      </c>
      <c r="G2854" s="11">
        <v>193.17</v>
      </c>
      <c r="N2854" s="4">
        <v>76</v>
      </c>
      <c r="O2854" s="16">
        <v>1</v>
      </c>
      <c r="P2854" s="5">
        <v>2</v>
      </c>
      <c r="Q2854" s="18">
        <v>18.97</v>
      </c>
      <c r="S2854" s="16">
        <v>2</v>
      </c>
      <c r="T2854" s="16">
        <v>11</v>
      </c>
      <c r="U2854" s="17">
        <v>1</v>
      </c>
      <c r="V2854" s="5">
        <v>230</v>
      </c>
      <c r="AF2854" s="13" t="s">
        <v>24</v>
      </c>
    </row>
    <row r="2855" spans="1:32">
      <c r="A2855" s="2" t="s">
        <v>205</v>
      </c>
      <c r="B2855" s="2" t="s">
        <v>3151</v>
      </c>
      <c r="C2855" s="5">
        <v>1</v>
      </c>
      <c r="D2855" s="5">
        <v>1</v>
      </c>
      <c r="E2855" s="11">
        <v>2516812.44</v>
      </c>
      <c r="F2855" s="11">
        <v>6858836.7199999997</v>
      </c>
      <c r="G2855" s="11">
        <v>194.53</v>
      </c>
      <c r="N2855" s="4">
        <v>77</v>
      </c>
      <c r="O2855" s="16">
        <v>1</v>
      </c>
      <c r="P2855" s="5">
        <v>2</v>
      </c>
      <c r="Q2855" s="18">
        <v>19.940000000000001</v>
      </c>
      <c r="S2855" s="16">
        <v>2</v>
      </c>
      <c r="T2855" s="16">
        <v>11</v>
      </c>
      <c r="U2855" s="17">
        <v>1</v>
      </c>
      <c r="V2855" s="5">
        <v>235</v>
      </c>
      <c r="AF2855" s="13" t="s">
        <v>24</v>
      </c>
    </row>
    <row r="2856" spans="1:32">
      <c r="A2856" s="2" t="s">
        <v>205</v>
      </c>
      <c r="B2856" s="2" t="s">
        <v>3152</v>
      </c>
      <c r="C2856" s="5">
        <v>1</v>
      </c>
      <c r="D2856" s="5">
        <v>1</v>
      </c>
      <c r="E2856" s="11">
        <v>2516814.41</v>
      </c>
      <c r="F2856" s="11">
        <v>6858838.2000000002</v>
      </c>
      <c r="G2856" s="11">
        <v>196.91</v>
      </c>
      <c r="N2856" s="4">
        <v>78</v>
      </c>
      <c r="O2856" s="16">
        <v>1</v>
      </c>
      <c r="P2856" s="5">
        <v>2</v>
      </c>
      <c r="Q2856" s="18">
        <v>22.5</v>
      </c>
      <c r="S2856" s="16">
        <v>2</v>
      </c>
      <c r="T2856" s="16">
        <v>11</v>
      </c>
      <c r="U2856" s="17">
        <v>1</v>
      </c>
      <c r="V2856" s="5">
        <v>250</v>
      </c>
      <c r="AF2856" s="13" t="s">
        <v>24</v>
      </c>
    </row>
    <row r="2857" spans="1:32">
      <c r="A2857" s="2" t="s">
        <v>205</v>
      </c>
      <c r="B2857" s="2" t="s">
        <v>3153</v>
      </c>
      <c r="C2857" s="5">
        <v>1</v>
      </c>
      <c r="D2857" s="5">
        <v>1</v>
      </c>
      <c r="E2857" s="11">
        <v>2516817.11</v>
      </c>
      <c r="F2857" s="11">
        <v>6858840.8600000003</v>
      </c>
      <c r="G2857" s="11">
        <v>198.67</v>
      </c>
      <c r="N2857" s="4">
        <v>79</v>
      </c>
      <c r="O2857" s="16">
        <v>1</v>
      </c>
      <c r="P2857" s="5">
        <v>2</v>
      </c>
      <c r="Q2857" s="18">
        <v>24.48</v>
      </c>
      <c r="S2857" s="16">
        <v>2</v>
      </c>
      <c r="T2857" s="16">
        <v>11</v>
      </c>
      <c r="U2857" s="17">
        <v>1</v>
      </c>
      <c r="V2857" s="5">
        <v>365</v>
      </c>
      <c r="AF2857" s="13" t="s">
        <v>24</v>
      </c>
    </row>
    <row r="2858" spans="1:32">
      <c r="A2858" s="2" t="s">
        <v>205</v>
      </c>
      <c r="B2858" s="2" t="s">
        <v>3154</v>
      </c>
      <c r="C2858" s="5">
        <v>1</v>
      </c>
      <c r="D2858" s="5">
        <v>1</v>
      </c>
      <c r="E2858" s="11">
        <v>2516811.5099999998</v>
      </c>
      <c r="F2858" s="11">
        <v>6858840.4000000004</v>
      </c>
      <c r="G2858" s="11">
        <v>197.83</v>
      </c>
      <c r="N2858" s="4">
        <v>80</v>
      </c>
      <c r="O2858" s="16">
        <v>1</v>
      </c>
      <c r="P2858" s="5">
        <v>3</v>
      </c>
      <c r="Q2858" s="18">
        <v>23.13</v>
      </c>
      <c r="S2858" s="16">
        <v>3</v>
      </c>
      <c r="T2858" s="16">
        <v>11</v>
      </c>
      <c r="U2858" s="17">
        <v>1</v>
      </c>
      <c r="V2858" s="5">
        <v>255</v>
      </c>
      <c r="AF2858" s="13" t="s">
        <v>24</v>
      </c>
    </row>
    <row r="2859" spans="1:32">
      <c r="A2859" s="2" t="s">
        <v>205</v>
      </c>
      <c r="B2859" s="2" t="s">
        <v>3155</v>
      </c>
      <c r="C2859" s="5">
        <v>1</v>
      </c>
      <c r="D2859" s="5">
        <v>1</v>
      </c>
      <c r="E2859" s="11">
        <v>2516814.9500000002</v>
      </c>
      <c r="F2859" s="11">
        <v>6858841.21</v>
      </c>
      <c r="G2859" s="11">
        <v>197.12</v>
      </c>
      <c r="N2859" s="4">
        <v>81</v>
      </c>
      <c r="O2859" s="16">
        <v>1</v>
      </c>
      <c r="P2859" s="5">
        <v>3</v>
      </c>
      <c r="Q2859" s="18">
        <v>22.58</v>
      </c>
      <c r="S2859" s="16">
        <v>3</v>
      </c>
      <c r="T2859" s="16">
        <v>11</v>
      </c>
      <c r="U2859" s="17">
        <v>2</v>
      </c>
      <c r="V2859" s="5">
        <v>175</v>
      </c>
      <c r="Z2859" s="5">
        <v>23</v>
      </c>
      <c r="AA2859" s="5">
        <v>15</v>
      </c>
      <c r="AC2859" s="5">
        <v>6</v>
      </c>
      <c r="AE2859" s="5">
        <v>42</v>
      </c>
      <c r="AF2859" s="13" t="s">
        <v>24</v>
      </c>
    </row>
    <row r="2860" spans="1:32">
      <c r="A2860" s="2" t="s">
        <v>205</v>
      </c>
      <c r="B2860" s="2" t="s">
        <v>3156</v>
      </c>
      <c r="C2860" s="5">
        <v>1</v>
      </c>
      <c r="D2860" s="5">
        <v>1</v>
      </c>
      <c r="E2860" s="11">
        <v>2516813.0099999998</v>
      </c>
      <c r="F2860" s="11">
        <v>6858842.1299999999</v>
      </c>
      <c r="G2860" s="11">
        <v>197.92</v>
      </c>
      <c r="N2860" s="4">
        <v>82</v>
      </c>
      <c r="O2860" s="16">
        <v>1</v>
      </c>
      <c r="P2860" s="5">
        <v>3</v>
      </c>
      <c r="Q2860" s="18">
        <v>23.21</v>
      </c>
      <c r="S2860" s="16">
        <v>3</v>
      </c>
      <c r="T2860" s="16">
        <v>11</v>
      </c>
      <c r="U2860" s="17">
        <v>2</v>
      </c>
      <c r="V2860" s="5">
        <v>175</v>
      </c>
      <c r="AF2860" s="13" t="s">
        <v>24</v>
      </c>
    </row>
    <row r="2861" spans="1:32">
      <c r="A2861" s="2" t="s">
        <v>205</v>
      </c>
      <c r="B2861" s="2" t="s">
        <v>3157</v>
      </c>
      <c r="C2861" s="5">
        <v>1</v>
      </c>
      <c r="D2861" s="5">
        <v>1</v>
      </c>
      <c r="E2861" s="11">
        <v>2516815.9</v>
      </c>
      <c r="F2861" s="11">
        <v>6858843.8799999999</v>
      </c>
      <c r="G2861" s="11">
        <v>191.31</v>
      </c>
      <c r="N2861" s="4">
        <v>83</v>
      </c>
      <c r="O2861" s="16">
        <v>1</v>
      </c>
      <c r="P2861" s="5">
        <v>2</v>
      </c>
      <c r="Q2861" s="18">
        <v>16.8</v>
      </c>
      <c r="S2861" s="16">
        <v>2</v>
      </c>
      <c r="T2861" s="16" t="s">
        <v>18</v>
      </c>
      <c r="U2861" s="17">
        <v>1</v>
      </c>
      <c r="V2861" s="5">
        <v>230</v>
      </c>
      <c r="AF2861" s="13" t="s">
        <v>24</v>
      </c>
    </row>
    <row r="2862" spans="1:32">
      <c r="A2862" s="2" t="s">
        <v>205</v>
      </c>
      <c r="B2862" s="2" t="s">
        <v>3158</v>
      </c>
      <c r="C2862" s="5">
        <v>1</v>
      </c>
      <c r="D2862" s="5">
        <v>1</v>
      </c>
      <c r="E2862" s="11">
        <v>2516818.2400000002</v>
      </c>
      <c r="F2862" s="11">
        <v>6858846.6399999997</v>
      </c>
      <c r="G2862" s="11">
        <v>192.95</v>
      </c>
      <c r="N2862" s="4">
        <v>84</v>
      </c>
      <c r="O2862" s="16">
        <v>1</v>
      </c>
      <c r="P2862" s="5">
        <v>2</v>
      </c>
      <c r="Q2862" s="18">
        <v>18.57</v>
      </c>
      <c r="S2862" s="16">
        <v>2</v>
      </c>
      <c r="T2862" s="16">
        <v>11</v>
      </c>
      <c r="U2862" s="17">
        <v>2</v>
      </c>
      <c r="V2862" s="5">
        <v>190</v>
      </c>
      <c r="AF2862" s="13" t="s">
        <v>24</v>
      </c>
    </row>
    <row r="2863" spans="1:32">
      <c r="A2863" s="2" t="s">
        <v>205</v>
      </c>
      <c r="B2863" s="2" t="s">
        <v>3159</v>
      </c>
      <c r="C2863" s="5">
        <v>1</v>
      </c>
      <c r="D2863" s="5">
        <v>1</v>
      </c>
      <c r="E2863" s="11">
        <v>2516814.7200000002</v>
      </c>
      <c r="F2863" s="11">
        <v>6858848.5199999996</v>
      </c>
      <c r="G2863" s="11">
        <v>195.76</v>
      </c>
      <c r="N2863" s="4">
        <v>85</v>
      </c>
      <c r="O2863" s="16">
        <v>1</v>
      </c>
      <c r="P2863" s="5">
        <v>2</v>
      </c>
      <c r="Q2863" s="18">
        <v>20.69</v>
      </c>
      <c r="S2863" s="16">
        <v>2</v>
      </c>
      <c r="T2863" s="16">
        <v>11</v>
      </c>
      <c r="U2863" s="17">
        <v>1</v>
      </c>
      <c r="V2863" s="5">
        <v>260</v>
      </c>
      <c r="Z2863" s="5">
        <v>20.5</v>
      </c>
      <c r="AA2863" s="5">
        <v>5.5</v>
      </c>
      <c r="AB2863" s="5">
        <v>16</v>
      </c>
      <c r="AC2863" s="5">
        <v>8</v>
      </c>
      <c r="AD2863" s="5">
        <v>10</v>
      </c>
      <c r="AE2863" s="5">
        <v>46</v>
      </c>
      <c r="AF2863" s="13" t="s">
        <v>24</v>
      </c>
    </row>
    <row r="2864" spans="1:32">
      <c r="A2864" s="2" t="s">
        <v>205</v>
      </c>
      <c r="B2864" s="2" t="s">
        <v>3160</v>
      </c>
      <c r="C2864" s="5">
        <v>1</v>
      </c>
      <c r="D2864" s="5">
        <v>1</v>
      </c>
      <c r="E2864" s="11">
        <v>2516814.77</v>
      </c>
      <c r="F2864" s="11">
        <v>6858851.1600000001</v>
      </c>
      <c r="G2864" s="11">
        <v>193.83</v>
      </c>
      <c r="N2864" s="4">
        <v>86</v>
      </c>
      <c r="O2864" s="16">
        <v>1</v>
      </c>
      <c r="P2864" s="5">
        <v>2</v>
      </c>
      <c r="Q2864" s="18">
        <v>18.86</v>
      </c>
      <c r="S2864" s="16">
        <v>2</v>
      </c>
      <c r="T2864" s="16">
        <v>11</v>
      </c>
      <c r="U2864" s="17">
        <v>1</v>
      </c>
      <c r="V2864" s="5">
        <v>215</v>
      </c>
      <c r="AF2864" s="13" t="s">
        <v>24</v>
      </c>
    </row>
    <row r="2865" spans="1:32">
      <c r="A2865" s="2" t="s">
        <v>205</v>
      </c>
      <c r="B2865" s="2" t="s">
        <v>3161</v>
      </c>
      <c r="C2865" s="5">
        <v>1</v>
      </c>
      <c r="D2865" s="5">
        <v>1</v>
      </c>
      <c r="E2865" s="11">
        <v>2516812.38</v>
      </c>
      <c r="F2865" s="11">
        <v>6858851.8899999997</v>
      </c>
      <c r="G2865" s="11">
        <v>184.84</v>
      </c>
      <c r="N2865" s="4">
        <v>87</v>
      </c>
      <c r="O2865" s="16">
        <v>1</v>
      </c>
      <c r="P2865" s="5">
        <v>2</v>
      </c>
      <c r="Q2865" s="18">
        <v>9.6999999999999993</v>
      </c>
      <c r="S2865" s="16">
        <v>2</v>
      </c>
      <c r="T2865" s="16">
        <v>11</v>
      </c>
      <c r="U2865" s="17">
        <v>2</v>
      </c>
      <c r="V2865" s="5">
        <v>100</v>
      </c>
      <c r="AF2865" s="13" t="s">
        <v>24</v>
      </c>
    </row>
    <row r="2866" spans="1:32">
      <c r="A2866" s="2" t="s">
        <v>205</v>
      </c>
      <c r="B2866" s="2" t="s">
        <v>3162</v>
      </c>
      <c r="C2866" s="5">
        <v>1</v>
      </c>
      <c r="D2866" s="5">
        <v>1</v>
      </c>
      <c r="E2866" s="11">
        <v>2516815.94</v>
      </c>
      <c r="F2866" s="11">
        <v>6858853.5499999998</v>
      </c>
      <c r="G2866" s="11">
        <v>191.98</v>
      </c>
      <c r="N2866" s="4">
        <v>88</v>
      </c>
      <c r="O2866" s="16">
        <v>1</v>
      </c>
      <c r="P2866" s="5">
        <v>2</v>
      </c>
      <c r="Q2866" s="18">
        <v>17.36</v>
      </c>
      <c r="S2866" s="16">
        <v>2</v>
      </c>
      <c r="T2866" s="16">
        <v>11</v>
      </c>
      <c r="U2866" s="17">
        <v>1</v>
      </c>
      <c r="V2866" s="5">
        <v>210</v>
      </c>
      <c r="Z2866" s="5">
        <v>19</v>
      </c>
      <c r="AA2866" s="5">
        <v>7</v>
      </c>
      <c r="AF2866" s="13" t="s">
        <v>24</v>
      </c>
    </row>
    <row r="2867" spans="1:32">
      <c r="A2867" s="2" t="s">
        <v>205</v>
      </c>
      <c r="B2867" s="2" t="s">
        <v>3163</v>
      </c>
      <c r="C2867" s="5">
        <v>1</v>
      </c>
      <c r="D2867" s="5">
        <v>1</v>
      </c>
      <c r="E2867" s="11">
        <v>2516809.9700000002</v>
      </c>
      <c r="F2867" s="11">
        <v>6858855.5899999999</v>
      </c>
      <c r="G2867" s="11">
        <v>197.1</v>
      </c>
      <c r="N2867" s="4">
        <v>89</v>
      </c>
      <c r="O2867" s="16">
        <v>1</v>
      </c>
      <c r="P2867" s="5">
        <v>2</v>
      </c>
      <c r="Q2867" s="18">
        <v>21.63</v>
      </c>
      <c r="S2867" s="16">
        <v>2</v>
      </c>
      <c r="T2867" s="16">
        <v>11</v>
      </c>
      <c r="U2867" s="17">
        <v>1</v>
      </c>
      <c r="V2867" s="5">
        <v>210</v>
      </c>
      <c r="AF2867" s="13" t="s">
        <v>24</v>
      </c>
    </row>
    <row r="2868" spans="1:32">
      <c r="A2868" s="2" t="s">
        <v>205</v>
      </c>
      <c r="B2868" s="2" t="s">
        <v>3164</v>
      </c>
      <c r="C2868" s="5">
        <v>1</v>
      </c>
      <c r="D2868" s="5">
        <v>1</v>
      </c>
      <c r="E2868" s="11">
        <v>2516814.23</v>
      </c>
      <c r="F2868" s="11">
        <v>6858858.1100000003</v>
      </c>
      <c r="G2868" s="11">
        <v>199.03</v>
      </c>
      <c r="N2868" s="4">
        <v>90</v>
      </c>
      <c r="O2868" s="16">
        <v>1</v>
      </c>
      <c r="P2868" s="5">
        <v>3</v>
      </c>
      <c r="Q2868" s="18">
        <v>24.37</v>
      </c>
      <c r="S2868" s="16">
        <v>3</v>
      </c>
      <c r="T2868" s="16">
        <v>11</v>
      </c>
      <c r="U2868" s="17">
        <v>1</v>
      </c>
      <c r="V2868" s="5">
        <v>235</v>
      </c>
      <c r="Z2868" s="5">
        <v>24.5</v>
      </c>
      <c r="AA2868" s="5">
        <v>13.5</v>
      </c>
      <c r="AC2868" s="5">
        <v>4</v>
      </c>
      <c r="AE2868" s="5">
        <v>60</v>
      </c>
      <c r="AF2868" s="13" t="s">
        <v>24</v>
      </c>
    </row>
    <row r="2869" spans="1:32">
      <c r="A2869" s="2" t="s">
        <v>205</v>
      </c>
      <c r="B2869" s="2" t="s">
        <v>3165</v>
      </c>
      <c r="C2869" s="5">
        <v>1</v>
      </c>
      <c r="D2869" s="5">
        <v>1</v>
      </c>
      <c r="E2869" s="11">
        <v>2516816</v>
      </c>
      <c r="F2869" s="11">
        <v>6858859.7300000004</v>
      </c>
      <c r="G2869" s="11">
        <v>195.5</v>
      </c>
      <c r="N2869" s="4">
        <v>91</v>
      </c>
      <c r="O2869" s="16">
        <v>1</v>
      </c>
      <c r="P2869" s="5">
        <v>2</v>
      </c>
      <c r="Q2869" s="18">
        <v>20.97</v>
      </c>
      <c r="S2869" s="16">
        <v>2</v>
      </c>
      <c r="T2869" s="16">
        <v>11</v>
      </c>
      <c r="U2869" s="17">
        <v>1</v>
      </c>
      <c r="V2869" s="5">
        <v>250</v>
      </c>
      <c r="AF2869" s="13" t="s">
        <v>24</v>
      </c>
    </row>
    <row r="2870" spans="1:32">
      <c r="A2870" s="2" t="s">
        <v>205</v>
      </c>
      <c r="B2870" s="2" t="s">
        <v>3166</v>
      </c>
      <c r="C2870" s="5">
        <v>1</v>
      </c>
      <c r="D2870" s="5">
        <v>1</v>
      </c>
      <c r="E2870" s="11">
        <v>2516812.1</v>
      </c>
      <c r="F2870" s="11">
        <v>6858861.0300000003</v>
      </c>
      <c r="G2870" s="11">
        <v>197.37</v>
      </c>
      <c r="N2870" s="4">
        <v>92</v>
      </c>
      <c r="O2870" s="16">
        <v>1</v>
      </c>
      <c r="P2870" s="5">
        <v>2</v>
      </c>
      <c r="Q2870" s="18">
        <v>22.71</v>
      </c>
      <c r="S2870" s="16">
        <v>2</v>
      </c>
      <c r="T2870" s="16" t="s">
        <v>18</v>
      </c>
      <c r="U2870" s="17">
        <v>1</v>
      </c>
      <c r="V2870" s="5">
        <v>285</v>
      </c>
      <c r="AF2870" s="13" t="s">
        <v>24</v>
      </c>
    </row>
    <row r="2871" spans="1:32">
      <c r="A2871" s="2" t="s">
        <v>205</v>
      </c>
      <c r="B2871" s="2" t="s">
        <v>3167</v>
      </c>
      <c r="C2871" s="5">
        <v>1</v>
      </c>
      <c r="D2871" s="5">
        <v>1</v>
      </c>
      <c r="E2871" s="11">
        <v>2516813.48</v>
      </c>
      <c r="F2871" s="11">
        <v>6858864.3399999999</v>
      </c>
      <c r="G2871" s="11">
        <v>193.51</v>
      </c>
      <c r="N2871" s="4">
        <v>93</v>
      </c>
      <c r="O2871" s="16">
        <v>1</v>
      </c>
      <c r="P2871" s="5">
        <v>2</v>
      </c>
      <c r="Q2871" s="18">
        <v>18.739999999999998</v>
      </c>
      <c r="S2871" s="16">
        <v>2</v>
      </c>
      <c r="T2871" s="16" t="s">
        <v>18</v>
      </c>
      <c r="U2871" s="17">
        <v>2</v>
      </c>
      <c r="V2871" s="5">
        <v>195</v>
      </c>
      <c r="AF2871" s="13" t="s">
        <v>24</v>
      </c>
    </row>
    <row r="2872" spans="1:32">
      <c r="A2872" s="2" t="s">
        <v>205</v>
      </c>
      <c r="B2872" s="2" t="s">
        <v>3168</v>
      </c>
      <c r="C2872" s="5">
        <v>1</v>
      </c>
      <c r="D2872" s="5">
        <v>1</v>
      </c>
      <c r="E2872" s="11">
        <v>2516833.36</v>
      </c>
      <c r="F2872" s="11">
        <v>6858798.8899999997</v>
      </c>
      <c r="G2872" s="11">
        <v>198.22</v>
      </c>
      <c r="N2872" s="4">
        <v>100</v>
      </c>
      <c r="O2872" s="16">
        <v>2</v>
      </c>
      <c r="P2872" s="5">
        <v>3</v>
      </c>
      <c r="Q2872" s="18">
        <v>24.31</v>
      </c>
      <c r="S2872" s="16">
        <v>3</v>
      </c>
      <c r="T2872" s="16">
        <v>11</v>
      </c>
      <c r="U2872" s="17">
        <v>1</v>
      </c>
      <c r="V2872" s="5">
        <v>290</v>
      </c>
      <c r="Z2872" s="5">
        <v>23.5</v>
      </c>
      <c r="AA2872" s="5">
        <v>10.5</v>
      </c>
      <c r="AC2872" s="5">
        <v>6</v>
      </c>
      <c r="AE2872" s="5">
        <v>50</v>
      </c>
      <c r="AF2872" s="13" t="s">
        <v>24</v>
      </c>
    </row>
    <row r="2873" spans="1:32">
      <c r="A2873" s="2" t="s">
        <v>205</v>
      </c>
      <c r="B2873" s="2" t="s">
        <v>3169</v>
      </c>
      <c r="C2873" s="5">
        <v>1</v>
      </c>
      <c r="D2873" s="5">
        <v>1</v>
      </c>
      <c r="E2873" s="11">
        <v>2516828.48</v>
      </c>
      <c r="F2873" s="11">
        <v>6858798.8399999999</v>
      </c>
      <c r="G2873" s="11">
        <v>193.68</v>
      </c>
      <c r="N2873" s="4">
        <v>101</v>
      </c>
      <c r="O2873" s="16">
        <v>2</v>
      </c>
      <c r="P2873" s="5">
        <v>3</v>
      </c>
      <c r="Q2873" s="18">
        <v>19.66</v>
      </c>
      <c r="S2873" s="16">
        <v>3</v>
      </c>
      <c r="T2873" s="16">
        <v>11</v>
      </c>
      <c r="U2873" s="17">
        <v>1</v>
      </c>
      <c r="V2873" s="5">
        <v>235</v>
      </c>
      <c r="AF2873" s="13" t="s">
        <v>24</v>
      </c>
    </row>
    <row r="2874" spans="1:32">
      <c r="A2874" s="2" t="s">
        <v>205</v>
      </c>
      <c r="B2874" s="2" t="s">
        <v>3170</v>
      </c>
      <c r="C2874" s="5">
        <v>1</v>
      </c>
      <c r="D2874" s="5">
        <v>1</v>
      </c>
      <c r="E2874" s="11">
        <v>2516824.9300000002</v>
      </c>
      <c r="F2874" s="11">
        <v>6858799.2400000002</v>
      </c>
      <c r="G2874" s="11">
        <v>190.5</v>
      </c>
      <c r="N2874" s="4">
        <v>102</v>
      </c>
      <c r="O2874" s="16">
        <v>2</v>
      </c>
      <c r="P2874" s="5">
        <v>2</v>
      </c>
      <c r="Q2874" s="18">
        <v>16.36</v>
      </c>
      <c r="S2874" s="16">
        <v>2</v>
      </c>
      <c r="T2874" s="16">
        <v>11</v>
      </c>
      <c r="U2874" s="17">
        <v>2</v>
      </c>
      <c r="V2874" s="5">
        <v>165</v>
      </c>
      <c r="AF2874" s="13" t="s">
        <v>24</v>
      </c>
    </row>
    <row r="2875" spans="1:32">
      <c r="A2875" s="2" t="s">
        <v>205</v>
      </c>
      <c r="B2875" s="2" t="s">
        <v>3171</v>
      </c>
      <c r="C2875" s="5">
        <v>1</v>
      </c>
      <c r="D2875" s="5">
        <v>1</v>
      </c>
      <c r="E2875" s="11">
        <v>2516826.61</v>
      </c>
      <c r="F2875" s="11">
        <v>6858803.0499999998</v>
      </c>
      <c r="G2875" s="11">
        <v>189.19</v>
      </c>
      <c r="N2875" s="4">
        <v>103</v>
      </c>
      <c r="O2875" s="16">
        <v>2</v>
      </c>
      <c r="P2875" s="5">
        <v>2</v>
      </c>
      <c r="Q2875" s="18">
        <v>14.76</v>
      </c>
      <c r="S2875" s="16">
        <v>2</v>
      </c>
      <c r="T2875" s="16" t="s">
        <v>18</v>
      </c>
      <c r="U2875" s="17">
        <v>2</v>
      </c>
      <c r="V2875" s="5">
        <v>150</v>
      </c>
      <c r="AF2875" s="13" t="s">
        <v>24</v>
      </c>
    </row>
    <row r="2876" spans="1:32">
      <c r="A2876" s="2" t="s">
        <v>205</v>
      </c>
      <c r="B2876" s="2" t="s">
        <v>3172</v>
      </c>
      <c r="C2876" s="5">
        <v>1</v>
      </c>
      <c r="D2876" s="5">
        <v>1</v>
      </c>
      <c r="E2876" s="11">
        <v>2516829.94</v>
      </c>
      <c r="F2876" s="11">
        <v>6858803.5999999996</v>
      </c>
      <c r="G2876" s="11">
        <v>197.18</v>
      </c>
      <c r="N2876" s="4">
        <v>104</v>
      </c>
      <c r="O2876" s="16">
        <v>2</v>
      </c>
      <c r="P2876" s="5">
        <v>2</v>
      </c>
      <c r="Q2876" s="18">
        <v>22.69</v>
      </c>
      <c r="S2876" s="16">
        <v>2</v>
      </c>
      <c r="T2876" s="16">
        <v>11</v>
      </c>
      <c r="U2876" s="17">
        <v>1</v>
      </c>
      <c r="V2876" s="5">
        <v>300</v>
      </c>
      <c r="AF2876" s="13" t="s">
        <v>24</v>
      </c>
    </row>
    <row r="2877" spans="1:32">
      <c r="A2877" s="2" t="s">
        <v>205</v>
      </c>
      <c r="B2877" s="2" t="s">
        <v>3173</v>
      </c>
      <c r="C2877" s="5">
        <v>1</v>
      </c>
      <c r="D2877" s="5">
        <v>1</v>
      </c>
      <c r="E2877" s="11">
        <v>2516833.38</v>
      </c>
      <c r="F2877" s="11">
        <v>6858805.5599999996</v>
      </c>
      <c r="G2877" s="11">
        <v>194.14</v>
      </c>
      <c r="N2877" s="4">
        <v>105</v>
      </c>
      <c r="O2877" s="16">
        <v>2</v>
      </c>
      <c r="P2877" s="5">
        <v>2</v>
      </c>
      <c r="Q2877" s="18">
        <v>19.27</v>
      </c>
      <c r="S2877" s="16">
        <v>2</v>
      </c>
      <c r="T2877" s="16">
        <v>11</v>
      </c>
      <c r="U2877" s="17">
        <v>2</v>
      </c>
      <c r="V2877" s="5">
        <v>185</v>
      </c>
      <c r="AF2877" s="13" t="s">
        <v>24</v>
      </c>
    </row>
    <row r="2878" spans="1:32">
      <c r="A2878" s="2" t="s">
        <v>205</v>
      </c>
      <c r="B2878" s="2" t="s">
        <v>3174</v>
      </c>
      <c r="C2878" s="5">
        <v>1</v>
      </c>
      <c r="D2878" s="5">
        <v>1</v>
      </c>
      <c r="E2878" s="11">
        <v>2516828.62</v>
      </c>
      <c r="F2878" s="11">
        <v>6858805.3600000003</v>
      </c>
      <c r="G2878" s="11">
        <v>194.78</v>
      </c>
      <c r="N2878" s="4">
        <v>106</v>
      </c>
      <c r="O2878" s="16">
        <v>2</v>
      </c>
      <c r="P2878" s="5">
        <v>2</v>
      </c>
      <c r="Q2878" s="18">
        <v>20.09</v>
      </c>
      <c r="S2878" s="16">
        <v>2</v>
      </c>
      <c r="T2878" s="16" t="s">
        <v>18</v>
      </c>
      <c r="U2878" s="17">
        <v>1</v>
      </c>
      <c r="V2878" s="5">
        <v>215</v>
      </c>
      <c r="AF2878" s="13" t="s">
        <v>24</v>
      </c>
    </row>
    <row r="2879" spans="1:32">
      <c r="A2879" s="2" t="s">
        <v>205</v>
      </c>
      <c r="B2879" s="2" t="s">
        <v>3175</v>
      </c>
      <c r="C2879" s="5">
        <v>1</v>
      </c>
      <c r="D2879" s="5">
        <v>1</v>
      </c>
      <c r="E2879" s="11">
        <v>2516827.5099999998</v>
      </c>
      <c r="F2879" s="11">
        <v>6858806.6500000004</v>
      </c>
      <c r="G2879" s="11">
        <v>186.76</v>
      </c>
      <c r="N2879" s="4">
        <v>107</v>
      </c>
      <c r="O2879" s="16">
        <v>2</v>
      </c>
      <c r="P2879" s="5">
        <v>2</v>
      </c>
      <c r="Q2879" s="18">
        <v>12.16</v>
      </c>
      <c r="S2879" s="16">
        <v>2</v>
      </c>
      <c r="T2879" s="16">
        <v>11</v>
      </c>
      <c r="U2879" s="17">
        <v>2</v>
      </c>
      <c r="V2879" s="5">
        <v>80</v>
      </c>
      <c r="AF2879" s="13" t="s">
        <v>24</v>
      </c>
    </row>
    <row r="2880" spans="1:32">
      <c r="A2880" s="2" t="s">
        <v>205</v>
      </c>
      <c r="B2880" s="2" t="s">
        <v>3176</v>
      </c>
      <c r="C2880" s="5">
        <v>1</v>
      </c>
      <c r="D2880" s="5">
        <v>1</v>
      </c>
      <c r="E2880" s="11">
        <v>2516832.21</v>
      </c>
      <c r="F2880" s="11">
        <v>6858811.4699999997</v>
      </c>
      <c r="G2880" s="11">
        <v>195.18</v>
      </c>
      <c r="N2880" s="4">
        <v>108</v>
      </c>
      <c r="O2880" s="16">
        <v>2</v>
      </c>
      <c r="P2880" s="5">
        <v>2</v>
      </c>
      <c r="Q2880" s="18">
        <v>19.62</v>
      </c>
      <c r="S2880" s="16">
        <v>2</v>
      </c>
      <c r="T2880" s="16">
        <v>11</v>
      </c>
      <c r="U2880" s="17">
        <v>1</v>
      </c>
      <c r="V2880" s="5">
        <v>237</v>
      </c>
      <c r="AF2880" s="13" t="s">
        <v>24</v>
      </c>
    </row>
    <row r="2881" spans="1:32">
      <c r="A2881" s="2" t="s">
        <v>205</v>
      </c>
      <c r="B2881" s="2" t="s">
        <v>3177</v>
      </c>
      <c r="C2881" s="5">
        <v>1</v>
      </c>
      <c r="D2881" s="5">
        <v>1</v>
      </c>
      <c r="E2881" s="11">
        <v>2516829.2000000002</v>
      </c>
      <c r="F2881" s="11">
        <v>6858812.5199999996</v>
      </c>
      <c r="G2881" s="11">
        <v>198.08</v>
      </c>
      <c r="N2881" s="4">
        <v>109</v>
      </c>
      <c r="O2881" s="16">
        <v>2</v>
      </c>
      <c r="P2881" s="5">
        <v>3</v>
      </c>
      <c r="Q2881" s="18">
        <v>22.87</v>
      </c>
      <c r="S2881" s="16">
        <v>3</v>
      </c>
      <c r="T2881" s="16">
        <v>11</v>
      </c>
      <c r="U2881" s="17">
        <v>1</v>
      </c>
      <c r="V2881" s="5">
        <v>244</v>
      </c>
      <c r="Z2881" s="5">
        <v>23</v>
      </c>
      <c r="AA2881" s="5">
        <v>11</v>
      </c>
      <c r="AC2881" s="5">
        <v>8</v>
      </c>
      <c r="AE2881" s="5">
        <v>55</v>
      </c>
      <c r="AF2881" s="13" t="s">
        <v>24</v>
      </c>
    </row>
    <row r="2882" spans="1:32">
      <c r="A2882" s="2" t="s">
        <v>205</v>
      </c>
      <c r="B2882" s="2" t="s">
        <v>3178</v>
      </c>
      <c r="C2882" s="5">
        <v>1</v>
      </c>
      <c r="D2882" s="5">
        <v>1</v>
      </c>
      <c r="E2882" s="11">
        <v>2516823.98</v>
      </c>
      <c r="F2882" s="11">
        <v>6858814.0700000003</v>
      </c>
      <c r="G2882" s="11">
        <v>193.74</v>
      </c>
      <c r="N2882" s="4">
        <v>110</v>
      </c>
      <c r="O2882" s="16">
        <v>2</v>
      </c>
      <c r="P2882" s="5">
        <v>1</v>
      </c>
      <c r="Q2882" s="18">
        <v>19.22</v>
      </c>
      <c r="S2882" s="16">
        <v>1</v>
      </c>
      <c r="T2882" s="16" t="s">
        <v>18</v>
      </c>
      <c r="U2882" s="17">
        <v>1</v>
      </c>
      <c r="V2882" s="5">
        <v>206</v>
      </c>
      <c r="AF2882" s="13" t="s">
        <v>24</v>
      </c>
    </row>
    <row r="2883" spans="1:32">
      <c r="A2883" s="2" t="s">
        <v>205</v>
      </c>
      <c r="B2883" s="2" t="s">
        <v>3179</v>
      </c>
      <c r="C2883" s="5">
        <v>1</v>
      </c>
      <c r="D2883" s="5">
        <v>1</v>
      </c>
      <c r="E2883" s="11">
        <v>2516826.3199999998</v>
      </c>
      <c r="F2883" s="11">
        <v>6858815.1799999997</v>
      </c>
      <c r="G2883" s="11">
        <v>197.22</v>
      </c>
      <c r="N2883" s="4">
        <v>111</v>
      </c>
      <c r="O2883" s="16">
        <v>2</v>
      </c>
      <c r="P2883" s="5">
        <v>3</v>
      </c>
      <c r="Q2883" s="18">
        <v>22.45</v>
      </c>
      <c r="S2883" s="16">
        <v>3</v>
      </c>
      <c r="T2883" s="16">
        <v>11</v>
      </c>
      <c r="U2883" s="17">
        <v>1</v>
      </c>
      <c r="V2883" s="5">
        <v>217</v>
      </c>
      <c r="Z2883" s="5">
        <v>22</v>
      </c>
      <c r="AA2883" s="5">
        <v>13</v>
      </c>
      <c r="AC2883" s="5">
        <v>6</v>
      </c>
      <c r="AE2883" s="5">
        <v>50</v>
      </c>
      <c r="AF2883" s="13" t="s">
        <v>24</v>
      </c>
    </row>
    <row r="2884" spans="1:32">
      <c r="A2884" s="2" t="s">
        <v>205</v>
      </c>
      <c r="B2884" s="2" t="s">
        <v>3180</v>
      </c>
      <c r="C2884" s="5">
        <v>1</v>
      </c>
      <c r="D2884" s="5">
        <v>1</v>
      </c>
      <c r="E2884" s="11">
        <v>2516830.5299999998</v>
      </c>
      <c r="F2884" s="11">
        <v>6858816.6699999999</v>
      </c>
      <c r="G2884" s="11">
        <v>196.23</v>
      </c>
      <c r="N2884" s="4">
        <v>112</v>
      </c>
      <c r="O2884" s="16">
        <v>2</v>
      </c>
      <c r="P2884" s="5">
        <v>1</v>
      </c>
      <c r="Q2884" s="18">
        <v>21.09</v>
      </c>
      <c r="S2884" s="16">
        <v>1</v>
      </c>
      <c r="T2884" s="16" t="s">
        <v>23</v>
      </c>
      <c r="U2884" s="17">
        <v>1</v>
      </c>
      <c r="V2884" s="5">
        <v>284</v>
      </c>
      <c r="AF2884" s="13" t="s">
        <v>24</v>
      </c>
    </row>
    <row r="2885" spans="1:32">
      <c r="A2885" s="2" t="s">
        <v>205</v>
      </c>
      <c r="B2885" s="2" t="s">
        <v>3181</v>
      </c>
      <c r="C2885" s="5">
        <v>1</v>
      </c>
      <c r="D2885" s="5">
        <v>1</v>
      </c>
      <c r="E2885" s="11">
        <v>2516831.48</v>
      </c>
      <c r="F2885" s="11">
        <v>6858819.5800000001</v>
      </c>
      <c r="G2885" s="11">
        <v>196.52</v>
      </c>
      <c r="N2885" s="4">
        <v>113</v>
      </c>
      <c r="O2885" s="16">
        <v>2</v>
      </c>
      <c r="P2885" s="5">
        <v>2</v>
      </c>
      <c r="Q2885" s="18">
        <v>21.28</v>
      </c>
      <c r="S2885" s="16">
        <v>2</v>
      </c>
      <c r="T2885" s="16">
        <v>11</v>
      </c>
      <c r="U2885" s="17">
        <v>1</v>
      </c>
      <c r="V2885" s="5">
        <v>252</v>
      </c>
      <c r="AF2885" s="13" t="s">
        <v>24</v>
      </c>
    </row>
    <row r="2886" spans="1:32">
      <c r="A2886" s="2" t="s">
        <v>205</v>
      </c>
      <c r="B2886" s="2" t="s">
        <v>3182</v>
      </c>
      <c r="C2886" s="5">
        <v>1</v>
      </c>
      <c r="D2886" s="5">
        <v>1</v>
      </c>
      <c r="E2886" s="11">
        <v>2516826.41</v>
      </c>
      <c r="F2886" s="11">
        <v>6858821.5199999996</v>
      </c>
      <c r="G2886" s="11">
        <v>191.93</v>
      </c>
      <c r="N2886" s="4">
        <v>114</v>
      </c>
      <c r="O2886" s="16">
        <v>2</v>
      </c>
      <c r="P2886" s="5">
        <v>2</v>
      </c>
      <c r="Q2886" s="18">
        <v>17.29</v>
      </c>
      <c r="S2886" s="16">
        <v>2</v>
      </c>
      <c r="T2886" s="16" t="s">
        <v>82</v>
      </c>
      <c r="U2886" s="17">
        <v>2</v>
      </c>
      <c r="V2886" s="5">
        <v>150</v>
      </c>
      <c r="AF2886" s="13" t="s">
        <v>24</v>
      </c>
    </row>
    <row r="2887" spans="1:32">
      <c r="A2887" s="2" t="s">
        <v>205</v>
      </c>
      <c r="B2887" s="2" t="s">
        <v>3183</v>
      </c>
      <c r="C2887" s="5">
        <v>1</v>
      </c>
      <c r="D2887" s="5">
        <v>1</v>
      </c>
      <c r="E2887" s="11">
        <v>2516829.08</v>
      </c>
      <c r="F2887" s="11">
        <v>6858822.5899999999</v>
      </c>
      <c r="G2887" s="11">
        <v>193.76</v>
      </c>
      <c r="N2887" s="4">
        <v>115</v>
      </c>
      <c r="O2887" s="16">
        <v>2</v>
      </c>
      <c r="P2887" s="5">
        <v>2</v>
      </c>
      <c r="Q2887" s="18">
        <v>19.05</v>
      </c>
      <c r="S2887" s="16">
        <v>2</v>
      </c>
      <c r="T2887" s="16">
        <v>11</v>
      </c>
      <c r="U2887" s="17">
        <v>1</v>
      </c>
      <c r="V2887" s="5">
        <v>222</v>
      </c>
      <c r="AF2887" s="13" t="s">
        <v>24</v>
      </c>
    </row>
    <row r="2888" spans="1:32">
      <c r="A2888" s="2" t="s">
        <v>205</v>
      </c>
      <c r="B2888" s="2" t="s">
        <v>3184</v>
      </c>
      <c r="C2888" s="5">
        <v>1</v>
      </c>
      <c r="D2888" s="5">
        <v>1</v>
      </c>
      <c r="E2888" s="11">
        <v>2516823.5499999998</v>
      </c>
      <c r="F2888" s="11">
        <v>6858824.21</v>
      </c>
      <c r="G2888" s="11">
        <v>195.37</v>
      </c>
      <c r="N2888" s="4">
        <v>116</v>
      </c>
      <c r="O2888" s="16">
        <v>2</v>
      </c>
      <c r="P2888" s="5">
        <v>2</v>
      </c>
      <c r="Q2888" s="18">
        <v>21.23</v>
      </c>
      <c r="S2888" s="16">
        <v>2</v>
      </c>
      <c r="T2888" s="16">
        <v>11</v>
      </c>
      <c r="U2888" s="17">
        <v>1</v>
      </c>
      <c r="V2888" s="5">
        <v>257</v>
      </c>
      <c r="Z2888" s="5">
        <v>22</v>
      </c>
      <c r="AA2888" s="5">
        <v>5</v>
      </c>
      <c r="AF2888" s="13" t="s">
        <v>24</v>
      </c>
    </row>
    <row r="2889" spans="1:32">
      <c r="A2889" s="2" t="s">
        <v>205</v>
      </c>
      <c r="B2889" s="2" t="s">
        <v>3185</v>
      </c>
      <c r="C2889" s="5">
        <v>1</v>
      </c>
      <c r="D2889" s="5">
        <v>1</v>
      </c>
      <c r="E2889" s="11">
        <v>2516823.79</v>
      </c>
      <c r="F2889" s="11">
        <v>6858826.1200000001</v>
      </c>
      <c r="G2889" s="11">
        <v>193.36</v>
      </c>
      <c r="N2889" s="4">
        <v>117</v>
      </c>
      <c r="O2889" s="16">
        <v>2</v>
      </c>
      <c r="P2889" s="5">
        <v>2</v>
      </c>
      <c r="Q2889" s="18">
        <v>19.350000000000001</v>
      </c>
      <c r="S2889" s="16">
        <v>2</v>
      </c>
      <c r="T2889" s="16">
        <v>11</v>
      </c>
      <c r="U2889" s="17">
        <v>1</v>
      </c>
      <c r="V2889" s="5">
        <v>225</v>
      </c>
      <c r="Z2889" s="5">
        <v>20.5</v>
      </c>
      <c r="AA2889" s="5">
        <v>9</v>
      </c>
      <c r="AF2889" s="13" t="s">
        <v>24</v>
      </c>
    </row>
    <row r="2890" spans="1:32">
      <c r="A2890" s="2" t="s">
        <v>205</v>
      </c>
      <c r="B2890" s="2" t="s">
        <v>3186</v>
      </c>
      <c r="C2890" s="5">
        <v>1</v>
      </c>
      <c r="D2890" s="5">
        <v>1</v>
      </c>
      <c r="E2890" s="11">
        <v>2516827</v>
      </c>
      <c r="F2890" s="11">
        <v>6858826.7199999997</v>
      </c>
      <c r="G2890" s="11">
        <v>191.9</v>
      </c>
      <c r="N2890" s="4">
        <v>118</v>
      </c>
      <c r="O2890" s="16">
        <v>2</v>
      </c>
      <c r="P2890" s="5">
        <v>2</v>
      </c>
      <c r="Q2890" s="18">
        <v>17.86</v>
      </c>
      <c r="S2890" s="16">
        <v>2</v>
      </c>
      <c r="T2890" s="16" t="s">
        <v>82</v>
      </c>
      <c r="U2890" s="17">
        <v>1</v>
      </c>
      <c r="V2890" s="5">
        <v>224</v>
      </c>
      <c r="AF2890" s="13" t="s">
        <v>24</v>
      </c>
    </row>
    <row r="2891" spans="1:32">
      <c r="A2891" s="2" t="s">
        <v>205</v>
      </c>
      <c r="B2891" s="2" t="s">
        <v>3187</v>
      </c>
      <c r="C2891" s="5">
        <v>1</v>
      </c>
      <c r="D2891" s="5">
        <v>1</v>
      </c>
      <c r="E2891" s="11">
        <v>2516826.77</v>
      </c>
      <c r="F2891" s="11">
        <v>6858831.7800000003</v>
      </c>
      <c r="G2891" s="11">
        <v>195.55</v>
      </c>
      <c r="N2891" s="4">
        <v>119</v>
      </c>
      <c r="O2891" s="16">
        <v>2</v>
      </c>
      <c r="P2891" s="5">
        <v>2</v>
      </c>
      <c r="Q2891" s="18">
        <v>21.86</v>
      </c>
      <c r="S2891" s="16">
        <v>2</v>
      </c>
      <c r="T2891" s="16">
        <v>11</v>
      </c>
      <c r="U2891" s="17">
        <v>1</v>
      </c>
      <c r="V2891" s="5">
        <v>296</v>
      </c>
      <c r="Z2891" s="5">
        <v>22</v>
      </c>
      <c r="AA2891" s="5">
        <v>3.5</v>
      </c>
      <c r="AB2891" s="5">
        <v>10</v>
      </c>
      <c r="AC2891" s="5">
        <v>8</v>
      </c>
      <c r="AD2891" s="5">
        <v>11</v>
      </c>
      <c r="AE2891" s="5">
        <v>50</v>
      </c>
      <c r="AF2891" s="13" t="s">
        <v>24</v>
      </c>
    </row>
    <row r="2892" spans="1:32">
      <c r="A2892" s="2" t="s">
        <v>205</v>
      </c>
      <c r="B2892" s="2" t="s">
        <v>3188</v>
      </c>
      <c r="C2892" s="5">
        <v>1</v>
      </c>
      <c r="D2892" s="5">
        <v>1</v>
      </c>
      <c r="E2892" s="11">
        <v>2516822.5099999998</v>
      </c>
      <c r="F2892" s="11">
        <v>6858837.5</v>
      </c>
      <c r="G2892" s="11">
        <v>194.42</v>
      </c>
      <c r="N2892" s="4">
        <v>120</v>
      </c>
      <c r="O2892" s="16">
        <v>2</v>
      </c>
      <c r="P2892" s="5">
        <v>3</v>
      </c>
      <c r="Q2892" s="18">
        <v>20.51</v>
      </c>
      <c r="S2892" s="16">
        <v>3</v>
      </c>
      <c r="T2892" s="16" t="s">
        <v>18</v>
      </c>
      <c r="U2892" s="17">
        <v>1</v>
      </c>
      <c r="V2892" s="5">
        <v>250</v>
      </c>
      <c r="Z2892" s="5">
        <v>21</v>
      </c>
      <c r="AA2892" s="5">
        <v>7</v>
      </c>
      <c r="AC2892" s="5">
        <v>8</v>
      </c>
      <c r="AE2892" s="5">
        <v>60</v>
      </c>
      <c r="AF2892" s="13" t="s">
        <v>24</v>
      </c>
    </row>
    <row r="2893" spans="1:32">
      <c r="A2893" s="2" t="s">
        <v>205</v>
      </c>
      <c r="B2893" s="2" t="s">
        <v>3189</v>
      </c>
      <c r="C2893" s="5">
        <v>1</v>
      </c>
      <c r="D2893" s="5">
        <v>1</v>
      </c>
      <c r="E2893" s="11">
        <v>2516825.7999999998</v>
      </c>
      <c r="F2893" s="11">
        <v>6858841.1600000001</v>
      </c>
      <c r="G2893" s="11">
        <v>196.43</v>
      </c>
      <c r="N2893" s="4">
        <v>121</v>
      </c>
      <c r="O2893" s="16">
        <v>2</v>
      </c>
      <c r="P2893" s="5">
        <v>3</v>
      </c>
      <c r="Q2893" s="18">
        <v>22.54</v>
      </c>
      <c r="S2893" s="16">
        <v>3</v>
      </c>
      <c r="T2893" s="16">
        <v>11</v>
      </c>
      <c r="U2893" s="17">
        <v>1</v>
      </c>
      <c r="V2893" s="5">
        <v>274</v>
      </c>
      <c r="AF2893" s="13" t="s">
        <v>24</v>
      </c>
    </row>
    <row r="2894" spans="1:32">
      <c r="A2894" s="2" t="s">
        <v>205</v>
      </c>
      <c r="B2894" s="2" t="s">
        <v>3190</v>
      </c>
      <c r="C2894" s="5">
        <v>1</v>
      </c>
      <c r="D2894" s="5">
        <v>1</v>
      </c>
      <c r="E2894" s="11">
        <v>2516829.0299999998</v>
      </c>
      <c r="F2894" s="11">
        <v>6858841.9299999997</v>
      </c>
      <c r="G2894" s="11">
        <v>196.43</v>
      </c>
      <c r="N2894" s="4">
        <v>122</v>
      </c>
      <c r="O2894" s="16">
        <v>2</v>
      </c>
      <c r="P2894" s="5">
        <v>3</v>
      </c>
      <c r="Q2894" s="18">
        <v>22.72</v>
      </c>
      <c r="S2894" s="16">
        <v>3</v>
      </c>
      <c r="T2894" s="16">
        <v>11</v>
      </c>
      <c r="U2894" s="17">
        <v>1</v>
      </c>
      <c r="V2894" s="5">
        <v>282</v>
      </c>
      <c r="AF2894" s="13" t="s">
        <v>24</v>
      </c>
    </row>
    <row r="2895" spans="1:32">
      <c r="A2895" s="2" t="s">
        <v>205</v>
      </c>
      <c r="B2895" s="2" t="s">
        <v>3191</v>
      </c>
      <c r="C2895" s="5">
        <v>1</v>
      </c>
      <c r="D2895" s="5">
        <v>1</v>
      </c>
      <c r="E2895" s="11">
        <v>2516826.19</v>
      </c>
      <c r="F2895" s="11">
        <v>6858846.9199999999</v>
      </c>
      <c r="G2895" s="11">
        <v>195.69</v>
      </c>
      <c r="N2895" s="4">
        <v>123</v>
      </c>
      <c r="O2895" s="16">
        <v>2</v>
      </c>
      <c r="P2895" s="5">
        <v>2</v>
      </c>
      <c r="Q2895" s="18">
        <v>21.81</v>
      </c>
      <c r="S2895" s="16">
        <v>2</v>
      </c>
      <c r="T2895" s="16" t="s">
        <v>82</v>
      </c>
      <c r="U2895" s="17">
        <v>1</v>
      </c>
      <c r="V2895" s="5">
        <v>274</v>
      </c>
      <c r="AF2895" s="13" t="s">
        <v>24</v>
      </c>
    </row>
    <row r="2896" spans="1:32">
      <c r="A2896" s="2" t="s">
        <v>205</v>
      </c>
      <c r="B2896" s="2" t="s">
        <v>3192</v>
      </c>
      <c r="C2896" s="5">
        <v>1</v>
      </c>
      <c r="D2896" s="5">
        <v>1</v>
      </c>
      <c r="E2896" s="11">
        <v>2516821.2799999998</v>
      </c>
      <c r="F2896" s="11">
        <v>6858847.0700000003</v>
      </c>
      <c r="G2896" s="11">
        <v>196.77</v>
      </c>
      <c r="N2896" s="4">
        <v>124</v>
      </c>
      <c r="O2896" s="16">
        <v>2</v>
      </c>
      <c r="P2896" s="5">
        <v>2</v>
      </c>
      <c r="Q2896" s="18">
        <v>22.55</v>
      </c>
      <c r="S2896" s="16">
        <v>2</v>
      </c>
      <c r="T2896" s="16">
        <v>11</v>
      </c>
      <c r="U2896" s="17">
        <v>1</v>
      </c>
      <c r="V2896" s="5">
        <v>303</v>
      </c>
      <c r="Z2896" s="5">
        <v>23</v>
      </c>
      <c r="AA2896" s="5">
        <v>4.5</v>
      </c>
      <c r="AB2896" s="5">
        <v>12</v>
      </c>
      <c r="AC2896" s="5">
        <v>12</v>
      </c>
      <c r="AD2896" s="5">
        <v>15</v>
      </c>
      <c r="AE2896" s="5">
        <v>48</v>
      </c>
      <c r="AF2896" s="13" t="s">
        <v>24</v>
      </c>
    </row>
    <row r="2897" spans="1:32">
      <c r="A2897" s="2" t="s">
        <v>205</v>
      </c>
      <c r="B2897" s="2" t="s">
        <v>3193</v>
      </c>
      <c r="C2897" s="5">
        <v>1</v>
      </c>
      <c r="D2897" s="5">
        <v>1</v>
      </c>
      <c r="E2897" s="11">
        <v>2516824.61</v>
      </c>
      <c r="F2897" s="11">
        <v>6858850.2400000002</v>
      </c>
      <c r="G2897" s="11">
        <v>194.44</v>
      </c>
      <c r="N2897" s="4">
        <v>125</v>
      </c>
      <c r="O2897" s="16">
        <v>2</v>
      </c>
      <c r="P2897" s="5">
        <v>2</v>
      </c>
      <c r="Q2897" s="18">
        <v>20.32</v>
      </c>
      <c r="S2897" s="16">
        <v>2</v>
      </c>
      <c r="T2897" s="16">
        <v>11</v>
      </c>
      <c r="U2897" s="17">
        <v>1</v>
      </c>
      <c r="V2897" s="5">
        <v>259</v>
      </c>
      <c r="AF2897" s="13" t="s">
        <v>24</v>
      </c>
    </row>
    <row r="2898" spans="1:32">
      <c r="A2898" s="2" t="s">
        <v>205</v>
      </c>
      <c r="B2898" s="2" t="s">
        <v>3194</v>
      </c>
      <c r="C2898" s="5">
        <v>1</v>
      </c>
      <c r="D2898" s="5">
        <v>1</v>
      </c>
      <c r="E2898" s="11">
        <v>2516826.16</v>
      </c>
      <c r="F2898" s="11">
        <v>6858854.1799999997</v>
      </c>
      <c r="G2898" s="11">
        <v>197.77</v>
      </c>
      <c r="N2898" s="4">
        <v>126</v>
      </c>
      <c r="O2898" s="16">
        <v>2</v>
      </c>
      <c r="P2898" s="5">
        <v>2</v>
      </c>
      <c r="Q2898" s="18">
        <v>23.75</v>
      </c>
      <c r="S2898" s="16">
        <v>2</v>
      </c>
      <c r="T2898" s="16" t="s">
        <v>18</v>
      </c>
      <c r="U2898" s="17">
        <v>1</v>
      </c>
      <c r="V2898" s="5">
        <v>301</v>
      </c>
      <c r="AF2898" s="13" t="s">
        <v>24</v>
      </c>
    </row>
    <row r="2899" spans="1:32">
      <c r="A2899" s="2" t="s">
        <v>205</v>
      </c>
      <c r="B2899" s="2" t="s">
        <v>3195</v>
      </c>
      <c r="C2899" s="5">
        <v>1</v>
      </c>
      <c r="D2899" s="5">
        <v>1</v>
      </c>
      <c r="E2899" s="11">
        <v>2516819.96</v>
      </c>
      <c r="F2899" s="11">
        <v>6858855</v>
      </c>
      <c r="G2899" s="11">
        <v>187.83</v>
      </c>
      <c r="N2899" s="4">
        <v>127</v>
      </c>
      <c r="O2899" s="16">
        <v>2</v>
      </c>
      <c r="P2899" s="5">
        <v>4</v>
      </c>
      <c r="Q2899" s="18">
        <v>13.53</v>
      </c>
      <c r="S2899" s="16">
        <v>2</v>
      </c>
      <c r="T2899" s="16">
        <v>22</v>
      </c>
      <c r="U2899" s="17">
        <v>4</v>
      </c>
      <c r="V2899" s="5">
        <v>213</v>
      </c>
      <c r="AF2899" s="13" t="s">
        <v>100</v>
      </c>
    </row>
    <row r="2900" spans="1:32">
      <c r="A2900" s="2" t="s">
        <v>205</v>
      </c>
      <c r="B2900" s="2" t="s">
        <v>3196</v>
      </c>
      <c r="C2900" s="5">
        <v>1</v>
      </c>
      <c r="D2900" s="5">
        <v>1</v>
      </c>
      <c r="E2900" s="11">
        <v>2516827.5</v>
      </c>
      <c r="F2900" s="11">
        <v>6858856.8700000001</v>
      </c>
      <c r="G2900" s="11">
        <v>196.26</v>
      </c>
      <c r="N2900" s="4">
        <v>128</v>
      </c>
      <c r="O2900" s="16">
        <v>2</v>
      </c>
      <c r="P2900" s="5">
        <v>2</v>
      </c>
      <c r="Q2900" s="18">
        <v>22.16</v>
      </c>
      <c r="S2900" s="16">
        <v>2</v>
      </c>
      <c r="T2900" s="16">
        <v>11</v>
      </c>
      <c r="U2900" s="17">
        <v>1</v>
      </c>
      <c r="V2900" s="5">
        <v>287</v>
      </c>
      <c r="AF2900" s="13" t="s">
        <v>24</v>
      </c>
    </row>
    <row r="2901" spans="1:32">
      <c r="A2901" s="2" t="s">
        <v>205</v>
      </c>
      <c r="B2901" s="2" t="s">
        <v>3197</v>
      </c>
      <c r="C2901" s="5">
        <v>1</v>
      </c>
      <c r="D2901" s="5">
        <v>1</v>
      </c>
      <c r="E2901" s="11">
        <v>2516825.21</v>
      </c>
      <c r="F2901" s="11">
        <v>6858859.8300000001</v>
      </c>
      <c r="G2901" s="11">
        <v>195.25</v>
      </c>
      <c r="N2901" s="4">
        <v>129</v>
      </c>
      <c r="O2901" s="16">
        <v>2</v>
      </c>
      <c r="P2901" s="5">
        <v>2</v>
      </c>
      <c r="Q2901" s="18">
        <v>20.98</v>
      </c>
      <c r="S2901" s="16">
        <v>2</v>
      </c>
      <c r="T2901" s="16" t="s">
        <v>18</v>
      </c>
      <c r="U2901" s="17">
        <v>1</v>
      </c>
      <c r="V2901" s="5">
        <v>246</v>
      </c>
      <c r="AF2901" s="13" t="s">
        <v>24</v>
      </c>
    </row>
    <row r="2902" spans="1:32">
      <c r="A2902" s="2" t="s">
        <v>205</v>
      </c>
      <c r="B2902" s="2" t="s">
        <v>3198</v>
      </c>
      <c r="C2902" s="5">
        <v>1</v>
      </c>
      <c r="D2902" s="5">
        <v>1</v>
      </c>
      <c r="E2902" s="11">
        <v>2516821.2799999998</v>
      </c>
      <c r="F2902" s="11">
        <v>6858860.3700000001</v>
      </c>
      <c r="G2902" s="11">
        <v>195.62</v>
      </c>
      <c r="N2902" s="4">
        <v>130</v>
      </c>
      <c r="O2902" s="16">
        <v>2</v>
      </c>
      <c r="P2902" s="5">
        <v>2</v>
      </c>
      <c r="Q2902" s="18">
        <v>21.13</v>
      </c>
      <c r="S2902" s="16">
        <v>2</v>
      </c>
      <c r="T2902" s="16">
        <v>11</v>
      </c>
      <c r="U2902" s="17">
        <v>1</v>
      </c>
      <c r="V2902" s="5">
        <v>282</v>
      </c>
      <c r="AF2902" s="13" t="s">
        <v>24</v>
      </c>
    </row>
    <row r="2903" spans="1:32">
      <c r="A2903" s="2" t="s">
        <v>205</v>
      </c>
      <c r="B2903" s="2" t="s">
        <v>3199</v>
      </c>
      <c r="C2903" s="5">
        <v>1</v>
      </c>
      <c r="D2903" s="5">
        <v>1</v>
      </c>
      <c r="E2903" s="11">
        <v>2516826.7799999998</v>
      </c>
      <c r="F2903" s="11">
        <v>6858864.3799999999</v>
      </c>
      <c r="G2903" s="11">
        <v>193.53</v>
      </c>
      <c r="N2903" s="4">
        <v>131</v>
      </c>
      <c r="O2903" s="16">
        <v>2</v>
      </c>
      <c r="P2903" s="5">
        <v>2</v>
      </c>
      <c r="Q2903" s="18">
        <v>18.72</v>
      </c>
      <c r="S2903" s="16">
        <v>2</v>
      </c>
      <c r="T2903" s="16">
        <v>11</v>
      </c>
      <c r="U2903" s="17">
        <v>1</v>
      </c>
      <c r="V2903" s="5">
        <v>230</v>
      </c>
      <c r="Z2903" s="5">
        <v>19</v>
      </c>
      <c r="AA2903" s="5">
        <v>4</v>
      </c>
      <c r="AB2903" s="5">
        <v>10</v>
      </c>
      <c r="AC2903" s="5">
        <v>10</v>
      </c>
      <c r="AD2903" s="5">
        <v>11</v>
      </c>
      <c r="AE2903" s="5">
        <v>53</v>
      </c>
      <c r="AF2903" s="13" t="s">
        <v>24</v>
      </c>
    </row>
    <row r="2904" spans="1:32">
      <c r="A2904" s="2" t="s">
        <v>205</v>
      </c>
      <c r="B2904" s="2" t="s">
        <v>3200</v>
      </c>
      <c r="C2904" s="5">
        <v>1</v>
      </c>
      <c r="D2904" s="5">
        <v>1</v>
      </c>
      <c r="E2904" s="11">
        <v>2516821.52</v>
      </c>
      <c r="F2904" s="11">
        <v>6858864.8600000003</v>
      </c>
      <c r="G2904" s="11">
        <v>199.08</v>
      </c>
      <c r="N2904" s="4">
        <v>132</v>
      </c>
      <c r="O2904" s="16">
        <v>2</v>
      </c>
      <c r="P2904" s="5">
        <v>2</v>
      </c>
      <c r="Q2904" s="18">
        <v>24.38</v>
      </c>
      <c r="S2904" s="16">
        <v>2</v>
      </c>
      <c r="T2904" s="16">
        <v>11</v>
      </c>
      <c r="U2904" s="17">
        <v>1</v>
      </c>
      <c r="V2904" s="5">
        <v>350</v>
      </c>
      <c r="AF2904" s="13" t="s">
        <v>24</v>
      </c>
    </row>
    <row r="2905" spans="1:32">
      <c r="A2905" s="2" t="s">
        <v>205</v>
      </c>
      <c r="B2905" s="2" t="s">
        <v>3201</v>
      </c>
      <c r="C2905" s="5">
        <v>1</v>
      </c>
      <c r="D2905" s="5">
        <v>1</v>
      </c>
      <c r="E2905" s="11">
        <v>2516837.2999999998</v>
      </c>
      <c r="F2905" s="11">
        <v>6858800</v>
      </c>
      <c r="G2905" s="11">
        <v>190.24</v>
      </c>
      <c r="N2905" s="4">
        <v>139</v>
      </c>
      <c r="O2905" s="16">
        <v>3</v>
      </c>
      <c r="P2905" s="5">
        <v>2</v>
      </c>
      <c r="Q2905" s="18">
        <v>16.07</v>
      </c>
      <c r="S2905" s="16">
        <v>2</v>
      </c>
      <c r="T2905" s="16">
        <v>11</v>
      </c>
      <c r="U2905" s="17">
        <v>2</v>
      </c>
      <c r="V2905" s="5">
        <v>177</v>
      </c>
      <c r="AF2905" s="13" t="s">
        <v>24</v>
      </c>
    </row>
    <row r="2906" spans="1:32">
      <c r="A2906" s="2" t="s">
        <v>205</v>
      </c>
      <c r="B2906" s="2" t="s">
        <v>3202</v>
      </c>
      <c r="C2906" s="5">
        <v>1</v>
      </c>
      <c r="D2906" s="5">
        <v>1</v>
      </c>
      <c r="E2906" s="11">
        <v>2516838.9700000002</v>
      </c>
      <c r="F2906" s="11">
        <v>6858800.2300000004</v>
      </c>
      <c r="G2906" s="11">
        <v>189.25</v>
      </c>
      <c r="N2906" s="4">
        <v>140</v>
      </c>
      <c r="O2906" s="16">
        <v>3</v>
      </c>
      <c r="P2906" s="5">
        <v>2</v>
      </c>
      <c r="Q2906" s="18">
        <v>14.89</v>
      </c>
      <c r="S2906" s="16">
        <v>2</v>
      </c>
      <c r="T2906" s="16" t="s">
        <v>82</v>
      </c>
      <c r="U2906" s="17">
        <v>2</v>
      </c>
      <c r="V2906" s="5">
        <v>170</v>
      </c>
      <c r="AF2906" s="13" t="s">
        <v>24</v>
      </c>
    </row>
    <row r="2907" spans="1:32">
      <c r="A2907" s="2" t="s">
        <v>205</v>
      </c>
      <c r="B2907" s="2" t="s">
        <v>3203</v>
      </c>
      <c r="C2907" s="5">
        <v>1</v>
      </c>
      <c r="D2907" s="5">
        <v>1</v>
      </c>
      <c r="E2907" s="11">
        <v>2516837.7400000002</v>
      </c>
      <c r="F2907" s="11">
        <v>6858801.7999999998</v>
      </c>
      <c r="G2907" s="11">
        <v>190.47</v>
      </c>
      <c r="N2907" s="4">
        <v>141</v>
      </c>
      <c r="O2907" s="16">
        <v>3</v>
      </c>
      <c r="P2907" s="5">
        <v>2</v>
      </c>
      <c r="Q2907" s="18">
        <v>16.04</v>
      </c>
      <c r="S2907" s="16">
        <v>2</v>
      </c>
      <c r="T2907" s="16">
        <v>11</v>
      </c>
      <c r="U2907" s="17">
        <v>2</v>
      </c>
      <c r="V2907" s="5">
        <v>163</v>
      </c>
      <c r="Z2907" s="5">
        <v>17</v>
      </c>
      <c r="AA2907" s="5">
        <v>7.5</v>
      </c>
      <c r="AB2907" s="5">
        <v>8</v>
      </c>
      <c r="AC2907" s="5">
        <v>4</v>
      </c>
      <c r="AD2907" s="5">
        <v>10</v>
      </c>
      <c r="AE2907" s="5">
        <v>43</v>
      </c>
      <c r="AF2907" s="13" t="s">
        <v>24</v>
      </c>
    </row>
    <row r="2908" spans="1:32">
      <c r="A2908" s="2" t="s">
        <v>205</v>
      </c>
      <c r="B2908" s="2" t="s">
        <v>3204</v>
      </c>
      <c r="C2908" s="5">
        <v>1</v>
      </c>
      <c r="D2908" s="5">
        <v>1</v>
      </c>
      <c r="E2908" s="11">
        <v>2516843.0699999998</v>
      </c>
      <c r="F2908" s="11">
        <v>6858803.6100000003</v>
      </c>
      <c r="G2908" s="11">
        <v>197.67</v>
      </c>
      <c r="N2908" s="4">
        <v>142</v>
      </c>
      <c r="O2908" s="16">
        <v>3</v>
      </c>
      <c r="P2908" s="5">
        <v>2</v>
      </c>
      <c r="Q2908" s="18">
        <v>23.47</v>
      </c>
      <c r="S2908" s="16">
        <v>2</v>
      </c>
      <c r="T2908" s="16">
        <v>11</v>
      </c>
      <c r="U2908" s="17">
        <v>1</v>
      </c>
      <c r="V2908" s="5">
        <v>309</v>
      </c>
      <c r="AF2908" s="13" t="s">
        <v>24</v>
      </c>
    </row>
    <row r="2909" spans="1:32">
      <c r="A2909" s="2" t="s">
        <v>205</v>
      </c>
      <c r="B2909" s="2" t="s">
        <v>3205</v>
      </c>
      <c r="C2909" s="5">
        <v>1</v>
      </c>
      <c r="D2909" s="5">
        <v>1</v>
      </c>
      <c r="E2909" s="11">
        <v>2516835.83</v>
      </c>
      <c r="F2909" s="11">
        <v>6858804.1900000004</v>
      </c>
      <c r="G2909" s="11">
        <v>196.72</v>
      </c>
      <c r="N2909" s="4">
        <v>143</v>
      </c>
      <c r="O2909" s="16">
        <v>3</v>
      </c>
      <c r="P2909" s="5">
        <v>2</v>
      </c>
      <c r="Q2909" s="18">
        <v>21.81</v>
      </c>
      <c r="S2909" s="16">
        <v>2</v>
      </c>
      <c r="T2909" s="16">
        <v>11</v>
      </c>
      <c r="U2909" s="17">
        <v>1</v>
      </c>
      <c r="V2909" s="5">
        <v>301</v>
      </c>
      <c r="AF2909" s="13" t="s">
        <v>24</v>
      </c>
    </row>
    <row r="2910" spans="1:32">
      <c r="A2910" s="2" t="s">
        <v>205</v>
      </c>
      <c r="B2910" s="2" t="s">
        <v>3206</v>
      </c>
      <c r="C2910" s="5">
        <v>1</v>
      </c>
      <c r="D2910" s="5">
        <v>1</v>
      </c>
      <c r="E2910" s="11">
        <v>2516843.5699999998</v>
      </c>
      <c r="F2910" s="11">
        <v>6858805.4900000002</v>
      </c>
      <c r="G2910" s="11">
        <v>197.09</v>
      </c>
      <c r="N2910" s="4">
        <v>144</v>
      </c>
      <c r="O2910" s="16">
        <v>3</v>
      </c>
      <c r="P2910" s="5">
        <v>2</v>
      </c>
      <c r="Q2910" s="18">
        <v>22.46</v>
      </c>
      <c r="S2910" s="16">
        <v>2</v>
      </c>
      <c r="T2910" s="16" t="s">
        <v>18</v>
      </c>
      <c r="U2910" s="17">
        <v>1</v>
      </c>
      <c r="V2910" s="5">
        <v>300</v>
      </c>
      <c r="Z2910" s="5">
        <v>22.5</v>
      </c>
      <c r="AA2910" s="5">
        <v>6.5</v>
      </c>
      <c r="AF2910" s="13" t="s">
        <v>24</v>
      </c>
    </row>
    <row r="2911" spans="1:32">
      <c r="A2911" s="2" t="s">
        <v>205</v>
      </c>
      <c r="B2911" s="2" t="s">
        <v>3207</v>
      </c>
      <c r="C2911" s="5">
        <v>1</v>
      </c>
      <c r="D2911" s="5">
        <v>1</v>
      </c>
      <c r="E2911" s="11">
        <v>2516837.2799999998</v>
      </c>
      <c r="F2911" s="11">
        <v>6858805.0499999998</v>
      </c>
      <c r="G2911" s="11">
        <v>194.08</v>
      </c>
      <c r="N2911" s="4">
        <v>145</v>
      </c>
      <c r="O2911" s="16">
        <v>3</v>
      </c>
      <c r="P2911" s="5">
        <v>2</v>
      </c>
      <c r="Q2911" s="18">
        <v>19.04</v>
      </c>
      <c r="S2911" s="16">
        <v>2</v>
      </c>
      <c r="T2911" s="16" t="s">
        <v>18</v>
      </c>
      <c r="U2911" s="17">
        <v>1</v>
      </c>
      <c r="V2911" s="5">
        <v>208</v>
      </c>
      <c r="AF2911" s="13" t="s">
        <v>24</v>
      </c>
    </row>
    <row r="2912" spans="1:32">
      <c r="A2912" s="2" t="s">
        <v>205</v>
      </c>
      <c r="B2912" s="2" t="s">
        <v>3208</v>
      </c>
      <c r="C2912" s="5">
        <v>1</v>
      </c>
      <c r="D2912" s="5">
        <v>1</v>
      </c>
      <c r="E2912" s="11">
        <v>2516843.4500000002</v>
      </c>
      <c r="F2912" s="11">
        <v>6858807.9400000004</v>
      </c>
      <c r="G2912" s="11">
        <v>192.43</v>
      </c>
      <c r="N2912" s="4">
        <v>146</v>
      </c>
      <c r="O2912" s="16">
        <v>3</v>
      </c>
      <c r="P2912" s="5">
        <v>2</v>
      </c>
      <c r="Q2912" s="18">
        <v>18.02</v>
      </c>
      <c r="S2912" s="16">
        <v>2</v>
      </c>
      <c r="T2912" s="16" t="s">
        <v>18</v>
      </c>
      <c r="U2912" s="17">
        <v>1</v>
      </c>
      <c r="V2912" s="5">
        <v>216</v>
      </c>
      <c r="Z2912" s="5">
        <v>18.5</v>
      </c>
      <c r="AA2912" s="5">
        <v>7.5</v>
      </c>
      <c r="AB2912" s="5">
        <v>14</v>
      </c>
      <c r="AC2912" s="5">
        <v>6</v>
      </c>
      <c r="AD2912" s="5">
        <v>10</v>
      </c>
      <c r="AE2912" s="5">
        <v>43</v>
      </c>
      <c r="AF2912" s="13" t="s">
        <v>24</v>
      </c>
    </row>
    <row r="2913" spans="1:32">
      <c r="A2913" s="2" t="s">
        <v>205</v>
      </c>
      <c r="B2913" s="2" t="s">
        <v>3209</v>
      </c>
      <c r="C2913" s="5">
        <v>1</v>
      </c>
      <c r="D2913" s="5">
        <v>1</v>
      </c>
      <c r="E2913" s="11">
        <v>2516834.52</v>
      </c>
      <c r="F2913" s="11">
        <v>6858807.6900000004</v>
      </c>
      <c r="G2913" s="11">
        <v>196.38</v>
      </c>
      <c r="N2913" s="4">
        <v>147</v>
      </c>
      <c r="O2913" s="16">
        <v>3</v>
      </c>
      <c r="P2913" s="5">
        <v>2</v>
      </c>
      <c r="Q2913" s="18">
        <v>21.23</v>
      </c>
      <c r="S2913" s="16">
        <v>2</v>
      </c>
      <c r="T2913" s="16">
        <v>11</v>
      </c>
      <c r="U2913" s="17">
        <v>1</v>
      </c>
      <c r="V2913" s="5">
        <v>270</v>
      </c>
      <c r="AF2913" s="13" t="s">
        <v>24</v>
      </c>
    </row>
    <row r="2914" spans="1:32">
      <c r="A2914" s="2" t="s">
        <v>205</v>
      </c>
      <c r="B2914" s="2" t="s">
        <v>3210</v>
      </c>
      <c r="C2914" s="5">
        <v>1</v>
      </c>
      <c r="D2914" s="5">
        <v>1</v>
      </c>
      <c r="E2914" s="11">
        <v>2516835.0299999998</v>
      </c>
      <c r="F2914" s="11">
        <v>6858809.3399999999</v>
      </c>
      <c r="G2914" s="11">
        <v>196.01</v>
      </c>
      <c r="N2914" s="4">
        <v>148</v>
      </c>
      <c r="O2914" s="16">
        <v>3</v>
      </c>
      <c r="P2914" s="5">
        <v>2</v>
      </c>
      <c r="Q2914" s="18">
        <v>20.47</v>
      </c>
      <c r="S2914" s="16">
        <v>2</v>
      </c>
      <c r="T2914" s="16" t="s">
        <v>82</v>
      </c>
      <c r="U2914" s="17">
        <v>1</v>
      </c>
      <c r="V2914" s="5">
        <v>239</v>
      </c>
      <c r="AF2914" s="13" t="s">
        <v>24</v>
      </c>
    </row>
    <row r="2915" spans="1:32">
      <c r="A2915" s="2" t="s">
        <v>205</v>
      </c>
      <c r="B2915" s="2" t="s">
        <v>3211</v>
      </c>
      <c r="C2915" s="5">
        <v>1</v>
      </c>
      <c r="D2915" s="5">
        <v>2</v>
      </c>
      <c r="E2915" s="11">
        <v>2516837.92</v>
      </c>
      <c r="F2915" s="11">
        <v>6858809.6399999997</v>
      </c>
      <c r="G2915" s="11">
        <v>191.26</v>
      </c>
      <c r="N2915" s="4">
        <v>149</v>
      </c>
      <c r="O2915" s="16">
        <v>3</v>
      </c>
      <c r="P2915" s="5">
        <v>1</v>
      </c>
      <c r="Q2915" s="18">
        <v>15.91</v>
      </c>
      <c r="S2915" s="16" t="s">
        <v>24</v>
      </c>
      <c r="T2915" s="16" t="s">
        <v>24</v>
      </c>
      <c r="V2915" s="5" t="s">
        <v>24</v>
      </c>
      <c r="AF2915" s="13" t="s">
        <v>153</v>
      </c>
    </row>
    <row r="2916" spans="1:32">
      <c r="A2916" s="2" t="s">
        <v>205</v>
      </c>
      <c r="B2916" s="2" t="s">
        <v>3212</v>
      </c>
      <c r="C2916" s="5">
        <v>1</v>
      </c>
      <c r="D2916" s="5">
        <v>1</v>
      </c>
      <c r="E2916" s="11">
        <v>2516837.2000000002</v>
      </c>
      <c r="F2916" s="11">
        <v>6858811.8799999999</v>
      </c>
      <c r="G2916" s="11">
        <v>191.75</v>
      </c>
      <c r="N2916" s="4">
        <v>150</v>
      </c>
      <c r="O2916" s="16">
        <v>3</v>
      </c>
      <c r="P2916" s="5">
        <v>2</v>
      </c>
      <c r="Q2916" s="18">
        <v>16.32</v>
      </c>
      <c r="S2916" s="16">
        <v>2</v>
      </c>
      <c r="T2916" s="16" t="s">
        <v>18</v>
      </c>
      <c r="U2916" s="17">
        <v>2</v>
      </c>
      <c r="V2916" s="5">
        <v>170</v>
      </c>
      <c r="AF2916" s="13" t="s">
        <v>24</v>
      </c>
    </row>
    <row r="2917" spans="1:32">
      <c r="A2917" s="2" t="s">
        <v>205</v>
      </c>
      <c r="B2917" s="2" t="s">
        <v>3213</v>
      </c>
      <c r="C2917" s="5">
        <v>1</v>
      </c>
      <c r="D2917" s="5">
        <v>1</v>
      </c>
      <c r="E2917" s="11">
        <v>2516841.44</v>
      </c>
      <c r="F2917" s="11">
        <v>6858812.9800000004</v>
      </c>
      <c r="G2917" s="11">
        <v>189.14</v>
      </c>
      <c r="N2917" s="4">
        <v>151</v>
      </c>
      <c r="O2917" s="16">
        <v>3</v>
      </c>
      <c r="P2917" s="5">
        <v>2</v>
      </c>
      <c r="Q2917" s="18">
        <v>14.28</v>
      </c>
      <c r="S2917" s="16">
        <v>2</v>
      </c>
      <c r="T2917" s="16">
        <v>11</v>
      </c>
      <c r="U2917" s="17">
        <v>2</v>
      </c>
      <c r="V2917" s="5">
        <v>160</v>
      </c>
      <c r="AF2917" s="13" t="s">
        <v>24</v>
      </c>
    </row>
    <row r="2918" spans="1:32">
      <c r="A2918" s="2" t="s">
        <v>205</v>
      </c>
      <c r="B2918" s="2" t="s">
        <v>3214</v>
      </c>
      <c r="C2918" s="5">
        <v>1</v>
      </c>
      <c r="D2918" s="5">
        <v>1</v>
      </c>
      <c r="E2918" s="11">
        <v>2516833.86</v>
      </c>
      <c r="F2918" s="11">
        <v>6858813.7000000002</v>
      </c>
      <c r="G2918" s="11">
        <v>193.72</v>
      </c>
      <c r="N2918" s="4">
        <v>152</v>
      </c>
      <c r="O2918" s="16">
        <v>3</v>
      </c>
      <c r="P2918" s="5">
        <v>2</v>
      </c>
      <c r="Q2918" s="18">
        <v>18.010000000000002</v>
      </c>
      <c r="S2918" s="16">
        <v>2</v>
      </c>
      <c r="T2918" s="16">
        <v>11</v>
      </c>
      <c r="U2918" s="17">
        <v>2</v>
      </c>
      <c r="V2918" s="5">
        <v>190</v>
      </c>
      <c r="AF2918" s="13" t="s">
        <v>24</v>
      </c>
    </row>
    <row r="2919" spans="1:32">
      <c r="A2919" s="2" t="s">
        <v>205</v>
      </c>
      <c r="B2919" s="2" t="s">
        <v>3215</v>
      </c>
      <c r="C2919" s="5">
        <v>1</v>
      </c>
      <c r="D2919" s="5">
        <v>1</v>
      </c>
      <c r="E2919" s="11">
        <v>2516836.9700000002</v>
      </c>
      <c r="F2919" s="11">
        <v>6858814.6500000004</v>
      </c>
      <c r="G2919" s="11">
        <v>195.45</v>
      </c>
      <c r="N2919" s="4">
        <v>153</v>
      </c>
      <c r="O2919" s="16">
        <v>3</v>
      </c>
      <c r="P2919" s="5">
        <v>1</v>
      </c>
      <c r="Q2919" s="18">
        <v>19.670000000000002</v>
      </c>
      <c r="S2919" s="16">
        <v>1</v>
      </c>
      <c r="T2919" s="16" t="s">
        <v>82</v>
      </c>
      <c r="U2919" s="17">
        <v>1</v>
      </c>
      <c r="V2919" s="5">
        <v>290</v>
      </c>
      <c r="AF2919" s="13" t="s">
        <v>24</v>
      </c>
    </row>
    <row r="2920" spans="1:32">
      <c r="A2920" s="2" t="s">
        <v>205</v>
      </c>
      <c r="B2920" s="2" t="s">
        <v>3216</v>
      </c>
      <c r="C2920" s="5">
        <v>1</v>
      </c>
      <c r="D2920" s="5">
        <v>1</v>
      </c>
      <c r="E2920" s="11">
        <v>2516842.5</v>
      </c>
      <c r="F2920" s="11">
        <v>6858818.2999999998</v>
      </c>
      <c r="G2920" s="11">
        <v>194.39</v>
      </c>
      <c r="N2920" s="4">
        <v>154</v>
      </c>
      <c r="O2920" s="16">
        <v>3</v>
      </c>
      <c r="P2920" s="5">
        <v>2</v>
      </c>
      <c r="Q2920" s="18">
        <v>19.55</v>
      </c>
      <c r="S2920" s="16">
        <v>2</v>
      </c>
      <c r="T2920" s="16">
        <v>11</v>
      </c>
      <c r="U2920" s="17">
        <v>1</v>
      </c>
      <c r="V2920" s="5">
        <v>247</v>
      </c>
      <c r="AF2920" s="13" t="s">
        <v>24</v>
      </c>
    </row>
    <row r="2921" spans="1:32">
      <c r="A2921" s="2" t="s">
        <v>205</v>
      </c>
      <c r="B2921" s="2" t="s">
        <v>3217</v>
      </c>
      <c r="C2921" s="5">
        <v>1</v>
      </c>
      <c r="D2921" s="5">
        <v>1</v>
      </c>
      <c r="E2921" s="11">
        <v>2516834.61</v>
      </c>
      <c r="F2921" s="11">
        <v>6858819.5800000001</v>
      </c>
      <c r="G2921" s="11">
        <v>197.89</v>
      </c>
      <c r="N2921" s="4">
        <v>155</v>
      </c>
      <c r="O2921" s="16">
        <v>3</v>
      </c>
      <c r="P2921" s="5">
        <v>1</v>
      </c>
      <c r="Q2921" s="18">
        <v>22.59</v>
      </c>
      <c r="S2921" s="16">
        <v>1</v>
      </c>
      <c r="T2921" s="16" t="s">
        <v>18</v>
      </c>
      <c r="U2921" s="17">
        <v>1</v>
      </c>
      <c r="V2921" s="5">
        <v>296</v>
      </c>
      <c r="AF2921" s="13" t="s">
        <v>24</v>
      </c>
    </row>
    <row r="2922" spans="1:32">
      <c r="A2922" s="2" t="s">
        <v>205</v>
      </c>
      <c r="B2922" s="2" t="s">
        <v>3218</v>
      </c>
      <c r="C2922" s="5">
        <v>1</v>
      </c>
      <c r="D2922" s="5">
        <v>1</v>
      </c>
      <c r="E2922" s="11">
        <v>2516839.16</v>
      </c>
      <c r="F2922" s="11">
        <v>6858822.1699999999</v>
      </c>
      <c r="G2922" s="11">
        <v>181.81</v>
      </c>
      <c r="N2922" s="4">
        <v>156</v>
      </c>
      <c r="O2922" s="16">
        <v>3</v>
      </c>
      <c r="P2922" s="5">
        <v>2</v>
      </c>
      <c r="Q2922" s="18">
        <v>7.17</v>
      </c>
      <c r="S2922" s="16">
        <v>2</v>
      </c>
      <c r="T2922" s="16">
        <v>11</v>
      </c>
      <c r="U2922" s="17">
        <v>2</v>
      </c>
      <c r="V2922" s="5">
        <v>92</v>
      </c>
      <c r="AF2922" s="13" t="s">
        <v>24</v>
      </c>
    </row>
    <row r="2923" spans="1:32">
      <c r="A2923" s="2" t="s">
        <v>205</v>
      </c>
      <c r="B2923" s="2" t="s">
        <v>3219</v>
      </c>
      <c r="C2923" s="5">
        <v>1</v>
      </c>
      <c r="D2923" s="5">
        <v>1</v>
      </c>
      <c r="E2923" s="11">
        <v>2516833.27</v>
      </c>
      <c r="F2923" s="11">
        <v>6858822.0700000003</v>
      </c>
      <c r="G2923" s="11">
        <v>185.89</v>
      </c>
      <c r="N2923" s="4">
        <v>157</v>
      </c>
      <c r="O2923" s="16">
        <v>3</v>
      </c>
      <c r="P2923" s="5">
        <v>4</v>
      </c>
      <c r="Q2923" s="18">
        <v>11.2</v>
      </c>
      <c r="S2923" s="16">
        <v>2</v>
      </c>
      <c r="T2923" s="16">
        <v>22</v>
      </c>
      <c r="U2923" s="17">
        <v>4</v>
      </c>
      <c r="V2923" s="5">
        <v>178</v>
      </c>
      <c r="AF2923" s="13" t="s">
        <v>100</v>
      </c>
    </row>
    <row r="2924" spans="1:32">
      <c r="A2924" s="2" t="s">
        <v>205</v>
      </c>
      <c r="B2924" s="2" t="s">
        <v>3220</v>
      </c>
      <c r="C2924" s="5">
        <v>1</v>
      </c>
      <c r="D2924" s="5">
        <v>1</v>
      </c>
      <c r="E2924" s="11">
        <v>2516835.41</v>
      </c>
      <c r="F2924" s="11">
        <v>6858826.1600000001</v>
      </c>
      <c r="G2924" s="11">
        <v>194.58</v>
      </c>
      <c r="N2924" s="4">
        <v>158</v>
      </c>
      <c r="O2924" s="16">
        <v>3</v>
      </c>
      <c r="P2924" s="5">
        <v>2</v>
      </c>
      <c r="Q2924" s="18">
        <v>20.7</v>
      </c>
      <c r="S2924" s="16">
        <v>2</v>
      </c>
      <c r="T2924" s="16">
        <v>11</v>
      </c>
      <c r="U2924" s="17">
        <v>1</v>
      </c>
      <c r="V2924" s="5">
        <v>260</v>
      </c>
      <c r="AF2924" s="13" t="s">
        <v>24</v>
      </c>
    </row>
    <row r="2925" spans="1:32">
      <c r="A2925" s="2" t="s">
        <v>205</v>
      </c>
      <c r="B2925" s="2" t="s">
        <v>3221</v>
      </c>
      <c r="C2925" s="5">
        <v>1</v>
      </c>
      <c r="D2925" s="5">
        <v>1</v>
      </c>
      <c r="E2925" s="11">
        <v>2516838.81</v>
      </c>
      <c r="F2925" s="11">
        <v>6858828.8099999996</v>
      </c>
      <c r="G2925" s="11">
        <v>193.83</v>
      </c>
      <c r="N2925" s="4">
        <v>159</v>
      </c>
      <c r="O2925" s="16">
        <v>3</v>
      </c>
      <c r="P2925" s="5">
        <v>3</v>
      </c>
      <c r="Q2925" s="18">
        <v>20.079999999999998</v>
      </c>
      <c r="S2925" s="16">
        <v>3</v>
      </c>
      <c r="T2925" s="16">
        <v>11</v>
      </c>
      <c r="U2925" s="17">
        <v>1</v>
      </c>
      <c r="V2925" s="5">
        <v>218</v>
      </c>
      <c r="AF2925" s="13" t="s">
        <v>24</v>
      </c>
    </row>
    <row r="2926" spans="1:32">
      <c r="A2926" s="2" t="s">
        <v>205</v>
      </c>
      <c r="B2926" s="2" t="s">
        <v>3222</v>
      </c>
      <c r="C2926" s="5">
        <v>1</v>
      </c>
      <c r="D2926" s="5">
        <v>1</v>
      </c>
      <c r="E2926" s="11">
        <v>2516836.86</v>
      </c>
      <c r="F2926" s="11">
        <v>6858829.0700000003</v>
      </c>
      <c r="G2926" s="11">
        <v>189.6</v>
      </c>
      <c r="N2926" s="4">
        <v>160</v>
      </c>
      <c r="O2926" s="16">
        <v>3</v>
      </c>
      <c r="P2926" s="5">
        <v>3</v>
      </c>
      <c r="Q2926" s="18">
        <v>15.96</v>
      </c>
      <c r="S2926" s="16">
        <v>3</v>
      </c>
      <c r="T2926" s="16">
        <v>11</v>
      </c>
      <c r="U2926" s="17">
        <v>2</v>
      </c>
      <c r="V2926" s="5">
        <v>170</v>
      </c>
      <c r="AF2926" s="13" t="s">
        <v>24</v>
      </c>
    </row>
    <row r="2927" spans="1:32">
      <c r="A2927" s="2" t="s">
        <v>205</v>
      </c>
      <c r="B2927" s="2" t="s">
        <v>3223</v>
      </c>
      <c r="C2927" s="5">
        <v>1</v>
      </c>
      <c r="D2927" s="5">
        <v>1</v>
      </c>
      <c r="E2927" s="11">
        <v>2516835.38</v>
      </c>
      <c r="F2927" s="11">
        <v>6858830.9299999997</v>
      </c>
      <c r="G2927" s="11">
        <v>192.9</v>
      </c>
      <c r="N2927" s="4">
        <v>161</v>
      </c>
      <c r="O2927" s="16">
        <v>3</v>
      </c>
      <c r="P2927" s="5">
        <v>3</v>
      </c>
      <c r="Q2927" s="18">
        <v>19.260000000000002</v>
      </c>
      <c r="S2927" s="16">
        <v>2</v>
      </c>
      <c r="T2927" s="16">
        <v>11</v>
      </c>
      <c r="U2927" s="17">
        <v>1</v>
      </c>
      <c r="V2927" s="5">
        <v>200</v>
      </c>
      <c r="AF2927" s="13" t="s">
        <v>24</v>
      </c>
    </row>
    <row r="2928" spans="1:32">
      <c r="A2928" s="2" t="s">
        <v>205</v>
      </c>
      <c r="B2928" s="2" t="s">
        <v>3224</v>
      </c>
      <c r="C2928" s="5">
        <v>1</v>
      </c>
      <c r="D2928" s="5">
        <v>1</v>
      </c>
      <c r="E2928" s="11">
        <v>2516835.5</v>
      </c>
      <c r="F2928" s="11">
        <v>6858833.8700000001</v>
      </c>
      <c r="G2928" s="11">
        <v>194.12</v>
      </c>
      <c r="N2928" s="4">
        <v>162</v>
      </c>
      <c r="O2928" s="16">
        <v>3</v>
      </c>
      <c r="P2928" s="5">
        <v>3</v>
      </c>
      <c r="Q2928" s="18">
        <v>20.57</v>
      </c>
      <c r="S2928" s="16">
        <v>3</v>
      </c>
      <c r="T2928" s="16">
        <v>11</v>
      </c>
      <c r="U2928" s="17">
        <v>1</v>
      </c>
      <c r="V2928" s="5">
        <v>224</v>
      </c>
      <c r="AF2928" s="13" t="s">
        <v>24</v>
      </c>
    </row>
    <row r="2929" spans="1:32">
      <c r="A2929" s="2" t="s">
        <v>205</v>
      </c>
      <c r="B2929" s="2" t="s">
        <v>3225</v>
      </c>
      <c r="C2929" s="5">
        <v>1</v>
      </c>
      <c r="D2929" s="5">
        <v>1</v>
      </c>
      <c r="E2929" s="11">
        <v>2516839.12</v>
      </c>
      <c r="F2929" s="11">
        <v>6858834.4800000004</v>
      </c>
      <c r="G2929" s="11">
        <v>196.58</v>
      </c>
      <c r="N2929" s="4">
        <v>163</v>
      </c>
      <c r="O2929" s="16">
        <v>3</v>
      </c>
      <c r="P2929" s="5">
        <v>3</v>
      </c>
      <c r="Q2929" s="18">
        <v>23.02</v>
      </c>
      <c r="S2929" s="16">
        <v>3</v>
      </c>
      <c r="T2929" s="16">
        <v>11</v>
      </c>
      <c r="U2929" s="17">
        <v>1</v>
      </c>
      <c r="V2929" s="5">
        <v>246</v>
      </c>
      <c r="AF2929" s="13" t="s">
        <v>24</v>
      </c>
    </row>
    <row r="2930" spans="1:32">
      <c r="A2930" s="2" t="s">
        <v>205</v>
      </c>
      <c r="B2930" s="2" t="s">
        <v>3226</v>
      </c>
      <c r="C2930" s="5">
        <v>1</v>
      </c>
      <c r="D2930" s="5">
        <v>1</v>
      </c>
      <c r="E2930" s="11">
        <v>2516834.37</v>
      </c>
      <c r="F2930" s="11">
        <v>6858838.0099999998</v>
      </c>
      <c r="G2930" s="11">
        <v>194.99</v>
      </c>
      <c r="N2930" s="4">
        <v>164</v>
      </c>
      <c r="O2930" s="16">
        <v>3</v>
      </c>
      <c r="P2930" s="5">
        <v>2</v>
      </c>
      <c r="Q2930" s="18">
        <v>21.25</v>
      </c>
      <c r="S2930" s="16">
        <v>2</v>
      </c>
      <c r="T2930" s="16">
        <v>11</v>
      </c>
      <c r="U2930" s="17">
        <v>1</v>
      </c>
      <c r="V2930" s="5">
        <v>283</v>
      </c>
      <c r="Z2930" s="5">
        <v>22</v>
      </c>
      <c r="AA2930" s="5">
        <v>3.5</v>
      </c>
      <c r="AF2930" s="13" t="s">
        <v>24</v>
      </c>
    </row>
    <row r="2931" spans="1:32">
      <c r="A2931" s="2" t="s">
        <v>205</v>
      </c>
      <c r="B2931" s="2" t="s">
        <v>3227</v>
      </c>
      <c r="C2931" s="5">
        <v>1</v>
      </c>
      <c r="D2931" s="5">
        <v>1</v>
      </c>
      <c r="E2931" s="11">
        <v>2516840.2599999998</v>
      </c>
      <c r="F2931" s="11">
        <v>6858841.8399999999</v>
      </c>
      <c r="G2931" s="11">
        <v>193.71</v>
      </c>
      <c r="N2931" s="4">
        <v>165</v>
      </c>
      <c r="O2931" s="16">
        <v>3</v>
      </c>
      <c r="P2931" s="5">
        <v>2</v>
      </c>
      <c r="Q2931" s="18">
        <v>20.27</v>
      </c>
      <c r="S2931" s="16">
        <v>2</v>
      </c>
      <c r="T2931" s="16" t="s">
        <v>18</v>
      </c>
      <c r="U2931" s="17">
        <v>1</v>
      </c>
      <c r="V2931" s="5">
        <v>200</v>
      </c>
      <c r="Z2931" s="5">
        <v>20</v>
      </c>
      <c r="AA2931" s="5">
        <v>5</v>
      </c>
      <c r="AB2931" s="5">
        <v>14</v>
      </c>
      <c r="AC2931" s="5">
        <v>10</v>
      </c>
      <c r="AD2931" s="5">
        <v>16</v>
      </c>
      <c r="AE2931" s="5">
        <v>49</v>
      </c>
      <c r="AF2931" s="13" t="s">
        <v>24</v>
      </c>
    </row>
    <row r="2932" spans="1:32">
      <c r="A2932" s="2" t="s">
        <v>205</v>
      </c>
      <c r="B2932" s="2" t="s">
        <v>3228</v>
      </c>
      <c r="C2932" s="5">
        <v>1</v>
      </c>
      <c r="D2932" s="5">
        <v>1</v>
      </c>
      <c r="E2932" s="11">
        <v>2516837.7999999998</v>
      </c>
      <c r="F2932" s="11">
        <v>6858843.4800000004</v>
      </c>
      <c r="G2932" s="11">
        <v>197.23</v>
      </c>
      <c r="N2932" s="4">
        <v>166</v>
      </c>
      <c r="O2932" s="16">
        <v>3</v>
      </c>
      <c r="P2932" s="5">
        <v>2</v>
      </c>
      <c r="Q2932" s="18">
        <v>23.44</v>
      </c>
      <c r="S2932" s="16">
        <v>2</v>
      </c>
      <c r="T2932" s="16">
        <v>11</v>
      </c>
      <c r="U2932" s="17">
        <v>1</v>
      </c>
      <c r="V2932" s="5">
        <v>340</v>
      </c>
      <c r="Z2932" s="5">
        <v>24</v>
      </c>
      <c r="AA2932" s="5">
        <v>7</v>
      </c>
      <c r="AF2932" s="13" t="s">
        <v>24</v>
      </c>
    </row>
    <row r="2933" spans="1:32">
      <c r="A2933" s="2" t="s">
        <v>205</v>
      </c>
      <c r="B2933" s="2" t="s">
        <v>3229</v>
      </c>
      <c r="C2933" s="5">
        <v>1</v>
      </c>
      <c r="D2933" s="5">
        <v>1</v>
      </c>
      <c r="E2933" s="11">
        <v>2516831.7200000002</v>
      </c>
      <c r="F2933" s="11">
        <v>6858843.3300000001</v>
      </c>
      <c r="G2933" s="11">
        <v>195.45</v>
      </c>
      <c r="N2933" s="4">
        <v>167</v>
      </c>
      <c r="O2933" s="16">
        <v>3</v>
      </c>
      <c r="P2933" s="5">
        <v>2</v>
      </c>
      <c r="Q2933" s="18">
        <v>21.71</v>
      </c>
      <c r="S2933" s="16">
        <v>2</v>
      </c>
      <c r="T2933" s="16">
        <v>11</v>
      </c>
      <c r="U2933" s="17">
        <v>1</v>
      </c>
      <c r="V2933" s="5">
        <v>249</v>
      </c>
      <c r="Z2933" s="5">
        <v>21</v>
      </c>
      <c r="AA2933" s="5">
        <v>4</v>
      </c>
      <c r="AB2933" s="5">
        <v>12</v>
      </c>
      <c r="AC2933" s="5">
        <v>10</v>
      </c>
      <c r="AD2933" s="5">
        <v>9</v>
      </c>
      <c r="AE2933" s="5">
        <v>46</v>
      </c>
      <c r="AF2933" s="13" t="s">
        <v>24</v>
      </c>
    </row>
    <row r="2934" spans="1:32">
      <c r="A2934" s="2" t="s">
        <v>205</v>
      </c>
      <c r="B2934" s="2" t="s">
        <v>3230</v>
      </c>
      <c r="C2934" s="5">
        <v>1</v>
      </c>
      <c r="D2934" s="5">
        <v>1</v>
      </c>
      <c r="E2934" s="11">
        <v>2516833.66</v>
      </c>
      <c r="F2934" s="11">
        <v>6858844.4400000004</v>
      </c>
      <c r="G2934" s="11">
        <v>195.34</v>
      </c>
      <c r="N2934" s="4">
        <v>168</v>
      </c>
      <c r="O2934" s="16">
        <v>3</v>
      </c>
      <c r="P2934" s="5">
        <v>2</v>
      </c>
      <c r="Q2934" s="18">
        <v>21.52</v>
      </c>
      <c r="S2934" s="16">
        <v>2</v>
      </c>
      <c r="T2934" s="16">
        <v>11</v>
      </c>
      <c r="U2934" s="17">
        <v>1</v>
      </c>
      <c r="V2934" s="5">
        <v>245</v>
      </c>
      <c r="AF2934" s="13" t="s">
        <v>24</v>
      </c>
    </row>
    <row r="2935" spans="1:32">
      <c r="A2935" s="2" t="s">
        <v>205</v>
      </c>
      <c r="B2935" s="2" t="s">
        <v>3231</v>
      </c>
      <c r="C2935" s="5">
        <v>1</v>
      </c>
      <c r="D2935" s="5">
        <v>1</v>
      </c>
      <c r="E2935" s="11">
        <v>2516831.4</v>
      </c>
      <c r="F2935" s="11">
        <v>6858846.8799999999</v>
      </c>
      <c r="G2935" s="11">
        <v>193.19</v>
      </c>
      <c r="N2935" s="4">
        <v>169</v>
      </c>
      <c r="O2935" s="16">
        <v>3</v>
      </c>
      <c r="P2935" s="5">
        <v>2</v>
      </c>
      <c r="Q2935" s="18">
        <v>19.38</v>
      </c>
      <c r="S2935" s="16">
        <v>2</v>
      </c>
      <c r="T2935" s="16">
        <v>11</v>
      </c>
      <c r="U2935" s="17">
        <v>1</v>
      </c>
      <c r="V2935" s="5">
        <v>220</v>
      </c>
      <c r="AF2935" s="13" t="s">
        <v>24</v>
      </c>
    </row>
    <row r="2936" spans="1:32">
      <c r="A2936" s="2" t="s">
        <v>205</v>
      </c>
      <c r="B2936" s="2" t="s">
        <v>3232</v>
      </c>
      <c r="C2936" s="5">
        <v>1</v>
      </c>
      <c r="D2936" s="5">
        <v>1</v>
      </c>
      <c r="E2936" s="11">
        <v>2516839.2200000002</v>
      </c>
      <c r="F2936" s="11">
        <v>6858849.0899999999</v>
      </c>
      <c r="G2936" s="11">
        <v>191.55</v>
      </c>
      <c r="N2936" s="4">
        <v>170</v>
      </c>
      <c r="O2936" s="16">
        <v>3</v>
      </c>
      <c r="P2936" s="5">
        <v>4</v>
      </c>
      <c r="Q2936" s="18">
        <v>17.78</v>
      </c>
      <c r="S2936" s="16">
        <v>2</v>
      </c>
      <c r="T2936" s="16">
        <v>11</v>
      </c>
      <c r="U2936" s="17">
        <v>1</v>
      </c>
      <c r="V2936" s="5">
        <v>173</v>
      </c>
      <c r="AF2936" s="13" t="s">
        <v>24</v>
      </c>
    </row>
    <row r="2937" spans="1:32">
      <c r="A2937" s="2" t="s">
        <v>205</v>
      </c>
      <c r="B2937" s="2" t="s">
        <v>3233</v>
      </c>
      <c r="C2937" s="5">
        <v>1</v>
      </c>
      <c r="D2937" s="5">
        <v>1</v>
      </c>
      <c r="E2937" s="11">
        <v>2516835.42</v>
      </c>
      <c r="F2937" s="11">
        <v>6858848.8700000001</v>
      </c>
      <c r="G2937" s="11">
        <v>195.24</v>
      </c>
      <c r="N2937" s="4">
        <v>171</v>
      </c>
      <c r="O2937" s="16">
        <v>3</v>
      </c>
      <c r="P2937" s="5">
        <v>2</v>
      </c>
      <c r="Q2937" s="18">
        <v>21.35</v>
      </c>
      <c r="S2937" s="16">
        <v>2</v>
      </c>
      <c r="T2937" s="16">
        <v>11</v>
      </c>
      <c r="U2937" s="17">
        <v>1</v>
      </c>
      <c r="V2937" s="5">
        <v>260</v>
      </c>
      <c r="AF2937" s="13" t="s">
        <v>24</v>
      </c>
    </row>
    <row r="2938" spans="1:32">
      <c r="A2938" s="2" t="s">
        <v>205</v>
      </c>
      <c r="B2938" s="2" t="s">
        <v>3234</v>
      </c>
      <c r="C2938" s="5">
        <v>1</v>
      </c>
      <c r="D2938" s="5">
        <v>1</v>
      </c>
      <c r="E2938" s="11">
        <v>2516831.2999999998</v>
      </c>
      <c r="F2938" s="11">
        <v>6858850.2199999997</v>
      </c>
      <c r="G2938" s="11">
        <v>196.4</v>
      </c>
      <c r="N2938" s="4">
        <v>172</v>
      </c>
      <c r="O2938" s="16">
        <v>3</v>
      </c>
      <c r="P2938" s="5">
        <v>2</v>
      </c>
      <c r="Q2938" s="18">
        <v>22.29</v>
      </c>
      <c r="S2938" s="16">
        <v>2</v>
      </c>
      <c r="T2938" s="16">
        <v>11</v>
      </c>
      <c r="U2938" s="17">
        <v>1</v>
      </c>
      <c r="V2938" s="5">
        <v>252</v>
      </c>
      <c r="AF2938" s="13" t="s">
        <v>24</v>
      </c>
    </row>
    <row r="2939" spans="1:32">
      <c r="A2939" s="2" t="s">
        <v>205</v>
      </c>
      <c r="B2939" s="2" t="s">
        <v>3235</v>
      </c>
      <c r="C2939" s="5">
        <v>1</v>
      </c>
      <c r="D2939" s="5">
        <v>2</v>
      </c>
      <c r="E2939" s="11">
        <v>2516835.75</v>
      </c>
      <c r="F2939" s="11">
        <v>6858852.3499999996</v>
      </c>
      <c r="G2939" s="11">
        <v>186.35</v>
      </c>
      <c r="N2939" s="4">
        <v>173</v>
      </c>
      <c r="O2939" s="16">
        <v>3</v>
      </c>
      <c r="P2939" s="5">
        <v>3</v>
      </c>
      <c r="Q2939" s="18">
        <v>12.2</v>
      </c>
      <c r="AF2939" s="13" t="s">
        <v>153</v>
      </c>
    </row>
    <row r="2940" spans="1:32">
      <c r="A2940" s="2" t="s">
        <v>205</v>
      </c>
      <c r="B2940" s="2" t="s">
        <v>3236</v>
      </c>
      <c r="C2940" s="5">
        <v>1</v>
      </c>
      <c r="D2940" s="5">
        <v>1</v>
      </c>
      <c r="E2940" s="11">
        <v>2516834.7400000002</v>
      </c>
      <c r="F2940" s="11">
        <v>6858857.0999999996</v>
      </c>
      <c r="G2940" s="11">
        <v>192.22</v>
      </c>
      <c r="N2940" s="4">
        <v>174</v>
      </c>
      <c r="O2940" s="16">
        <v>3</v>
      </c>
      <c r="P2940" s="5">
        <v>2</v>
      </c>
      <c r="Q2940" s="18">
        <v>17.68</v>
      </c>
      <c r="S2940" s="16">
        <v>2</v>
      </c>
      <c r="T2940" s="16">
        <v>11</v>
      </c>
      <c r="U2940" s="17">
        <v>1</v>
      </c>
      <c r="V2940" s="5">
        <v>240</v>
      </c>
      <c r="Z2940" s="5">
        <v>18</v>
      </c>
      <c r="AA2940" s="5">
        <v>8</v>
      </c>
      <c r="AF2940" s="13" t="s">
        <v>24</v>
      </c>
    </row>
    <row r="2941" spans="1:32">
      <c r="A2941" s="2" t="s">
        <v>205</v>
      </c>
      <c r="B2941" s="2" t="s">
        <v>3237</v>
      </c>
      <c r="C2941" s="5">
        <v>1</v>
      </c>
      <c r="D2941" s="5">
        <v>1</v>
      </c>
      <c r="E2941" s="11">
        <v>2516831.1</v>
      </c>
      <c r="F2941" s="11">
        <v>6858858.1299999999</v>
      </c>
      <c r="G2941" s="11">
        <v>198.24</v>
      </c>
      <c r="N2941" s="4">
        <v>175</v>
      </c>
      <c r="O2941" s="16">
        <v>3</v>
      </c>
      <c r="P2941" s="5">
        <v>2</v>
      </c>
      <c r="Q2941" s="18">
        <v>23.9</v>
      </c>
      <c r="S2941" s="16">
        <v>2</v>
      </c>
      <c r="T2941" s="16">
        <v>11</v>
      </c>
      <c r="U2941" s="17">
        <v>1</v>
      </c>
      <c r="V2941" s="5">
        <v>385</v>
      </c>
      <c r="Z2941" s="5">
        <v>24</v>
      </c>
      <c r="AA2941" s="5">
        <v>5</v>
      </c>
      <c r="AB2941" s="5">
        <v>10</v>
      </c>
      <c r="AC2941" s="5">
        <v>12</v>
      </c>
      <c r="AD2941" s="5">
        <v>10</v>
      </c>
      <c r="AE2941" s="5">
        <v>55</v>
      </c>
      <c r="AF2941" s="13" t="s">
        <v>24</v>
      </c>
    </row>
    <row r="2942" spans="1:32">
      <c r="A2942" s="2" t="s">
        <v>205</v>
      </c>
      <c r="B2942" s="2" t="s">
        <v>3238</v>
      </c>
      <c r="C2942" s="5">
        <v>1</v>
      </c>
      <c r="D2942" s="5">
        <v>1</v>
      </c>
      <c r="E2942" s="11">
        <v>2516834.86</v>
      </c>
      <c r="F2942" s="11">
        <v>6858861.0700000003</v>
      </c>
      <c r="G2942" s="11">
        <v>200.95</v>
      </c>
      <c r="N2942" s="4">
        <v>176</v>
      </c>
      <c r="O2942" s="16">
        <v>3</v>
      </c>
      <c r="P2942" s="5">
        <v>3</v>
      </c>
      <c r="Q2942" s="18">
        <v>26.24</v>
      </c>
      <c r="S2942" s="16">
        <v>3</v>
      </c>
      <c r="T2942" s="16">
        <v>11</v>
      </c>
      <c r="U2942" s="17">
        <v>1</v>
      </c>
      <c r="V2942" s="5">
        <v>324</v>
      </c>
      <c r="AF2942" s="13" t="s">
        <v>24</v>
      </c>
    </row>
    <row r="2943" spans="1:32">
      <c r="A2943" s="2" t="s">
        <v>205</v>
      </c>
      <c r="B2943" s="2" t="s">
        <v>3239</v>
      </c>
      <c r="C2943" s="5">
        <v>1</v>
      </c>
      <c r="D2943" s="5">
        <v>1</v>
      </c>
      <c r="E2943" s="11">
        <v>2516830.44</v>
      </c>
      <c r="F2943" s="11">
        <v>6858862.2999999998</v>
      </c>
      <c r="G2943" s="11">
        <v>195.25</v>
      </c>
      <c r="N2943" s="4">
        <v>177</v>
      </c>
      <c r="O2943" s="16">
        <v>3</v>
      </c>
      <c r="P2943" s="5">
        <v>2</v>
      </c>
      <c r="Q2943" s="18">
        <v>20.39</v>
      </c>
      <c r="S2943" s="16">
        <v>2</v>
      </c>
      <c r="T2943" s="16">
        <v>11</v>
      </c>
      <c r="U2943" s="17">
        <v>1</v>
      </c>
      <c r="V2943" s="5">
        <v>260</v>
      </c>
      <c r="AF2943" s="13" t="s">
        <v>24</v>
      </c>
    </row>
    <row r="2944" spans="1:32">
      <c r="A2944" s="2" t="s">
        <v>205</v>
      </c>
      <c r="B2944" s="2" t="s">
        <v>3240</v>
      </c>
      <c r="C2944" s="5">
        <v>1</v>
      </c>
      <c r="D2944" s="5">
        <v>1</v>
      </c>
      <c r="E2944" s="11">
        <v>2516833.61</v>
      </c>
      <c r="F2944" s="11">
        <v>6858866.0999999996</v>
      </c>
      <c r="G2944" s="11">
        <v>193.31</v>
      </c>
      <c r="N2944" s="4">
        <v>178</v>
      </c>
      <c r="O2944" s="16">
        <v>3</v>
      </c>
      <c r="P2944" s="5">
        <v>2</v>
      </c>
      <c r="Q2944" s="18">
        <v>18.61</v>
      </c>
      <c r="S2944" s="16">
        <v>2</v>
      </c>
      <c r="T2944" s="16">
        <v>11</v>
      </c>
      <c r="U2944" s="17">
        <v>1</v>
      </c>
      <c r="V2944" s="5">
        <v>210</v>
      </c>
      <c r="AF2944" s="13" t="s">
        <v>24</v>
      </c>
    </row>
    <row r="2945" spans="1:32">
      <c r="A2945" s="2" t="s">
        <v>205</v>
      </c>
      <c r="B2945" s="2" t="s">
        <v>3241</v>
      </c>
      <c r="C2945" s="5">
        <v>1</v>
      </c>
      <c r="D2945" s="5">
        <v>1</v>
      </c>
      <c r="E2945" s="11">
        <v>2516828.9500000002</v>
      </c>
      <c r="F2945" s="11">
        <v>6858866.6900000004</v>
      </c>
      <c r="G2945" s="11">
        <v>196.01</v>
      </c>
      <c r="N2945" s="4">
        <v>179</v>
      </c>
      <c r="O2945" s="16">
        <v>3</v>
      </c>
      <c r="P2945" s="5">
        <v>2</v>
      </c>
      <c r="Q2945" s="18">
        <v>21.25</v>
      </c>
      <c r="S2945" s="16">
        <v>2</v>
      </c>
      <c r="T2945" s="16">
        <v>11</v>
      </c>
      <c r="U2945" s="17">
        <v>1</v>
      </c>
      <c r="V2945" s="5">
        <v>277</v>
      </c>
      <c r="AF2945" s="13" t="s">
        <v>24</v>
      </c>
    </row>
    <row r="2946" spans="1:32">
      <c r="A2946" s="2" t="s">
        <v>205</v>
      </c>
      <c r="B2946" s="2" t="s">
        <v>3242</v>
      </c>
      <c r="C2946" s="5">
        <v>1</v>
      </c>
      <c r="D2946" s="5">
        <v>1</v>
      </c>
      <c r="E2946" s="11">
        <v>2516844</v>
      </c>
      <c r="F2946" s="11">
        <v>6858815.75</v>
      </c>
      <c r="G2946" s="11">
        <v>195.68</v>
      </c>
      <c r="N2946" s="4">
        <v>182</v>
      </c>
      <c r="O2946" s="16">
        <v>4</v>
      </c>
      <c r="P2946" s="5">
        <v>2</v>
      </c>
      <c r="Q2946" s="18">
        <v>21.04</v>
      </c>
      <c r="S2946" s="16">
        <v>2</v>
      </c>
      <c r="T2946" s="16">
        <v>11</v>
      </c>
      <c r="U2946" s="17">
        <v>1</v>
      </c>
      <c r="V2946" s="5">
        <v>251</v>
      </c>
      <c r="AF2946" s="13" t="s">
        <v>24</v>
      </c>
    </row>
    <row r="2947" spans="1:32">
      <c r="A2947" s="2" t="s">
        <v>205</v>
      </c>
      <c r="B2947" s="2" t="s">
        <v>3243</v>
      </c>
      <c r="C2947" s="5">
        <v>1</v>
      </c>
      <c r="D2947" s="5">
        <v>1</v>
      </c>
      <c r="E2947" s="11">
        <v>2516843.85</v>
      </c>
      <c r="F2947" s="11">
        <v>6858822.1900000004</v>
      </c>
      <c r="G2947" s="11">
        <v>195.69</v>
      </c>
      <c r="N2947" s="4">
        <v>183</v>
      </c>
      <c r="O2947" s="16">
        <v>4</v>
      </c>
      <c r="P2947" s="5">
        <v>2</v>
      </c>
      <c r="Q2947" s="18">
        <v>21.41</v>
      </c>
      <c r="S2947" s="16">
        <v>2</v>
      </c>
      <c r="T2947" s="16">
        <v>11</v>
      </c>
      <c r="U2947" s="17">
        <v>1</v>
      </c>
      <c r="V2947" s="5">
        <v>264</v>
      </c>
      <c r="AF2947" s="13" t="s">
        <v>24</v>
      </c>
    </row>
    <row r="2948" spans="1:32">
      <c r="A2948" s="2" t="s">
        <v>205</v>
      </c>
      <c r="B2948" s="2" t="s">
        <v>3244</v>
      </c>
      <c r="C2948" s="5">
        <v>1</v>
      </c>
      <c r="D2948" s="5">
        <v>1</v>
      </c>
      <c r="E2948" s="11">
        <v>2516843.63</v>
      </c>
      <c r="F2948" s="11">
        <v>6858828.7999999998</v>
      </c>
      <c r="G2948" s="11">
        <v>197.72</v>
      </c>
      <c r="N2948" s="4">
        <v>184</v>
      </c>
      <c r="O2948" s="16">
        <v>4</v>
      </c>
      <c r="P2948" s="5">
        <v>3</v>
      </c>
      <c r="Q2948" s="18">
        <v>24.15</v>
      </c>
      <c r="S2948" s="16">
        <v>3</v>
      </c>
      <c r="T2948" s="16">
        <v>11</v>
      </c>
      <c r="U2948" s="17">
        <v>1</v>
      </c>
      <c r="V2948" s="5">
        <v>272</v>
      </c>
      <c r="Z2948" s="5">
        <v>24</v>
      </c>
      <c r="AA2948" s="5">
        <v>12</v>
      </c>
      <c r="AC2948" s="5">
        <v>6</v>
      </c>
      <c r="AE2948" s="5">
        <v>60</v>
      </c>
      <c r="AF2948" s="13" t="s">
        <v>24</v>
      </c>
    </row>
    <row r="2949" spans="1:32">
      <c r="A2949" s="2" t="s">
        <v>205</v>
      </c>
      <c r="B2949" s="2" t="s">
        <v>3245</v>
      </c>
      <c r="C2949" s="5">
        <v>1</v>
      </c>
      <c r="D2949" s="5">
        <v>1</v>
      </c>
      <c r="E2949" s="11">
        <v>2516842.5099999998</v>
      </c>
      <c r="F2949" s="11">
        <v>6858834.8700000001</v>
      </c>
      <c r="G2949" s="11">
        <v>197.68</v>
      </c>
      <c r="N2949" s="4">
        <v>185</v>
      </c>
      <c r="O2949" s="16">
        <v>4</v>
      </c>
      <c r="P2949" s="5">
        <v>3</v>
      </c>
      <c r="Q2949" s="18">
        <v>24.5</v>
      </c>
      <c r="S2949" s="16">
        <v>3</v>
      </c>
      <c r="T2949" s="16" t="s">
        <v>18</v>
      </c>
      <c r="U2949" s="17">
        <v>1</v>
      </c>
      <c r="V2949" s="5">
        <v>272</v>
      </c>
      <c r="AF2949" s="13" t="s">
        <v>24</v>
      </c>
    </row>
    <row r="2950" spans="1:32">
      <c r="A2950" s="2" t="s">
        <v>205</v>
      </c>
      <c r="B2950" s="2" t="s">
        <v>3246</v>
      </c>
      <c r="C2950" s="5">
        <v>1</v>
      </c>
      <c r="D2950" s="5">
        <v>1</v>
      </c>
      <c r="E2950" s="11">
        <v>2516842.52</v>
      </c>
      <c r="F2950" s="11">
        <v>6858838.9699999997</v>
      </c>
      <c r="G2950" s="11">
        <v>196.1</v>
      </c>
      <c r="N2950" s="4">
        <v>186</v>
      </c>
      <c r="O2950" s="16">
        <v>4</v>
      </c>
      <c r="P2950" s="5">
        <v>2</v>
      </c>
      <c r="Q2950" s="18">
        <v>22.76</v>
      </c>
      <c r="S2950" s="16">
        <v>2</v>
      </c>
      <c r="T2950" s="16">
        <v>11</v>
      </c>
      <c r="U2950" s="17">
        <v>1</v>
      </c>
      <c r="V2950" s="5">
        <v>300</v>
      </c>
      <c r="AF2950" s="13" t="s">
        <v>24</v>
      </c>
    </row>
    <row r="2951" spans="1:32">
      <c r="A2951" s="2" t="s">
        <v>205</v>
      </c>
      <c r="B2951" s="2" t="s">
        <v>3247</v>
      </c>
      <c r="C2951" s="5">
        <v>1</v>
      </c>
      <c r="D2951" s="5">
        <v>1</v>
      </c>
      <c r="E2951" s="11">
        <v>2516840.5299999998</v>
      </c>
      <c r="F2951" s="11">
        <v>6858856</v>
      </c>
      <c r="G2951" s="11">
        <v>195.27</v>
      </c>
      <c r="N2951" s="4">
        <v>187</v>
      </c>
      <c r="O2951" s="16">
        <v>4</v>
      </c>
      <c r="P2951" s="5">
        <v>3</v>
      </c>
      <c r="Q2951" s="18">
        <v>21.14</v>
      </c>
      <c r="S2951" s="16">
        <v>2</v>
      </c>
      <c r="T2951" s="16">
        <v>11</v>
      </c>
      <c r="U2951" s="17">
        <v>2</v>
      </c>
      <c r="V2951" s="5">
        <v>285</v>
      </c>
      <c r="AF2951" s="13" t="s">
        <v>24</v>
      </c>
    </row>
    <row r="2952" spans="1:32">
      <c r="A2952" s="2" t="s">
        <v>205</v>
      </c>
      <c r="B2952" s="2" t="s">
        <v>3248</v>
      </c>
      <c r="C2952" s="5">
        <v>1</v>
      </c>
      <c r="D2952" s="5">
        <v>1</v>
      </c>
      <c r="E2952" s="11">
        <v>2516840.41</v>
      </c>
      <c r="F2952" s="11">
        <v>6858864.6299999999</v>
      </c>
      <c r="G2952" s="11">
        <v>186.14</v>
      </c>
      <c r="N2952" s="4">
        <v>188</v>
      </c>
      <c r="O2952" s="16">
        <v>4</v>
      </c>
      <c r="P2952" s="5">
        <v>2</v>
      </c>
      <c r="Q2952" s="18">
        <v>11.64</v>
      </c>
      <c r="S2952" s="16">
        <v>2</v>
      </c>
      <c r="T2952" s="16">
        <v>11</v>
      </c>
      <c r="U2952" s="17">
        <v>2</v>
      </c>
      <c r="V2952" s="5">
        <v>133</v>
      </c>
      <c r="AF2952" s="13" t="s">
        <v>24</v>
      </c>
    </row>
    <row r="2953" spans="1:32">
      <c r="A2953" s="2" t="s">
        <v>205</v>
      </c>
      <c r="B2953" s="2" t="s">
        <v>3249</v>
      </c>
      <c r="C2953" s="5">
        <v>1</v>
      </c>
      <c r="D2953" s="5">
        <v>3</v>
      </c>
      <c r="H2953" s="11">
        <v>2516812.84</v>
      </c>
      <c r="I2953" s="11">
        <v>6858809.21</v>
      </c>
      <c r="J2953" s="11">
        <v>0.26500000000000001</v>
      </c>
      <c r="K2953" s="11">
        <v>0.06</v>
      </c>
      <c r="L2953" s="11">
        <v>7.0000000000000007E-2</v>
      </c>
      <c r="M2953" s="5">
        <v>4</v>
      </c>
      <c r="N2953" s="4">
        <v>801</v>
      </c>
      <c r="S2953" s="16">
        <v>2</v>
      </c>
      <c r="T2953" s="16" t="s">
        <v>23</v>
      </c>
      <c r="U2953" s="17">
        <v>2</v>
      </c>
      <c r="V2953" s="5">
        <v>100</v>
      </c>
    </row>
    <row r="2954" spans="1:32">
      <c r="A2954" s="2" t="s">
        <v>205</v>
      </c>
      <c r="B2954" s="2" t="s">
        <v>3250</v>
      </c>
      <c r="C2954" s="5">
        <v>1</v>
      </c>
      <c r="D2954" s="5">
        <v>3</v>
      </c>
      <c r="H2954" s="11">
        <v>2516812.8199999998</v>
      </c>
      <c r="I2954" s="11">
        <v>6858812.7800000003</v>
      </c>
      <c r="J2954" s="11">
        <v>1.6910000000000001</v>
      </c>
      <c r="K2954" s="11">
        <v>0.56000000000000005</v>
      </c>
      <c r="L2954" s="11">
        <v>0.4</v>
      </c>
      <c r="M2954" s="5">
        <v>4</v>
      </c>
      <c r="N2954" s="4">
        <v>802</v>
      </c>
      <c r="S2954" s="16">
        <v>2</v>
      </c>
      <c r="T2954" s="16" t="s">
        <v>47</v>
      </c>
      <c r="U2954" s="17">
        <v>2</v>
      </c>
      <c r="V2954" s="5">
        <v>110</v>
      </c>
    </row>
    <row r="2955" spans="1:32">
      <c r="A2955" s="2" t="s">
        <v>205</v>
      </c>
      <c r="B2955" s="2" t="s">
        <v>3251</v>
      </c>
      <c r="C2955" s="5">
        <v>1</v>
      </c>
      <c r="D2955" s="5">
        <v>3</v>
      </c>
      <c r="H2955" s="11">
        <v>2516807.61</v>
      </c>
      <c r="I2955" s="11">
        <v>6858819.5700000003</v>
      </c>
      <c r="J2955" s="11">
        <v>0.17899999999999999</v>
      </c>
      <c r="K2955" s="11">
        <v>0.05</v>
      </c>
      <c r="L2955" s="11">
        <v>0.04</v>
      </c>
      <c r="M2955" s="5">
        <v>4</v>
      </c>
      <c r="N2955" s="4">
        <v>803</v>
      </c>
      <c r="S2955" s="16">
        <v>2</v>
      </c>
      <c r="T2955" s="16">
        <v>11</v>
      </c>
      <c r="U2955" s="17">
        <v>2</v>
      </c>
      <c r="V2955" s="5">
        <v>130</v>
      </c>
    </row>
    <row r="2956" spans="1:32">
      <c r="A2956" s="2" t="s">
        <v>205</v>
      </c>
      <c r="B2956" s="2" t="s">
        <v>3252</v>
      </c>
      <c r="C2956" s="5">
        <v>1</v>
      </c>
      <c r="D2956" s="5">
        <v>3</v>
      </c>
      <c r="H2956" s="11">
        <v>2516809.37</v>
      </c>
      <c r="I2956" s="11">
        <v>6858845.4400000004</v>
      </c>
      <c r="J2956" s="11">
        <v>0.77500000000000002</v>
      </c>
      <c r="K2956" s="11">
        <v>0.23</v>
      </c>
      <c r="L2956" s="11">
        <v>0.42</v>
      </c>
      <c r="M2956" s="5">
        <v>4</v>
      </c>
      <c r="N2956" s="4">
        <v>804</v>
      </c>
      <c r="S2956" s="16">
        <v>2</v>
      </c>
      <c r="T2956" s="16">
        <v>11</v>
      </c>
      <c r="U2956" s="17">
        <v>2</v>
      </c>
      <c r="V2956" s="5">
        <v>100</v>
      </c>
    </row>
    <row r="2957" spans="1:32">
      <c r="A2957" s="2" t="s">
        <v>205</v>
      </c>
      <c r="B2957" s="2" t="s">
        <v>3253</v>
      </c>
      <c r="C2957" s="5">
        <v>1</v>
      </c>
      <c r="D2957" s="5">
        <v>3</v>
      </c>
      <c r="H2957" s="11">
        <v>2516806.04</v>
      </c>
      <c r="I2957" s="11">
        <v>6858843.2999999998</v>
      </c>
      <c r="J2957" s="11">
        <v>0.89</v>
      </c>
      <c r="K2957" s="11">
        <v>0.32</v>
      </c>
      <c r="L2957" s="11">
        <v>0.61</v>
      </c>
      <c r="M2957" s="5">
        <v>4</v>
      </c>
      <c r="N2957" s="4">
        <v>805</v>
      </c>
      <c r="S2957" s="16">
        <v>2</v>
      </c>
      <c r="T2957" s="16">
        <v>11</v>
      </c>
      <c r="U2957" s="17">
        <v>1</v>
      </c>
      <c r="V2957" s="5">
        <v>335</v>
      </c>
    </row>
    <row r="2958" spans="1:32">
      <c r="A2958" s="2" t="s">
        <v>205</v>
      </c>
      <c r="B2958" s="2" t="s">
        <v>3254</v>
      </c>
      <c r="C2958" s="5">
        <v>1</v>
      </c>
      <c r="D2958" s="5">
        <v>3</v>
      </c>
      <c r="H2958" s="11">
        <v>2516807.7200000002</v>
      </c>
      <c r="I2958" s="11">
        <v>6858845.7199999997</v>
      </c>
      <c r="J2958" s="11">
        <v>0.59499999999999997</v>
      </c>
      <c r="K2958" s="11">
        <v>0.13</v>
      </c>
      <c r="L2958" s="11">
        <v>0.45</v>
      </c>
      <c r="M2958" s="5">
        <v>4</v>
      </c>
      <c r="N2958" s="4">
        <v>806</v>
      </c>
      <c r="S2958" s="16">
        <v>2</v>
      </c>
      <c r="T2958" s="16" t="s">
        <v>47</v>
      </c>
      <c r="U2958" s="17">
        <v>1</v>
      </c>
      <c r="V2958" s="5">
        <v>170</v>
      </c>
    </row>
    <row r="2959" spans="1:32">
      <c r="A2959" s="2" t="s">
        <v>205</v>
      </c>
      <c r="B2959" s="2" t="s">
        <v>3255</v>
      </c>
      <c r="C2959" s="5">
        <v>1</v>
      </c>
      <c r="D2959" s="5">
        <v>3</v>
      </c>
      <c r="H2959" s="11">
        <v>2516804.84</v>
      </c>
      <c r="I2959" s="11">
        <v>6858849.7199999997</v>
      </c>
      <c r="J2959" s="11">
        <v>0.67700000000000005</v>
      </c>
      <c r="K2959" s="11">
        <v>0.23</v>
      </c>
      <c r="L2959" s="11">
        <v>0.28999999999999998</v>
      </c>
      <c r="M2959" s="5">
        <v>4</v>
      </c>
      <c r="N2959" s="4">
        <v>807</v>
      </c>
      <c r="S2959" s="16">
        <v>2</v>
      </c>
      <c r="T2959" s="16">
        <v>11</v>
      </c>
      <c r="U2959" s="17">
        <v>1</v>
      </c>
      <c r="V2959" s="5">
        <v>270</v>
      </c>
      <c r="Z2959" s="5">
        <v>22</v>
      </c>
      <c r="AA2959" s="5">
        <v>4.5</v>
      </c>
      <c r="AB2959" s="5">
        <v>6</v>
      </c>
      <c r="AC2959" s="5">
        <v>10</v>
      </c>
      <c r="AD2959" s="5">
        <v>15</v>
      </c>
      <c r="AE2959" s="5">
        <v>53</v>
      </c>
    </row>
    <row r="2960" spans="1:32">
      <c r="A2960" s="2" t="s">
        <v>205</v>
      </c>
      <c r="B2960" s="2" t="s">
        <v>3256</v>
      </c>
      <c r="C2960" s="5">
        <v>1</v>
      </c>
      <c r="D2960" s="5">
        <v>3</v>
      </c>
      <c r="H2960" s="11">
        <v>2516822.94</v>
      </c>
      <c r="I2960" s="11">
        <v>6858812.1200000001</v>
      </c>
      <c r="J2960" s="11">
        <v>0.435</v>
      </c>
      <c r="K2960" s="11">
        <v>0.12</v>
      </c>
      <c r="L2960" s="11">
        <v>0.13</v>
      </c>
      <c r="M2960" s="5">
        <v>4</v>
      </c>
      <c r="N2960" s="4">
        <v>808</v>
      </c>
      <c r="S2960" s="16">
        <v>3</v>
      </c>
      <c r="T2960" s="16">
        <v>11</v>
      </c>
      <c r="U2960" s="17">
        <v>2</v>
      </c>
      <c r="V2960" s="5">
        <v>130</v>
      </c>
    </row>
    <row r="2961" spans="1:32">
      <c r="A2961" s="2" t="s">
        <v>205</v>
      </c>
      <c r="B2961" s="2" t="s">
        <v>3257</v>
      </c>
      <c r="C2961" s="5">
        <v>1</v>
      </c>
      <c r="D2961" s="5">
        <v>3</v>
      </c>
      <c r="H2961" s="11">
        <v>2516819.7200000002</v>
      </c>
      <c r="I2961" s="11">
        <v>6858810.8799999999</v>
      </c>
      <c r="J2961" s="11">
        <v>0.505</v>
      </c>
      <c r="K2961" s="11">
        <v>0.18</v>
      </c>
      <c r="L2961" s="11">
        <v>0.15</v>
      </c>
      <c r="M2961" s="5">
        <v>4</v>
      </c>
      <c r="N2961" s="4">
        <v>809</v>
      </c>
      <c r="S2961" s="16">
        <v>3</v>
      </c>
      <c r="T2961" s="16">
        <v>14</v>
      </c>
      <c r="U2961" s="17">
        <v>2</v>
      </c>
      <c r="V2961" s="5">
        <v>130</v>
      </c>
    </row>
    <row r="2962" spans="1:32">
      <c r="A2962" s="2" t="s">
        <v>205</v>
      </c>
      <c r="B2962" s="2" t="s">
        <v>3258</v>
      </c>
      <c r="C2962" s="5">
        <v>1</v>
      </c>
      <c r="D2962" s="5">
        <v>3</v>
      </c>
      <c r="H2962" s="11">
        <v>2516818.4900000002</v>
      </c>
      <c r="I2962" s="11">
        <v>6858813.3099999996</v>
      </c>
      <c r="J2962" s="11">
        <v>0.70899999999999996</v>
      </c>
      <c r="K2962" s="11">
        <v>0.22</v>
      </c>
      <c r="L2962" s="11">
        <v>0.17</v>
      </c>
      <c r="M2962" s="5">
        <v>4</v>
      </c>
      <c r="N2962" s="4">
        <v>810</v>
      </c>
      <c r="S2962" s="16">
        <v>2</v>
      </c>
      <c r="T2962" s="16">
        <v>11</v>
      </c>
      <c r="U2962" s="17">
        <v>2</v>
      </c>
      <c r="V2962" s="5">
        <v>105</v>
      </c>
    </row>
    <row r="2963" spans="1:32">
      <c r="A2963" s="2" t="s">
        <v>205</v>
      </c>
      <c r="B2963" s="2" t="s">
        <v>3259</v>
      </c>
      <c r="C2963" s="5">
        <v>1</v>
      </c>
      <c r="D2963" s="5">
        <v>3</v>
      </c>
      <c r="H2963" s="11">
        <v>2516816.2599999998</v>
      </c>
      <c r="I2963" s="11">
        <v>6858831.2000000002</v>
      </c>
      <c r="J2963" s="11">
        <v>1.2969999999999999</v>
      </c>
      <c r="K2963" s="11">
        <v>0.36</v>
      </c>
      <c r="L2963" s="11">
        <v>0.54</v>
      </c>
      <c r="M2963" s="5">
        <v>4</v>
      </c>
      <c r="N2963" s="4">
        <v>811</v>
      </c>
      <c r="S2963" s="16">
        <v>2</v>
      </c>
      <c r="T2963" s="16">
        <v>22</v>
      </c>
      <c r="U2963" s="17">
        <v>2</v>
      </c>
      <c r="V2963" s="5">
        <v>200</v>
      </c>
      <c r="AF2963" s="13" t="s">
        <v>93</v>
      </c>
    </row>
    <row r="2964" spans="1:32">
      <c r="A2964" s="2" t="s">
        <v>205</v>
      </c>
      <c r="B2964" s="2" t="s">
        <v>3260</v>
      </c>
      <c r="C2964" s="5">
        <v>1</v>
      </c>
      <c r="D2964" s="5">
        <v>3</v>
      </c>
      <c r="H2964" s="11">
        <v>2516818.38</v>
      </c>
      <c r="I2964" s="11">
        <v>6858836.9900000002</v>
      </c>
      <c r="J2964" s="11">
        <v>0.94899999999999995</v>
      </c>
      <c r="K2964" s="11">
        <v>0.28999999999999998</v>
      </c>
      <c r="L2964" s="11">
        <v>0.24</v>
      </c>
      <c r="M2964" s="5">
        <v>4</v>
      </c>
      <c r="N2964" s="4">
        <v>812</v>
      </c>
      <c r="S2964" s="16">
        <v>2</v>
      </c>
      <c r="T2964" s="16">
        <v>22</v>
      </c>
      <c r="U2964" s="17">
        <v>2</v>
      </c>
      <c r="V2964" s="5">
        <v>230</v>
      </c>
      <c r="AF2964" s="13" t="s">
        <v>100</v>
      </c>
    </row>
    <row r="2965" spans="1:32">
      <c r="A2965" s="2" t="s">
        <v>205</v>
      </c>
      <c r="B2965" s="2" t="s">
        <v>3261</v>
      </c>
      <c r="C2965" s="5">
        <v>1</v>
      </c>
      <c r="D2965" s="5">
        <v>3</v>
      </c>
      <c r="H2965" s="11">
        <v>2516821.4300000002</v>
      </c>
      <c r="I2965" s="11">
        <v>6858844.1100000003</v>
      </c>
      <c r="J2965" s="11">
        <v>0.67500000000000004</v>
      </c>
      <c r="K2965" s="11">
        <v>0.28000000000000003</v>
      </c>
      <c r="L2965" s="11">
        <v>0.35</v>
      </c>
      <c r="M2965" s="5">
        <v>4</v>
      </c>
      <c r="N2965" s="4">
        <v>813</v>
      </c>
      <c r="S2965" s="16">
        <v>2</v>
      </c>
      <c r="T2965" s="16" t="s">
        <v>82</v>
      </c>
      <c r="U2965" s="17">
        <v>1</v>
      </c>
      <c r="V2965" s="5">
        <v>205</v>
      </c>
    </row>
    <row r="2966" spans="1:32">
      <c r="A2966" s="2" t="s">
        <v>205</v>
      </c>
      <c r="B2966" s="2" t="s">
        <v>3262</v>
      </c>
      <c r="C2966" s="5">
        <v>1</v>
      </c>
      <c r="D2966" s="5">
        <v>3</v>
      </c>
      <c r="H2966" s="11">
        <v>2516812.7000000002</v>
      </c>
      <c r="I2966" s="11">
        <v>6858853.5199999996</v>
      </c>
      <c r="J2966" s="11">
        <v>1.1830000000000001</v>
      </c>
      <c r="K2966" s="11">
        <v>0.23</v>
      </c>
      <c r="L2966" s="11">
        <v>0.59</v>
      </c>
      <c r="M2966" s="5">
        <v>4</v>
      </c>
      <c r="N2966" s="4">
        <v>814</v>
      </c>
      <c r="S2966" s="16">
        <v>2</v>
      </c>
      <c r="T2966" s="16">
        <v>22</v>
      </c>
      <c r="U2966" s="17">
        <v>2</v>
      </c>
      <c r="V2966" s="5">
        <v>130</v>
      </c>
      <c r="AF2966" s="13" t="s">
        <v>157</v>
      </c>
    </row>
    <row r="2967" spans="1:32">
      <c r="A2967" s="2" t="s">
        <v>205</v>
      </c>
      <c r="B2967" s="2" t="s">
        <v>3263</v>
      </c>
      <c r="C2967" s="5">
        <v>1</v>
      </c>
      <c r="D2967" s="5">
        <v>3</v>
      </c>
      <c r="H2967" s="11">
        <v>2516831.83</v>
      </c>
      <c r="I2967" s="11">
        <v>6858797.9000000004</v>
      </c>
      <c r="J2967" s="11">
        <v>0.27500000000000002</v>
      </c>
      <c r="K2967" s="11">
        <v>0.06</v>
      </c>
      <c r="L2967" s="11">
        <v>0.12</v>
      </c>
      <c r="M2967" s="5">
        <v>4</v>
      </c>
      <c r="N2967" s="4">
        <v>815</v>
      </c>
      <c r="S2967" s="16">
        <v>2</v>
      </c>
      <c r="T2967" s="16">
        <v>11</v>
      </c>
      <c r="U2967" s="17">
        <v>2</v>
      </c>
      <c r="V2967" s="5">
        <v>130</v>
      </c>
    </row>
    <row r="2968" spans="1:32">
      <c r="A2968" s="2" t="s">
        <v>205</v>
      </c>
      <c r="B2968" s="2" t="s">
        <v>3264</v>
      </c>
      <c r="C2968" s="5">
        <v>1</v>
      </c>
      <c r="D2968" s="5">
        <v>3</v>
      </c>
      <c r="H2968" s="11">
        <v>2516832.5</v>
      </c>
      <c r="I2968" s="11">
        <v>6858800.0800000001</v>
      </c>
      <c r="J2968" s="11">
        <v>0.10199999999999999</v>
      </c>
      <c r="K2968" s="11">
        <v>0.02</v>
      </c>
      <c r="L2968" s="11">
        <v>0.04</v>
      </c>
      <c r="M2968" s="5">
        <v>4</v>
      </c>
      <c r="N2968" s="4">
        <v>816</v>
      </c>
      <c r="S2968" s="16">
        <v>2</v>
      </c>
      <c r="T2968" s="16" t="s">
        <v>18</v>
      </c>
      <c r="U2968" s="17">
        <v>1</v>
      </c>
      <c r="V2968" s="5">
        <v>240</v>
      </c>
    </row>
    <row r="2969" spans="1:32">
      <c r="A2969" s="2" t="s">
        <v>205</v>
      </c>
      <c r="B2969" s="2" t="s">
        <v>3265</v>
      </c>
      <c r="C2969" s="5">
        <v>1</v>
      </c>
      <c r="D2969" s="5">
        <v>3</v>
      </c>
      <c r="H2969" s="11">
        <v>2516829.65</v>
      </c>
      <c r="I2969" s="11">
        <v>6858800.1399999997</v>
      </c>
      <c r="J2969" s="11">
        <v>0.28000000000000003</v>
      </c>
      <c r="K2969" s="11">
        <v>0.08</v>
      </c>
      <c r="L2969" s="11">
        <v>0.09</v>
      </c>
      <c r="M2969" s="5">
        <v>4</v>
      </c>
      <c r="N2969" s="4">
        <v>817</v>
      </c>
      <c r="S2969" s="16">
        <v>2</v>
      </c>
      <c r="T2969" s="16">
        <v>11</v>
      </c>
      <c r="U2969" s="17">
        <v>2</v>
      </c>
      <c r="V2969" s="5">
        <v>215</v>
      </c>
    </row>
    <row r="2970" spans="1:32">
      <c r="A2970" s="2" t="s">
        <v>205</v>
      </c>
      <c r="B2970" s="2" t="s">
        <v>3266</v>
      </c>
      <c r="C2970" s="5">
        <v>1</v>
      </c>
      <c r="D2970" s="5">
        <v>3</v>
      </c>
      <c r="H2970" s="11">
        <v>2516829.09</v>
      </c>
      <c r="I2970" s="11">
        <v>6858802.7599999998</v>
      </c>
      <c r="J2970" s="11">
        <v>1.0509999999999999</v>
      </c>
      <c r="K2970" s="11">
        <v>0.23</v>
      </c>
      <c r="L2970" s="11">
        <v>0.34</v>
      </c>
      <c r="M2970" s="5">
        <v>4</v>
      </c>
      <c r="N2970" s="4">
        <v>818</v>
      </c>
      <c r="S2970" s="16">
        <v>2</v>
      </c>
      <c r="T2970" s="16">
        <v>22</v>
      </c>
      <c r="U2970" s="17">
        <v>4</v>
      </c>
      <c r="V2970" s="5">
        <v>130</v>
      </c>
      <c r="AF2970" s="13" t="s">
        <v>91</v>
      </c>
    </row>
    <row r="2971" spans="1:32">
      <c r="A2971" s="2" t="s">
        <v>205</v>
      </c>
      <c r="B2971" s="2" t="s">
        <v>3267</v>
      </c>
      <c r="C2971" s="5">
        <v>1</v>
      </c>
      <c r="D2971" s="5">
        <v>3</v>
      </c>
      <c r="H2971" s="11">
        <v>2516827.9</v>
      </c>
      <c r="I2971" s="11">
        <v>6858805.1399999997</v>
      </c>
      <c r="J2971" s="11">
        <v>1.232</v>
      </c>
      <c r="K2971" s="11">
        <v>0.37</v>
      </c>
      <c r="L2971" s="11">
        <v>0.51</v>
      </c>
      <c r="M2971" s="5">
        <v>4</v>
      </c>
      <c r="N2971" s="4">
        <v>819</v>
      </c>
      <c r="S2971" s="16">
        <v>2</v>
      </c>
      <c r="T2971" s="16">
        <v>22</v>
      </c>
      <c r="U2971" s="17">
        <v>4</v>
      </c>
      <c r="V2971" s="5">
        <v>150</v>
      </c>
      <c r="AF2971" s="13" t="s">
        <v>91</v>
      </c>
    </row>
    <row r="2972" spans="1:32">
      <c r="A2972" s="2" t="s">
        <v>205</v>
      </c>
      <c r="B2972" s="2" t="s">
        <v>3268</v>
      </c>
      <c r="C2972" s="5">
        <v>1</v>
      </c>
      <c r="D2972" s="5">
        <v>3</v>
      </c>
      <c r="H2972" s="11">
        <v>2516827.7000000002</v>
      </c>
      <c r="I2972" s="11">
        <v>6858808.5599999996</v>
      </c>
      <c r="J2972" s="11">
        <v>0.85699999999999998</v>
      </c>
      <c r="K2972" s="11">
        <v>0.17</v>
      </c>
      <c r="L2972" s="11">
        <v>0.28999999999999998</v>
      </c>
      <c r="M2972" s="5">
        <v>4</v>
      </c>
      <c r="N2972" s="4">
        <v>820</v>
      </c>
      <c r="S2972" s="16">
        <v>1</v>
      </c>
      <c r="T2972" s="16">
        <v>22</v>
      </c>
      <c r="U2972" s="17">
        <v>4</v>
      </c>
      <c r="V2972" s="5">
        <v>190</v>
      </c>
      <c r="AF2972" s="13" t="s">
        <v>158</v>
      </c>
    </row>
    <row r="2973" spans="1:32">
      <c r="A2973" s="2" t="s">
        <v>205</v>
      </c>
      <c r="B2973" s="2" t="s">
        <v>3269</v>
      </c>
      <c r="C2973" s="5">
        <v>1</v>
      </c>
      <c r="D2973" s="5">
        <v>3</v>
      </c>
      <c r="H2973" s="11">
        <v>2516827.0499999998</v>
      </c>
      <c r="I2973" s="11">
        <v>6858810.4199999999</v>
      </c>
      <c r="J2973" s="11">
        <v>0.73899999999999999</v>
      </c>
      <c r="K2973" s="11">
        <v>0.15</v>
      </c>
      <c r="L2973" s="11">
        <v>0.21</v>
      </c>
      <c r="M2973" s="5">
        <v>4</v>
      </c>
      <c r="N2973" s="4">
        <v>821</v>
      </c>
      <c r="S2973" s="16">
        <v>1</v>
      </c>
      <c r="T2973" s="16">
        <v>22</v>
      </c>
      <c r="U2973" s="17">
        <v>4</v>
      </c>
      <c r="V2973" s="5">
        <v>130</v>
      </c>
      <c r="AF2973" s="13" t="s">
        <v>38</v>
      </c>
    </row>
    <row r="2974" spans="1:32">
      <c r="A2974" s="2" t="s">
        <v>205</v>
      </c>
      <c r="B2974" s="2" t="s">
        <v>3270</v>
      </c>
      <c r="C2974" s="5">
        <v>1</v>
      </c>
      <c r="D2974" s="5">
        <v>3</v>
      </c>
      <c r="H2974" s="11">
        <v>2516828.87</v>
      </c>
      <c r="I2974" s="11">
        <v>6858810.6100000003</v>
      </c>
      <c r="J2974" s="11">
        <v>1.054</v>
      </c>
      <c r="K2974" s="11">
        <v>0.19</v>
      </c>
      <c r="L2974" s="11">
        <v>0.48</v>
      </c>
      <c r="M2974" s="5">
        <v>5</v>
      </c>
      <c r="N2974" s="4">
        <v>822</v>
      </c>
      <c r="S2974" s="16">
        <v>1</v>
      </c>
      <c r="T2974" s="16">
        <v>11</v>
      </c>
      <c r="U2974" s="17">
        <v>2</v>
      </c>
      <c r="V2974" s="5">
        <v>160</v>
      </c>
    </row>
    <row r="2975" spans="1:32">
      <c r="A2975" s="2" t="s">
        <v>205</v>
      </c>
      <c r="B2975" s="2" t="s">
        <v>3271</v>
      </c>
      <c r="C2975" s="5">
        <v>1</v>
      </c>
      <c r="D2975" s="5">
        <v>3</v>
      </c>
      <c r="H2975" s="11">
        <v>2516827.69</v>
      </c>
      <c r="I2975" s="11">
        <v>6858812.7000000002</v>
      </c>
      <c r="J2975" s="11">
        <v>1.639</v>
      </c>
      <c r="K2975" s="11">
        <v>0.48</v>
      </c>
      <c r="L2975" s="11">
        <v>0.56000000000000005</v>
      </c>
      <c r="M2975" s="5">
        <v>5</v>
      </c>
      <c r="N2975" s="4">
        <v>823</v>
      </c>
      <c r="S2975" s="16">
        <v>2</v>
      </c>
      <c r="T2975" s="16">
        <v>11</v>
      </c>
      <c r="U2975" s="17">
        <v>2</v>
      </c>
      <c r="V2975" s="5">
        <v>120</v>
      </c>
    </row>
    <row r="2976" spans="1:32">
      <c r="A2976" s="2" t="s">
        <v>205</v>
      </c>
      <c r="B2976" s="2" t="s">
        <v>3272</v>
      </c>
      <c r="C2976" s="5">
        <v>1</v>
      </c>
      <c r="D2976" s="5">
        <v>3</v>
      </c>
      <c r="H2976" s="11">
        <v>2516828.14</v>
      </c>
      <c r="I2976" s="11">
        <v>6858816.0199999996</v>
      </c>
      <c r="J2976" s="11">
        <v>0.65100000000000002</v>
      </c>
      <c r="K2976" s="11">
        <v>0.13</v>
      </c>
      <c r="L2976" s="11">
        <v>0.28000000000000003</v>
      </c>
      <c r="M2976" s="5">
        <v>4</v>
      </c>
      <c r="N2976" s="4">
        <v>824</v>
      </c>
      <c r="S2976" s="16">
        <v>2</v>
      </c>
      <c r="T2976" s="16" t="s">
        <v>18</v>
      </c>
      <c r="U2976" s="17">
        <v>2</v>
      </c>
      <c r="V2976" s="5">
        <v>155</v>
      </c>
    </row>
    <row r="2977" spans="1:32">
      <c r="A2977" s="2" t="s">
        <v>205</v>
      </c>
      <c r="B2977" s="2" t="s">
        <v>3273</v>
      </c>
      <c r="C2977" s="5">
        <v>1</v>
      </c>
      <c r="D2977" s="5">
        <v>3</v>
      </c>
      <c r="H2977" s="11">
        <v>2516822.34</v>
      </c>
      <c r="I2977" s="11">
        <v>6858815.5199999996</v>
      </c>
      <c r="J2977" s="11">
        <v>0.13500000000000001</v>
      </c>
      <c r="K2977" s="11">
        <v>0.05</v>
      </c>
      <c r="L2977" s="11">
        <v>0.09</v>
      </c>
      <c r="M2977" s="5">
        <v>4</v>
      </c>
      <c r="N2977" s="4">
        <v>825</v>
      </c>
      <c r="S2977" s="16">
        <v>2</v>
      </c>
      <c r="T2977" s="16">
        <v>11</v>
      </c>
      <c r="U2977" s="17">
        <v>2</v>
      </c>
      <c r="V2977" s="5">
        <v>19</v>
      </c>
    </row>
    <row r="2978" spans="1:32">
      <c r="A2978" s="2" t="s">
        <v>205</v>
      </c>
      <c r="B2978" s="2" t="s">
        <v>3274</v>
      </c>
      <c r="C2978" s="5">
        <v>1</v>
      </c>
      <c r="D2978" s="5">
        <v>3</v>
      </c>
      <c r="H2978" s="11">
        <v>2516823.94</v>
      </c>
      <c r="I2978" s="11">
        <v>6858816.5899999999</v>
      </c>
      <c r="J2978" s="11">
        <v>0.84899999999999998</v>
      </c>
      <c r="K2978" s="11">
        <v>0.36</v>
      </c>
      <c r="L2978" s="11">
        <v>0.57999999999999996</v>
      </c>
      <c r="M2978" s="5">
        <v>4</v>
      </c>
      <c r="N2978" s="4">
        <v>826</v>
      </c>
      <c r="S2978" s="16">
        <v>2</v>
      </c>
      <c r="T2978" s="16">
        <v>11</v>
      </c>
      <c r="U2978" s="17">
        <v>2</v>
      </c>
      <c r="V2978" s="5">
        <v>135</v>
      </c>
    </row>
    <row r="2979" spans="1:32">
      <c r="A2979" s="2" t="s">
        <v>205</v>
      </c>
      <c r="B2979" s="2" t="s">
        <v>3275</v>
      </c>
      <c r="C2979" s="5">
        <v>1</v>
      </c>
      <c r="D2979" s="5">
        <v>3</v>
      </c>
      <c r="H2979" s="11">
        <v>2516826.35</v>
      </c>
      <c r="I2979" s="11">
        <v>6858819.4100000001</v>
      </c>
      <c r="J2979" s="11">
        <v>0.44700000000000001</v>
      </c>
      <c r="K2979" s="11">
        <v>0.17</v>
      </c>
      <c r="L2979" s="11">
        <v>0.21</v>
      </c>
      <c r="M2979" s="5">
        <v>4</v>
      </c>
      <c r="N2979" s="4">
        <v>827</v>
      </c>
      <c r="S2979" s="16">
        <v>2</v>
      </c>
      <c r="T2979" s="16">
        <v>11</v>
      </c>
      <c r="U2979" s="17">
        <v>2</v>
      </c>
      <c r="V2979" s="5">
        <v>110</v>
      </c>
    </row>
    <row r="2980" spans="1:32">
      <c r="A2980" s="2" t="s">
        <v>205</v>
      </c>
      <c r="B2980" s="2" t="s">
        <v>3276</v>
      </c>
      <c r="C2980" s="5">
        <v>1</v>
      </c>
      <c r="D2980" s="5">
        <v>3</v>
      </c>
      <c r="H2980" s="11">
        <v>2516830.41</v>
      </c>
      <c r="I2980" s="11">
        <v>6858824.2000000002</v>
      </c>
      <c r="J2980" s="11">
        <v>1.6930000000000001</v>
      </c>
      <c r="K2980" s="11">
        <v>0.44</v>
      </c>
      <c r="L2980" s="11">
        <v>0.59</v>
      </c>
      <c r="M2980" s="5">
        <v>4</v>
      </c>
      <c r="N2980" s="4">
        <v>828</v>
      </c>
      <c r="S2980" s="16">
        <v>2</v>
      </c>
      <c r="T2980" s="16">
        <v>22</v>
      </c>
      <c r="U2980" s="17">
        <v>4</v>
      </c>
      <c r="V2980" s="5">
        <v>115</v>
      </c>
      <c r="AF2980" s="13" t="s">
        <v>17</v>
      </c>
    </row>
    <row r="2981" spans="1:32">
      <c r="A2981" s="2" t="s">
        <v>205</v>
      </c>
      <c r="B2981" s="2" t="s">
        <v>3277</v>
      </c>
      <c r="C2981" s="5">
        <v>1</v>
      </c>
      <c r="D2981" s="5">
        <v>3</v>
      </c>
      <c r="H2981" s="11">
        <v>2516823.63</v>
      </c>
      <c r="I2981" s="11">
        <v>6858822.7800000003</v>
      </c>
      <c r="J2981" s="11">
        <v>0.42799999999999999</v>
      </c>
      <c r="K2981" s="11">
        <v>0.17</v>
      </c>
      <c r="L2981" s="11">
        <v>0.27</v>
      </c>
      <c r="M2981" s="5">
        <v>4</v>
      </c>
      <c r="N2981" s="4">
        <v>829</v>
      </c>
      <c r="S2981" s="16">
        <v>2</v>
      </c>
      <c r="T2981" s="16">
        <v>11</v>
      </c>
      <c r="U2981" s="17">
        <v>2</v>
      </c>
      <c r="V2981" s="5">
        <v>100</v>
      </c>
    </row>
    <row r="2982" spans="1:32">
      <c r="A2982" s="2" t="s">
        <v>205</v>
      </c>
      <c r="B2982" s="2" t="s">
        <v>3278</v>
      </c>
      <c r="C2982" s="5">
        <v>1</v>
      </c>
      <c r="D2982" s="5">
        <v>3</v>
      </c>
      <c r="H2982" s="11">
        <v>2516826.41</v>
      </c>
      <c r="I2982" s="11">
        <v>6858842.1200000001</v>
      </c>
      <c r="J2982" s="11">
        <v>0.183</v>
      </c>
      <c r="K2982" s="11">
        <v>0.04</v>
      </c>
      <c r="L2982" s="11">
        <v>7.0000000000000007E-2</v>
      </c>
      <c r="M2982" s="5">
        <v>4</v>
      </c>
      <c r="N2982" s="4">
        <v>830</v>
      </c>
      <c r="S2982" s="16">
        <v>2</v>
      </c>
      <c r="T2982" s="16">
        <v>11</v>
      </c>
      <c r="U2982" s="17">
        <v>2</v>
      </c>
      <c r="V2982" s="5">
        <v>115</v>
      </c>
    </row>
    <row r="2983" spans="1:32">
      <c r="A2983" s="2" t="s">
        <v>205</v>
      </c>
      <c r="B2983" s="2" t="s">
        <v>3279</v>
      </c>
      <c r="C2983" s="5">
        <v>1</v>
      </c>
      <c r="D2983" s="5">
        <v>3</v>
      </c>
      <c r="H2983" s="11">
        <v>2516829.1800000002</v>
      </c>
      <c r="I2983" s="11">
        <v>6858844.8399999999</v>
      </c>
      <c r="J2983" s="11">
        <v>0.25800000000000001</v>
      </c>
      <c r="K2983" s="11">
        <v>7.0000000000000007E-2</v>
      </c>
      <c r="L2983" s="11">
        <v>0.12</v>
      </c>
      <c r="M2983" s="5">
        <v>4</v>
      </c>
      <c r="N2983" s="4">
        <v>831</v>
      </c>
      <c r="S2983" s="16">
        <v>2</v>
      </c>
      <c r="T2983" s="16">
        <v>11</v>
      </c>
      <c r="U2983" s="17">
        <v>2</v>
      </c>
      <c r="V2983" s="5">
        <v>100</v>
      </c>
    </row>
    <row r="2984" spans="1:32">
      <c r="A2984" s="2" t="s">
        <v>205</v>
      </c>
      <c r="B2984" s="2" t="s">
        <v>3280</v>
      </c>
      <c r="C2984" s="5">
        <v>1</v>
      </c>
      <c r="D2984" s="5">
        <v>3</v>
      </c>
      <c r="H2984" s="11">
        <v>2516824.19</v>
      </c>
      <c r="I2984" s="11">
        <v>6858855.2999999998</v>
      </c>
      <c r="J2984" s="11">
        <v>0.55000000000000004</v>
      </c>
      <c r="K2984" s="11">
        <v>0.11</v>
      </c>
      <c r="L2984" s="11">
        <v>0.23</v>
      </c>
      <c r="M2984" s="5">
        <v>4</v>
      </c>
      <c r="N2984" s="4">
        <v>832</v>
      </c>
      <c r="S2984" s="16">
        <v>2</v>
      </c>
      <c r="T2984" s="16">
        <v>22</v>
      </c>
      <c r="U2984" s="17">
        <v>4</v>
      </c>
      <c r="V2984" s="5">
        <v>200</v>
      </c>
    </row>
    <row r="2985" spans="1:32">
      <c r="A2985" s="2" t="s">
        <v>205</v>
      </c>
      <c r="B2985" s="2" t="s">
        <v>3281</v>
      </c>
      <c r="C2985" s="5">
        <v>1</v>
      </c>
      <c r="D2985" s="5">
        <v>3</v>
      </c>
      <c r="H2985" s="11">
        <v>2516825</v>
      </c>
      <c r="I2985" s="11">
        <v>6858865.6299999999</v>
      </c>
      <c r="J2985" s="11">
        <v>0.86899999999999999</v>
      </c>
      <c r="K2985" s="11">
        <v>0.24</v>
      </c>
      <c r="L2985" s="11">
        <v>0.19</v>
      </c>
      <c r="M2985" s="5">
        <v>4</v>
      </c>
      <c r="N2985" s="4">
        <v>833</v>
      </c>
      <c r="S2985" s="16">
        <v>2</v>
      </c>
      <c r="T2985" s="16">
        <v>11</v>
      </c>
      <c r="U2985" s="17">
        <v>2</v>
      </c>
      <c r="V2985" s="5">
        <v>150</v>
      </c>
    </row>
    <row r="2986" spans="1:32">
      <c r="A2986" s="2" t="s">
        <v>205</v>
      </c>
      <c r="B2986" s="2" t="s">
        <v>3282</v>
      </c>
      <c r="C2986" s="5">
        <v>1</v>
      </c>
      <c r="D2986" s="5">
        <v>3</v>
      </c>
      <c r="H2986" s="11">
        <v>2516836.1</v>
      </c>
      <c r="I2986" s="11">
        <v>6858798.5599999996</v>
      </c>
      <c r="J2986" s="11">
        <v>0.29399999999999998</v>
      </c>
      <c r="K2986" s="11">
        <v>0.05</v>
      </c>
      <c r="L2986" s="11">
        <v>0.11</v>
      </c>
      <c r="M2986" s="5">
        <v>5</v>
      </c>
      <c r="N2986" s="4">
        <v>834</v>
      </c>
      <c r="S2986" s="16">
        <v>2</v>
      </c>
      <c r="T2986" s="16" t="s">
        <v>18</v>
      </c>
      <c r="U2986" s="17">
        <v>2</v>
      </c>
      <c r="V2986" s="5">
        <v>110</v>
      </c>
    </row>
    <row r="2987" spans="1:32">
      <c r="A2987" s="2" t="s">
        <v>205</v>
      </c>
      <c r="B2987" s="2" t="s">
        <v>3283</v>
      </c>
      <c r="C2987" s="5">
        <v>1</v>
      </c>
      <c r="D2987" s="5">
        <v>3</v>
      </c>
      <c r="H2987" s="11">
        <v>2516834.89</v>
      </c>
      <c r="I2987" s="11">
        <v>6858799.7599999998</v>
      </c>
      <c r="J2987" s="11">
        <v>0.183</v>
      </c>
      <c r="K2987" s="11">
        <v>0.04</v>
      </c>
      <c r="L2987" s="11">
        <v>7.0000000000000007E-2</v>
      </c>
      <c r="M2987" s="5">
        <v>4</v>
      </c>
      <c r="N2987" s="4">
        <v>835</v>
      </c>
      <c r="S2987" s="16">
        <v>2</v>
      </c>
      <c r="T2987" s="16">
        <v>11</v>
      </c>
      <c r="U2987" s="17">
        <v>2</v>
      </c>
      <c r="V2987" s="5">
        <v>100</v>
      </c>
    </row>
    <row r="2988" spans="1:32">
      <c r="A2988" s="2" t="s">
        <v>205</v>
      </c>
      <c r="B2988" s="2" t="s">
        <v>3284</v>
      </c>
      <c r="C2988" s="5">
        <v>1</v>
      </c>
      <c r="D2988" s="5">
        <v>3</v>
      </c>
      <c r="H2988" s="11">
        <v>2516844.23</v>
      </c>
      <c r="I2988" s="11">
        <v>6858810.0999999996</v>
      </c>
      <c r="J2988" s="11">
        <v>0.27200000000000002</v>
      </c>
      <c r="K2988" s="11">
        <v>0.12</v>
      </c>
      <c r="L2988" s="11">
        <v>0.14000000000000001</v>
      </c>
      <c r="M2988" s="5">
        <v>4</v>
      </c>
      <c r="N2988" s="4">
        <v>836</v>
      </c>
      <c r="S2988" s="16">
        <v>2</v>
      </c>
      <c r="T2988" s="16">
        <v>22</v>
      </c>
      <c r="U2988" s="17">
        <v>4</v>
      </c>
      <c r="V2988" s="5">
        <v>120</v>
      </c>
      <c r="AF2988" s="13" t="s">
        <v>100</v>
      </c>
    </row>
    <row r="2989" spans="1:32">
      <c r="A2989" s="2" t="s">
        <v>205</v>
      </c>
      <c r="B2989" s="2" t="s">
        <v>3285</v>
      </c>
      <c r="C2989" s="5">
        <v>1</v>
      </c>
      <c r="D2989" s="5">
        <v>3</v>
      </c>
      <c r="H2989" s="11">
        <v>2516843.7200000002</v>
      </c>
      <c r="I2989" s="11">
        <v>6858812.8200000003</v>
      </c>
      <c r="J2989" s="11">
        <v>0.36</v>
      </c>
      <c r="K2989" s="11">
        <v>0.13</v>
      </c>
      <c r="L2989" s="11">
        <v>0.13</v>
      </c>
      <c r="M2989" s="5">
        <v>4</v>
      </c>
      <c r="N2989" s="4">
        <v>837</v>
      </c>
      <c r="S2989" s="16">
        <v>2</v>
      </c>
      <c r="T2989" s="16">
        <v>11</v>
      </c>
      <c r="U2989" s="17">
        <v>2</v>
      </c>
      <c r="V2989" s="5">
        <v>120</v>
      </c>
    </row>
    <row r="2990" spans="1:32">
      <c r="A2990" s="2" t="s">
        <v>205</v>
      </c>
      <c r="B2990" s="2" t="s">
        <v>3286</v>
      </c>
      <c r="C2990" s="5">
        <v>1</v>
      </c>
      <c r="D2990" s="5">
        <v>3</v>
      </c>
      <c r="H2990" s="11">
        <v>2516837.9</v>
      </c>
      <c r="I2990" s="11">
        <v>6858809.7400000002</v>
      </c>
      <c r="J2990" s="11">
        <v>0.93500000000000005</v>
      </c>
      <c r="K2990" s="11">
        <v>0.22</v>
      </c>
      <c r="L2990" s="11">
        <v>0.3</v>
      </c>
      <c r="M2990" s="5">
        <v>5</v>
      </c>
      <c r="N2990" s="4">
        <v>838</v>
      </c>
      <c r="S2990" s="16">
        <v>2</v>
      </c>
      <c r="T2990" s="16" t="s">
        <v>18</v>
      </c>
      <c r="U2990" s="17">
        <v>2</v>
      </c>
      <c r="V2990" s="5">
        <v>166</v>
      </c>
    </row>
    <row r="2991" spans="1:32">
      <c r="A2991" s="2" t="s">
        <v>205</v>
      </c>
      <c r="B2991" s="2" t="s">
        <v>3287</v>
      </c>
      <c r="C2991" s="5">
        <v>1</v>
      </c>
      <c r="D2991" s="5">
        <v>3</v>
      </c>
      <c r="H2991" s="11">
        <v>2516841.0099999998</v>
      </c>
      <c r="I2991" s="11">
        <v>6858824.79</v>
      </c>
      <c r="J2991" s="11">
        <v>0.42399999999999999</v>
      </c>
      <c r="K2991" s="11">
        <v>0.1</v>
      </c>
      <c r="L2991" s="11">
        <v>0.13</v>
      </c>
      <c r="M2991" s="5">
        <v>4</v>
      </c>
      <c r="N2991" s="4">
        <v>839</v>
      </c>
      <c r="S2991" s="16">
        <v>2</v>
      </c>
      <c r="T2991" s="16">
        <v>11</v>
      </c>
      <c r="U2991" s="17">
        <v>2</v>
      </c>
      <c r="V2991" s="5">
        <v>179</v>
      </c>
    </row>
    <row r="2992" spans="1:32">
      <c r="A2992" s="2" t="s">
        <v>205</v>
      </c>
      <c r="B2992" s="2" t="s">
        <v>3288</v>
      </c>
      <c r="C2992" s="5">
        <v>1</v>
      </c>
      <c r="D2992" s="5">
        <v>3</v>
      </c>
      <c r="H2992" s="11">
        <v>2516844.61</v>
      </c>
      <c r="I2992" s="11">
        <v>6858826.8399999999</v>
      </c>
      <c r="J2992" s="11">
        <v>0.68500000000000005</v>
      </c>
      <c r="K2992" s="11">
        <v>0.15</v>
      </c>
      <c r="L2992" s="11">
        <v>0.22</v>
      </c>
      <c r="M2992" s="5">
        <v>4</v>
      </c>
      <c r="N2992" s="4">
        <v>840</v>
      </c>
      <c r="S2992" s="16">
        <v>2</v>
      </c>
      <c r="T2992" s="16">
        <v>11</v>
      </c>
      <c r="U2992" s="17">
        <v>1</v>
      </c>
      <c r="V2992" s="5">
        <v>209</v>
      </c>
    </row>
    <row r="2993" spans="1:32">
      <c r="A2993" s="2" t="s">
        <v>205</v>
      </c>
      <c r="B2993" s="2" t="s">
        <v>3289</v>
      </c>
      <c r="C2993" s="5">
        <v>1</v>
      </c>
      <c r="D2993" s="5">
        <v>3</v>
      </c>
      <c r="H2993" s="11">
        <v>2516843.19</v>
      </c>
      <c r="I2993" s="11">
        <v>6858830.8399999999</v>
      </c>
      <c r="J2993" s="11">
        <v>0.51100000000000001</v>
      </c>
      <c r="K2993" s="11">
        <v>0.11</v>
      </c>
      <c r="L2993" s="11">
        <v>0.25</v>
      </c>
      <c r="M2993" s="5">
        <v>5</v>
      </c>
      <c r="N2993" s="4">
        <v>841</v>
      </c>
      <c r="S2993" s="16">
        <v>2</v>
      </c>
      <c r="T2993" s="16">
        <v>11</v>
      </c>
      <c r="U2993" s="17">
        <v>1</v>
      </c>
      <c r="V2993" s="5">
        <v>217</v>
      </c>
    </row>
    <row r="2994" spans="1:32">
      <c r="A2994" s="2" t="s">
        <v>205</v>
      </c>
      <c r="B2994" s="2" t="s">
        <v>3290</v>
      </c>
      <c r="C2994" s="5">
        <v>1</v>
      </c>
      <c r="D2994" s="5">
        <v>3</v>
      </c>
      <c r="H2994" s="11">
        <v>2516841.36</v>
      </c>
      <c r="I2994" s="11">
        <v>6858831.8499999996</v>
      </c>
      <c r="J2994" s="11">
        <v>0.56399999999999995</v>
      </c>
      <c r="K2994" s="11">
        <v>0.16</v>
      </c>
      <c r="L2994" s="11">
        <v>0.56000000000000005</v>
      </c>
      <c r="M2994" s="5">
        <v>4</v>
      </c>
      <c r="N2994" s="4">
        <v>842</v>
      </c>
      <c r="S2994" s="16">
        <v>2</v>
      </c>
      <c r="T2994" s="16">
        <v>11</v>
      </c>
      <c r="U2994" s="17">
        <v>2</v>
      </c>
      <c r="V2994" s="5">
        <v>130</v>
      </c>
    </row>
    <row r="2995" spans="1:32">
      <c r="A2995" s="2" t="s">
        <v>205</v>
      </c>
      <c r="B2995" s="2" t="s">
        <v>3291</v>
      </c>
      <c r="C2995" s="5">
        <v>1</v>
      </c>
      <c r="D2995" s="5">
        <v>3</v>
      </c>
      <c r="H2995" s="11">
        <v>2516838.7400000002</v>
      </c>
      <c r="I2995" s="11">
        <v>6858828.2999999998</v>
      </c>
      <c r="J2995" s="11">
        <v>0.441</v>
      </c>
      <c r="K2995" s="11">
        <v>0.09</v>
      </c>
      <c r="L2995" s="11">
        <v>0.27</v>
      </c>
      <c r="M2995" s="5">
        <v>4</v>
      </c>
      <c r="N2995" s="4">
        <v>843</v>
      </c>
      <c r="S2995" s="16">
        <v>2</v>
      </c>
      <c r="T2995" s="16">
        <v>11</v>
      </c>
      <c r="U2995" s="17">
        <v>2</v>
      </c>
      <c r="V2995" s="5">
        <v>105</v>
      </c>
    </row>
    <row r="2996" spans="1:32">
      <c r="A2996" s="2" t="s">
        <v>205</v>
      </c>
      <c r="B2996" s="2" t="s">
        <v>3292</v>
      </c>
      <c r="C2996" s="5">
        <v>1</v>
      </c>
      <c r="D2996" s="5">
        <v>3</v>
      </c>
      <c r="H2996" s="11">
        <v>2516837.2000000002</v>
      </c>
      <c r="I2996" s="11">
        <v>6858830.9900000002</v>
      </c>
      <c r="J2996" s="11">
        <v>0.51800000000000002</v>
      </c>
      <c r="K2996" s="11">
        <v>0.24</v>
      </c>
      <c r="L2996" s="11">
        <v>0.34</v>
      </c>
      <c r="M2996" s="5">
        <v>4</v>
      </c>
      <c r="N2996" s="4">
        <v>844</v>
      </c>
      <c r="S2996" s="16">
        <v>2</v>
      </c>
      <c r="T2996" s="16">
        <v>11</v>
      </c>
      <c r="U2996" s="17">
        <v>2</v>
      </c>
      <c r="V2996" s="5">
        <v>110</v>
      </c>
      <c r="Z2996" s="5">
        <v>10</v>
      </c>
      <c r="AA2996" s="5">
        <v>6</v>
      </c>
    </row>
    <row r="2997" spans="1:32">
      <c r="A2997" s="2" t="s">
        <v>205</v>
      </c>
      <c r="B2997" s="2" t="s">
        <v>3293</v>
      </c>
      <c r="C2997" s="5">
        <v>1</v>
      </c>
      <c r="D2997" s="5">
        <v>3</v>
      </c>
      <c r="H2997" s="11">
        <v>2516836.5499999998</v>
      </c>
      <c r="I2997" s="11">
        <v>6858832.9100000001</v>
      </c>
      <c r="J2997" s="11">
        <v>1.087</v>
      </c>
      <c r="K2997" s="11">
        <v>0.37</v>
      </c>
      <c r="L2997" s="11">
        <v>0.65</v>
      </c>
      <c r="M2997" s="5">
        <v>5</v>
      </c>
      <c r="N2997" s="4">
        <v>845</v>
      </c>
      <c r="S2997" s="16">
        <v>2</v>
      </c>
      <c r="T2997" s="16">
        <v>11</v>
      </c>
      <c r="U2997" s="17">
        <v>2</v>
      </c>
      <c r="V2997" s="5">
        <v>102</v>
      </c>
    </row>
    <row r="2998" spans="1:32">
      <c r="A2998" s="2" t="s">
        <v>205</v>
      </c>
      <c r="B2998" s="2" t="s">
        <v>3294</v>
      </c>
      <c r="C2998" s="5">
        <v>1</v>
      </c>
      <c r="D2998" s="5">
        <v>3</v>
      </c>
      <c r="H2998" s="11">
        <v>2516832.2999999998</v>
      </c>
      <c r="I2998" s="11">
        <v>6858851.6799999997</v>
      </c>
      <c r="J2998" s="11">
        <v>0.81499999999999995</v>
      </c>
      <c r="K2998" s="11">
        <v>0.2</v>
      </c>
      <c r="L2998" s="11">
        <v>0.56000000000000005</v>
      </c>
      <c r="M2998" s="5">
        <v>4</v>
      </c>
      <c r="N2998" s="4">
        <v>846</v>
      </c>
      <c r="S2998" s="16">
        <v>2</v>
      </c>
      <c r="T2998" s="16">
        <v>22</v>
      </c>
      <c r="U2998" s="17">
        <v>4</v>
      </c>
      <c r="V2998" s="5">
        <v>157</v>
      </c>
      <c r="AF2998" s="13" t="s">
        <v>155</v>
      </c>
    </row>
    <row r="2999" spans="1:32">
      <c r="A2999" s="2" t="s">
        <v>205</v>
      </c>
      <c r="B2999" s="2" t="s">
        <v>3295</v>
      </c>
      <c r="C2999" s="5">
        <v>1</v>
      </c>
      <c r="D2999" s="5">
        <v>3</v>
      </c>
      <c r="H2999" s="11">
        <v>2516840</v>
      </c>
      <c r="I2999" s="11">
        <v>6858849.9100000001</v>
      </c>
      <c r="J2999" s="11">
        <v>0.51700000000000002</v>
      </c>
      <c r="K2999" s="11">
        <v>0.42</v>
      </c>
      <c r="L2999" s="11">
        <v>0.27</v>
      </c>
      <c r="M2999" s="5">
        <v>4</v>
      </c>
      <c r="N2999" s="4">
        <v>848</v>
      </c>
      <c r="S2999" s="16">
        <v>2</v>
      </c>
      <c r="T2999" s="16">
        <v>11</v>
      </c>
      <c r="U2999" s="17">
        <v>1</v>
      </c>
      <c r="V2999" s="5">
        <v>230</v>
      </c>
    </row>
    <row r="3000" spans="1:32">
      <c r="A3000" s="2" t="s">
        <v>205</v>
      </c>
      <c r="B3000" s="2" t="s">
        <v>3296</v>
      </c>
      <c r="C3000" s="5">
        <v>1</v>
      </c>
      <c r="D3000" s="5">
        <v>3</v>
      </c>
      <c r="H3000" s="11">
        <v>2516840.61</v>
      </c>
      <c r="I3000" s="11">
        <v>6858851.6100000003</v>
      </c>
      <c r="J3000" s="11">
        <v>0.34499999999999997</v>
      </c>
      <c r="K3000" s="11">
        <v>0.13</v>
      </c>
      <c r="L3000" s="11">
        <v>0.16</v>
      </c>
      <c r="M3000" s="5">
        <v>4</v>
      </c>
      <c r="N3000" s="4">
        <v>849</v>
      </c>
      <c r="S3000" s="16">
        <v>2</v>
      </c>
      <c r="T3000" s="16">
        <v>22</v>
      </c>
      <c r="U3000" s="17">
        <v>4</v>
      </c>
      <c r="V3000" s="5">
        <v>183</v>
      </c>
      <c r="AF3000" s="13" t="s">
        <v>91</v>
      </c>
    </row>
    <row r="3001" spans="1:32">
      <c r="A3001" s="2" t="s">
        <v>205</v>
      </c>
      <c r="B3001" s="2" t="s">
        <v>3297</v>
      </c>
      <c r="C3001" s="5">
        <v>1</v>
      </c>
      <c r="D3001" s="5">
        <v>3</v>
      </c>
      <c r="H3001" s="11">
        <v>2516840.84</v>
      </c>
      <c r="I3001" s="11">
        <v>6858852.9000000004</v>
      </c>
      <c r="J3001" s="11">
        <v>1.1759999999999999</v>
      </c>
      <c r="K3001" s="11">
        <v>0.33</v>
      </c>
      <c r="L3001" s="11">
        <v>0.47</v>
      </c>
      <c r="M3001" s="5">
        <v>4</v>
      </c>
      <c r="N3001" s="4">
        <v>850</v>
      </c>
      <c r="S3001" s="16">
        <v>2</v>
      </c>
      <c r="T3001" s="16" t="s">
        <v>29</v>
      </c>
      <c r="U3001" s="17">
        <v>2</v>
      </c>
      <c r="V3001" s="5">
        <v>102</v>
      </c>
    </row>
    <row r="3002" spans="1:32">
      <c r="A3002" s="2" t="s">
        <v>205</v>
      </c>
      <c r="B3002" s="2" t="s">
        <v>3298</v>
      </c>
      <c r="C3002" s="5">
        <v>1</v>
      </c>
      <c r="D3002" s="5">
        <v>3</v>
      </c>
      <c r="H3002" s="11">
        <v>2516838.7000000002</v>
      </c>
      <c r="I3002" s="11">
        <v>6858854.1299999999</v>
      </c>
      <c r="J3002" s="11">
        <v>0.95099999999999996</v>
      </c>
      <c r="K3002" s="11">
        <v>0.28999999999999998</v>
      </c>
      <c r="L3002" s="11">
        <v>0.36</v>
      </c>
      <c r="M3002" s="5">
        <v>5</v>
      </c>
      <c r="N3002" s="4">
        <v>851</v>
      </c>
      <c r="S3002" s="16">
        <v>2</v>
      </c>
      <c r="T3002" s="16">
        <v>11</v>
      </c>
      <c r="U3002" s="17">
        <v>2</v>
      </c>
      <c r="V3002" s="5">
        <v>165</v>
      </c>
    </row>
    <row r="3003" spans="1:32">
      <c r="A3003" s="2" t="s">
        <v>205</v>
      </c>
      <c r="B3003" s="2" t="s">
        <v>3299</v>
      </c>
      <c r="C3003" s="5">
        <v>1</v>
      </c>
      <c r="D3003" s="5">
        <v>3</v>
      </c>
      <c r="H3003" s="11">
        <v>2516838.4500000002</v>
      </c>
      <c r="I3003" s="11">
        <v>6858855.2599999998</v>
      </c>
      <c r="J3003" s="11">
        <v>1.2350000000000001</v>
      </c>
      <c r="K3003" s="11">
        <v>0.65</v>
      </c>
      <c r="L3003" s="11">
        <v>0.47</v>
      </c>
      <c r="M3003" s="5">
        <v>4</v>
      </c>
      <c r="N3003" s="4">
        <v>852</v>
      </c>
      <c r="S3003" s="16">
        <v>2</v>
      </c>
      <c r="T3003" s="16">
        <v>11</v>
      </c>
      <c r="U3003" s="17">
        <v>2</v>
      </c>
      <c r="V3003" s="5">
        <v>102</v>
      </c>
    </row>
    <row r="3004" spans="1:32">
      <c r="A3004" s="2" t="s">
        <v>205</v>
      </c>
      <c r="B3004" s="2" t="s">
        <v>3300</v>
      </c>
      <c r="C3004" s="5">
        <v>1</v>
      </c>
      <c r="D3004" s="5">
        <v>3</v>
      </c>
      <c r="H3004" s="11">
        <v>2516837.94</v>
      </c>
      <c r="I3004" s="11">
        <v>6858856.7800000003</v>
      </c>
      <c r="J3004" s="11">
        <v>0.503</v>
      </c>
      <c r="K3004" s="11">
        <v>0.11</v>
      </c>
      <c r="L3004" s="11">
        <v>0.14000000000000001</v>
      </c>
      <c r="M3004" s="5">
        <v>5</v>
      </c>
      <c r="N3004" s="4">
        <v>853</v>
      </c>
      <c r="S3004" s="16">
        <v>1</v>
      </c>
      <c r="T3004" s="16">
        <v>22</v>
      </c>
      <c r="U3004" s="17">
        <v>4</v>
      </c>
      <c r="V3004" s="5">
        <v>140</v>
      </c>
      <c r="AF3004" s="13" t="s">
        <v>38</v>
      </c>
    </row>
    <row r="3005" spans="1:32">
      <c r="A3005" s="2" t="s">
        <v>205</v>
      </c>
      <c r="B3005" s="2" t="s">
        <v>3301</v>
      </c>
      <c r="C3005" s="5">
        <v>1</v>
      </c>
      <c r="D3005" s="5">
        <v>3</v>
      </c>
      <c r="H3005" s="11">
        <v>2516833.4300000002</v>
      </c>
      <c r="I3005" s="11">
        <v>6858867.2800000003</v>
      </c>
      <c r="J3005" s="11">
        <v>0.48</v>
      </c>
      <c r="K3005" s="11">
        <v>0.12</v>
      </c>
      <c r="L3005" s="11">
        <v>0.15</v>
      </c>
      <c r="M3005" s="5">
        <v>4</v>
      </c>
      <c r="N3005" s="4">
        <v>854</v>
      </c>
      <c r="S3005" s="16">
        <v>2</v>
      </c>
      <c r="T3005" s="16">
        <v>11</v>
      </c>
      <c r="U3005" s="17">
        <v>2</v>
      </c>
      <c r="V3005" s="5">
        <v>147</v>
      </c>
    </row>
    <row r="3006" spans="1:32">
      <c r="A3006" s="2" t="s">
        <v>206</v>
      </c>
      <c r="B3006" s="2" t="s">
        <v>3302</v>
      </c>
      <c r="C3006" s="5">
        <v>1</v>
      </c>
      <c r="D3006" s="5">
        <v>1</v>
      </c>
      <c r="E3006" s="11">
        <v>2516847.7599999998</v>
      </c>
      <c r="F3006" s="11">
        <v>6858804.5</v>
      </c>
      <c r="G3006" s="11">
        <v>196.1</v>
      </c>
      <c r="N3006" s="4">
        <v>190</v>
      </c>
      <c r="O3006" s="16">
        <v>4</v>
      </c>
      <c r="P3006" s="5">
        <v>2</v>
      </c>
      <c r="Q3006" s="18">
        <v>22.51</v>
      </c>
      <c r="S3006" s="16">
        <v>2</v>
      </c>
      <c r="T3006" s="16">
        <v>11</v>
      </c>
      <c r="U3006" s="17">
        <v>1</v>
      </c>
      <c r="V3006" s="5">
        <v>358</v>
      </c>
      <c r="AF3006" s="13" t="s">
        <v>24</v>
      </c>
    </row>
    <row r="3007" spans="1:32">
      <c r="A3007" s="2" t="s">
        <v>206</v>
      </c>
      <c r="B3007" s="2" t="s">
        <v>3303</v>
      </c>
      <c r="C3007" s="5">
        <v>1</v>
      </c>
      <c r="D3007" s="5">
        <v>1</v>
      </c>
      <c r="E3007" s="11">
        <v>2516853.4900000002</v>
      </c>
      <c r="F3007" s="11">
        <v>6858809.1500000004</v>
      </c>
      <c r="G3007" s="11">
        <v>197.95</v>
      </c>
      <c r="N3007" s="4">
        <v>191</v>
      </c>
      <c r="O3007" s="16">
        <v>4</v>
      </c>
      <c r="P3007" s="5">
        <v>2</v>
      </c>
      <c r="Q3007" s="18">
        <v>25.71</v>
      </c>
      <c r="S3007" s="16">
        <v>2</v>
      </c>
      <c r="T3007" s="16">
        <v>11</v>
      </c>
      <c r="U3007" s="17">
        <v>1</v>
      </c>
      <c r="V3007" s="5">
        <v>377</v>
      </c>
      <c r="Z3007" s="5">
        <v>24</v>
      </c>
      <c r="AA3007" s="5">
        <v>5.5</v>
      </c>
      <c r="AD3007" s="5">
        <v>17</v>
      </c>
      <c r="AF3007" s="13" t="s">
        <v>24</v>
      </c>
    </row>
    <row r="3008" spans="1:32">
      <c r="A3008" s="2" t="s">
        <v>206</v>
      </c>
      <c r="B3008" s="2" t="s">
        <v>3304</v>
      </c>
      <c r="C3008" s="5">
        <v>1</v>
      </c>
      <c r="D3008" s="5">
        <v>1</v>
      </c>
      <c r="E3008" s="11">
        <v>2516848.7799999998</v>
      </c>
      <c r="F3008" s="11">
        <v>6858815.1900000004</v>
      </c>
      <c r="G3008" s="11">
        <v>198.61</v>
      </c>
      <c r="N3008" s="4">
        <v>192</v>
      </c>
      <c r="O3008" s="16">
        <v>4</v>
      </c>
      <c r="P3008" s="5">
        <v>2</v>
      </c>
      <c r="Q3008" s="18">
        <v>25.29</v>
      </c>
      <c r="S3008" s="16">
        <v>2</v>
      </c>
      <c r="T3008" s="16">
        <v>11</v>
      </c>
      <c r="U3008" s="17">
        <v>1</v>
      </c>
      <c r="V3008" s="5">
        <v>335</v>
      </c>
      <c r="AF3008" s="13" t="s">
        <v>24</v>
      </c>
    </row>
    <row r="3009" spans="1:32">
      <c r="A3009" s="2" t="s">
        <v>206</v>
      </c>
      <c r="B3009" s="2" t="s">
        <v>3305</v>
      </c>
      <c r="C3009" s="5">
        <v>1</v>
      </c>
      <c r="D3009" s="5">
        <v>1</v>
      </c>
      <c r="E3009" s="11">
        <v>2516851.13</v>
      </c>
      <c r="F3009" s="11">
        <v>6858817.2599999998</v>
      </c>
      <c r="G3009" s="11">
        <v>193.25</v>
      </c>
      <c r="N3009" s="4">
        <v>193</v>
      </c>
      <c r="O3009" s="16">
        <v>4</v>
      </c>
      <c r="P3009" s="5">
        <v>2</v>
      </c>
      <c r="Q3009" s="18">
        <v>20.59</v>
      </c>
      <c r="S3009" s="16">
        <v>2</v>
      </c>
      <c r="T3009" s="16" t="s">
        <v>18</v>
      </c>
      <c r="U3009" s="17">
        <v>1</v>
      </c>
      <c r="V3009" s="5">
        <v>216</v>
      </c>
      <c r="AF3009" s="13" t="s">
        <v>24</v>
      </c>
    </row>
    <row r="3010" spans="1:32">
      <c r="A3010" s="2" t="s">
        <v>206</v>
      </c>
      <c r="B3010" s="2" t="s">
        <v>3306</v>
      </c>
      <c r="C3010" s="5">
        <v>1</v>
      </c>
      <c r="D3010" s="5">
        <v>1</v>
      </c>
      <c r="E3010" s="11">
        <v>2516848.6400000001</v>
      </c>
      <c r="F3010" s="11">
        <v>6858819.6399999997</v>
      </c>
      <c r="G3010" s="11">
        <v>197.48</v>
      </c>
      <c r="N3010" s="4">
        <v>194</v>
      </c>
      <c r="O3010" s="16">
        <v>4</v>
      </c>
      <c r="P3010" s="5">
        <v>2</v>
      </c>
      <c r="Q3010" s="18">
        <v>23.82</v>
      </c>
      <c r="S3010" s="16">
        <v>2</v>
      </c>
      <c r="T3010" s="16" t="s">
        <v>29</v>
      </c>
      <c r="U3010" s="17">
        <v>1</v>
      </c>
      <c r="V3010" s="5">
        <v>300</v>
      </c>
      <c r="Z3010" s="5">
        <v>25</v>
      </c>
      <c r="AA3010" s="5">
        <v>14</v>
      </c>
      <c r="AB3010" s="5">
        <v>20</v>
      </c>
      <c r="AC3010" s="5">
        <v>8</v>
      </c>
      <c r="AD3010" s="5">
        <v>17</v>
      </c>
      <c r="AE3010" s="5">
        <v>65</v>
      </c>
      <c r="AF3010" s="13" t="s">
        <v>24</v>
      </c>
    </row>
    <row r="3011" spans="1:32">
      <c r="A3011" s="2" t="s">
        <v>206</v>
      </c>
      <c r="B3011" s="2" t="s">
        <v>3307</v>
      </c>
      <c r="C3011" s="5">
        <v>1</v>
      </c>
      <c r="D3011" s="5">
        <v>1</v>
      </c>
      <c r="E3011" s="11">
        <v>2516846.7000000002</v>
      </c>
      <c r="F3011" s="11">
        <v>6858823.4699999997</v>
      </c>
      <c r="G3011" s="11">
        <v>195.41</v>
      </c>
      <c r="N3011" s="4">
        <v>195</v>
      </c>
      <c r="O3011" s="16">
        <v>4</v>
      </c>
      <c r="P3011" s="5">
        <v>2</v>
      </c>
      <c r="Q3011" s="18">
        <v>21.67</v>
      </c>
      <c r="S3011" s="16">
        <v>2</v>
      </c>
      <c r="T3011" s="16">
        <v>11</v>
      </c>
      <c r="U3011" s="17">
        <v>1</v>
      </c>
      <c r="V3011" s="5">
        <v>227</v>
      </c>
      <c r="AF3011" s="13" t="s">
        <v>24</v>
      </c>
    </row>
    <row r="3012" spans="1:32">
      <c r="A3012" s="2" t="s">
        <v>206</v>
      </c>
      <c r="B3012" s="2" t="s">
        <v>3308</v>
      </c>
      <c r="C3012" s="5">
        <v>1</v>
      </c>
      <c r="D3012" s="5">
        <v>1</v>
      </c>
      <c r="E3012" s="11">
        <v>2516850.62</v>
      </c>
      <c r="F3012" s="11">
        <v>6858826.1100000003</v>
      </c>
      <c r="G3012" s="11">
        <v>197.21</v>
      </c>
      <c r="N3012" s="4">
        <v>196</v>
      </c>
      <c r="O3012" s="16">
        <v>4</v>
      </c>
      <c r="P3012" s="5">
        <v>3</v>
      </c>
      <c r="Q3012" s="18">
        <v>24.14</v>
      </c>
      <c r="S3012" s="16">
        <v>3</v>
      </c>
      <c r="T3012" s="16">
        <v>11</v>
      </c>
      <c r="U3012" s="17">
        <v>1</v>
      </c>
      <c r="V3012" s="5">
        <v>285</v>
      </c>
      <c r="AF3012" s="13" t="s">
        <v>24</v>
      </c>
    </row>
    <row r="3013" spans="1:32">
      <c r="A3013" s="2" t="s">
        <v>206</v>
      </c>
      <c r="B3013" s="2" t="s">
        <v>3309</v>
      </c>
      <c r="C3013" s="5">
        <v>1</v>
      </c>
      <c r="D3013" s="5">
        <v>1</v>
      </c>
      <c r="E3013" s="11">
        <v>2516847.77</v>
      </c>
      <c r="F3013" s="11">
        <v>6858828.1399999997</v>
      </c>
      <c r="G3013" s="11">
        <v>192.2</v>
      </c>
      <c r="N3013" s="4">
        <v>197</v>
      </c>
      <c r="O3013" s="16">
        <v>4</v>
      </c>
      <c r="P3013" s="5">
        <v>2</v>
      </c>
      <c r="Q3013" s="18">
        <v>19.12</v>
      </c>
      <c r="S3013" s="16">
        <v>2</v>
      </c>
      <c r="T3013" s="16">
        <v>11</v>
      </c>
      <c r="U3013" s="17">
        <v>1</v>
      </c>
      <c r="V3013" s="5">
        <v>206</v>
      </c>
      <c r="AF3013" s="13" t="s">
        <v>24</v>
      </c>
    </row>
    <row r="3014" spans="1:32">
      <c r="A3014" s="2" t="s">
        <v>206</v>
      </c>
      <c r="B3014" s="2" t="s">
        <v>3310</v>
      </c>
      <c r="C3014" s="5">
        <v>1</v>
      </c>
      <c r="D3014" s="5">
        <v>1</v>
      </c>
      <c r="E3014" s="11">
        <v>2516851.87</v>
      </c>
      <c r="F3014" s="11">
        <v>6858831.2199999997</v>
      </c>
      <c r="G3014" s="11">
        <v>195.29</v>
      </c>
      <c r="N3014" s="4">
        <v>198</v>
      </c>
      <c r="O3014" s="16">
        <v>4</v>
      </c>
      <c r="P3014" s="5">
        <v>2</v>
      </c>
      <c r="Q3014" s="18">
        <v>22.88</v>
      </c>
      <c r="S3014" s="16">
        <v>2</v>
      </c>
      <c r="T3014" s="16">
        <v>11</v>
      </c>
      <c r="U3014" s="17">
        <v>1</v>
      </c>
      <c r="V3014" s="5">
        <v>256</v>
      </c>
      <c r="AF3014" s="13" t="s">
        <v>24</v>
      </c>
    </row>
    <row r="3015" spans="1:32">
      <c r="A3015" s="2" t="s">
        <v>206</v>
      </c>
      <c r="B3015" s="2" t="s">
        <v>3311</v>
      </c>
      <c r="C3015" s="5">
        <v>1</v>
      </c>
      <c r="D3015" s="5">
        <v>1</v>
      </c>
      <c r="E3015" s="11">
        <v>2516847.88</v>
      </c>
      <c r="F3015" s="11">
        <v>6858832.3200000003</v>
      </c>
      <c r="G3015" s="11">
        <v>197.03</v>
      </c>
      <c r="N3015" s="4">
        <v>199</v>
      </c>
      <c r="O3015" s="16">
        <v>4</v>
      </c>
      <c r="P3015" s="5">
        <v>2</v>
      </c>
      <c r="Q3015" s="18">
        <v>24.09</v>
      </c>
      <c r="S3015" s="16">
        <v>2</v>
      </c>
      <c r="T3015" s="16">
        <v>11</v>
      </c>
      <c r="U3015" s="17">
        <v>1</v>
      </c>
      <c r="V3015" s="5">
        <v>290</v>
      </c>
      <c r="AF3015" s="13" t="s">
        <v>24</v>
      </c>
    </row>
    <row r="3016" spans="1:32">
      <c r="A3016" s="2" t="s">
        <v>206</v>
      </c>
      <c r="B3016" s="2" t="s">
        <v>3312</v>
      </c>
      <c r="C3016" s="5">
        <v>1</v>
      </c>
      <c r="D3016" s="5">
        <v>1</v>
      </c>
      <c r="E3016" s="11">
        <v>2516845.3199999998</v>
      </c>
      <c r="F3016" s="11">
        <v>6858832.29</v>
      </c>
      <c r="G3016" s="11">
        <v>194.13</v>
      </c>
      <c r="N3016" s="4">
        <v>200</v>
      </c>
      <c r="O3016" s="16">
        <v>4</v>
      </c>
      <c r="P3016" s="5">
        <v>2</v>
      </c>
      <c r="Q3016" s="18">
        <v>20.82</v>
      </c>
      <c r="S3016" s="16">
        <v>2</v>
      </c>
      <c r="T3016" s="16">
        <v>11</v>
      </c>
      <c r="U3016" s="17">
        <v>1</v>
      </c>
      <c r="V3016" s="5">
        <v>236</v>
      </c>
      <c r="AF3016" s="13" t="s">
        <v>24</v>
      </c>
    </row>
    <row r="3017" spans="1:32">
      <c r="A3017" s="2" t="s">
        <v>206</v>
      </c>
      <c r="B3017" s="2" t="s">
        <v>3313</v>
      </c>
      <c r="C3017" s="5">
        <v>1</v>
      </c>
      <c r="D3017" s="5">
        <v>1</v>
      </c>
      <c r="E3017" s="11">
        <v>2516847.1</v>
      </c>
      <c r="F3017" s="11">
        <v>6858836.9900000002</v>
      </c>
      <c r="G3017" s="11">
        <v>193.09</v>
      </c>
      <c r="N3017" s="4">
        <v>201</v>
      </c>
      <c r="O3017" s="16">
        <v>4</v>
      </c>
      <c r="P3017" s="5">
        <v>2</v>
      </c>
      <c r="Q3017" s="18">
        <v>20.34</v>
      </c>
      <c r="S3017" s="16">
        <v>2</v>
      </c>
      <c r="T3017" s="16">
        <v>11</v>
      </c>
      <c r="U3017" s="17">
        <v>1</v>
      </c>
      <c r="V3017" s="5">
        <v>246</v>
      </c>
      <c r="AF3017" s="13" t="s">
        <v>24</v>
      </c>
    </row>
    <row r="3018" spans="1:32">
      <c r="A3018" s="2" t="s">
        <v>206</v>
      </c>
      <c r="B3018" s="2" t="s">
        <v>3314</v>
      </c>
      <c r="C3018" s="5">
        <v>1</v>
      </c>
      <c r="D3018" s="5">
        <v>1</v>
      </c>
      <c r="E3018" s="11">
        <v>2516845.38</v>
      </c>
      <c r="F3018" s="11">
        <v>6858842.5700000003</v>
      </c>
      <c r="G3018" s="11">
        <v>192.05</v>
      </c>
      <c r="N3018" s="4">
        <v>202</v>
      </c>
      <c r="O3018" s="16">
        <v>4</v>
      </c>
      <c r="P3018" s="5">
        <v>2</v>
      </c>
      <c r="Q3018" s="18">
        <v>19.190000000000001</v>
      </c>
      <c r="S3018" s="16">
        <v>2</v>
      </c>
      <c r="T3018" s="16">
        <v>11</v>
      </c>
      <c r="U3018" s="17">
        <v>1</v>
      </c>
      <c r="V3018" s="5">
        <v>334</v>
      </c>
      <c r="AF3018" s="13" t="s">
        <v>24</v>
      </c>
    </row>
    <row r="3019" spans="1:32">
      <c r="A3019" s="2" t="s">
        <v>206</v>
      </c>
      <c r="B3019" s="2" t="s">
        <v>3315</v>
      </c>
      <c r="C3019" s="5">
        <v>1</v>
      </c>
      <c r="D3019" s="5">
        <v>1</v>
      </c>
      <c r="E3019" s="11">
        <v>2516844.9500000002</v>
      </c>
      <c r="F3019" s="11">
        <v>6858845.4500000002</v>
      </c>
      <c r="G3019" s="11">
        <v>196.54</v>
      </c>
      <c r="N3019" s="4">
        <v>203</v>
      </c>
      <c r="O3019" s="16">
        <v>4</v>
      </c>
      <c r="P3019" s="5">
        <v>2</v>
      </c>
      <c r="Q3019" s="18">
        <v>23.28</v>
      </c>
      <c r="S3019" s="16">
        <v>2</v>
      </c>
      <c r="T3019" s="16">
        <v>11</v>
      </c>
      <c r="U3019" s="17">
        <v>1</v>
      </c>
      <c r="V3019" s="5">
        <v>317</v>
      </c>
      <c r="Z3019" s="5">
        <v>24</v>
      </c>
      <c r="AA3019" s="5">
        <v>9</v>
      </c>
      <c r="AB3019" s="5">
        <v>22</v>
      </c>
      <c r="AC3019" s="5">
        <v>10.8</v>
      </c>
      <c r="AD3019" s="5">
        <v>15</v>
      </c>
      <c r="AE3019" s="5">
        <v>66</v>
      </c>
      <c r="AF3019" s="13" t="s">
        <v>24</v>
      </c>
    </row>
    <row r="3020" spans="1:32">
      <c r="A3020" s="2" t="s">
        <v>206</v>
      </c>
      <c r="B3020" s="2" t="s">
        <v>3316</v>
      </c>
      <c r="C3020" s="5">
        <v>1</v>
      </c>
      <c r="D3020" s="5">
        <v>1</v>
      </c>
      <c r="E3020" s="11">
        <v>2516849.34</v>
      </c>
      <c r="F3020" s="11">
        <v>6858847.8799999999</v>
      </c>
      <c r="G3020" s="11">
        <v>195.57</v>
      </c>
      <c r="N3020" s="4">
        <v>204</v>
      </c>
      <c r="O3020" s="16">
        <v>4</v>
      </c>
      <c r="P3020" s="5">
        <v>2</v>
      </c>
      <c r="Q3020" s="18">
        <v>22.93</v>
      </c>
      <c r="S3020" s="16">
        <v>2</v>
      </c>
      <c r="T3020" s="16">
        <v>11</v>
      </c>
      <c r="U3020" s="17">
        <v>1</v>
      </c>
      <c r="V3020" s="5">
        <v>317</v>
      </c>
      <c r="AF3020" s="13" t="s">
        <v>24</v>
      </c>
    </row>
    <row r="3021" spans="1:32">
      <c r="A3021" s="2" t="s">
        <v>206</v>
      </c>
      <c r="B3021" s="2" t="s">
        <v>3317</v>
      </c>
      <c r="C3021" s="5">
        <v>1</v>
      </c>
      <c r="D3021" s="5">
        <v>1</v>
      </c>
      <c r="E3021" s="11">
        <v>2516845</v>
      </c>
      <c r="F3021" s="11">
        <v>6858852.3099999996</v>
      </c>
      <c r="G3021" s="11">
        <v>199.34</v>
      </c>
      <c r="N3021" s="4">
        <v>205</v>
      </c>
      <c r="O3021" s="16">
        <v>4</v>
      </c>
      <c r="P3021" s="5">
        <v>2</v>
      </c>
      <c r="Q3021" s="18">
        <v>25.83</v>
      </c>
      <c r="S3021" s="16">
        <v>2</v>
      </c>
      <c r="T3021" s="16">
        <v>11</v>
      </c>
      <c r="U3021" s="17">
        <v>1</v>
      </c>
      <c r="V3021" s="5">
        <v>391</v>
      </c>
      <c r="AF3021" s="13" t="s">
        <v>24</v>
      </c>
    </row>
    <row r="3022" spans="1:32">
      <c r="A3022" s="2" t="s">
        <v>206</v>
      </c>
      <c r="B3022" s="2" t="s">
        <v>3318</v>
      </c>
      <c r="C3022" s="5">
        <v>1</v>
      </c>
      <c r="D3022" s="5">
        <v>1</v>
      </c>
      <c r="E3022" s="11">
        <v>2516849</v>
      </c>
      <c r="F3022" s="11">
        <v>6858855.9800000004</v>
      </c>
      <c r="G3022" s="11">
        <v>194.2</v>
      </c>
      <c r="N3022" s="4">
        <v>206</v>
      </c>
      <c r="O3022" s="16">
        <v>4</v>
      </c>
      <c r="P3022" s="5">
        <v>2</v>
      </c>
      <c r="Q3022" s="18">
        <v>21.02</v>
      </c>
      <c r="S3022" s="16">
        <v>2</v>
      </c>
      <c r="T3022" s="16">
        <v>11</v>
      </c>
      <c r="U3022" s="17">
        <v>1</v>
      </c>
      <c r="V3022" s="5">
        <v>287</v>
      </c>
      <c r="AF3022" s="13" t="s">
        <v>24</v>
      </c>
    </row>
    <row r="3023" spans="1:32">
      <c r="A3023" s="2" t="s">
        <v>206</v>
      </c>
      <c r="B3023" s="2" t="s">
        <v>3319</v>
      </c>
      <c r="C3023" s="5">
        <v>1</v>
      </c>
      <c r="D3023" s="5">
        <v>1</v>
      </c>
      <c r="E3023" s="11">
        <v>2516845.9500000002</v>
      </c>
      <c r="F3023" s="11">
        <v>6858856.5800000001</v>
      </c>
      <c r="G3023" s="11">
        <v>191.31</v>
      </c>
      <c r="N3023" s="4">
        <v>207</v>
      </c>
      <c r="O3023" s="16">
        <v>4</v>
      </c>
      <c r="P3023" s="5">
        <v>2</v>
      </c>
      <c r="Q3023" s="18">
        <v>17.62</v>
      </c>
      <c r="S3023" s="16">
        <v>2</v>
      </c>
      <c r="T3023" s="16" t="s">
        <v>29</v>
      </c>
      <c r="U3023" s="17">
        <v>2</v>
      </c>
      <c r="V3023" s="5">
        <v>182</v>
      </c>
      <c r="AF3023" s="13" t="s">
        <v>24</v>
      </c>
    </row>
    <row r="3024" spans="1:32">
      <c r="A3024" s="2" t="s">
        <v>206</v>
      </c>
      <c r="B3024" s="2" t="s">
        <v>3320</v>
      </c>
      <c r="C3024" s="5">
        <v>1</v>
      </c>
      <c r="D3024" s="5">
        <v>1</v>
      </c>
      <c r="E3024" s="11">
        <v>2516848.12</v>
      </c>
      <c r="F3024" s="11">
        <v>6858858.7000000002</v>
      </c>
      <c r="G3024" s="11">
        <v>193.28</v>
      </c>
      <c r="N3024" s="4">
        <v>208</v>
      </c>
      <c r="O3024" s="16">
        <v>4</v>
      </c>
      <c r="P3024" s="5">
        <v>2</v>
      </c>
      <c r="Q3024" s="18">
        <v>20.059999999999999</v>
      </c>
      <c r="S3024" s="16">
        <v>2</v>
      </c>
      <c r="T3024" s="16" t="s">
        <v>29</v>
      </c>
      <c r="U3024" s="17">
        <v>1</v>
      </c>
      <c r="V3024" s="5">
        <v>207</v>
      </c>
      <c r="AF3024" s="13" t="s">
        <v>24</v>
      </c>
    </row>
    <row r="3025" spans="1:32">
      <c r="A3025" s="2" t="s">
        <v>206</v>
      </c>
      <c r="B3025" s="2" t="s">
        <v>3321</v>
      </c>
      <c r="C3025" s="5">
        <v>1</v>
      </c>
      <c r="D3025" s="5">
        <v>1</v>
      </c>
      <c r="E3025" s="11">
        <v>2516843.56</v>
      </c>
      <c r="F3025" s="11">
        <v>6858858.7400000002</v>
      </c>
      <c r="G3025" s="11">
        <v>194.61</v>
      </c>
      <c r="N3025" s="4">
        <v>209</v>
      </c>
      <c r="O3025" s="16">
        <v>4</v>
      </c>
      <c r="P3025" s="5">
        <v>2</v>
      </c>
      <c r="Q3025" s="18">
        <v>20.64</v>
      </c>
      <c r="S3025" s="16">
        <v>2</v>
      </c>
      <c r="T3025" s="16">
        <v>11</v>
      </c>
      <c r="U3025" s="17">
        <v>1</v>
      </c>
      <c r="V3025" s="5">
        <v>245</v>
      </c>
      <c r="AF3025" s="13" t="s">
        <v>24</v>
      </c>
    </row>
    <row r="3026" spans="1:32">
      <c r="A3026" s="2" t="s">
        <v>206</v>
      </c>
      <c r="B3026" s="2" t="s">
        <v>3322</v>
      </c>
      <c r="C3026" s="5">
        <v>1</v>
      </c>
      <c r="D3026" s="5">
        <v>1</v>
      </c>
      <c r="E3026" s="11">
        <v>2516846.31</v>
      </c>
      <c r="F3026" s="11">
        <v>6858860.8700000001</v>
      </c>
      <c r="G3026" s="11">
        <v>196.03</v>
      </c>
      <c r="N3026" s="4">
        <v>210</v>
      </c>
      <c r="O3026" s="16">
        <v>4</v>
      </c>
      <c r="P3026" s="5">
        <v>2</v>
      </c>
      <c r="Q3026" s="18">
        <v>22.56</v>
      </c>
      <c r="S3026" s="16">
        <v>2</v>
      </c>
      <c r="T3026" s="16">
        <v>11</v>
      </c>
      <c r="U3026" s="17">
        <v>1</v>
      </c>
      <c r="V3026" s="5">
        <v>313</v>
      </c>
      <c r="AF3026" s="13" t="s">
        <v>24</v>
      </c>
    </row>
    <row r="3027" spans="1:32">
      <c r="A3027" s="2" t="s">
        <v>206</v>
      </c>
      <c r="B3027" s="2" t="s">
        <v>3323</v>
      </c>
      <c r="C3027" s="5">
        <v>1</v>
      </c>
      <c r="D3027" s="5">
        <v>1</v>
      </c>
      <c r="E3027" s="11">
        <v>2516842.63</v>
      </c>
      <c r="F3027" s="11">
        <v>6858861.8799999999</v>
      </c>
      <c r="G3027" s="11">
        <v>189.92</v>
      </c>
      <c r="N3027" s="4">
        <v>211</v>
      </c>
      <c r="O3027" s="16">
        <v>4</v>
      </c>
      <c r="P3027" s="5">
        <v>2</v>
      </c>
      <c r="Q3027" s="18">
        <v>15.6</v>
      </c>
      <c r="S3027" s="16">
        <v>2</v>
      </c>
      <c r="T3027" s="16">
        <v>11</v>
      </c>
      <c r="U3027" s="17">
        <v>2</v>
      </c>
      <c r="V3027" s="5">
        <v>175</v>
      </c>
      <c r="AF3027" s="13" t="s">
        <v>24</v>
      </c>
    </row>
    <row r="3028" spans="1:32">
      <c r="A3028" s="2" t="s">
        <v>206</v>
      </c>
      <c r="B3028" s="2" t="s">
        <v>3324</v>
      </c>
      <c r="C3028" s="5">
        <v>1</v>
      </c>
      <c r="D3028" s="5">
        <v>1</v>
      </c>
      <c r="E3028" s="11">
        <v>2516845.9700000002</v>
      </c>
      <c r="F3028" s="11">
        <v>6858866.4299999997</v>
      </c>
      <c r="G3028" s="11">
        <v>194.84</v>
      </c>
      <c r="N3028" s="4">
        <v>212</v>
      </c>
      <c r="O3028" s="16">
        <v>4</v>
      </c>
      <c r="P3028" s="5">
        <v>2</v>
      </c>
      <c r="Q3028" s="18">
        <v>21.11</v>
      </c>
      <c r="S3028" s="16">
        <v>2</v>
      </c>
      <c r="T3028" s="16" t="s">
        <v>18</v>
      </c>
      <c r="U3028" s="17">
        <v>1</v>
      </c>
      <c r="V3028" s="5">
        <v>256</v>
      </c>
      <c r="AF3028" s="13" t="s">
        <v>24</v>
      </c>
    </row>
    <row r="3029" spans="1:32">
      <c r="A3029" s="2" t="s">
        <v>206</v>
      </c>
      <c r="B3029" s="2" t="s">
        <v>3325</v>
      </c>
      <c r="C3029" s="5">
        <v>1</v>
      </c>
      <c r="D3029" s="5">
        <v>1</v>
      </c>
      <c r="E3029" s="11">
        <v>2516843.38</v>
      </c>
      <c r="F3029" s="11">
        <v>6858866.6200000001</v>
      </c>
      <c r="G3029" s="11">
        <v>197.11</v>
      </c>
      <c r="N3029" s="4">
        <v>213</v>
      </c>
      <c r="O3029" s="16">
        <v>4</v>
      </c>
      <c r="P3029" s="5">
        <v>3</v>
      </c>
      <c r="Q3029" s="18">
        <v>22.88</v>
      </c>
      <c r="S3029" s="16">
        <v>2</v>
      </c>
      <c r="T3029" s="16">
        <v>11</v>
      </c>
      <c r="U3029" s="17">
        <v>2</v>
      </c>
      <c r="V3029" s="5">
        <v>122</v>
      </c>
      <c r="AF3029" s="13" t="s">
        <v>24</v>
      </c>
    </row>
    <row r="3030" spans="1:32">
      <c r="A3030" s="2" t="s">
        <v>206</v>
      </c>
      <c r="B3030" s="2" t="s">
        <v>3326</v>
      </c>
      <c r="C3030" s="5">
        <v>1</v>
      </c>
      <c r="D3030" s="5">
        <v>1</v>
      </c>
      <c r="E3030" s="11">
        <v>2516846.5499999998</v>
      </c>
      <c r="F3030" s="11">
        <v>6858868.3700000001</v>
      </c>
      <c r="G3030" s="11">
        <v>190.08</v>
      </c>
      <c r="N3030" s="4">
        <v>214</v>
      </c>
      <c r="O3030" s="16">
        <v>4</v>
      </c>
      <c r="P3030" s="5">
        <v>2</v>
      </c>
      <c r="Q3030" s="18">
        <v>16.920000000000002</v>
      </c>
      <c r="S3030" s="16">
        <v>2</v>
      </c>
      <c r="T3030" s="16">
        <v>11</v>
      </c>
      <c r="U3030" s="17">
        <v>2</v>
      </c>
      <c r="V3030" s="5">
        <v>189</v>
      </c>
      <c r="AF3030" s="13" t="s">
        <v>24</v>
      </c>
    </row>
    <row r="3031" spans="1:32">
      <c r="A3031" s="2" t="s">
        <v>206</v>
      </c>
      <c r="B3031" s="2" t="s">
        <v>3327</v>
      </c>
      <c r="C3031" s="5">
        <v>1</v>
      </c>
      <c r="D3031" s="5">
        <v>1</v>
      </c>
      <c r="E3031" s="11">
        <v>2516854.85</v>
      </c>
      <c r="F3031" s="11">
        <v>6858799.1799999997</v>
      </c>
      <c r="G3031" s="11">
        <v>198.49</v>
      </c>
      <c r="N3031" s="4">
        <v>216</v>
      </c>
      <c r="O3031" s="16">
        <v>5</v>
      </c>
      <c r="P3031" s="5">
        <v>2</v>
      </c>
      <c r="Q3031" s="18">
        <v>25.44</v>
      </c>
      <c r="S3031" s="16">
        <v>2</v>
      </c>
      <c r="T3031" s="16">
        <v>11</v>
      </c>
      <c r="U3031" s="17">
        <v>1</v>
      </c>
      <c r="V3031" s="5">
        <v>370</v>
      </c>
      <c r="AF3031" s="13" t="s">
        <v>24</v>
      </c>
    </row>
    <row r="3032" spans="1:32">
      <c r="A3032" s="2" t="s">
        <v>206</v>
      </c>
      <c r="B3032" s="2" t="s">
        <v>3328</v>
      </c>
      <c r="C3032" s="5">
        <v>1</v>
      </c>
      <c r="D3032" s="5">
        <v>1</v>
      </c>
      <c r="E3032" s="11">
        <v>2516860.42</v>
      </c>
      <c r="F3032" s="11">
        <v>6858801.6799999997</v>
      </c>
      <c r="G3032" s="11">
        <v>196.35</v>
      </c>
      <c r="N3032" s="4">
        <v>217</v>
      </c>
      <c r="O3032" s="16">
        <v>5</v>
      </c>
      <c r="P3032" s="5">
        <v>2</v>
      </c>
      <c r="Q3032" s="18">
        <v>24.05</v>
      </c>
      <c r="S3032" s="16">
        <v>2</v>
      </c>
      <c r="T3032" s="16" t="s">
        <v>18</v>
      </c>
      <c r="U3032" s="17">
        <v>1</v>
      </c>
      <c r="V3032" s="5">
        <v>304</v>
      </c>
      <c r="AF3032" s="13" t="s">
        <v>24</v>
      </c>
    </row>
    <row r="3033" spans="1:32">
      <c r="A3033" s="2" t="s">
        <v>206</v>
      </c>
      <c r="B3033" s="2" t="s">
        <v>3329</v>
      </c>
      <c r="C3033" s="5">
        <v>1</v>
      </c>
      <c r="D3033" s="5">
        <v>1</v>
      </c>
      <c r="E3033" s="11">
        <v>2516856.14</v>
      </c>
      <c r="F3033" s="11">
        <v>6858802.4100000001</v>
      </c>
      <c r="G3033" s="11">
        <v>188.3</v>
      </c>
      <c r="N3033" s="4">
        <v>218</v>
      </c>
      <c r="O3033" s="16">
        <v>5</v>
      </c>
      <c r="P3033" s="5">
        <v>2</v>
      </c>
      <c r="Q3033" s="18">
        <v>15.9</v>
      </c>
      <c r="S3033" s="16">
        <v>2</v>
      </c>
      <c r="T3033" s="16">
        <v>11</v>
      </c>
      <c r="U3033" s="17">
        <v>1</v>
      </c>
      <c r="V3033" s="5">
        <v>205</v>
      </c>
      <c r="AF3033" s="13" t="s">
        <v>24</v>
      </c>
    </row>
    <row r="3034" spans="1:32">
      <c r="A3034" s="2" t="s">
        <v>206</v>
      </c>
      <c r="B3034" s="2" t="s">
        <v>3330</v>
      </c>
      <c r="C3034" s="5">
        <v>1</v>
      </c>
      <c r="D3034" s="5">
        <v>1</v>
      </c>
      <c r="E3034" s="11">
        <v>2516861.63</v>
      </c>
      <c r="F3034" s="11">
        <v>6858803.7000000002</v>
      </c>
      <c r="G3034" s="11">
        <v>195.9</v>
      </c>
      <c r="N3034" s="4">
        <v>219</v>
      </c>
      <c r="O3034" s="16">
        <v>5</v>
      </c>
      <c r="P3034" s="5">
        <v>2</v>
      </c>
      <c r="Q3034" s="18">
        <v>23.85</v>
      </c>
      <c r="S3034" s="16">
        <v>2</v>
      </c>
      <c r="T3034" s="16" t="s">
        <v>18</v>
      </c>
      <c r="U3034" s="17">
        <v>1</v>
      </c>
      <c r="V3034" s="5">
        <v>373</v>
      </c>
      <c r="Z3034" s="5">
        <v>24</v>
      </c>
      <c r="AA3034" s="5">
        <v>5.5</v>
      </c>
      <c r="AB3034" s="5">
        <v>12</v>
      </c>
      <c r="AC3034" s="5">
        <v>10</v>
      </c>
      <c r="AD3034" s="5">
        <v>14</v>
      </c>
      <c r="AE3034" s="5">
        <v>65</v>
      </c>
      <c r="AF3034" s="13" t="s">
        <v>24</v>
      </c>
    </row>
    <row r="3035" spans="1:32">
      <c r="A3035" s="2" t="s">
        <v>206</v>
      </c>
      <c r="B3035" s="2" t="s">
        <v>3331</v>
      </c>
      <c r="C3035" s="5">
        <v>1</v>
      </c>
      <c r="D3035" s="5">
        <v>1</v>
      </c>
      <c r="E3035" s="11">
        <v>2516859.89</v>
      </c>
      <c r="F3035" s="11">
        <v>6858809.4000000004</v>
      </c>
      <c r="G3035" s="11">
        <v>189.75</v>
      </c>
      <c r="N3035" s="4">
        <v>220</v>
      </c>
      <c r="O3035" s="16">
        <v>5</v>
      </c>
      <c r="P3035" s="5">
        <v>2</v>
      </c>
      <c r="Q3035" s="18">
        <v>17.98</v>
      </c>
      <c r="S3035" s="16">
        <v>2</v>
      </c>
      <c r="T3035" s="16">
        <v>11</v>
      </c>
      <c r="U3035" s="17">
        <v>1</v>
      </c>
      <c r="V3035" s="5">
        <v>250</v>
      </c>
      <c r="AF3035" s="13" t="s">
        <v>24</v>
      </c>
    </row>
    <row r="3036" spans="1:32">
      <c r="A3036" s="2" t="s">
        <v>206</v>
      </c>
      <c r="B3036" s="2" t="s">
        <v>3332</v>
      </c>
      <c r="C3036" s="5">
        <v>1</v>
      </c>
      <c r="D3036" s="5">
        <v>1</v>
      </c>
      <c r="E3036" s="11">
        <v>2516855.31</v>
      </c>
      <c r="F3036" s="11">
        <v>6858811.29</v>
      </c>
      <c r="G3036" s="11">
        <v>194.97</v>
      </c>
      <c r="N3036" s="4">
        <v>221</v>
      </c>
      <c r="O3036" s="16">
        <v>5</v>
      </c>
      <c r="P3036" s="5">
        <v>2</v>
      </c>
      <c r="Q3036" s="18">
        <v>22.96</v>
      </c>
      <c r="S3036" s="16">
        <v>2</v>
      </c>
      <c r="T3036" s="16">
        <v>11</v>
      </c>
      <c r="U3036" s="17">
        <v>1</v>
      </c>
      <c r="V3036" s="5">
        <v>315</v>
      </c>
      <c r="AF3036" s="13" t="s">
        <v>24</v>
      </c>
    </row>
    <row r="3037" spans="1:32">
      <c r="A3037" s="2" t="s">
        <v>206</v>
      </c>
      <c r="B3037" s="2" t="s">
        <v>3333</v>
      </c>
      <c r="C3037" s="5">
        <v>1</v>
      </c>
      <c r="D3037" s="5">
        <v>1</v>
      </c>
      <c r="E3037" s="11">
        <v>2516856.09</v>
      </c>
      <c r="F3037" s="11">
        <v>6858812.9900000002</v>
      </c>
      <c r="G3037" s="11">
        <v>194.38</v>
      </c>
      <c r="N3037" s="4">
        <v>222</v>
      </c>
      <c r="O3037" s="16">
        <v>5</v>
      </c>
      <c r="P3037" s="5">
        <v>2</v>
      </c>
      <c r="Q3037" s="18">
        <v>22.52</v>
      </c>
      <c r="S3037" s="16">
        <v>2</v>
      </c>
      <c r="T3037" s="16" t="s">
        <v>18</v>
      </c>
      <c r="U3037" s="17">
        <v>1</v>
      </c>
      <c r="V3037" s="5">
        <v>291</v>
      </c>
      <c r="Z3037" s="5">
        <v>21</v>
      </c>
      <c r="AA3037" s="5">
        <v>10</v>
      </c>
      <c r="AD3037" s="5">
        <v>12</v>
      </c>
      <c r="AF3037" s="13" t="s">
        <v>24</v>
      </c>
    </row>
    <row r="3038" spans="1:32">
      <c r="A3038" s="2" t="s">
        <v>206</v>
      </c>
      <c r="B3038" s="2" t="s">
        <v>3334</v>
      </c>
      <c r="C3038" s="5">
        <v>1</v>
      </c>
      <c r="D3038" s="5">
        <v>1</v>
      </c>
      <c r="E3038" s="11">
        <v>2516860.42</v>
      </c>
      <c r="F3038" s="11">
        <v>6858813.8200000003</v>
      </c>
      <c r="G3038" s="11">
        <v>183.84</v>
      </c>
      <c r="N3038" s="4">
        <v>223</v>
      </c>
      <c r="O3038" s="16">
        <v>5</v>
      </c>
      <c r="P3038" s="5">
        <v>2</v>
      </c>
      <c r="Q3038" s="18">
        <v>12.18</v>
      </c>
      <c r="S3038" s="16">
        <v>2</v>
      </c>
      <c r="T3038" s="16" t="s">
        <v>47</v>
      </c>
      <c r="U3038" s="17">
        <v>2</v>
      </c>
      <c r="V3038" s="5">
        <v>127</v>
      </c>
      <c r="AF3038" s="13" t="s">
        <v>232</v>
      </c>
    </row>
    <row r="3039" spans="1:32">
      <c r="A3039" s="2" t="s">
        <v>206</v>
      </c>
      <c r="B3039" s="2" t="s">
        <v>3335</v>
      </c>
      <c r="C3039" s="5">
        <v>1</v>
      </c>
      <c r="D3039" s="5">
        <v>1</v>
      </c>
      <c r="E3039" s="11">
        <v>2516863.4</v>
      </c>
      <c r="F3039" s="11">
        <v>6858815.6500000004</v>
      </c>
      <c r="G3039" s="11">
        <v>187.2</v>
      </c>
      <c r="N3039" s="4">
        <v>224</v>
      </c>
      <c r="O3039" s="16">
        <v>5</v>
      </c>
      <c r="P3039" s="5">
        <v>2</v>
      </c>
      <c r="Q3039" s="18">
        <v>15.51</v>
      </c>
      <c r="S3039" s="16">
        <v>2</v>
      </c>
      <c r="T3039" s="16">
        <v>11</v>
      </c>
      <c r="U3039" s="17">
        <v>2</v>
      </c>
      <c r="V3039" s="5">
        <v>147</v>
      </c>
      <c r="AF3039" s="13" t="s">
        <v>24</v>
      </c>
    </row>
    <row r="3040" spans="1:32">
      <c r="A3040" s="2" t="s">
        <v>206</v>
      </c>
      <c r="B3040" s="2" t="s">
        <v>3336</v>
      </c>
      <c r="C3040" s="5">
        <v>1</v>
      </c>
      <c r="D3040" s="5">
        <v>1</v>
      </c>
      <c r="E3040" s="11">
        <v>2516859.52</v>
      </c>
      <c r="F3040" s="11">
        <v>6858818.7400000002</v>
      </c>
      <c r="G3040" s="11">
        <v>197.11</v>
      </c>
      <c r="N3040" s="4">
        <v>225</v>
      </c>
      <c r="O3040" s="16">
        <v>5</v>
      </c>
      <c r="P3040" s="5">
        <v>2</v>
      </c>
      <c r="Q3040" s="18">
        <v>25.37</v>
      </c>
      <c r="S3040" s="16">
        <v>2</v>
      </c>
      <c r="T3040" s="16">
        <v>11</v>
      </c>
      <c r="U3040" s="17">
        <v>1</v>
      </c>
      <c r="V3040" s="5">
        <v>445</v>
      </c>
      <c r="Z3040" s="5">
        <v>24</v>
      </c>
      <c r="AA3040" s="5">
        <v>10</v>
      </c>
      <c r="AB3040" s="5">
        <v>50</v>
      </c>
      <c r="AC3040" s="5">
        <v>10</v>
      </c>
      <c r="AD3040" s="5">
        <v>12</v>
      </c>
      <c r="AE3040" s="5">
        <v>76</v>
      </c>
      <c r="AF3040" s="13" t="s">
        <v>24</v>
      </c>
    </row>
    <row r="3041" spans="1:32">
      <c r="A3041" s="2" t="s">
        <v>206</v>
      </c>
      <c r="B3041" s="2" t="s">
        <v>3337</v>
      </c>
      <c r="C3041" s="5">
        <v>1</v>
      </c>
      <c r="D3041" s="5">
        <v>1</v>
      </c>
      <c r="E3041" s="11">
        <v>2516853.25</v>
      </c>
      <c r="F3041" s="11">
        <v>6858819.3899999997</v>
      </c>
      <c r="G3041" s="11">
        <v>196.62</v>
      </c>
      <c r="N3041" s="4">
        <v>226</v>
      </c>
      <c r="O3041" s="16">
        <v>5</v>
      </c>
      <c r="P3041" s="5">
        <v>2</v>
      </c>
      <c r="Q3041" s="18">
        <v>24.32</v>
      </c>
      <c r="S3041" s="16">
        <v>2</v>
      </c>
      <c r="T3041" s="16">
        <v>11</v>
      </c>
      <c r="U3041" s="17">
        <v>1</v>
      </c>
      <c r="V3041" s="5">
        <v>319</v>
      </c>
      <c r="AF3041" s="13" t="s">
        <v>24</v>
      </c>
    </row>
    <row r="3042" spans="1:32">
      <c r="A3042" s="2" t="s">
        <v>206</v>
      </c>
      <c r="B3042" s="2" t="s">
        <v>3338</v>
      </c>
      <c r="C3042" s="5">
        <v>1</v>
      </c>
      <c r="D3042" s="5">
        <v>1</v>
      </c>
      <c r="E3042" s="11">
        <v>2516858.69</v>
      </c>
      <c r="F3042" s="11">
        <v>6858821.9199999999</v>
      </c>
      <c r="G3042" s="11">
        <v>194.49</v>
      </c>
      <c r="N3042" s="4">
        <v>227</v>
      </c>
      <c r="O3042" s="16">
        <v>5</v>
      </c>
      <c r="P3042" s="5">
        <v>2</v>
      </c>
      <c r="Q3042" s="18">
        <v>22.79</v>
      </c>
      <c r="S3042" s="16">
        <v>2</v>
      </c>
      <c r="T3042" s="16">
        <v>11</v>
      </c>
      <c r="U3042" s="17">
        <v>1</v>
      </c>
      <c r="V3042" s="5">
        <v>280</v>
      </c>
      <c r="AF3042" s="13" t="s">
        <v>24</v>
      </c>
    </row>
    <row r="3043" spans="1:32">
      <c r="A3043" s="2" t="s">
        <v>206</v>
      </c>
      <c r="B3043" s="2" t="s">
        <v>3339</v>
      </c>
      <c r="C3043" s="5">
        <v>1</v>
      </c>
      <c r="D3043" s="5">
        <v>1</v>
      </c>
      <c r="E3043" s="11">
        <v>2516854.4500000002</v>
      </c>
      <c r="F3043" s="11">
        <v>6858821.8899999997</v>
      </c>
      <c r="G3043" s="11">
        <v>196.96</v>
      </c>
      <c r="N3043" s="4">
        <v>228</v>
      </c>
      <c r="O3043" s="16">
        <v>5</v>
      </c>
      <c r="P3043" s="5">
        <v>2</v>
      </c>
      <c r="Q3043" s="18">
        <v>24.86</v>
      </c>
      <c r="S3043" s="16">
        <v>2</v>
      </c>
      <c r="T3043" s="16" t="s">
        <v>29</v>
      </c>
      <c r="U3043" s="17">
        <v>1</v>
      </c>
      <c r="V3043" s="5">
        <v>292</v>
      </c>
      <c r="AF3043" s="13" t="s">
        <v>24</v>
      </c>
    </row>
    <row r="3044" spans="1:32">
      <c r="A3044" s="2" t="s">
        <v>206</v>
      </c>
      <c r="B3044" s="2" t="s">
        <v>3340</v>
      </c>
      <c r="C3044" s="5">
        <v>1</v>
      </c>
      <c r="D3044" s="5">
        <v>1</v>
      </c>
      <c r="E3044" s="11">
        <v>2516862.11</v>
      </c>
      <c r="F3044" s="11">
        <v>6858823.8600000003</v>
      </c>
      <c r="G3044" s="11">
        <v>193.25</v>
      </c>
      <c r="N3044" s="4">
        <v>229</v>
      </c>
      <c r="O3044" s="16">
        <v>5</v>
      </c>
      <c r="P3044" s="5">
        <v>2</v>
      </c>
      <c r="Q3044" s="18">
        <v>21.96</v>
      </c>
      <c r="S3044" s="16">
        <v>2</v>
      </c>
      <c r="T3044" s="16">
        <v>11</v>
      </c>
      <c r="U3044" s="17">
        <v>1</v>
      </c>
      <c r="V3044" s="5">
        <v>270</v>
      </c>
      <c r="AF3044" s="13" t="s">
        <v>24</v>
      </c>
    </row>
    <row r="3045" spans="1:32">
      <c r="A3045" s="2" t="s">
        <v>206</v>
      </c>
      <c r="B3045" s="2" t="s">
        <v>3341</v>
      </c>
      <c r="C3045" s="5">
        <v>1</v>
      </c>
      <c r="D3045" s="5">
        <v>1</v>
      </c>
      <c r="E3045" s="11">
        <v>2516855.2400000002</v>
      </c>
      <c r="F3045" s="11">
        <v>6858824.8799999999</v>
      </c>
      <c r="G3045" s="11">
        <v>193.36</v>
      </c>
      <c r="N3045" s="4">
        <v>230</v>
      </c>
      <c r="O3045" s="16">
        <v>5</v>
      </c>
      <c r="P3045" s="5">
        <v>2</v>
      </c>
      <c r="Q3045" s="18">
        <v>21.38</v>
      </c>
      <c r="S3045" s="16">
        <v>2</v>
      </c>
      <c r="T3045" s="16">
        <v>11</v>
      </c>
      <c r="U3045" s="17">
        <v>1</v>
      </c>
      <c r="V3045" s="5">
        <v>311</v>
      </c>
      <c r="AF3045" s="13" t="s">
        <v>24</v>
      </c>
    </row>
    <row r="3046" spans="1:32">
      <c r="A3046" s="2" t="s">
        <v>206</v>
      </c>
      <c r="B3046" s="2" t="s">
        <v>3342</v>
      </c>
      <c r="C3046" s="5">
        <v>1</v>
      </c>
      <c r="D3046" s="5">
        <v>1</v>
      </c>
      <c r="E3046" s="11">
        <v>2516859.83</v>
      </c>
      <c r="F3046" s="11">
        <v>6858826.1600000001</v>
      </c>
      <c r="G3046" s="11">
        <v>195.81</v>
      </c>
      <c r="N3046" s="4">
        <v>231</v>
      </c>
      <c r="O3046" s="16">
        <v>5</v>
      </c>
      <c r="P3046" s="5">
        <v>2</v>
      </c>
      <c r="Q3046" s="18">
        <v>23.83</v>
      </c>
      <c r="S3046" s="16">
        <v>2</v>
      </c>
      <c r="T3046" s="16">
        <v>11</v>
      </c>
      <c r="U3046" s="17">
        <v>1</v>
      </c>
      <c r="V3046" s="5">
        <v>302</v>
      </c>
      <c r="AF3046" s="13" t="s">
        <v>24</v>
      </c>
    </row>
    <row r="3047" spans="1:32">
      <c r="A3047" s="2" t="s">
        <v>206</v>
      </c>
      <c r="B3047" s="2" t="s">
        <v>3343</v>
      </c>
      <c r="C3047" s="5">
        <v>1</v>
      </c>
      <c r="D3047" s="5">
        <v>1</v>
      </c>
      <c r="E3047" s="11">
        <v>2516853.12</v>
      </c>
      <c r="F3047" s="11">
        <v>6858828.0700000003</v>
      </c>
      <c r="G3047" s="11">
        <v>197.66</v>
      </c>
      <c r="N3047" s="4">
        <v>232</v>
      </c>
      <c r="O3047" s="16">
        <v>5</v>
      </c>
      <c r="P3047" s="5">
        <v>3</v>
      </c>
      <c r="Q3047" s="18">
        <v>25.51</v>
      </c>
      <c r="S3047" s="16">
        <v>3</v>
      </c>
      <c r="T3047" s="16" t="s">
        <v>18</v>
      </c>
      <c r="U3047" s="17">
        <v>1</v>
      </c>
      <c r="V3047" s="5">
        <v>225</v>
      </c>
      <c r="AF3047" s="13" t="s">
        <v>24</v>
      </c>
    </row>
    <row r="3048" spans="1:32">
      <c r="A3048" s="2" t="s">
        <v>206</v>
      </c>
      <c r="B3048" s="2" t="s">
        <v>3344</v>
      </c>
      <c r="C3048" s="5">
        <v>1</v>
      </c>
      <c r="D3048" s="5">
        <v>1</v>
      </c>
      <c r="E3048" s="11">
        <v>2516860.33</v>
      </c>
      <c r="F3048" s="11">
        <v>6858828.9699999997</v>
      </c>
      <c r="G3048" s="11">
        <v>198.3</v>
      </c>
      <c r="N3048" s="4">
        <v>233</v>
      </c>
      <c r="O3048" s="16">
        <v>5</v>
      </c>
      <c r="P3048" s="5">
        <v>2</v>
      </c>
      <c r="Q3048" s="18">
        <v>26.69</v>
      </c>
      <c r="S3048" s="16">
        <v>2</v>
      </c>
      <c r="T3048" s="16">
        <v>11</v>
      </c>
      <c r="U3048" s="17">
        <v>1</v>
      </c>
      <c r="V3048" s="5">
        <v>383</v>
      </c>
      <c r="AF3048" s="13" t="s">
        <v>24</v>
      </c>
    </row>
    <row r="3049" spans="1:32">
      <c r="A3049" s="2" t="s">
        <v>206</v>
      </c>
      <c r="B3049" s="2" t="s">
        <v>3345</v>
      </c>
      <c r="C3049" s="5">
        <v>1</v>
      </c>
      <c r="D3049" s="5">
        <v>1</v>
      </c>
      <c r="E3049" s="11">
        <v>2516859.35</v>
      </c>
      <c r="F3049" s="11">
        <v>6858832.0599999996</v>
      </c>
      <c r="G3049" s="11">
        <v>197.92</v>
      </c>
      <c r="N3049" s="4">
        <v>234</v>
      </c>
      <c r="O3049" s="16">
        <v>5</v>
      </c>
      <c r="P3049" s="5">
        <v>2</v>
      </c>
      <c r="Q3049" s="18">
        <v>26.42</v>
      </c>
      <c r="S3049" s="16">
        <v>2</v>
      </c>
      <c r="T3049" s="16">
        <v>11</v>
      </c>
      <c r="U3049" s="17">
        <v>1</v>
      </c>
      <c r="V3049" s="5">
        <v>239</v>
      </c>
      <c r="AF3049" s="13" t="s">
        <v>24</v>
      </c>
    </row>
    <row r="3050" spans="1:32">
      <c r="A3050" s="2" t="s">
        <v>206</v>
      </c>
      <c r="B3050" s="2" t="s">
        <v>3346</v>
      </c>
      <c r="C3050" s="5">
        <v>1</v>
      </c>
      <c r="D3050" s="5">
        <v>1</v>
      </c>
      <c r="E3050" s="11">
        <v>2516852.92</v>
      </c>
      <c r="F3050" s="11">
        <v>6858838.6900000004</v>
      </c>
      <c r="G3050" s="11">
        <v>195.51</v>
      </c>
      <c r="N3050" s="4">
        <v>235</v>
      </c>
      <c r="O3050" s="16">
        <v>5</v>
      </c>
      <c r="P3050" s="5">
        <v>2</v>
      </c>
      <c r="Q3050" s="18">
        <v>23.29</v>
      </c>
      <c r="S3050" s="16">
        <v>2</v>
      </c>
      <c r="T3050" s="16" t="s">
        <v>18</v>
      </c>
      <c r="U3050" s="17">
        <v>1</v>
      </c>
      <c r="V3050" s="5">
        <v>336</v>
      </c>
      <c r="Z3050" s="5">
        <v>23.5</v>
      </c>
      <c r="AA3050" s="5">
        <v>8.5</v>
      </c>
      <c r="AB3050" s="5">
        <v>19</v>
      </c>
      <c r="AC3050" s="5">
        <v>12</v>
      </c>
      <c r="AD3050" s="5">
        <v>15</v>
      </c>
      <c r="AE3050" s="5">
        <v>70</v>
      </c>
      <c r="AF3050" s="13" t="s">
        <v>24</v>
      </c>
    </row>
    <row r="3051" spans="1:32">
      <c r="A3051" s="2" t="s">
        <v>206</v>
      </c>
      <c r="B3051" s="2" t="s">
        <v>3347</v>
      </c>
      <c r="C3051" s="5">
        <v>1</v>
      </c>
      <c r="D3051" s="5">
        <v>1</v>
      </c>
      <c r="E3051" s="11">
        <v>2516857.11</v>
      </c>
      <c r="F3051" s="11">
        <v>6858839.6900000004</v>
      </c>
      <c r="G3051" s="11">
        <v>199.43</v>
      </c>
      <c r="N3051" s="4">
        <v>236</v>
      </c>
      <c r="O3051" s="16">
        <v>5</v>
      </c>
      <c r="P3051" s="5">
        <v>2</v>
      </c>
      <c r="Q3051" s="18">
        <v>27.56</v>
      </c>
      <c r="S3051" s="16">
        <v>2</v>
      </c>
      <c r="T3051" s="16">
        <v>11</v>
      </c>
      <c r="U3051" s="17">
        <v>1</v>
      </c>
      <c r="V3051" s="5">
        <v>380</v>
      </c>
      <c r="AF3051" s="13" t="s">
        <v>24</v>
      </c>
    </row>
    <row r="3052" spans="1:32">
      <c r="A3052" s="2" t="s">
        <v>206</v>
      </c>
      <c r="B3052" s="2" t="s">
        <v>3348</v>
      </c>
      <c r="C3052" s="5">
        <v>1</v>
      </c>
      <c r="D3052" s="5">
        <v>1</v>
      </c>
      <c r="E3052" s="11">
        <v>2516851.7999999998</v>
      </c>
      <c r="F3052" s="11">
        <v>6858841.5099999998</v>
      </c>
      <c r="G3052" s="11">
        <v>194.51</v>
      </c>
      <c r="N3052" s="4">
        <v>237</v>
      </c>
      <c r="O3052" s="16">
        <v>5</v>
      </c>
      <c r="P3052" s="5">
        <v>2</v>
      </c>
      <c r="Q3052" s="18">
        <v>22.05</v>
      </c>
      <c r="S3052" s="16">
        <v>2</v>
      </c>
      <c r="T3052" s="16" t="s">
        <v>29</v>
      </c>
      <c r="U3052" s="17">
        <v>1</v>
      </c>
      <c r="V3052" s="5">
        <v>258</v>
      </c>
      <c r="AF3052" s="13" t="s">
        <v>24</v>
      </c>
    </row>
    <row r="3053" spans="1:32">
      <c r="A3053" s="2" t="s">
        <v>206</v>
      </c>
      <c r="B3053" s="2" t="s">
        <v>3349</v>
      </c>
      <c r="C3053" s="5">
        <v>1</v>
      </c>
      <c r="D3053" s="5">
        <v>1</v>
      </c>
      <c r="E3053" s="11">
        <v>2516858.9700000002</v>
      </c>
      <c r="F3053" s="11">
        <v>6858842.9500000002</v>
      </c>
      <c r="G3053" s="11">
        <v>197.44</v>
      </c>
      <c r="N3053" s="4">
        <v>238</v>
      </c>
      <c r="O3053" s="16">
        <v>5</v>
      </c>
      <c r="P3053" s="5">
        <v>2</v>
      </c>
      <c r="Q3053" s="18">
        <v>25.9</v>
      </c>
      <c r="S3053" s="16">
        <v>2</v>
      </c>
      <c r="T3053" s="16">
        <v>11</v>
      </c>
      <c r="U3053" s="17">
        <v>1</v>
      </c>
      <c r="V3053" s="5">
        <v>339</v>
      </c>
      <c r="AF3053" s="13" t="s">
        <v>24</v>
      </c>
    </row>
    <row r="3054" spans="1:32">
      <c r="A3054" s="2" t="s">
        <v>206</v>
      </c>
      <c r="B3054" s="2" t="s">
        <v>3350</v>
      </c>
      <c r="C3054" s="5">
        <v>1</v>
      </c>
      <c r="D3054" s="5">
        <v>1</v>
      </c>
      <c r="E3054" s="11">
        <v>2516854.91</v>
      </c>
      <c r="F3054" s="11">
        <v>6858844.5999999996</v>
      </c>
      <c r="G3054" s="11">
        <v>196.37</v>
      </c>
      <c r="N3054" s="4">
        <v>239</v>
      </c>
      <c r="O3054" s="16">
        <v>5</v>
      </c>
      <c r="P3054" s="5">
        <v>2</v>
      </c>
      <c r="Q3054" s="18">
        <v>24.11</v>
      </c>
      <c r="S3054" s="16">
        <v>2</v>
      </c>
      <c r="T3054" s="16" t="s">
        <v>29</v>
      </c>
      <c r="U3054" s="17">
        <v>1</v>
      </c>
      <c r="V3054" s="5">
        <v>300</v>
      </c>
      <c r="AF3054" s="13" t="s">
        <v>24</v>
      </c>
    </row>
    <row r="3055" spans="1:32">
      <c r="A3055" s="2" t="s">
        <v>206</v>
      </c>
      <c r="B3055" s="2" t="s">
        <v>3351</v>
      </c>
      <c r="C3055" s="5">
        <v>1</v>
      </c>
      <c r="D3055" s="5">
        <v>1</v>
      </c>
      <c r="E3055" s="11">
        <v>2516857.7200000002</v>
      </c>
      <c r="F3055" s="11">
        <v>6858845.7800000003</v>
      </c>
      <c r="G3055" s="11">
        <v>196.42</v>
      </c>
      <c r="N3055" s="4">
        <v>240</v>
      </c>
      <c r="O3055" s="16">
        <v>5</v>
      </c>
      <c r="P3055" s="5">
        <v>2</v>
      </c>
      <c r="Q3055" s="18">
        <v>24.85</v>
      </c>
      <c r="S3055" s="16">
        <v>2</v>
      </c>
      <c r="T3055" s="16" t="s">
        <v>29</v>
      </c>
      <c r="U3055" s="17">
        <v>1</v>
      </c>
      <c r="V3055" s="5">
        <v>276</v>
      </c>
      <c r="AF3055" s="13" t="s">
        <v>24</v>
      </c>
    </row>
    <row r="3056" spans="1:32">
      <c r="A3056" s="2" t="s">
        <v>206</v>
      </c>
      <c r="B3056" s="2" t="s">
        <v>3352</v>
      </c>
      <c r="C3056" s="5">
        <v>1</v>
      </c>
      <c r="D3056" s="5">
        <v>1</v>
      </c>
      <c r="E3056" s="11">
        <v>2516853.5099999998</v>
      </c>
      <c r="F3056" s="11">
        <v>6858847.75</v>
      </c>
      <c r="G3056" s="11">
        <v>194.61</v>
      </c>
      <c r="N3056" s="4">
        <v>241</v>
      </c>
      <c r="O3056" s="16">
        <v>5</v>
      </c>
      <c r="P3056" s="5">
        <v>2</v>
      </c>
      <c r="Q3056" s="18">
        <v>22.06</v>
      </c>
      <c r="S3056" s="16">
        <v>2</v>
      </c>
      <c r="T3056" s="16" t="s">
        <v>29</v>
      </c>
      <c r="U3056" s="17">
        <v>1</v>
      </c>
      <c r="V3056" s="5">
        <v>283</v>
      </c>
      <c r="AF3056" s="13" t="s">
        <v>24</v>
      </c>
    </row>
    <row r="3057" spans="1:32">
      <c r="A3057" s="2" t="s">
        <v>206</v>
      </c>
      <c r="B3057" s="2" t="s">
        <v>3353</v>
      </c>
      <c r="C3057" s="5">
        <v>1</v>
      </c>
      <c r="D3057" s="5">
        <v>1</v>
      </c>
      <c r="E3057" s="11">
        <v>2516858.42</v>
      </c>
      <c r="F3057" s="11">
        <v>6858849.8799999999</v>
      </c>
      <c r="G3057" s="11">
        <v>191.3</v>
      </c>
      <c r="N3057" s="4">
        <v>242</v>
      </c>
      <c r="O3057" s="16">
        <v>5</v>
      </c>
      <c r="P3057" s="5">
        <v>2</v>
      </c>
      <c r="Q3057" s="18">
        <v>20.420000000000002</v>
      </c>
      <c r="S3057" s="16">
        <v>2</v>
      </c>
      <c r="T3057" s="16">
        <v>11</v>
      </c>
      <c r="U3057" s="17">
        <v>2</v>
      </c>
      <c r="V3057" s="5">
        <v>199</v>
      </c>
      <c r="AF3057" s="13" t="s">
        <v>24</v>
      </c>
    </row>
    <row r="3058" spans="1:32">
      <c r="A3058" s="2" t="s">
        <v>206</v>
      </c>
      <c r="B3058" s="2" t="s">
        <v>3354</v>
      </c>
      <c r="C3058" s="5">
        <v>1</v>
      </c>
      <c r="D3058" s="5">
        <v>1</v>
      </c>
      <c r="E3058" s="11">
        <v>2516856.58</v>
      </c>
      <c r="F3058" s="11">
        <v>6858853.46</v>
      </c>
      <c r="G3058" s="11">
        <v>194.74</v>
      </c>
      <c r="N3058" s="4">
        <v>243</v>
      </c>
      <c r="O3058" s="16">
        <v>5</v>
      </c>
      <c r="P3058" s="5">
        <v>3</v>
      </c>
      <c r="Q3058" s="18">
        <v>23.74</v>
      </c>
      <c r="S3058" s="16">
        <v>3</v>
      </c>
      <c r="T3058" s="16">
        <v>11</v>
      </c>
      <c r="U3058" s="17">
        <v>1</v>
      </c>
      <c r="V3058" s="5">
        <v>217</v>
      </c>
      <c r="AF3058" s="13" t="s">
        <v>24</v>
      </c>
    </row>
    <row r="3059" spans="1:32">
      <c r="A3059" s="2" t="s">
        <v>206</v>
      </c>
      <c r="B3059" s="2" t="s">
        <v>3355</v>
      </c>
      <c r="C3059" s="5">
        <v>1</v>
      </c>
      <c r="D3059" s="5">
        <v>1</v>
      </c>
      <c r="E3059" s="11">
        <v>2516851.39</v>
      </c>
      <c r="F3059" s="11">
        <v>6858853.2000000002</v>
      </c>
      <c r="G3059" s="11">
        <v>195.61</v>
      </c>
      <c r="N3059" s="4">
        <v>244</v>
      </c>
      <c r="O3059" s="16">
        <v>5</v>
      </c>
      <c r="P3059" s="5">
        <v>3</v>
      </c>
      <c r="Q3059" s="18">
        <v>23.37</v>
      </c>
      <c r="S3059" s="16">
        <v>3</v>
      </c>
      <c r="T3059" s="16">
        <v>11</v>
      </c>
      <c r="U3059" s="17">
        <v>1</v>
      </c>
      <c r="V3059" s="5">
        <v>232</v>
      </c>
      <c r="AF3059" s="13" t="s">
        <v>24</v>
      </c>
    </row>
    <row r="3060" spans="1:32">
      <c r="A3060" s="2" t="s">
        <v>206</v>
      </c>
      <c r="B3060" s="2" t="s">
        <v>3356</v>
      </c>
      <c r="C3060" s="5">
        <v>1</v>
      </c>
      <c r="D3060" s="5">
        <v>1</v>
      </c>
      <c r="E3060" s="11">
        <v>2516859.85</v>
      </c>
      <c r="F3060" s="11">
        <v>6858855.6500000004</v>
      </c>
      <c r="G3060" s="11">
        <v>193.54</v>
      </c>
      <c r="N3060" s="4">
        <v>245</v>
      </c>
      <c r="O3060" s="16">
        <v>5</v>
      </c>
      <c r="P3060" s="5">
        <v>3</v>
      </c>
      <c r="Q3060" s="18">
        <v>24.01</v>
      </c>
      <c r="S3060" s="16">
        <v>3</v>
      </c>
      <c r="T3060" s="16">
        <v>11</v>
      </c>
      <c r="U3060" s="17">
        <v>2</v>
      </c>
      <c r="V3060" s="5">
        <v>189</v>
      </c>
      <c r="AF3060" s="13" t="s">
        <v>24</v>
      </c>
    </row>
    <row r="3061" spans="1:32">
      <c r="A3061" s="2" t="s">
        <v>206</v>
      </c>
      <c r="B3061" s="2" t="s">
        <v>3357</v>
      </c>
      <c r="C3061" s="5">
        <v>1</v>
      </c>
      <c r="D3061" s="5">
        <v>1</v>
      </c>
      <c r="E3061" s="11">
        <v>2516853.7799999998</v>
      </c>
      <c r="F3061" s="11">
        <v>6858858.2599999998</v>
      </c>
      <c r="G3061" s="11">
        <v>194.92</v>
      </c>
      <c r="N3061" s="4">
        <v>246</v>
      </c>
      <c r="O3061" s="16">
        <v>5</v>
      </c>
      <c r="P3061" s="5">
        <v>2</v>
      </c>
      <c r="Q3061" s="18">
        <v>23.98</v>
      </c>
      <c r="S3061" s="16">
        <v>2</v>
      </c>
      <c r="T3061" s="16">
        <v>11</v>
      </c>
      <c r="U3061" s="17">
        <v>1</v>
      </c>
      <c r="V3061" s="5">
        <v>267</v>
      </c>
      <c r="AF3061" s="13" t="s">
        <v>24</v>
      </c>
    </row>
    <row r="3062" spans="1:32">
      <c r="A3062" s="2" t="s">
        <v>206</v>
      </c>
      <c r="B3062" s="2" t="s">
        <v>3358</v>
      </c>
      <c r="C3062" s="5">
        <v>1</v>
      </c>
      <c r="D3062" s="5">
        <v>1</v>
      </c>
      <c r="E3062" s="11">
        <v>2516852.67</v>
      </c>
      <c r="F3062" s="11">
        <v>6858859.9199999999</v>
      </c>
      <c r="G3062" s="11">
        <v>195.37</v>
      </c>
      <c r="N3062" s="4">
        <v>247</v>
      </c>
      <c r="O3062" s="16">
        <v>5</v>
      </c>
      <c r="P3062" s="5">
        <v>2</v>
      </c>
      <c r="Q3062" s="18">
        <v>24.11</v>
      </c>
      <c r="S3062" s="16">
        <v>2</v>
      </c>
      <c r="T3062" s="16" t="s">
        <v>18</v>
      </c>
      <c r="U3062" s="17">
        <v>1</v>
      </c>
      <c r="V3062" s="5">
        <v>239</v>
      </c>
      <c r="AF3062" s="13" t="s">
        <v>24</v>
      </c>
    </row>
    <row r="3063" spans="1:32">
      <c r="A3063" s="2" t="s">
        <v>206</v>
      </c>
      <c r="B3063" s="2" t="s">
        <v>3359</v>
      </c>
      <c r="C3063" s="5">
        <v>1</v>
      </c>
      <c r="D3063" s="5">
        <v>1</v>
      </c>
      <c r="E3063" s="11">
        <v>2516857.31</v>
      </c>
      <c r="F3063" s="11">
        <v>6858860.9100000001</v>
      </c>
      <c r="G3063" s="11">
        <v>195.72</v>
      </c>
      <c r="N3063" s="4">
        <v>248</v>
      </c>
      <c r="O3063" s="16">
        <v>5</v>
      </c>
      <c r="P3063" s="5">
        <v>3</v>
      </c>
      <c r="Q3063" s="18">
        <v>26.59</v>
      </c>
      <c r="S3063" s="16">
        <v>3</v>
      </c>
      <c r="T3063" s="16">
        <v>11</v>
      </c>
      <c r="U3063" s="17">
        <v>1</v>
      </c>
      <c r="V3063" s="5">
        <v>355</v>
      </c>
      <c r="Z3063" s="5">
        <v>27</v>
      </c>
      <c r="AA3063" s="5">
        <v>14.5</v>
      </c>
      <c r="AC3063" s="5">
        <v>4</v>
      </c>
      <c r="AE3063" s="5">
        <v>50</v>
      </c>
      <c r="AF3063" s="13" t="s">
        <v>24</v>
      </c>
    </row>
    <row r="3064" spans="1:32">
      <c r="A3064" s="2" t="s">
        <v>206</v>
      </c>
      <c r="B3064" s="2" t="s">
        <v>3360</v>
      </c>
      <c r="C3064" s="5">
        <v>1</v>
      </c>
      <c r="D3064" s="5">
        <v>1</v>
      </c>
      <c r="E3064" s="11">
        <v>2516851.8199999998</v>
      </c>
      <c r="F3064" s="11">
        <v>6858861.0099999998</v>
      </c>
      <c r="G3064" s="11">
        <v>193.12</v>
      </c>
      <c r="N3064" s="4">
        <v>249</v>
      </c>
      <c r="O3064" s="16">
        <v>5</v>
      </c>
      <c r="P3064" s="5">
        <v>2</v>
      </c>
      <c r="Q3064" s="18">
        <v>22.09</v>
      </c>
      <c r="S3064" s="16">
        <v>2</v>
      </c>
      <c r="T3064" s="16" t="s">
        <v>23</v>
      </c>
      <c r="U3064" s="17">
        <v>1</v>
      </c>
      <c r="V3064" s="5">
        <v>201</v>
      </c>
      <c r="Z3064" s="5">
        <v>22</v>
      </c>
      <c r="AA3064" s="5">
        <v>16</v>
      </c>
      <c r="AD3064" s="5">
        <v>14</v>
      </c>
      <c r="AF3064" s="13" t="s">
        <v>24</v>
      </c>
    </row>
    <row r="3065" spans="1:32">
      <c r="A3065" s="2" t="s">
        <v>206</v>
      </c>
      <c r="B3065" s="2" t="s">
        <v>3361</v>
      </c>
      <c r="C3065" s="5">
        <v>1</v>
      </c>
      <c r="D3065" s="5">
        <v>1</v>
      </c>
      <c r="E3065" s="11">
        <v>2516851.65</v>
      </c>
      <c r="F3065" s="11">
        <v>6858862.8499999996</v>
      </c>
      <c r="G3065" s="11">
        <v>194.4</v>
      </c>
      <c r="N3065" s="4">
        <v>250</v>
      </c>
      <c r="O3065" s="16">
        <v>5</v>
      </c>
      <c r="P3065" s="5">
        <v>2</v>
      </c>
      <c r="Q3065" s="18">
        <v>23.47</v>
      </c>
      <c r="S3065" s="16">
        <v>2</v>
      </c>
      <c r="T3065" s="16" t="s">
        <v>82</v>
      </c>
      <c r="U3065" s="17">
        <v>1</v>
      </c>
      <c r="V3065" s="5">
        <v>229</v>
      </c>
      <c r="AF3065" s="13" t="s">
        <v>24</v>
      </c>
    </row>
    <row r="3066" spans="1:32">
      <c r="A3066" s="2" t="s">
        <v>206</v>
      </c>
      <c r="B3066" s="2" t="s">
        <v>3362</v>
      </c>
      <c r="C3066" s="5">
        <v>1</v>
      </c>
      <c r="D3066" s="5">
        <v>1</v>
      </c>
      <c r="E3066" s="11">
        <v>2516849.77</v>
      </c>
      <c r="F3066" s="11">
        <v>6858863.1100000003</v>
      </c>
      <c r="G3066" s="11">
        <v>192.81</v>
      </c>
      <c r="N3066" s="4">
        <v>251</v>
      </c>
      <c r="O3066" s="16">
        <v>5</v>
      </c>
      <c r="P3066" s="5">
        <v>2</v>
      </c>
      <c r="Q3066" s="18">
        <v>21.04</v>
      </c>
      <c r="S3066" s="16">
        <v>2</v>
      </c>
      <c r="T3066" s="16" t="s">
        <v>18</v>
      </c>
      <c r="U3066" s="17">
        <v>2</v>
      </c>
      <c r="V3066" s="5">
        <v>191</v>
      </c>
      <c r="AF3066" s="13" t="s">
        <v>24</v>
      </c>
    </row>
    <row r="3067" spans="1:32">
      <c r="A3067" s="2" t="s">
        <v>206</v>
      </c>
      <c r="B3067" s="2" t="s">
        <v>3363</v>
      </c>
      <c r="C3067" s="5">
        <v>1</v>
      </c>
      <c r="D3067" s="5">
        <v>1</v>
      </c>
      <c r="E3067" s="11">
        <v>2516856.4500000002</v>
      </c>
      <c r="F3067" s="11">
        <v>6858864.8899999997</v>
      </c>
      <c r="G3067" s="11">
        <v>195.08</v>
      </c>
      <c r="N3067" s="4">
        <v>252</v>
      </c>
      <c r="O3067" s="16">
        <v>5</v>
      </c>
      <c r="P3067" s="5">
        <v>2</v>
      </c>
      <c r="Q3067" s="18">
        <v>26.09</v>
      </c>
      <c r="S3067" s="16">
        <v>2</v>
      </c>
      <c r="T3067" s="16" t="s">
        <v>18</v>
      </c>
      <c r="U3067" s="17">
        <v>1</v>
      </c>
      <c r="V3067" s="5">
        <v>289</v>
      </c>
      <c r="AF3067" s="13" t="s">
        <v>24</v>
      </c>
    </row>
    <row r="3068" spans="1:32">
      <c r="A3068" s="2" t="s">
        <v>206</v>
      </c>
      <c r="B3068" s="2" t="s">
        <v>3364</v>
      </c>
      <c r="C3068" s="5">
        <v>1</v>
      </c>
      <c r="D3068" s="5">
        <v>1</v>
      </c>
      <c r="E3068" s="11">
        <v>2516851.41</v>
      </c>
      <c r="F3068" s="11">
        <v>6858865.2199999997</v>
      </c>
      <c r="G3068" s="11">
        <v>194.17</v>
      </c>
      <c r="N3068" s="4">
        <v>253</v>
      </c>
      <c r="O3068" s="16">
        <v>5</v>
      </c>
      <c r="P3068" s="5">
        <v>2</v>
      </c>
      <c r="Q3068" s="18">
        <v>23.68</v>
      </c>
      <c r="S3068" s="16">
        <v>2</v>
      </c>
      <c r="T3068" s="16">
        <v>11</v>
      </c>
      <c r="U3068" s="17">
        <v>1</v>
      </c>
      <c r="V3068" s="5">
        <v>236</v>
      </c>
      <c r="Z3068" s="5">
        <v>23</v>
      </c>
      <c r="AA3068" s="5">
        <v>15</v>
      </c>
      <c r="AD3068" s="5">
        <v>12</v>
      </c>
      <c r="AF3068" s="13" t="s">
        <v>24</v>
      </c>
    </row>
    <row r="3069" spans="1:32">
      <c r="A3069" s="2" t="s">
        <v>206</v>
      </c>
      <c r="B3069" s="2" t="s">
        <v>3365</v>
      </c>
      <c r="C3069" s="5">
        <v>1</v>
      </c>
      <c r="D3069" s="5">
        <v>1</v>
      </c>
      <c r="E3069" s="11">
        <v>2516853.91</v>
      </c>
      <c r="F3069" s="11">
        <v>6858866.1100000003</v>
      </c>
      <c r="G3069" s="11">
        <v>195.44</v>
      </c>
      <c r="N3069" s="4">
        <v>254</v>
      </c>
      <c r="O3069" s="16">
        <v>5</v>
      </c>
      <c r="P3069" s="5">
        <v>2</v>
      </c>
      <c r="Q3069" s="18">
        <v>25.51</v>
      </c>
      <c r="S3069" s="16">
        <v>2</v>
      </c>
      <c r="T3069" s="16">
        <v>11</v>
      </c>
      <c r="U3069" s="17">
        <v>1</v>
      </c>
      <c r="V3069" s="5">
        <v>296</v>
      </c>
      <c r="AF3069" s="13" t="s">
        <v>24</v>
      </c>
    </row>
    <row r="3070" spans="1:32">
      <c r="A3070" s="2" t="s">
        <v>206</v>
      </c>
      <c r="B3070" s="2" t="s">
        <v>3366</v>
      </c>
      <c r="C3070" s="5">
        <v>1</v>
      </c>
      <c r="D3070" s="5">
        <v>1</v>
      </c>
      <c r="E3070" s="11">
        <v>2516856.44</v>
      </c>
      <c r="F3070" s="11">
        <v>6858867.0800000001</v>
      </c>
      <c r="G3070" s="11">
        <v>193.27</v>
      </c>
      <c r="N3070" s="4">
        <v>255</v>
      </c>
      <c r="O3070" s="16">
        <v>5</v>
      </c>
      <c r="P3070" s="5">
        <v>2</v>
      </c>
      <c r="Q3070" s="18">
        <v>24.01</v>
      </c>
      <c r="S3070" s="16">
        <v>2</v>
      </c>
      <c r="T3070" s="16" t="s">
        <v>18</v>
      </c>
      <c r="U3070" s="17">
        <v>1</v>
      </c>
      <c r="V3070" s="5">
        <v>214</v>
      </c>
      <c r="AF3070" s="13" t="s">
        <v>24</v>
      </c>
    </row>
    <row r="3071" spans="1:32">
      <c r="A3071" s="2" t="s">
        <v>206</v>
      </c>
      <c r="B3071" s="2" t="s">
        <v>3367</v>
      </c>
      <c r="C3071" s="5">
        <v>1</v>
      </c>
      <c r="D3071" s="5">
        <v>1</v>
      </c>
      <c r="E3071" s="11">
        <v>2516849.15</v>
      </c>
      <c r="F3071" s="11">
        <v>6858867.3099999996</v>
      </c>
      <c r="G3071" s="11">
        <v>193.8</v>
      </c>
      <c r="N3071" s="4">
        <v>256</v>
      </c>
      <c r="O3071" s="16">
        <v>5</v>
      </c>
      <c r="P3071" s="5">
        <v>2</v>
      </c>
      <c r="Q3071" s="18">
        <v>22.64</v>
      </c>
      <c r="S3071" s="16">
        <v>2</v>
      </c>
      <c r="T3071" s="16">
        <v>11</v>
      </c>
      <c r="U3071" s="17">
        <v>1</v>
      </c>
      <c r="V3071" s="5">
        <v>233</v>
      </c>
      <c r="AF3071" s="13" t="s">
        <v>24</v>
      </c>
    </row>
    <row r="3072" spans="1:32">
      <c r="A3072" s="2" t="s">
        <v>206</v>
      </c>
      <c r="B3072" s="2" t="s">
        <v>3368</v>
      </c>
      <c r="C3072" s="5">
        <v>1</v>
      </c>
      <c r="D3072" s="5">
        <v>1</v>
      </c>
      <c r="E3072" s="11">
        <v>2516856.9700000002</v>
      </c>
      <c r="F3072" s="11">
        <v>6858868.3700000001</v>
      </c>
      <c r="G3072" s="11">
        <v>190.27</v>
      </c>
      <c r="N3072" s="4">
        <v>257</v>
      </c>
      <c r="O3072" s="16">
        <v>5</v>
      </c>
      <c r="P3072" s="5">
        <v>2</v>
      </c>
      <c r="Q3072" s="18">
        <v>21.14</v>
      </c>
      <c r="S3072" s="16">
        <v>2</v>
      </c>
      <c r="T3072" s="16">
        <v>11</v>
      </c>
      <c r="U3072" s="17">
        <v>1</v>
      </c>
      <c r="V3072" s="5">
        <v>232</v>
      </c>
      <c r="AF3072" s="13" t="s">
        <v>24</v>
      </c>
    </row>
    <row r="3073" spans="1:32">
      <c r="A3073" s="2" t="s">
        <v>206</v>
      </c>
      <c r="B3073" s="2" t="s">
        <v>3369</v>
      </c>
      <c r="C3073" s="5">
        <v>1</v>
      </c>
      <c r="D3073" s="5">
        <v>1</v>
      </c>
      <c r="E3073" s="11">
        <v>2516871.65</v>
      </c>
      <c r="F3073" s="11">
        <v>6858802.1299999999</v>
      </c>
      <c r="G3073" s="11">
        <v>190.41</v>
      </c>
      <c r="N3073" s="4">
        <v>265</v>
      </c>
      <c r="O3073" s="16">
        <v>6</v>
      </c>
      <c r="P3073" s="5">
        <v>2</v>
      </c>
      <c r="Q3073" s="18">
        <v>19.579999999999998</v>
      </c>
      <c r="S3073" s="16">
        <v>2</v>
      </c>
      <c r="T3073" s="16">
        <v>11</v>
      </c>
      <c r="U3073" s="17">
        <v>1</v>
      </c>
      <c r="V3073" s="5">
        <v>235</v>
      </c>
      <c r="AF3073" s="13" t="s">
        <v>24</v>
      </c>
    </row>
    <row r="3074" spans="1:32">
      <c r="A3074" s="2" t="s">
        <v>206</v>
      </c>
      <c r="B3074" s="2" t="s">
        <v>3370</v>
      </c>
      <c r="C3074" s="5">
        <v>1</v>
      </c>
      <c r="D3074" s="5">
        <v>1</v>
      </c>
      <c r="E3074" s="11">
        <v>2516869.2400000002</v>
      </c>
      <c r="F3074" s="11">
        <v>6858803.8600000003</v>
      </c>
      <c r="G3074" s="11">
        <v>195.46</v>
      </c>
      <c r="N3074" s="4">
        <v>266</v>
      </c>
      <c r="O3074" s="16">
        <v>6</v>
      </c>
      <c r="P3074" s="5">
        <v>2</v>
      </c>
      <c r="Q3074" s="18">
        <v>24.34</v>
      </c>
      <c r="S3074" s="16">
        <v>2</v>
      </c>
      <c r="T3074" s="16">
        <v>11</v>
      </c>
      <c r="U3074" s="17">
        <v>1</v>
      </c>
      <c r="V3074" s="5">
        <v>296</v>
      </c>
      <c r="AF3074" s="13" t="s">
        <v>24</v>
      </c>
    </row>
    <row r="3075" spans="1:32">
      <c r="A3075" s="2" t="s">
        <v>206</v>
      </c>
      <c r="B3075" s="2" t="s">
        <v>3371</v>
      </c>
      <c r="C3075" s="5">
        <v>1</v>
      </c>
      <c r="D3075" s="5">
        <v>1</v>
      </c>
      <c r="E3075" s="11">
        <v>2516865.08</v>
      </c>
      <c r="F3075" s="11">
        <v>6858804.2699999996</v>
      </c>
      <c r="G3075" s="11">
        <v>189.93</v>
      </c>
      <c r="N3075" s="4">
        <v>267</v>
      </c>
      <c r="O3075" s="16">
        <v>6</v>
      </c>
      <c r="P3075" s="5">
        <v>2</v>
      </c>
      <c r="Q3075" s="18">
        <v>18.37</v>
      </c>
      <c r="S3075" s="16">
        <v>2</v>
      </c>
      <c r="T3075" s="16">
        <v>11</v>
      </c>
      <c r="U3075" s="17">
        <v>2</v>
      </c>
      <c r="V3075" s="5">
        <v>188</v>
      </c>
      <c r="AF3075" s="13" t="s">
        <v>24</v>
      </c>
    </row>
    <row r="3076" spans="1:32">
      <c r="A3076" s="2" t="s">
        <v>206</v>
      </c>
      <c r="B3076" s="2" t="s">
        <v>3372</v>
      </c>
      <c r="C3076" s="5">
        <v>1</v>
      </c>
      <c r="D3076" s="5">
        <v>1</v>
      </c>
      <c r="E3076" s="11">
        <v>2516870.17</v>
      </c>
      <c r="F3076" s="11">
        <v>6858805.5899999999</v>
      </c>
      <c r="G3076" s="11">
        <v>193.3</v>
      </c>
      <c r="N3076" s="4">
        <v>268</v>
      </c>
      <c r="O3076" s="16">
        <v>6</v>
      </c>
      <c r="P3076" s="5">
        <v>2</v>
      </c>
      <c r="Q3076" s="18">
        <v>22.37</v>
      </c>
      <c r="S3076" s="16">
        <v>2</v>
      </c>
      <c r="T3076" s="16" t="s">
        <v>18</v>
      </c>
      <c r="U3076" s="17">
        <v>1</v>
      </c>
      <c r="V3076" s="5">
        <v>257</v>
      </c>
      <c r="AF3076" s="13" t="s">
        <v>24</v>
      </c>
    </row>
    <row r="3077" spans="1:32">
      <c r="A3077" s="2" t="s">
        <v>206</v>
      </c>
      <c r="B3077" s="2" t="s">
        <v>3373</v>
      </c>
      <c r="C3077" s="5">
        <v>1</v>
      </c>
      <c r="D3077" s="5">
        <v>1</v>
      </c>
      <c r="E3077" s="11">
        <v>2516866.29</v>
      </c>
      <c r="F3077" s="11">
        <v>6858807.3600000003</v>
      </c>
      <c r="G3077" s="11">
        <v>194.51</v>
      </c>
      <c r="N3077" s="4">
        <v>269</v>
      </c>
      <c r="O3077" s="16">
        <v>6</v>
      </c>
      <c r="P3077" s="5">
        <v>2</v>
      </c>
      <c r="Q3077" s="18">
        <v>23.31</v>
      </c>
      <c r="S3077" s="16">
        <v>2</v>
      </c>
      <c r="T3077" s="16">
        <v>11</v>
      </c>
      <c r="U3077" s="17">
        <v>1</v>
      </c>
      <c r="V3077" s="5">
        <v>245</v>
      </c>
      <c r="AF3077" s="13" t="s">
        <v>24</v>
      </c>
    </row>
    <row r="3078" spans="1:32">
      <c r="A3078" s="2" t="s">
        <v>206</v>
      </c>
      <c r="B3078" s="2" t="s">
        <v>3374</v>
      </c>
      <c r="C3078" s="5">
        <v>1</v>
      </c>
      <c r="D3078" s="5">
        <v>1</v>
      </c>
      <c r="E3078" s="11">
        <v>2516871.7799999998</v>
      </c>
      <c r="F3078" s="11">
        <v>6858809.1399999997</v>
      </c>
      <c r="G3078" s="11">
        <v>196.94</v>
      </c>
      <c r="N3078" s="4">
        <v>270</v>
      </c>
      <c r="O3078" s="16">
        <v>6</v>
      </c>
      <c r="P3078" s="5">
        <v>2</v>
      </c>
      <c r="Q3078" s="18">
        <v>26.44</v>
      </c>
      <c r="S3078" s="16">
        <v>2</v>
      </c>
      <c r="T3078" s="16">
        <v>11</v>
      </c>
      <c r="U3078" s="17">
        <v>1</v>
      </c>
      <c r="V3078" s="5">
        <v>322</v>
      </c>
      <c r="AF3078" s="13" t="s">
        <v>24</v>
      </c>
    </row>
    <row r="3079" spans="1:32">
      <c r="A3079" s="2" t="s">
        <v>206</v>
      </c>
      <c r="B3079" s="2" t="s">
        <v>3375</v>
      </c>
      <c r="C3079" s="5">
        <v>1</v>
      </c>
      <c r="D3079" s="5">
        <v>1</v>
      </c>
      <c r="E3079" s="11">
        <v>2516864.5499999998</v>
      </c>
      <c r="F3079" s="11">
        <v>6858812.6799999997</v>
      </c>
      <c r="G3079" s="11">
        <v>188.81</v>
      </c>
      <c r="N3079" s="4">
        <v>271</v>
      </c>
      <c r="O3079" s="16">
        <v>6</v>
      </c>
      <c r="P3079" s="5">
        <v>2</v>
      </c>
      <c r="Q3079" s="18">
        <v>17.100000000000001</v>
      </c>
      <c r="S3079" s="16">
        <v>2</v>
      </c>
      <c r="T3079" s="16">
        <v>11</v>
      </c>
      <c r="U3079" s="17">
        <v>2</v>
      </c>
      <c r="V3079" s="5">
        <v>192</v>
      </c>
      <c r="AF3079" s="13" t="s">
        <v>24</v>
      </c>
    </row>
    <row r="3080" spans="1:32">
      <c r="A3080" s="2" t="s">
        <v>206</v>
      </c>
      <c r="B3080" s="2" t="s">
        <v>3376</v>
      </c>
      <c r="C3080" s="5">
        <v>1</v>
      </c>
      <c r="D3080" s="5">
        <v>1</v>
      </c>
      <c r="E3080" s="11">
        <v>2516868.4500000002</v>
      </c>
      <c r="F3080" s="11">
        <v>6858817.0700000003</v>
      </c>
      <c r="G3080" s="11">
        <v>197.2</v>
      </c>
      <c r="N3080" s="4">
        <v>272</v>
      </c>
      <c r="O3080" s="16">
        <v>6</v>
      </c>
      <c r="P3080" s="5">
        <v>2</v>
      </c>
      <c r="Q3080" s="18">
        <v>26.7</v>
      </c>
      <c r="S3080" s="16">
        <v>2</v>
      </c>
      <c r="T3080" s="16">
        <v>11</v>
      </c>
      <c r="U3080" s="17">
        <v>1</v>
      </c>
      <c r="V3080" s="5">
        <v>413</v>
      </c>
      <c r="Z3080" s="5">
        <v>27</v>
      </c>
      <c r="AA3080" s="5">
        <v>9</v>
      </c>
      <c r="AD3080" s="5">
        <v>15</v>
      </c>
      <c r="AF3080" s="13" t="s">
        <v>24</v>
      </c>
    </row>
    <row r="3081" spans="1:32">
      <c r="A3081" s="2" t="s">
        <v>206</v>
      </c>
      <c r="B3081" s="2" t="s">
        <v>3377</v>
      </c>
      <c r="C3081" s="5">
        <v>1</v>
      </c>
      <c r="D3081" s="5">
        <v>1</v>
      </c>
      <c r="E3081" s="11">
        <v>2516868.36</v>
      </c>
      <c r="F3081" s="11">
        <v>6858824.5499999998</v>
      </c>
      <c r="G3081" s="11">
        <v>196.75</v>
      </c>
      <c r="N3081" s="4">
        <v>273</v>
      </c>
      <c r="O3081" s="16">
        <v>6</v>
      </c>
      <c r="P3081" s="5">
        <v>3</v>
      </c>
      <c r="Q3081" s="18">
        <v>26.67</v>
      </c>
      <c r="S3081" s="16">
        <v>3</v>
      </c>
      <c r="T3081" s="16">
        <v>11</v>
      </c>
      <c r="U3081" s="17">
        <v>1</v>
      </c>
      <c r="V3081" s="5">
        <v>305</v>
      </c>
      <c r="AF3081" s="13" t="s">
        <v>24</v>
      </c>
    </row>
    <row r="3082" spans="1:32">
      <c r="A3082" s="2" t="s">
        <v>206</v>
      </c>
      <c r="B3082" s="2" t="s">
        <v>3378</v>
      </c>
      <c r="C3082" s="5">
        <v>1</v>
      </c>
      <c r="D3082" s="5">
        <v>1</v>
      </c>
      <c r="E3082" s="11">
        <v>2516870.37</v>
      </c>
      <c r="F3082" s="11">
        <v>6858829.4500000002</v>
      </c>
      <c r="G3082" s="11">
        <v>195.23</v>
      </c>
      <c r="N3082" s="4">
        <v>274</v>
      </c>
      <c r="O3082" s="16">
        <v>6</v>
      </c>
      <c r="P3082" s="5">
        <v>3</v>
      </c>
      <c r="Q3082" s="18">
        <v>25.59</v>
      </c>
      <c r="S3082" s="16">
        <v>3</v>
      </c>
      <c r="T3082" s="16">
        <v>11</v>
      </c>
      <c r="U3082" s="17">
        <v>1</v>
      </c>
      <c r="V3082" s="5">
        <v>273</v>
      </c>
      <c r="AF3082" s="13" t="s">
        <v>24</v>
      </c>
    </row>
    <row r="3083" spans="1:32">
      <c r="A3083" s="2" t="s">
        <v>206</v>
      </c>
      <c r="B3083" s="2" t="s">
        <v>3379</v>
      </c>
      <c r="C3083" s="5">
        <v>1</v>
      </c>
      <c r="D3083" s="5">
        <v>1</v>
      </c>
      <c r="E3083" s="11">
        <v>2516866.11</v>
      </c>
      <c r="F3083" s="11">
        <v>6858829.1500000004</v>
      </c>
      <c r="G3083" s="11">
        <v>195.76</v>
      </c>
      <c r="N3083" s="4">
        <v>275</v>
      </c>
      <c r="O3083" s="16">
        <v>6</v>
      </c>
      <c r="P3083" s="5">
        <v>2</v>
      </c>
      <c r="Q3083" s="18">
        <v>25.17</v>
      </c>
      <c r="S3083" s="16">
        <v>2</v>
      </c>
      <c r="T3083" s="16">
        <v>11</v>
      </c>
      <c r="U3083" s="17">
        <v>1</v>
      </c>
      <c r="V3083" s="5">
        <v>341</v>
      </c>
      <c r="AF3083" s="13" t="s">
        <v>24</v>
      </c>
    </row>
    <row r="3084" spans="1:32">
      <c r="A3084" s="2" t="s">
        <v>206</v>
      </c>
      <c r="B3084" s="2" t="s">
        <v>3380</v>
      </c>
      <c r="C3084" s="5">
        <v>1</v>
      </c>
      <c r="D3084" s="5">
        <v>1</v>
      </c>
      <c r="E3084" s="11">
        <v>2516866.06</v>
      </c>
      <c r="F3084" s="11">
        <v>6858832.7199999997</v>
      </c>
      <c r="G3084" s="11">
        <v>199.06</v>
      </c>
      <c r="N3084" s="4">
        <v>276</v>
      </c>
      <c r="O3084" s="16">
        <v>6</v>
      </c>
      <c r="P3084" s="5">
        <v>2</v>
      </c>
      <c r="Q3084" s="18">
        <v>28.5</v>
      </c>
      <c r="S3084" s="16">
        <v>2</v>
      </c>
      <c r="T3084" s="16">
        <v>11</v>
      </c>
      <c r="U3084" s="17">
        <v>1</v>
      </c>
      <c r="V3084" s="5">
        <v>417</v>
      </c>
      <c r="AF3084" s="13" t="s">
        <v>24</v>
      </c>
    </row>
    <row r="3085" spans="1:32">
      <c r="A3085" s="2" t="s">
        <v>206</v>
      </c>
      <c r="B3085" s="2" t="s">
        <v>3381</v>
      </c>
      <c r="C3085" s="5">
        <v>1</v>
      </c>
      <c r="D3085" s="5">
        <v>1</v>
      </c>
      <c r="E3085" s="11">
        <v>2516871.27</v>
      </c>
      <c r="F3085" s="11">
        <v>6858834.8300000001</v>
      </c>
      <c r="G3085" s="11">
        <v>194.41</v>
      </c>
      <c r="N3085" s="4">
        <v>277</v>
      </c>
      <c r="O3085" s="16">
        <v>6</v>
      </c>
      <c r="P3085" s="5">
        <v>2</v>
      </c>
      <c r="Q3085" s="18">
        <v>24.7</v>
      </c>
      <c r="S3085" s="16">
        <v>2</v>
      </c>
      <c r="T3085" s="16">
        <v>11</v>
      </c>
      <c r="U3085" s="17">
        <v>1</v>
      </c>
      <c r="V3085" s="5">
        <v>305</v>
      </c>
      <c r="AF3085" s="13" t="s">
        <v>24</v>
      </c>
    </row>
    <row r="3086" spans="1:32">
      <c r="A3086" s="2" t="s">
        <v>206</v>
      </c>
      <c r="B3086" s="2" t="s">
        <v>3382</v>
      </c>
      <c r="C3086" s="5">
        <v>1</v>
      </c>
      <c r="D3086" s="5">
        <v>1</v>
      </c>
      <c r="E3086" s="11">
        <v>2516869.06</v>
      </c>
      <c r="F3086" s="11">
        <v>6858838.5099999998</v>
      </c>
      <c r="G3086" s="11">
        <v>197.42</v>
      </c>
      <c r="N3086" s="4">
        <v>278</v>
      </c>
      <c r="O3086" s="16">
        <v>6</v>
      </c>
      <c r="P3086" s="5">
        <v>2</v>
      </c>
      <c r="Q3086" s="18">
        <v>27.75</v>
      </c>
      <c r="S3086" s="16">
        <v>2</v>
      </c>
      <c r="T3086" s="16">
        <v>11</v>
      </c>
      <c r="U3086" s="17">
        <v>1</v>
      </c>
      <c r="V3086" s="5">
        <v>373</v>
      </c>
      <c r="AF3086" s="13" t="s">
        <v>24</v>
      </c>
    </row>
    <row r="3087" spans="1:32">
      <c r="A3087" s="2" t="s">
        <v>206</v>
      </c>
      <c r="B3087" s="2" t="s">
        <v>3383</v>
      </c>
      <c r="C3087" s="5">
        <v>1</v>
      </c>
      <c r="D3087" s="5">
        <v>1</v>
      </c>
      <c r="E3087" s="11">
        <v>2516862.63</v>
      </c>
      <c r="F3087" s="11">
        <v>6858838.6500000004</v>
      </c>
      <c r="G3087" s="11">
        <v>198.33</v>
      </c>
      <c r="N3087" s="4">
        <v>279</v>
      </c>
      <c r="O3087" s="16">
        <v>6</v>
      </c>
      <c r="P3087" s="5">
        <v>2</v>
      </c>
      <c r="Q3087" s="18">
        <v>27.14</v>
      </c>
      <c r="S3087" s="16">
        <v>2</v>
      </c>
      <c r="T3087" s="16">
        <v>11</v>
      </c>
      <c r="U3087" s="17">
        <v>1</v>
      </c>
      <c r="V3087" s="5">
        <v>375</v>
      </c>
      <c r="AF3087" s="13" t="s">
        <v>24</v>
      </c>
    </row>
    <row r="3088" spans="1:32">
      <c r="A3088" s="2" t="s">
        <v>206</v>
      </c>
      <c r="B3088" s="2" t="s">
        <v>3384</v>
      </c>
      <c r="C3088" s="5">
        <v>1</v>
      </c>
      <c r="D3088" s="5">
        <v>1</v>
      </c>
      <c r="E3088" s="11">
        <v>2516867.5299999998</v>
      </c>
      <c r="F3088" s="11">
        <v>6858841.8600000003</v>
      </c>
      <c r="G3088" s="11">
        <v>195.58</v>
      </c>
      <c r="N3088" s="4">
        <v>280</v>
      </c>
      <c r="O3088" s="16">
        <v>6</v>
      </c>
      <c r="P3088" s="5">
        <v>3</v>
      </c>
      <c r="Q3088" s="18">
        <v>25.75</v>
      </c>
      <c r="S3088" s="16">
        <v>3</v>
      </c>
      <c r="T3088" s="16">
        <v>11</v>
      </c>
      <c r="U3088" s="17">
        <v>1</v>
      </c>
      <c r="V3088" s="5">
        <v>269</v>
      </c>
      <c r="AF3088" s="13" t="s">
        <v>24</v>
      </c>
    </row>
    <row r="3089" spans="1:32">
      <c r="A3089" s="2" t="s">
        <v>206</v>
      </c>
      <c r="B3089" s="2" t="s">
        <v>3385</v>
      </c>
      <c r="C3089" s="5">
        <v>1</v>
      </c>
      <c r="D3089" s="5">
        <v>1</v>
      </c>
      <c r="E3089" s="11">
        <v>2516870.27</v>
      </c>
      <c r="F3089" s="11">
        <v>6858844.4000000004</v>
      </c>
      <c r="G3089" s="11">
        <v>195.25</v>
      </c>
      <c r="N3089" s="4">
        <v>281</v>
      </c>
      <c r="O3089" s="16">
        <v>6</v>
      </c>
      <c r="P3089" s="5">
        <v>3</v>
      </c>
      <c r="Q3089" s="18">
        <v>26.91</v>
      </c>
      <c r="S3089" s="16">
        <v>3</v>
      </c>
      <c r="T3089" s="16">
        <v>11</v>
      </c>
      <c r="U3089" s="17">
        <v>1</v>
      </c>
      <c r="V3089" s="5">
        <v>291</v>
      </c>
      <c r="Z3089" s="5">
        <v>27.5</v>
      </c>
      <c r="AA3089" s="5">
        <v>16.2</v>
      </c>
      <c r="AC3089" s="5">
        <v>4</v>
      </c>
      <c r="AE3089" s="5">
        <v>50</v>
      </c>
      <c r="AF3089" s="13" t="s">
        <v>24</v>
      </c>
    </row>
    <row r="3090" spans="1:32">
      <c r="A3090" s="2" t="s">
        <v>206</v>
      </c>
      <c r="B3090" s="2" t="s">
        <v>3386</v>
      </c>
      <c r="C3090" s="5">
        <v>1</v>
      </c>
      <c r="D3090" s="5">
        <v>1</v>
      </c>
      <c r="E3090" s="11">
        <v>2516866.65</v>
      </c>
      <c r="F3090" s="11">
        <v>6858845.4900000002</v>
      </c>
      <c r="G3090" s="11">
        <v>196.09</v>
      </c>
      <c r="N3090" s="4">
        <v>282</v>
      </c>
      <c r="O3090" s="16">
        <v>6</v>
      </c>
      <c r="P3090" s="5">
        <v>3</v>
      </c>
      <c r="Q3090" s="18">
        <v>27.22</v>
      </c>
      <c r="S3090" s="16">
        <v>3</v>
      </c>
      <c r="T3090" s="16" t="s">
        <v>18</v>
      </c>
      <c r="U3090" s="17">
        <v>1</v>
      </c>
      <c r="V3090" s="5">
        <v>270</v>
      </c>
      <c r="AF3090" s="13" t="s">
        <v>24</v>
      </c>
    </row>
    <row r="3091" spans="1:32">
      <c r="A3091" s="2" t="s">
        <v>206</v>
      </c>
      <c r="B3091" s="2" t="s">
        <v>3387</v>
      </c>
      <c r="C3091" s="5">
        <v>1</v>
      </c>
      <c r="D3091" s="5">
        <v>1</v>
      </c>
      <c r="E3091" s="11">
        <v>2516864.48</v>
      </c>
      <c r="F3091" s="11">
        <v>6858847.0300000003</v>
      </c>
      <c r="G3091" s="11">
        <v>196.49</v>
      </c>
      <c r="N3091" s="4">
        <v>283</v>
      </c>
      <c r="O3091" s="16">
        <v>6</v>
      </c>
      <c r="P3091" s="5">
        <v>3</v>
      </c>
      <c r="Q3091" s="18">
        <v>27.69</v>
      </c>
      <c r="S3091" s="16">
        <v>3</v>
      </c>
      <c r="T3091" s="16" t="s">
        <v>23</v>
      </c>
      <c r="U3091" s="17">
        <v>1</v>
      </c>
      <c r="V3091" s="5">
        <v>249</v>
      </c>
      <c r="AF3091" s="13" t="s">
        <v>24</v>
      </c>
    </row>
    <row r="3092" spans="1:32">
      <c r="A3092" s="2" t="s">
        <v>206</v>
      </c>
      <c r="B3092" s="2" t="s">
        <v>3388</v>
      </c>
      <c r="C3092" s="5">
        <v>1</v>
      </c>
      <c r="D3092" s="5">
        <v>1</v>
      </c>
      <c r="E3092" s="11">
        <v>2516862.54</v>
      </c>
      <c r="F3092" s="11">
        <v>6858849.25</v>
      </c>
      <c r="G3092" s="11">
        <v>195.79</v>
      </c>
      <c r="N3092" s="4">
        <v>284</v>
      </c>
      <c r="O3092" s="16">
        <v>6</v>
      </c>
      <c r="P3092" s="5">
        <v>3</v>
      </c>
      <c r="Q3092" s="18">
        <v>26.2</v>
      </c>
      <c r="S3092" s="16">
        <v>3</v>
      </c>
      <c r="T3092" s="16" t="s">
        <v>18</v>
      </c>
      <c r="U3092" s="17">
        <v>1</v>
      </c>
      <c r="V3092" s="5">
        <v>327</v>
      </c>
      <c r="AF3092" s="13" t="s">
        <v>24</v>
      </c>
    </row>
    <row r="3093" spans="1:32">
      <c r="A3093" s="2" t="s">
        <v>206</v>
      </c>
      <c r="B3093" s="2" t="s">
        <v>3389</v>
      </c>
      <c r="C3093" s="5">
        <v>1</v>
      </c>
      <c r="D3093" s="5">
        <v>1</v>
      </c>
      <c r="E3093" s="11">
        <v>2516865.81</v>
      </c>
      <c r="F3093" s="11">
        <v>6858850.9500000002</v>
      </c>
      <c r="G3093" s="11">
        <v>196.37</v>
      </c>
      <c r="N3093" s="4">
        <v>285</v>
      </c>
      <c r="O3093" s="16">
        <v>6</v>
      </c>
      <c r="P3093" s="5">
        <v>3</v>
      </c>
      <c r="Q3093" s="18">
        <v>27.87</v>
      </c>
      <c r="S3093" s="16">
        <v>3</v>
      </c>
      <c r="T3093" s="16">
        <v>11</v>
      </c>
      <c r="U3093" s="17">
        <v>1</v>
      </c>
      <c r="V3093" s="5">
        <v>278</v>
      </c>
      <c r="AF3093" s="13" t="s">
        <v>24</v>
      </c>
    </row>
    <row r="3094" spans="1:32">
      <c r="A3094" s="2" t="s">
        <v>206</v>
      </c>
      <c r="B3094" s="2" t="s">
        <v>3390</v>
      </c>
      <c r="C3094" s="5">
        <v>1</v>
      </c>
      <c r="D3094" s="5">
        <v>1</v>
      </c>
      <c r="E3094" s="11">
        <v>2516868.4500000002</v>
      </c>
      <c r="F3094" s="11">
        <v>6858851.9800000004</v>
      </c>
      <c r="G3094" s="11">
        <v>193.18</v>
      </c>
      <c r="N3094" s="4">
        <v>286</v>
      </c>
      <c r="O3094" s="16">
        <v>6</v>
      </c>
      <c r="P3094" s="5">
        <v>3</v>
      </c>
      <c r="Q3094" s="18">
        <v>25.09</v>
      </c>
      <c r="S3094" s="16">
        <v>3</v>
      </c>
      <c r="T3094" s="16" t="s">
        <v>18</v>
      </c>
      <c r="U3094" s="17">
        <v>1</v>
      </c>
      <c r="V3094" s="5">
        <v>274</v>
      </c>
      <c r="Z3094" s="5">
        <v>26.5</v>
      </c>
      <c r="AA3094" s="5">
        <v>17</v>
      </c>
      <c r="AC3094" s="5">
        <v>6</v>
      </c>
      <c r="AE3094" s="5">
        <v>50</v>
      </c>
      <c r="AF3094" s="13" t="s">
        <v>24</v>
      </c>
    </row>
    <row r="3095" spans="1:32">
      <c r="A3095" s="2" t="s">
        <v>206</v>
      </c>
      <c r="B3095" s="2" t="s">
        <v>3391</v>
      </c>
      <c r="C3095" s="5">
        <v>1</v>
      </c>
      <c r="D3095" s="5">
        <v>2</v>
      </c>
      <c r="E3095" s="11">
        <v>2516860.9500000002</v>
      </c>
      <c r="F3095" s="11">
        <v>6858851.9199999999</v>
      </c>
      <c r="G3095" s="11">
        <v>192.51</v>
      </c>
      <c r="N3095" s="4">
        <v>287</v>
      </c>
      <c r="O3095" s="16">
        <v>6</v>
      </c>
      <c r="P3095" s="5">
        <v>3</v>
      </c>
      <c r="Q3095" s="18">
        <v>22.86</v>
      </c>
      <c r="S3095" s="16" t="s">
        <v>24</v>
      </c>
      <c r="T3095" s="16" t="s">
        <v>24</v>
      </c>
      <c r="V3095" s="5" t="s">
        <v>24</v>
      </c>
      <c r="AF3095" s="13" t="s">
        <v>233</v>
      </c>
    </row>
    <row r="3096" spans="1:32">
      <c r="A3096" s="2" t="s">
        <v>206</v>
      </c>
      <c r="B3096" s="2" t="s">
        <v>3392</v>
      </c>
      <c r="C3096" s="5">
        <v>1</v>
      </c>
      <c r="D3096" s="5">
        <v>1</v>
      </c>
      <c r="E3096" s="11">
        <v>2516864.7599999998</v>
      </c>
      <c r="F3096" s="11">
        <v>6858854.1799999997</v>
      </c>
      <c r="G3096" s="11">
        <v>193.7</v>
      </c>
      <c r="N3096" s="4">
        <v>288</v>
      </c>
      <c r="O3096" s="16">
        <v>6</v>
      </c>
      <c r="P3096" s="5">
        <v>2</v>
      </c>
      <c r="Q3096" s="18">
        <v>25.44</v>
      </c>
      <c r="S3096" s="16">
        <v>2</v>
      </c>
      <c r="T3096" s="16">
        <v>11</v>
      </c>
      <c r="U3096" s="17">
        <v>1</v>
      </c>
      <c r="V3096" s="5">
        <v>265</v>
      </c>
      <c r="AF3096" s="13" t="s">
        <v>24</v>
      </c>
    </row>
    <row r="3097" spans="1:32">
      <c r="A3097" s="2" t="s">
        <v>206</v>
      </c>
      <c r="B3097" s="2" t="s">
        <v>3393</v>
      </c>
      <c r="C3097" s="5">
        <v>1</v>
      </c>
      <c r="D3097" s="5">
        <v>1</v>
      </c>
      <c r="E3097" s="11">
        <v>2516862.02</v>
      </c>
      <c r="F3097" s="11">
        <v>6858855.9299999997</v>
      </c>
      <c r="G3097" s="11">
        <v>192.99</v>
      </c>
      <c r="N3097" s="4">
        <v>289</v>
      </c>
      <c r="O3097" s="16">
        <v>6</v>
      </c>
      <c r="P3097" s="5">
        <v>2</v>
      </c>
      <c r="Q3097" s="18">
        <v>24.45</v>
      </c>
      <c r="S3097" s="16">
        <v>2</v>
      </c>
      <c r="T3097" s="16" t="s">
        <v>18</v>
      </c>
      <c r="U3097" s="17">
        <v>1</v>
      </c>
      <c r="V3097" s="5">
        <v>278</v>
      </c>
      <c r="AF3097" s="13" t="s">
        <v>24</v>
      </c>
    </row>
    <row r="3098" spans="1:32">
      <c r="A3098" s="2" t="s">
        <v>206</v>
      </c>
      <c r="B3098" s="2" t="s">
        <v>3394</v>
      </c>
      <c r="C3098" s="5">
        <v>1</v>
      </c>
      <c r="D3098" s="5">
        <v>1</v>
      </c>
      <c r="E3098" s="11">
        <v>2516866.9</v>
      </c>
      <c r="F3098" s="11">
        <v>6858857.3499999996</v>
      </c>
      <c r="G3098" s="11">
        <v>196.13</v>
      </c>
      <c r="N3098" s="4">
        <v>290</v>
      </c>
      <c r="O3098" s="16">
        <v>6</v>
      </c>
      <c r="P3098" s="5">
        <v>2</v>
      </c>
      <c r="Q3098" s="18">
        <v>27.93</v>
      </c>
      <c r="S3098" s="16">
        <v>2</v>
      </c>
      <c r="T3098" s="16">
        <v>11</v>
      </c>
      <c r="U3098" s="17">
        <v>1</v>
      </c>
      <c r="V3098" s="5">
        <v>323</v>
      </c>
      <c r="AF3098" s="13" t="s">
        <v>24</v>
      </c>
    </row>
    <row r="3099" spans="1:32">
      <c r="A3099" s="2" t="s">
        <v>206</v>
      </c>
      <c r="B3099" s="2" t="s">
        <v>3395</v>
      </c>
      <c r="C3099" s="5">
        <v>1</v>
      </c>
      <c r="D3099" s="5">
        <v>1</v>
      </c>
      <c r="E3099" s="11">
        <v>2516867.34</v>
      </c>
      <c r="F3099" s="11">
        <v>6858860.6399999997</v>
      </c>
      <c r="G3099" s="11">
        <v>195.61</v>
      </c>
      <c r="N3099" s="4">
        <v>291</v>
      </c>
      <c r="O3099" s="16">
        <v>6</v>
      </c>
      <c r="P3099" s="5">
        <v>3</v>
      </c>
      <c r="Q3099" s="18">
        <v>27.1</v>
      </c>
      <c r="S3099" s="16">
        <v>3</v>
      </c>
      <c r="T3099" s="16">
        <v>11</v>
      </c>
      <c r="U3099" s="17">
        <v>1</v>
      </c>
      <c r="V3099" s="5">
        <v>310</v>
      </c>
      <c r="Z3099" s="5">
        <v>25</v>
      </c>
      <c r="AA3099" s="5">
        <v>14.5</v>
      </c>
      <c r="AC3099" s="5">
        <v>4</v>
      </c>
      <c r="AE3099" s="5">
        <v>50</v>
      </c>
      <c r="AF3099" s="13" t="s">
        <v>24</v>
      </c>
    </row>
    <row r="3100" spans="1:32">
      <c r="A3100" s="2" t="s">
        <v>206</v>
      </c>
      <c r="B3100" s="2" t="s">
        <v>3396</v>
      </c>
      <c r="C3100" s="5">
        <v>1</v>
      </c>
      <c r="D3100" s="5">
        <v>1</v>
      </c>
      <c r="E3100" s="11">
        <v>2516862.04</v>
      </c>
      <c r="F3100" s="11">
        <v>6858863.1399999997</v>
      </c>
      <c r="G3100" s="11">
        <v>195.27</v>
      </c>
      <c r="N3100" s="4">
        <v>292</v>
      </c>
      <c r="O3100" s="16">
        <v>6</v>
      </c>
      <c r="P3100" s="5">
        <v>2</v>
      </c>
      <c r="Q3100" s="18">
        <v>26.81</v>
      </c>
      <c r="S3100" s="16">
        <v>2</v>
      </c>
      <c r="T3100" s="16">
        <v>11</v>
      </c>
      <c r="U3100" s="17">
        <v>1</v>
      </c>
      <c r="V3100" s="5">
        <v>322</v>
      </c>
      <c r="Z3100" s="5">
        <v>26</v>
      </c>
      <c r="AA3100" s="5">
        <v>11</v>
      </c>
      <c r="AD3100" s="5">
        <v>14</v>
      </c>
      <c r="AF3100" s="13" t="s">
        <v>24</v>
      </c>
    </row>
    <row r="3101" spans="1:32">
      <c r="A3101" s="2" t="s">
        <v>206</v>
      </c>
      <c r="B3101" s="2" t="s">
        <v>3397</v>
      </c>
      <c r="C3101" s="5">
        <v>1</v>
      </c>
      <c r="D3101" s="5">
        <v>1</v>
      </c>
      <c r="E3101" s="11">
        <v>2516866.0699999998</v>
      </c>
      <c r="F3101" s="11">
        <v>6858863.6399999997</v>
      </c>
      <c r="G3101" s="11">
        <v>192.85</v>
      </c>
      <c r="N3101" s="4">
        <v>293</v>
      </c>
      <c r="O3101" s="16">
        <v>6</v>
      </c>
      <c r="P3101" s="5">
        <v>3</v>
      </c>
      <c r="Q3101" s="18">
        <v>24.29</v>
      </c>
      <c r="S3101" s="16">
        <v>3</v>
      </c>
      <c r="T3101" s="16">
        <v>11</v>
      </c>
      <c r="U3101" s="17">
        <v>1</v>
      </c>
      <c r="V3101" s="5">
        <v>236</v>
      </c>
      <c r="Z3101" s="5">
        <v>25</v>
      </c>
      <c r="AA3101" s="5">
        <v>15</v>
      </c>
      <c r="AC3101" s="5">
        <v>6</v>
      </c>
      <c r="AE3101" s="5">
        <v>50</v>
      </c>
      <c r="AF3101" s="13" t="s">
        <v>24</v>
      </c>
    </row>
    <row r="3102" spans="1:32">
      <c r="A3102" s="2" t="s">
        <v>206</v>
      </c>
      <c r="B3102" s="2" t="s">
        <v>3398</v>
      </c>
      <c r="C3102" s="5">
        <v>1</v>
      </c>
      <c r="D3102" s="5">
        <v>1</v>
      </c>
      <c r="E3102" s="11">
        <v>2516863.5699999998</v>
      </c>
      <c r="F3102" s="11">
        <v>6858865.8399999999</v>
      </c>
      <c r="G3102" s="11">
        <v>192.36</v>
      </c>
      <c r="N3102" s="4">
        <v>294</v>
      </c>
      <c r="O3102" s="16">
        <v>6</v>
      </c>
      <c r="P3102" s="5">
        <v>2</v>
      </c>
      <c r="Q3102" s="18">
        <v>23.82</v>
      </c>
      <c r="S3102" s="16">
        <v>2</v>
      </c>
      <c r="T3102" s="16">
        <v>11</v>
      </c>
      <c r="U3102" s="17">
        <v>1</v>
      </c>
      <c r="V3102" s="5">
        <v>239</v>
      </c>
      <c r="AF3102" s="13" t="s">
        <v>24</v>
      </c>
    </row>
    <row r="3103" spans="1:32">
      <c r="A3103" s="2" t="s">
        <v>206</v>
      </c>
      <c r="B3103" s="2" t="s">
        <v>3399</v>
      </c>
      <c r="C3103" s="5">
        <v>1</v>
      </c>
      <c r="D3103" s="5">
        <v>1</v>
      </c>
      <c r="E3103" s="11">
        <v>2516866.46</v>
      </c>
      <c r="F3103" s="11">
        <v>6858868.0899999999</v>
      </c>
      <c r="G3103" s="11">
        <v>191.49</v>
      </c>
      <c r="N3103" s="4">
        <v>295</v>
      </c>
      <c r="O3103" s="16">
        <v>6</v>
      </c>
      <c r="P3103" s="5">
        <v>2</v>
      </c>
      <c r="Q3103" s="18">
        <v>22.53</v>
      </c>
      <c r="S3103" s="16">
        <v>2</v>
      </c>
      <c r="T3103" s="16" t="s">
        <v>18</v>
      </c>
      <c r="U3103" s="17">
        <v>1</v>
      </c>
      <c r="V3103" s="5">
        <v>220</v>
      </c>
      <c r="AF3103" s="13" t="s">
        <v>24</v>
      </c>
    </row>
    <row r="3104" spans="1:32">
      <c r="A3104" s="2" t="s">
        <v>206</v>
      </c>
      <c r="B3104" s="2" t="s">
        <v>3400</v>
      </c>
      <c r="C3104" s="5">
        <v>1</v>
      </c>
      <c r="D3104" s="5">
        <v>1</v>
      </c>
      <c r="E3104" s="11">
        <v>2516861.19</v>
      </c>
      <c r="F3104" s="11">
        <v>6858868.0999999996</v>
      </c>
      <c r="G3104" s="11">
        <v>194</v>
      </c>
      <c r="N3104" s="4">
        <v>296</v>
      </c>
      <c r="O3104" s="16">
        <v>6</v>
      </c>
      <c r="P3104" s="5">
        <v>2</v>
      </c>
      <c r="Q3104" s="18">
        <v>25.22</v>
      </c>
      <c r="S3104" s="16">
        <v>2</v>
      </c>
      <c r="T3104" s="16">
        <v>11</v>
      </c>
      <c r="U3104" s="17">
        <v>1</v>
      </c>
      <c r="V3104" s="5">
        <v>335</v>
      </c>
      <c r="AF3104" s="13" t="s">
        <v>24</v>
      </c>
    </row>
    <row r="3105" spans="1:32">
      <c r="A3105" s="2" t="s">
        <v>206</v>
      </c>
      <c r="B3105" s="2" t="s">
        <v>3401</v>
      </c>
      <c r="C3105" s="5">
        <v>1</v>
      </c>
      <c r="D3105" s="5">
        <v>1</v>
      </c>
      <c r="E3105" s="11">
        <v>2516882.66</v>
      </c>
      <c r="F3105" s="11">
        <v>6858804.2000000002</v>
      </c>
      <c r="G3105" s="11">
        <v>184.35</v>
      </c>
      <c r="N3105" s="4">
        <v>301</v>
      </c>
      <c r="O3105" s="16">
        <v>7</v>
      </c>
      <c r="P3105" s="5">
        <v>3</v>
      </c>
      <c r="Q3105" s="18">
        <v>16.11</v>
      </c>
      <c r="S3105" s="16">
        <v>3</v>
      </c>
      <c r="T3105" s="16">
        <v>11</v>
      </c>
      <c r="U3105" s="17">
        <v>2</v>
      </c>
      <c r="V3105" s="5">
        <v>156</v>
      </c>
      <c r="AF3105" s="13" t="s">
        <v>234</v>
      </c>
    </row>
    <row r="3106" spans="1:32">
      <c r="A3106" s="2" t="s">
        <v>206</v>
      </c>
      <c r="B3106" s="2" t="s">
        <v>3402</v>
      </c>
      <c r="C3106" s="5">
        <v>1</v>
      </c>
      <c r="D3106" s="5">
        <v>1</v>
      </c>
      <c r="E3106" s="11">
        <v>2516878.63</v>
      </c>
      <c r="F3106" s="11">
        <v>6858804.5300000003</v>
      </c>
      <c r="G3106" s="11">
        <v>192.09</v>
      </c>
      <c r="N3106" s="4">
        <v>302</v>
      </c>
      <c r="O3106" s="16">
        <v>7</v>
      </c>
      <c r="P3106" s="5">
        <v>2</v>
      </c>
      <c r="Q3106" s="18">
        <v>23.23</v>
      </c>
      <c r="S3106" s="16">
        <v>2</v>
      </c>
      <c r="T3106" s="16" t="s">
        <v>18</v>
      </c>
      <c r="U3106" s="17">
        <v>1</v>
      </c>
      <c r="V3106" s="5">
        <v>282</v>
      </c>
      <c r="AF3106" s="13" t="s">
        <v>24</v>
      </c>
    </row>
    <row r="3107" spans="1:32">
      <c r="A3107" s="2" t="s">
        <v>206</v>
      </c>
      <c r="B3107" s="2" t="s">
        <v>3403</v>
      </c>
      <c r="C3107" s="5">
        <v>1</v>
      </c>
      <c r="D3107" s="5">
        <v>1</v>
      </c>
      <c r="E3107" s="11">
        <v>2516874.42</v>
      </c>
      <c r="F3107" s="11">
        <v>6858805.0499999998</v>
      </c>
      <c r="G3107" s="11">
        <v>196.1</v>
      </c>
      <c r="N3107" s="4">
        <v>303</v>
      </c>
      <c r="O3107" s="16">
        <v>7</v>
      </c>
      <c r="P3107" s="5">
        <v>2</v>
      </c>
      <c r="Q3107" s="18">
        <v>25.97</v>
      </c>
      <c r="S3107" s="16">
        <v>2</v>
      </c>
      <c r="T3107" s="16">
        <v>11</v>
      </c>
      <c r="U3107" s="17">
        <v>1</v>
      </c>
      <c r="V3107" s="5">
        <v>356</v>
      </c>
      <c r="AF3107" s="13" t="s">
        <v>24</v>
      </c>
    </row>
    <row r="3108" spans="1:32">
      <c r="A3108" s="2" t="s">
        <v>206</v>
      </c>
      <c r="B3108" s="2" t="s">
        <v>3404</v>
      </c>
      <c r="C3108" s="5">
        <v>1</v>
      </c>
      <c r="D3108" s="5">
        <v>1</v>
      </c>
      <c r="E3108" s="11">
        <v>2516876.5499999998</v>
      </c>
      <c r="F3108" s="11">
        <v>6858806.2300000004</v>
      </c>
      <c r="G3108" s="11">
        <v>193.45</v>
      </c>
      <c r="N3108" s="4">
        <v>304</v>
      </c>
      <c r="O3108" s="16">
        <v>7</v>
      </c>
      <c r="P3108" s="5">
        <v>2</v>
      </c>
      <c r="Q3108" s="18">
        <v>23.62</v>
      </c>
      <c r="S3108" s="16">
        <v>2</v>
      </c>
      <c r="T3108" s="16">
        <v>11</v>
      </c>
      <c r="U3108" s="17">
        <v>1</v>
      </c>
      <c r="V3108" s="5">
        <v>313</v>
      </c>
      <c r="AF3108" s="13" t="s">
        <v>24</v>
      </c>
    </row>
    <row r="3109" spans="1:32">
      <c r="A3109" s="2" t="s">
        <v>206</v>
      </c>
      <c r="B3109" s="2" t="s">
        <v>3405</v>
      </c>
      <c r="C3109" s="5">
        <v>1</v>
      </c>
      <c r="D3109" s="5">
        <v>1</v>
      </c>
      <c r="E3109" s="11">
        <v>2516883.14</v>
      </c>
      <c r="F3109" s="11">
        <v>6858809.0999999996</v>
      </c>
      <c r="G3109" s="11">
        <v>191.64</v>
      </c>
      <c r="N3109" s="4">
        <v>305</v>
      </c>
      <c r="O3109" s="16">
        <v>7</v>
      </c>
      <c r="P3109" s="5">
        <v>2</v>
      </c>
      <c r="Q3109" s="18">
        <v>22.62</v>
      </c>
      <c r="S3109" s="16">
        <v>2</v>
      </c>
      <c r="T3109" s="16">
        <v>11</v>
      </c>
      <c r="U3109" s="17">
        <v>1</v>
      </c>
      <c r="V3109" s="5">
        <v>309</v>
      </c>
      <c r="Z3109" s="5">
        <v>21.5</v>
      </c>
      <c r="AA3109" s="5">
        <v>7</v>
      </c>
      <c r="AD3109" s="5">
        <v>13</v>
      </c>
      <c r="AF3109" s="13" t="s">
        <v>24</v>
      </c>
    </row>
    <row r="3110" spans="1:32">
      <c r="A3110" s="2" t="s">
        <v>206</v>
      </c>
      <c r="B3110" s="2" t="s">
        <v>3406</v>
      </c>
      <c r="C3110" s="5">
        <v>1</v>
      </c>
      <c r="D3110" s="5">
        <v>1</v>
      </c>
      <c r="E3110" s="11">
        <v>2516877.4900000002</v>
      </c>
      <c r="F3110" s="11">
        <v>6858812.1399999997</v>
      </c>
      <c r="G3110" s="11">
        <v>195.83</v>
      </c>
      <c r="N3110" s="4">
        <v>306</v>
      </c>
      <c r="O3110" s="16">
        <v>7</v>
      </c>
      <c r="P3110" s="5">
        <v>2</v>
      </c>
      <c r="Q3110" s="18">
        <v>26.22</v>
      </c>
      <c r="S3110" s="16">
        <v>2</v>
      </c>
      <c r="T3110" s="16">
        <v>11</v>
      </c>
      <c r="U3110" s="17">
        <v>1</v>
      </c>
      <c r="V3110" s="5">
        <v>384</v>
      </c>
      <c r="Z3110" s="5">
        <v>26</v>
      </c>
      <c r="AA3110" s="5">
        <v>9</v>
      </c>
      <c r="AB3110" s="5">
        <v>34</v>
      </c>
      <c r="AC3110" s="5">
        <v>11</v>
      </c>
      <c r="AD3110" s="5">
        <v>3</v>
      </c>
      <c r="AE3110" s="5">
        <v>74</v>
      </c>
      <c r="AF3110" s="13" t="s">
        <v>24</v>
      </c>
    </row>
    <row r="3111" spans="1:32">
      <c r="A3111" s="2" t="s">
        <v>206</v>
      </c>
      <c r="B3111" s="2" t="s">
        <v>3407</v>
      </c>
      <c r="C3111" s="5">
        <v>1</v>
      </c>
      <c r="D3111" s="5">
        <v>1</v>
      </c>
      <c r="E3111" s="11">
        <v>2516880.98</v>
      </c>
      <c r="F3111" s="11">
        <v>6858812.8899999997</v>
      </c>
      <c r="G3111" s="11">
        <v>196.43</v>
      </c>
      <c r="N3111" s="4">
        <v>307</v>
      </c>
      <c r="O3111" s="16">
        <v>7</v>
      </c>
      <c r="P3111" s="5">
        <v>2</v>
      </c>
      <c r="Q3111" s="18">
        <v>26.95</v>
      </c>
      <c r="S3111" s="16">
        <v>2</v>
      </c>
      <c r="T3111" s="16">
        <v>11</v>
      </c>
      <c r="U3111" s="17">
        <v>1</v>
      </c>
      <c r="V3111" s="5">
        <v>394</v>
      </c>
      <c r="AF3111" s="13" t="s">
        <v>24</v>
      </c>
    </row>
    <row r="3112" spans="1:32">
      <c r="A3112" s="2" t="s">
        <v>206</v>
      </c>
      <c r="B3112" s="2" t="s">
        <v>3408</v>
      </c>
      <c r="C3112" s="5">
        <v>1</v>
      </c>
      <c r="D3112" s="5">
        <v>1</v>
      </c>
      <c r="E3112" s="11">
        <v>2516874.7200000002</v>
      </c>
      <c r="F3112" s="11">
        <v>6858813.2999999998</v>
      </c>
      <c r="G3112" s="11">
        <v>186.17</v>
      </c>
      <c r="N3112" s="4">
        <v>308</v>
      </c>
      <c r="O3112" s="16">
        <v>7</v>
      </c>
      <c r="P3112" s="5">
        <v>2</v>
      </c>
      <c r="Q3112" s="18">
        <v>16.559999999999999</v>
      </c>
      <c r="S3112" s="16">
        <v>2</v>
      </c>
      <c r="T3112" s="16">
        <v>11</v>
      </c>
      <c r="U3112" s="17">
        <v>2</v>
      </c>
      <c r="V3112" s="5">
        <v>184</v>
      </c>
      <c r="AF3112" s="13" t="s">
        <v>24</v>
      </c>
    </row>
    <row r="3113" spans="1:32">
      <c r="A3113" s="2" t="s">
        <v>206</v>
      </c>
      <c r="B3113" s="2" t="s">
        <v>3409</v>
      </c>
      <c r="C3113" s="5">
        <v>1</v>
      </c>
      <c r="D3113" s="5">
        <v>1</v>
      </c>
      <c r="E3113" s="11">
        <v>2516875.92</v>
      </c>
      <c r="F3113" s="11">
        <v>6858815.8499999996</v>
      </c>
      <c r="G3113" s="11">
        <v>180.38</v>
      </c>
      <c r="N3113" s="4">
        <v>309</v>
      </c>
      <c r="O3113" s="16">
        <v>7</v>
      </c>
      <c r="P3113" s="5">
        <v>2</v>
      </c>
      <c r="Q3113" s="18">
        <v>10.94</v>
      </c>
      <c r="S3113" s="16">
        <v>2</v>
      </c>
      <c r="T3113" s="16">
        <v>11</v>
      </c>
      <c r="U3113" s="17">
        <v>2</v>
      </c>
      <c r="V3113" s="5">
        <v>145</v>
      </c>
      <c r="AF3113" s="13" t="s">
        <v>24</v>
      </c>
    </row>
    <row r="3114" spans="1:32">
      <c r="A3114" s="2" t="s">
        <v>206</v>
      </c>
      <c r="B3114" s="2" t="s">
        <v>3410</v>
      </c>
      <c r="C3114" s="5">
        <v>1</v>
      </c>
      <c r="D3114" s="5">
        <v>1</v>
      </c>
      <c r="E3114" s="11">
        <v>2516880.96</v>
      </c>
      <c r="F3114" s="11">
        <v>6858816.7999999998</v>
      </c>
      <c r="G3114" s="11">
        <v>194.69</v>
      </c>
      <c r="N3114" s="4">
        <v>310</v>
      </c>
      <c r="O3114" s="16">
        <v>7</v>
      </c>
      <c r="P3114" s="5">
        <v>2</v>
      </c>
      <c r="Q3114" s="18">
        <v>25.38</v>
      </c>
      <c r="S3114" s="16">
        <v>2</v>
      </c>
      <c r="T3114" s="16">
        <v>11</v>
      </c>
      <c r="U3114" s="17">
        <v>1</v>
      </c>
      <c r="V3114" s="5">
        <v>339</v>
      </c>
      <c r="AF3114" s="13" t="s">
        <v>24</v>
      </c>
    </row>
    <row r="3115" spans="1:32">
      <c r="A3115" s="2" t="s">
        <v>206</v>
      </c>
      <c r="B3115" s="2" t="s">
        <v>3411</v>
      </c>
      <c r="C3115" s="5">
        <v>1</v>
      </c>
      <c r="D3115" s="5">
        <v>1</v>
      </c>
      <c r="E3115" s="11">
        <v>2516877.7599999998</v>
      </c>
      <c r="F3115" s="11">
        <v>6858818.0300000003</v>
      </c>
      <c r="G3115" s="11">
        <v>184.63</v>
      </c>
      <c r="N3115" s="4">
        <v>311</v>
      </c>
      <c r="O3115" s="16">
        <v>7</v>
      </c>
      <c r="P3115" s="5">
        <v>2</v>
      </c>
      <c r="Q3115" s="18">
        <v>15.34</v>
      </c>
      <c r="S3115" s="16">
        <v>2</v>
      </c>
      <c r="T3115" s="16" t="s">
        <v>18</v>
      </c>
      <c r="U3115" s="17">
        <v>2</v>
      </c>
      <c r="V3115" s="5">
        <v>175</v>
      </c>
      <c r="AF3115" s="13" t="s">
        <v>24</v>
      </c>
    </row>
    <row r="3116" spans="1:32">
      <c r="A3116" s="2" t="s">
        <v>206</v>
      </c>
      <c r="B3116" s="2" t="s">
        <v>3412</v>
      </c>
      <c r="C3116" s="5">
        <v>1</v>
      </c>
      <c r="D3116" s="5">
        <v>1</v>
      </c>
      <c r="E3116" s="11">
        <v>2516874.2799999998</v>
      </c>
      <c r="F3116" s="11">
        <v>6858821.8600000003</v>
      </c>
      <c r="G3116" s="11">
        <v>192.23</v>
      </c>
      <c r="N3116" s="4">
        <v>312</v>
      </c>
      <c r="O3116" s="16">
        <v>7</v>
      </c>
      <c r="P3116" s="5">
        <v>2</v>
      </c>
      <c r="Q3116" s="18">
        <v>22.88</v>
      </c>
      <c r="S3116" s="16">
        <v>2</v>
      </c>
      <c r="T3116" s="16">
        <v>11</v>
      </c>
      <c r="U3116" s="17">
        <v>1</v>
      </c>
      <c r="V3116" s="5">
        <v>255</v>
      </c>
      <c r="Z3116" s="5">
        <v>25</v>
      </c>
      <c r="AA3116" s="5">
        <v>13</v>
      </c>
      <c r="AB3116" s="5">
        <v>20</v>
      </c>
      <c r="AC3116" s="5">
        <v>10.8</v>
      </c>
      <c r="AD3116" s="5">
        <v>20</v>
      </c>
      <c r="AE3116" s="5">
        <v>72</v>
      </c>
      <c r="AF3116" s="13" t="s">
        <v>24</v>
      </c>
    </row>
    <row r="3117" spans="1:32">
      <c r="A3117" s="2" t="s">
        <v>206</v>
      </c>
      <c r="B3117" s="2" t="s">
        <v>3413</v>
      </c>
      <c r="C3117" s="5">
        <v>1</v>
      </c>
      <c r="D3117" s="5">
        <v>1</v>
      </c>
      <c r="E3117" s="11">
        <v>2516881.9900000002</v>
      </c>
      <c r="F3117" s="11">
        <v>6858823.7800000003</v>
      </c>
      <c r="G3117" s="11">
        <v>195.67</v>
      </c>
      <c r="N3117" s="4">
        <v>313</v>
      </c>
      <c r="O3117" s="16">
        <v>7</v>
      </c>
      <c r="P3117" s="5">
        <v>2</v>
      </c>
      <c r="Q3117" s="18">
        <v>26.48</v>
      </c>
      <c r="S3117" s="16">
        <v>2</v>
      </c>
      <c r="T3117" s="16">
        <v>11</v>
      </c>
      <c r="U3117" s="17">
        <v>1</v>
      </c>
      <c r="V3117" s="5">
        <v>456</v>
      </c>
      <c r="AF3117" s="13" t="s">
        <v>24</v>
      </c>
    </row>
    <row r="3118" spans="1:32">
      <c r="A3118" s="2" t="s">
        <v>206</v>
      </c>
      <c r="B3118" s="2" t="s">
        <v>3414</v>
      </c>
      <c r="C3118" s="5">
        <v>1</v>
      </c>
      <c r="D3118" s="5">
        <v>1</v>
      </c>
      <c r="E3118" s="11">
        <v>2516875.34</v>
      </c>
      <c r="F3118" s="11">
        <v>6858823.96</v>
      </c>
      <c r="G3118" s="11">
        <v>192.87</v>
      </c>
      <c r="N3118" s="4">
        <v>314</v>
      </c>
      <c r="O3118" s="16">
        <v>7</v>
      </c>
      <c r="P3118" s="5">
        <v>2</v>
      </c>
      <c r="Q3118" s="18">
        <v>23.55</v>
      </c>
      <c r="S3118" s="16">
        <v>2</v>
      </c>
      <c r="T3118" s="16" t="s">
        <v>18</v>
      </c>
      <c r="U3118" s="17">
        <v>1</v>
      </c>
      <c r="V3118" s="5">
        <v>267</v>
      </c>
      <c r="Z3118" s="5">
        <v>26</v>
      </c>
      <c r="AA3118" s="5">
        <v>11</v>
      </c>
      <c r="AD3118" s="5">
        <v>21</v>
      </c>
      <c r="AF3118" s="13" t="s">
        <v>24</v>
      </c>
    </row>
    <row r="3119" spans="1:32">
      <c r="A3119" s="2" t="s">
        <v>206</v>
      </c>
      <c r="B3119" s="2" t="s">
        <v>3415</v>
      </c>
      <c r="C3119" s="5">
        <v>1</v>
      </c>
      <c r="D3119" s="5">
        <v>1</v>
      </c>
      <c r="E3119" s="11">
        <v>2516875.7599999998</v>
      </c>
      <c r="F3119" s="11">
        <v>6858826.8099999996</v>
      </c>
      <c r="G3119" s="11">
        <v>197.26</v>
      </c>
      <c r="N3119" s="4">
        <v>315</v>
      </c>
      <c r="O3119" s="16">
        <v>7</v>
      </c>
      <c r="P3119" s="5">
        <v>2</v>
      </c>
      <c r="Q3119" s="18">
        <v>27.85</v>
      </c>
      <c r="S3119" s="16">
        <v>2</v>
      </c>
      <c r="T3119" s="16">
        <v>11</v>
      </c>
      <c r="U3119" s="17">
        <v>1</v>
      </c>
      <c r="V3119" s="5">
        <v>385</v>
      </c>
      <c r="AF3119" s="13" t="s">
        <v>24</v>
      </c>
    </row>
    <row r="3120" spans="1:32">
      <c r="A3120" s="2" t="s">
        <v>206</v>
      </c>
      <c r="B3120" s="2" t="s">
        <v>3416</v>
      </c>
      <c r="C3120" s="5">
        <v>1</v>
      </c>
      <c r="D3120" s="5">
        <v>1</v>
      </c>
      <c r="E3120" s="11">
        <v>2516873.41</v>
      </c>
      <c r="F3120" s="11">
        <v>6858827.2699999996</v>
      </c>
      <c r="G3120" s="11">
        <v>196.92</v>
      </c>
      <c r="N3120" s="4">
        <v>316</v>
      </c>
      <c r="O3120" s="16">
        <v>7</v>
      </c>
      <c r="P3120" s="5">
        <v>3</v>
      </c>
      <c r="Q3120" s="18">
        <v>27.46</v>
      </c>
      <c r="S3120" s="16">
        <v>3</v>
      </c>
      <c r="T3120" s="16">
        <v>11</v>
      </c>
      <c r="U3120" s="17">
        <v>1</v>
      </c>
      <c r="V3120" s="5">
        <v>281</v>
      </c>
      <c r="Z3120" s="5">
        <v>26.5</v>
      </c>
      <c r="AA3120" s="5">
        <v>14.5</v>
      </c>
      <c r="AC3120" s="5">
        <v>6</v>
      </c>
      <c r="AE3120" s="5">
        <v>50</v>
      </c>
      <c r="AF3120" s="13" t="s">
        <v>24</v>
      </c>
    </row>
    <row r="3121" spans="1:32">
      <c r="A3121" s="2" t="s">
        <v>206</v>
      </c>
      <c r="B3121" s="2" t="s">
        <v>3417</v>
      </c>
      <c r="C3121" s="5">
        <v>1</v>
      </c>
      <c r="D3121" s="5">
        <v>1</v>
      </c>
      <c r="E3121" s="11">
        <v>2516876.0699999998</v>
      </c>
      <c r="F3121" s="11">
        <v>6858833.0499999998</v>
      </c>
      <c r="G3121" s="11">
        <v>194.33</v>
      </c>
      <c r="N3121" s="4">
        <v>317</v>
      </c>
      <c r="O3121" s="16">
        <v>7</v>
      </c>
      <c r="P3121" s="5">
        <v>2</v>
      </c>
      <c r="Q3121" s="18">
        <v>25.14</v>
      </c>
      <c r="S3121" s="16">
        <v>2</v>
      </c>
      <c r="T3121" s="16">
        <v>11</v>
      </c>
      <c r="U3121" s="17">
        <v>1</v>
      </c>
      <c r="V3121" s="5">
        <v>306</v>
      </c>
      <c r="AF3121" s="13" t="s">
        <v>24</v>
      </c>
    </row>
    <row r="3122" spans="1:32">
      <c r="A3122" s="2" t="s">
        <v>206</v>
      </c>
      <c r="B3122" s="2" t="s">
        <v>3418</v>
      </c>
      <c r="C3122" s="5">
        <v>1</v>
      </c>
      <c r="D3122" s="5">
        <v>1</v>
      </c>
      <c r="E3122" s="11">
        <v>2516881.35</v>
      </c>
      <c r="F3122" s="11">
        <v>6858838.9500000002</v>
      </c>
      <c r="G3122" s="11">
        <v>190.3</v>
      </c>
      <c r="N3122" s="4">
        <v>318</v>
      </c>
      <c r="O3122" s="16">
        <v>7</v>
      </c>
      <c r="P3122" s="5">
        <v>3</v>
      </c>
      <c r="Q3122" s="18">
        <v>22.07</v>
      </c>
      <c r="S3122" s="16">
        <v>3</v>
      </c>
      <c r="T3122" s="16">
        <v>11</v>
      </c>
      <c r="U3122" s="17">
        <v>1</v>
      </c>
      <c r="V3122" s="5">
        <v>257</v>
      </c>
      <c r="Z3122" s="5">
        <v>28</v>
      </c>
      <c r="AA3122" s="5">
        <v>15</v>
      </c>
      <c r="AC3122" s="5">
        <v>4</v>
      </c>
      <c r="AE3122" s="5">
        <v>50</v>
      </c>
      <c r="AF3122" s="13" t="s">
        <v>234</v>
      </c>
    </row>
    <row r="3123" spans="1:32">
      <c r="A3123" s="2" t="s">
        <v>206</v>
      </c>
      <c r="B3123" s="2" t="s">
        <v>3419</v>
      </c>
      <c r="C3123" s="5">
        <v>1</v>
      </c>
      <c r="D3123" s="5">
        <v>1</v>
      </c>
      <c r="E3123" s="11">
        <v>2516873.08</v>
      </c>
      <c r="F3123" s="11">
        <v>6858838.6399999997</v>
      </c>
      <c r="G3123" s="11">
        <v>195.1</v>
      </c>
      <c r="N3123" s="4">
        <v>319</v>
      </c>
      <c r="O3123" s="16">
        <v>7</v>
      </c>
      <c r="P3123" s="5">
        <v>3</v>
      </c>
      <c r="Q3123" s="18">
        <v>26.17</v>
      </c>
      <c r="S3123" s="16">
        <v>3</v>
      </c>
      <c r="T3123" s="16">
        <v>11</v>
      </c>
      <c r="U3123" s="17">
        <v>1</v>
      </c>
      <c r="V3123" s="5">
        <v>285</v>
      </c>
      <c r="AF3123" s="13" t="s">
        <v>24</v>
      </c>
    </row>
    <row r="3124" spans="1:32">
      <c r="A3124" s="2" t="s">
        <v>206</v>
      </c>
      <c r="B3124" s="2" t="s">
        <v>3420</v>
      </c>
      <c r="C3124" s="5">
        <v>1</v>
      </c>
      <c r="D3124" s="5">
        <v>1</v>
      </c>
      <c r="E3124" s="11">
        <v>2516876.35</v>
      </c>
      <c r="F3124" s="11">
        <v>6858839.29</v>
      </c>
      <c r="G3124" s="11">
        <v>193</v>
      </c>
      <c r="N3124" s="4">
        <v>320</v>
      </c>
      <c r="O3124" s="16">
        <v>7</v>
      </c>
      <c r="P3124" s="5">
        <v>3</v>
      </c>
      <c r="Q3124" s="18">
        <v>24.74</v>
      </c>
      <c r="S3124" s="16">
        <v>3</v>
      </c>
      <c r="T3124" s="16" t="s">
        <v>18</v>
      </c>
      <c r="U3124" s="17">
        <v>1</v>
      </c>
      <c r="V3124" s="5">
        <v>234</v>
      </c>
      <c r="AF3124" s="13" t="s">
        <v>24</v>
      </c>
    </row>
    <row r="3125" spans="1:32">
      <c r="A3125" s="2" t="s">
        <v>206</v>
      </c>
      <c r="B3125" s="2" t="s">
        <v>3421</v>
      </c>
      <c r="C3125" s="5">
        <v>1</v>
      </c>
      <c r="D3125" s="5">
        <v>1</v>
      </c>
      <c r="E3125" s="11">
        <v>2516876.35</v>
      </c>
      <c r="F3125" s="11">
        <v>6858843.7800000003</v>
      </c>
      <c r="G3125" s="11">
        <v>192.1</v>
      </c>
      <c r="N3125" s="4">
        <v>321</v>
      </c>
      <c r="O3125" s="16">
        <v>7</v>
      </c>
      <c r="P3125" s="5">
        <v>3</v>
      </c>
      <c r="Q3125" s="18">
        <v>24.05</v>
      </c>
      <c r="S3125" s="16">
        <v>3</v>
      </c>
      <c r="T3125" s="16" t="s">
        <v>21</v>
      </c>
      <c r="U3125" s="17">
        <v>4</v>
      </c>
      <c r="V3125" s="5">
        <v>218</v>
      </c>
      <c r="Z3125" s="5">
        <v>25</v>
      </c>
      <c r="AA3125" s="5">
        <v>14</v>
      </c>
      <c r="AC3125" s="5">
        <v>4</v>
      </c>
      <c r="AE3125" s="5">
        <v>50</v>
      </c>
      <c r="AF3125" s="13" t="s">
        <v>24</v>
      </c>
    </row>
    <row r="3126" spans="1:32">
      <c r="A3126" s="2" t="s">
        <v>206</v>
      </c>
      <c r="B3126" s="2" t="s">
        <v>3422</v>
      </c>
      <c r="C3126" s="5">
        <v>1</v>
      </c>
      <c r="D3126" s="5">
        <v>1</v>
      </c>
      <c r="E3126" s="11">
        <v>2516876.65</v>
      </c>
      <c r="F3126" s="11">
        <v>6858848.3899999997</v>
      </c>
      <c r="G3126" s="11">
        <v>193.39</v>
      </c>
      <c r="N3126" s="4">
        <v>322</v>
      </c>
      <c r="O3126" s="16">
        <v>7</v>
      </c>
      <c r="P3126" s="5">
        <v>3</v>
      </c>
      <c r="Q3126" s="18">
        <v>25.53</v>
      </c>
      <c r="S3126" s="16">
        <v>3</v>
      </c>
      <c r="T3126" s="16" t="s">
        <v>18</v>
      </c>
      <c r="U3126" s="17">
        <v>1</v>
      </c>
      <c r="V3126" s="5">
        <v>244</v>
      </c>
      <c r="AF3126" s="13" t="s">
        <v>24</v>
      </c>
    </row>
    <row r="3127" spans="1:32">
      <c r="A3127" s="2" t="s">
        <v>206</v>
      </c>
      <c r="B3127" s="2" t="s">
        <v>3423</v>
      </c>
      <c r="C3127" s="5">
        <v>1</v>
      </c>
      <c r="D3127" s="5">
        <v>1</v>
      </c>
      <c r="E3127" s="11">
        <v>2516874.2999999998</v>
      </c>
      <c r="F3127" s="11">
        <v>6858851.3600000003</v>
      </c>
      <c r="G3127" s="11">
        <v>192.73</v>
      </c>
      <c r="N3127" s="4">
        <v>323</v>
      </c>
      <c r="O3127" s="16">
        <v>7</v>
      </c>
      <c r="P3127" s="5">
        <v>3</v>
      </c>
      <c r="Q3127" s="18">
        <v>24.78</v>
      </c>
      <c r="S3127" s="16">
        <v>3</v>
      </c>
      <c r="T3127" s="16">
        <v>11</v>
      </c>
      <c r="U3127" s="17">
        <v>1</v>
      </c>
      <c r="V3127" s="5">
        <v>215</v>
      </c>
      <c r="AF3127" s="13" t="s">
        <v>234</v>
      </c>
    </row>
    <row r="3128" spans="1:32">
      <c r="A3128" s="2" t="s">
        <v>206</v>
      </c>
      <c r="B3128" s="2" t="s">
        <v>3424</v>
      </c>
      <c r="C3128" s="5">
        <v>1</v>
      </c>
      <c r="D3128" s="5">
        <v>1</v>
      </c>
      <c r="E3128" s="11">
        <v>2516878.58</v>
      </c>
      <c r="F3128" s="11">
        <v>6858854.2599999998</v>
      </c>
      <c r="G3128" s="11">
        <v>193.25</v>
      </c>
      <c r="N3128" s="4">
        <v>324</v>
      </c>
      <c r="O3128" s="16">
        <v>7</v>
      </c>
      <c r="P3128" s="5">
        <v>2</v>
      </c>
      <c r="Q3128" s="18">
        <v>24.99</v>
      </c>
      <c r="S3128" s="16">
        <v>2</v>
      </c>
      <c r="T3128" s="16" t="s">
        <v>18</v>
      </c>
      <c r="U3128" s="17">
        <v>1</v>
      </c>
      <c r="V3128" s="5">
        <v>293</v>
      </c>
      <c r="AF3128" s="13" t="s">
        <v>24</v>
      </c>
    </row>
    <row r="3129" spans="1:32">
      <c r="A3129" s="2" t="s">
        <v>206</v>
      </c>
      <c r="B3129" s="2" t="s">
        <v>3425</v>
      </c>
      <c r="C3129" s="5">
        <v>1</v>
      </c>
      <c r="D3129" s="5">
        <v>1</v>
      </c>
      <c r="E3129" s="11">
        <v>2516876.94</v>
      </c>
      <c r="F3129" s="11">
        <v>6858856.7000000002</v>
      </c>
      <c r="G3129" s="11">
        <v>190.06</v>
      </c>
      <c r="N3129" s="4">
        <v>325</v>
      </c>
      <c r="O3129" s="16">
        <v>7</v>
      </c>
      <c r="P3129" s="5">
        <v>2</v>
      </c>
      <c r="Q3129" s="18">
        <v>21.78</v>
      </c>
      <c r="S3129" s="16">
        <v>2</v>
      </c>
      <c r="T3129" s="16" t="s">
        <v>18</v>
      </c>
      <c r="U3129" s="17">
        <v>1</v>
      </c>
      <c r="V3129" s="5">
        <v>230</v>
      </c>
      <c r="AF3129" s="13" t="s">
        <v>24</v>
      </c>
    </row>
    <row r="3130" spans="1:32">
      <c r="A3130" s="2" t="s">
        <v>206</v>
      </c>
      <c r="B3130" s="2" t="s">
        <v>3426</v>
      </c>
      <c r="C3130" s="5">
        <v>1</v>
      </c>
      <c r="D3130" s="5">
        <v>1</v>
      </c>
      <c r="E3130" s="11">
        <v>2516873.31</v>
      </c>
      <c r="F3130" s="11">
        <v>6858857.29</v>
      </c>
      <c r="G3130" s="11">
        <v>193.63</v>
      </c>
      <c r="N3130" s="4">
        <v>326</v>
      </c>
      <c r="O3130" s="16">
        <v>7</v>
      </c>
      <c r="P3130" s="5">
        <v>2</v>
      </c>
      <c r="Q3130" s="18">
        <v>25.27</v>
      </c>
      <c r="S3130" s="16">
        <v>2</v>
      </c>
      <c r="T3130" s="16" t="s">
        <v>18</v>
      </c>
      <c r="U3130" s="17">
        <v>1</v>
      </c>
      <c r="V3130" s="5">
        <v>275</v>
      </c>
      <c r="AF3130" s="13" t="s">
        <v>24</v>
      </c>
    </row>
    <row r="3131" spans="1:32">
      <c r="A3131" s="2" t="s">
        <v>206</v>
      </c>
      <c r="B3131" s="2" t="s">
        <v>3427</v>
      </c>
      <c r="C3131" s="5">
        <v>1</v>
      </c>
      <c r="D3131" s="5">
        <v>1</v>
      </c>
      <c r="E3131" s="11">
        <v>2516875.7799999998</v>
      </c>
      <c r="F3131" s="11">
        <v>6858860.3300000001</v>
      </c>
      <c r="G3131" s="11">
        <v>192.61</v>
      </c>
      <c r="N3131" s="4">
        <v>327</v>
      </c>
      <c r="O3131" s="16">
        <v>7</v>
      </c>
      <c r="P3131" s="5">
        <v>2</v>
      </c>
      <c r="Q3131" s="18">
        <v>23.59</v>
      </c>
      <c r="S3131" s="16">
        <v>2</v>
      </c>
      <c r="T3131" s="16">
        <v>11</v>
      </c>
      <c r="U3131" s="17">
        <v>1</v>
      </c>
      <c r="V3131" s="5">
        <v>227</v>
      </c>
      <c r="AF3131" s="13" t="s">
        <v>24</v>
      </c>
    </row>
    <row r="3132" spans="1:32">
      <c r="A3132" s="2" t="s">
        <v>206</v>
      </c>
      <c r="B3132" s="2" t="s">
        <v>3428</v>
      </c>
      <c r="C3132" s="5">
        <v>1</v>
      </c>
      <c r="D3132" s="5">
        <v>1</v>
      </c>
      <c r="E3132" s="11">
        <v>2516877.1</v>
      </c>
      <c r="F3132" s="11">
        <v>6858862.1100000003</v>
      </c>
      <c r="G3132" s="11">
        <v>191.15</v>
      </c>
      <c r="N3132" s="4">
        <v>328</v>
      </c>
      <c r="O3132" s="16">
        <v>7</v>
      </c>
      <c r="P3132" s="5">
        <v>2</v>
      </c>
      <c r="Q3132" s="18">
        <v>21.43</v>
      </c>
      <c r="S3132" s="16">
        <v>2</v>
      </c>
      <c r="T3132" s="16">
        <v>11</v>
      </c>
      <c r="U3132" s="17">
        <v>1</v>
      </c>
      <c r="V3132" s="5">
        <v>225</v>
      </c>
      <c r="Z3132" s="5">
        <v>22</v>
      </c>
      <c r="AA3132" s="5">
        <v>10</v>
      </c>
      <c r="AB3132" s="5">
        <v>20</v>
      </c>
      <c r="AC3132" s="5">
        <v>10</v>
      </c>
      <c r="AD3132" s="5">
        <v>13</v>
      </c>
      <c r="AE3132" s="5">
        <v>67</v>
      </c>
      <c r="AF3132" s="13" t="s">
        <v>24</v>
      </c>
    </row>
    <row r="3133" spans="1:32">
      <c r="A3133" s="2" t="s">
        <v>206</v>
      </c>
      <c r="B3133" s="2" t="s">
        <v>3429</v>
      </c>
      <c r="C3133" s="5">
        <v>1</v>
      </c>
      <c r="D3133" s="5">
        <v>1</v>
      </c>
      <c r="E3133" s="11">
        <v>2516872.9500000002</v>
      </c>
      <c r="F3133" s="11">
        <v>6858863.8099999996</v>
      </c>
      <c r="G3133" s="11">
        <v>194.18</v>
      </c>
      <c r="N3133" s="4">
        <v>329</v>
      </c>
      <c r="O3133" s="16">
        <v>7</v>
      </c>
      <c r="P3133" s="5">
        <v>3</v>
      </c>
      <c r="Q3133" s="18">
        <v>24.72</v>
      </c>
      <c r="S3133" s="16">
        <v>3</v>
      </c>
      <c r="T3133" s="16" t="s">
        <v>18</v>
      </c>
      <c r="U3133" s="17">
        <v>2</v>
      </c>
      <c r="V3133" s="5">
        <v>194</v>
      </c>
      <c r="AF3133" s="13" t="s">
        <v>24</v>
      </c>
    </row>
    <row r="3134" spans="1:32">
      <c r="A3134" s="2" t="s">
        <v>206</v>
      </c>
      <c r="B3134" s="2" t="s">
        <v>3430</v>
      </c>
      <c r="C3134" s="5">
        <v>1</v>
      </c>
      <c r="D3134" s="5">
        <v>1</v>
      </c>
      <c r="E3134" s="11">
        <v>2516869.34</v>
      </c>
      <c r="F3134" s="11">
        <v>6858865.5800000001</v>
      </c>
      <c r="G3134" s="11">
        <v>193.25</v>
      </c>
      <c r="N3134" s="4">
        <v>330</v>
      </c>
      <c r="O3134" s="16">
        <v>7</v>
      </c>
      <c r="P3134" s="5">
        <v>3</v>
      </c>
      <c r="Q3134" s="18">
        <v>24.1</v>
      </c>
      <c r="S3134" s="16">
        <v>3</v>
      </c>
      <c r="T3134" s="16">
        <v>11</v>
      </c>
      <c r="U3134" s="17">
        <v>1</v>
      </c>
      <c r="V3134" s="5">
        <v>269</v>
      </c>
      <c r="Z3134" s="5">
        <v>26</v>
      </c>
      <c r="AA3134" s="5">
        <v>17</v>
      </c>
      <c r="AC3134" s="5">
        <v>8</v>
      </c>
      <c r="AE3134" s="5">
        <v>50</v>
      </c>
      <c r="AF3134" s="13" t="s">
        <v>234</v>
      </c>
    </row>
    <row r="3135" spans="1:32">
      <c r="A3135" s="2" t="s">
        <v>206</v>
      </c>
      <c r="B3135" s="2" t="s">
        <v>3431</v>
      </c>
      <c r="C3135" s="5">
        <v>1</v>
      </c>
      <c r="D3135" s="5">
        <v>1</v>
      </c>
      <c r="E3135" s="11">
        <v>2516873</v>
      </c>
      <c r="F3135" s="11">
        <v>6858868.6600000001</v>
      </c>
      <c r="G3135" s="11">
        <v>192.25</v>
      </c>
      <c r="N3135" s="4">
        <v>331</v>
      </c>
      <c r="O3135" s="16">
        <v>7</v>
      </c>
      <c r="P3135" s="5">
        <v>3</v>
      </c>
      <c r="Q3135" s="18">
        <v>22.02</v>
      </c>
      <c r="S3135" s="16">
        <v>3</v>
      </c>
      <c r="T3135" s="16">
        <v>11</v>
      </c>
      <c r="U3135" s="17">
        <v>2</v>
      </c>
      <c r="V3135" s="5">
        <v>189</v>
      </c>
      <c r="AF3135" s="13" t="s">
        <v>24</v>
      </c>
    </row>
    <row r="3136" spans="1:32">
      <c r="A3136" s="2" t="s">
        <v>206</v>
      </c>
      <c r="B3136" s="2" t="s">
        <v>3432</v>
      </c>
      <c r="C3136" s="5">
        <v>1</v>
      </c>
      <c r="D3136" s="5">
        <v>3</v>
      </c>
      <c r="H3136" s="11">
        <v>2516866.6800000002</v>
      </c>
      <c r="I3136" s="11">
        <v>6858818.2999999998</v>
      </c>
      <c r="J3136" s="11">
        <v>0.37</v>
      </c>
      <c r="K3136" s="11">
        <v>0.13</v>
      </c>
      <c r="L3136" s="11">
        <v>7.0000000000000007E-2</v>
      </c>
      <c r="M3136" s="5">
        <v>4</v>
      </c>
      <c r="N3136" s="4">
        <v>801</v>
      </c>
      <c r="S3136" s="16">
        <v>2</v>
      </c>
      <c r="T3136" s="16" t="s">
        <v>18</v>
      </c>
      <c r="U3136" s="17">
        <v>1</v>
      </c>
      <c r="V3136" s="5">
        <v>280</v>
      </c>
      <c r="Z3136" s="5">
        <v>25</v>
      </c>
      <c r="AA3136" s="5">
        <v>10</v>
      </c>
      <c r="AB3136" s="5">
        <v>32</v>
      </c>
      <c r="AC3136" s="5">
        <v>10.6</v>
      </c>
      <c r="AD3136" s="5">
        <v>12</v>
      </c>
      <c r="AE3136" s="5">
        <v>71</v>
      </c>
    </row>
    <row r="3137" spans="1:30">
      <c r="A3137" s="2" t="s">
        <v>206</v>
      </c>
      <c r="B3137" s="2" t="s">
        <v>3433</v>
      </c>
      <c r="C3137" s="5">
        <v>1</v>
      </c>
      <c r="D3137" s="5">
        <v>3</v>
      </c>
      <c r="H3137" s="11">
        <v>2516864.89</v>
      </c>
      <c r="I3137" s="11">
        <v>6858819.96</v>
      </c>
      <c r="J3137" s="11">
        <v>0.90400000000000003</v>
      </c>
      <c r="K3137" s="11">
        <v>0.25</v>
      </c>
      <c r="L3137" s="11">
        <v>0.19</v>
      </c>
      <c r="M3137" s="5">
        <v>4</v>
      </c>
      <c r="N3137" s="4">
        <v>802</v>
      </c>
      <c r="S3137" s="16">
        <v>2</v>
      </c>
      <c r="T3137" s="16">
        <v>11</v>
      </c>
      <c r="U3137" s="17">
        <v>2</v>
      </c>
      <c r="V3137" s="5">
        <v>104</v>
      </c>
    </row>
    <row r="3138" spans="1:30">
      <c r="A3138" s="2" t="s">
        <v>206</v>
      </c>
      <c r="B3138" s="2" t="s">
        <v>3434</v>
      </c>
      <c r="C3138" s="5">
        <v>1</v>
      </c>
      <c r="D3138" s="5">
        <v>3</v>
      </c>
      <c r="H3138" s="11">
        <v>2516866.02</v>
      </c>
      <c r="I3138" s="11">
        <v>6858821.2300000004</v>
      </c>
      <c r="J3138" s="11">
        <v>0.70899999999999996</v>
      </c>
      <c r="K3138" s="11">
        <v>0.18</v>
      </c>
      <c r="L3138" s="11">
        <v>0.16</v>
      </c>
      <c r="M3138" s="5">
        <v>4</v>
      </c>
      <c r="N3138" s="4">
        <v>803</v>
      </c>
      <c r="S3138" s="16">
        <v>2</v>
      </c>
      <c r="T3138" s="16">
        <v>11</v>
      </c>
      <c r="U3138" s="17">
        <v>2</v>
      </c>
      <c r="V3138" s="5">
        <v>134</v>
      </c>
    </row>
    <row r="3139" spans="1:30">
      <c r="A3139" s="2" t="s">
        <v>206</v>
      </c>
      <c r="B3139" s="2" t="s">
        <v>3435</v>
      </c>
      <c r="C3139" s="5">
        <v>1</v>
      </c>
      <c r="D3139" s="5">
        <v>3</v>
      </c>
      <c r="H3139" s="11">
        <v>2516865.4</v>
      </c>
      <c r="I3139" s="11">
        <v>6858825.1100000003</v>
      </c>
      <c r="J3139" s="11">
        <v>0.59599999999999997</v>
      </c>
      <c r="K3139" s="11">
        <v>0.18</v>
      </c>
      <c r="L3139" s="11">
        <v>0.13</v>
      </c>
      <c r="M3139" s="5">
        <v>4</v>
      </c>
      <c r="N3139" s="4">
        <v>804</v>
      </c>
      <c r="S3139" s="16">
        <v>2</v>
      </c>
      <c r="T3139" s="16">
        <v>11</v>
      </c>
      <c r="U3139" s="17">
        <v>2</v>
      </c>
      <c r="V3139" s="5">
        <v>163</v>
      </c>
    </row>
    <row r="3140" spans="1:30">
      <c r="A3140" s="2" t="s">
        <v>206</v>
      </c>
      <c r="B3140" s="2" t="s">
        <v>3436</v>
      </c>
      <c r="C3140" s="5">
        <v>1</v>
      </c>
      <c r="D3140" s="5">
        <v>3</v>
      </c>
      <c r="H3140" s="11">
        <v>2516867.63</v>
      </c>
      <c r="I3140" s="11">
        <v>6858824.8799999999</v>
      </c>
      <c r="J3140" s="11">
        <v>4.056</v>
      </c>
      <c r="K3140" s="11">
        <v>0.94</v>
      </c>
      <c r="L3140" s="11">
        <v>0.9</v>
      </c>
      <c r="M3140" s="5">
        <v>4</v>
      </c>
      <c r="N3140" s="4">
        <v>805</v>
      </c>
      <c r="S3140" s="16">
        <v>2</v>
      </c>
      <c r="T3140" s="16" t="s">
        <v>18</v>
      </c>
      <c r="U3140" s="17">
        <v>2</v>
      </c>
      <c r="V3140" s="5">
        <v>121</v>
      </c>
    </row>
    <row r="3141" spans="1:30">
      <c r="A3141" s="2" t="s">
        <v>206</v>
      </c>
      <c r="B3141" s="2" t="s">
        <v>3437</v>
      </c>
      <c r="C3141" s="5">
        <v>1</v>
      </c>
      <c r="D3141" s="5">
        <v>3</v>
      </c>
      <c r="H3141" s="11">
        <v>2516870.56</v>
      </c>
      <c r="I3141" s="11">
        <v>6858822.96</v>
      </c>
      <c r="J3141" s="11">
        <v>0.57399999999999995</v>
      </c>
      <c r="K3141" s="11">
        <v>0.12</v>
      </c>
      <c r="L3141" s="11">
        <v>0.17</v>
      </c>
      <c r="M3141" s="5">
        <v>4</v>
      </c>
      <c r="N3141" s="4">
        <v>806</v>
      </c>
      <c r="S3141" s="16">
        <v>2</v>
      </c>
      <c r="T3141" s="16" t="s">
        <v>18</v>
      </c>
      <c r="U3141" s="17">
        <v>2</v>
      </c>
      <c r="V3141" s="5">
        <v>114</v>
      </c>
    </row>
    <row r="3142" spans="1:30">
      <c r="A3142" s="2" t="s">
        <v>206</v>
      </c>
      <c r="B3142" s="2" t="s">
        <v>3438</v>
      </c>
      <c r="C3142" s="5">
        <v>1</v>
      </c>
      <c r="D3142" s="5">
        <v>3</v>
      </c>
      <c r="H3142" s="11">
        <v>2516872.7599999998</v>
      </c>
      <c r="I3142" s="11">
        <v>6858820.21</v>
      </c>
      <c r="J3142" s="11">
        <v>0.46800000000000003</v>
      </c>
      <c r="K3142" s="11">
        <v>0.17</v>
      </c>
      <c r="L3142" s="11">
        <v>0.3</v>
      </c>
      <c r="M3142" s="5">
        <v>4</v>
      </c>
      <c r="N3142" s="4">
        <v>807</v>
      </c>
      <c r="S3142" s="16">
        <v>2</v>
      </c>
      <c r="T3142" s="16">
        <v>11</v>
      </c>
      <c r="U3142" s="17">
        <v>2</v>
      </c>
      <c r="V3142" s="5">
        <v>150</v>
      </c>
      <c r="Z3142" s="5">
        <v>16</v>
      </c>
      <c r="AA3142" s="5">
        <v>5</v>
      </c>
      <c r="AD3142" s="5">
        <v>15</v>
      </c>
    </row>
    <row r="3143" spans="1:30">
      <c r="A3143" s="2" t="s">
        <v>206</v>
      </c>
      <c r="B3143" s="2" t="s">
        <v>3439</v>
      </c>
      <c r="C3143" s="5">
        <v>1</v>
      </c>
      <c r="D3143" s="5">
        <v>3</v>
      </c>
      <c r="H3143" s="11">
        <v>2516860.56</v>
      </c>
      <c r="I3143" s="11">
        <v>6858829.1699999999</v>
      </c>
      <c r="J3143" s="11">
        <v>1.014</v>
      </c>
      <c r="K3143" s="11">
        <v>0.24</v>
      </c>
      <c r="L3143" s="11">
        <v>0.26</v>
      </c>
      <c r="M3143" s="5">
        <v>5</v>
      </c>
      <c r="N3143" s="4">
        <v>808</v>
      </c>
      <c r="S3143" s="16">
        <v>2</v>
      </c>
      <c r="T3143" s="16">
        <v>11</v>
      </c>
      <c r="U3143" s="17">
        <v>1</v>
      </c>
      <c r="V3143" s="5">
        <v>355</v>
      </c>
      <c r="Z3143" s="5">
        <v>23</v>
      </c>
      <c r="AA3143" s="5">
        <v>15</v>
      </c>
      <c r="AD3143" s="5">
        <v>15</v>
      </c>
    </row>
    <row r="3144" spans="1:30">
      <c r="A3144" s="2" t="s">
        <v>206</v>
      </c>
      <c r="B3144" s="2" t="s">
        <v>3440</v>
      </c>
      <c r="C3144" s="5">
        <v>1</v>
      </c>
      <c r="D3144" s="5">
        <v>3</v>
      </c>
      <c r="H3144" s="11">
        <v>2516852.2799999998</v>
      </c>
      <c r="I3144" s="11">
        <v>6858853.3899999997</v>
      </c>
      <c r="J3144" s="11">
        <v>0.54900000000000004</v>
      </c>
      <c r="K3144" s="11">
        <v>0.13</v>
      </c>
      <c r="L3144" s="11">
        <v>0.12</v>
      </c>
      <c r="M3144" s="5">
        <v>4</v>
      </c>
      <c r="N3144" s="4">
        <v>809</v>
      </c>
      <c r="S3144" s="16">
        <v>2</v>
      </c>
      <c r="T3144" s="16" t="s">
        <v>18</v>
      </c>
      <c r="U3144" s="17">
        <v>1</v>
      </c>
      <c r="V3144" s="5">
        <v>218</v>
      </c>
    </row>
    <row r="3145" spans="1:30">
      <c r="A3145" s="2" t="s">
        <v>206</v>
      </c>
      <c r="B3145" s="2" t="s">
        <v>3441</v>
      </c>
      <c r="C3145" s="5">
        <v>1</v>
      </c>
      <c r="D3145" s="5">
        <v>3</v>
      </c>
      <c r="H3145" s="11">
        <v>2516853.85</v>
      </c>
      <c r="I3145" s="11">
        <v>6858860.6900000004</v>
      </c>
      <c r="J3145" s="11">
        <v>1.0940000000000001</v>
      </c>
      <c r="K3145" s="11">
        <v>0.28000000000000003</v>
      </c>
      <c r="L3145" s="11">
        <v>0.32</v>
      </c>
      <c r="M3145" s="5">
        <v>4</v>
      </c>
      <c r="N3145" s="4">
        <v>810</v>
      </c>
      <c r="S3145" s="16">
        <v>2</v>
      </c>
      <c r="T3145" s="16" t="s">
        <v>18</v>
      </c>
      <c r="U3145" s="17">
        <v>1</v>
      </c>
      <c r="V3145" s="5">
        <v>271</v>
      </c>
    </row>
    <row r="3146" spans="1:30">
      <c r="A3146" s="2" t="s">
        <v>206</v>
      </c>
      <c r="B3146" s="2" t="s">
        <v>3442</v>
      </c>
      <c r="C3146" s="5">
        <v>1</v>
      </c>
      <c r="D3146" s="5">
        <v>3</v>
      </c>
      <c r="H3146" s="11">
        <v>2516852.83</v>
      </c>
      <c r="I3146" s="11">
        <v>6858862.8300000001</v>
      </c>
      <c r="J3146" s="11">
        <v>0.57199999999999995</v>
      </c>
      <c r="K3146" s="11">
        <v>0.11</v>
      </c>
      <c r="L3146" s="11">
        <v>0.14000000000000001</v>
      </c>
      <c r="M3146" s="5">
        <v>4</v>
      </c>
      <c r="N3146" s="4">
        <v>811</v>
      </c>
      <c r="S3146" s="16">
        <v>2</v>
      </c>
      <c r="T3146" s="16" t="s">
        <v>23</v>
      </c>
      <c r="U3146" s="17">
        <v>2</v>
      </c>
      <c r="V3146" s="5">
        <v>197</v>
      </c>
    </row>
    <row r="3147" spans="1:30">
      <c r="A3147" s="2" t="s">
        <v>206</v>
      </c>
      <c r="B3147" s="2" t="s">
        <v>3443</v>
      </c>
      <c r="C3147" s="5">
        <v>1</v>
      </c>
      <c r="D3147" s="5">
        <v>3</v>
      </c>
      <c r="H3147" s="11">
        <v>2516848.59</v>
      </c>
      <c r="I3147" s="11">
        <v>6858854.2599999998</v>
      </c>
      <c r="J3147" s="11">
        <v>0.54100000000000004</v>
      </c>
      <c r="K3147" s="11">
        <v>0.11</v>
      </c>
      <c r="L3147" s="11">
        <v>0.14000000000000001</v>
      </c>
      <c r="M3147" s="5">
        <v>4</v>
      </c>
      <c r="N3147" s="4">
        <v>812</v>
      </c>
      <c r="S3147" s="16">
        <v>2</v>
      </c>
      <c r="T3147" s="16">
        <v>11</v>
      </c>
      <c r="U3147" s="17">
        <v>2</v>
      </c>
      <c r="V3147" s="5">
        <v>195</v>
      </c>
    </row>
    <row r="3148" spans="1:30">
      <c r="A3148" s="2" t="s">
        <v>206</v>
      </c>
      <c r="B3148" s="2" t="s">
        <v>3444</v>
      </c>
      <c r="C3148" s="5">
        <v>1</v>
      </c>
      <c r="D3148" s="5">
        <v>3</v>
      </c>
      <c r="H3148" s="11">
        <v>2516848.86</v>
      </c>
      <c r="I3148" s="11">
        <v>6858864.3300000001</v>
      </c>
      <c r="J3148" s="11">
        <v>0.83299999999999996</v>
      </c>
      <c r="K3148" s="11">
        <v>0.28999999999999998</v>
      </c>
      <c r="L3148" s="11">
        <v>0.2</v>
      </c>
      <c r="M3148" s="5">
        <v>3</v>
      </c>
      <c r="N3148" s="4">
        <v>813</v>
      </c>
      <c r="S3148" s="16">
        <v>2</v>
      </c>
      <c r="T3148" s="16" t="s">
        <v>23</v>
      </c>
      <c r="U3148" s="17">
        <v>2</v>
      </c>
      <c r="V3148" s="5">
        <v>175</v>
      </c>
    </row>
    <row r="3149" spans="1:30">
      <c r="A3149" s="2" t="s">
        <v>206</v>
      </c>
      <c r="B3149" s="2" t="s">
        <v>3445</v>
      </c>
      <c r="C3149" s="5">
        <v>1</v>
      </c>
      <c r="D3149" s="5">
        <v>3</v>
      </c>
      <c r="H3149" s="11">
        <v>2516849.56</v>
      </c>
      <c r="I3149" s="11">
        <v>6858863.6399999997</v>
      </c>
      <c r="J3149" s="11">
        <v>1.4930000000000001</v>
      </c>
      <c r="K3149" s="11">
        <v>0.54</v>
      </c>
      <c r="L3149" s="11">
        <v>0.42</v>
      </c>
      <c r="M3149" s="5">
        <v>5</v>
      </c>
      <c r="N3149" s="4">
        <v>814</v>
      </c>
      <c r="S3149" s="16">
        <v>2</v>
      </c>
      <c r="T3149" s="16" t="s">
        <v>18</v>
      </c>
      <c r="U3149" s="17">
        <v>2</v>
      </c>
      <c r="V3149" s="5">
        <v>152</v>
      </c>
    </row>
    <row r="3150" spans="1:30">
      <c r="A3150" s="2" t="s">
        <v>206</v>
      </c>
      <c r="B3150" s="2" t="s">
        <v>3446</v>
      </c>
      <c r="C3150" s="5">
        <v>1</v>
      </c>
      <c r="D3150" s="5">
        <v>3</v>
      </c>
      <c r="H3150" s="11">
        <v>2516859.56</v>
      </c>
      <c r="I3150" s="11">
        <v>6858858.6200000001</v>
      </c>
      <c r="J3150" s="11">
        <v>0.95899999999999996</v>
      </c>
      <c r="K3150" s="11">
        <v>0.21</v>
      </c>
      <c r="L3150" s="11">
        <v>0.35</v>
      </c>
      <c r="M3150" s="5">
        <v>4</v>
      </c>
      <c r="N3150" s="4">
        <v>815</v>
      </c>
      <c r="S3150" s="16">
        <v>2</v>
      </c>
      <c r="T3150" s="16">
        <v>11</v>
      </c>
      <c r="U3150" s="17">
        <v>2</v>
      </c>
      <c r="V3150" s="5">
        <v>186</v>
      </c>
    </row>
    <row r="3151" spans="1:30">
      <c r="A3151" s="2" t="s">
        <v>206</v>
      </c>
      <c r="B3151" s="2" t="s">
        <v>3447</v>
      </c>
      <c r="C3151" s="5">
        <v>1</v>
      </c>
      <c r="D3151" s="5">
        <v>3</v>
      </c>
      <c r="H3151" s="11">
        <v>2516869.11</v>
      </c>
      <c r="I3151" s="11">
        <v>6858863.2599999998</v>
      </c>
      <c r="J3151" s="11">
        <v>1.169</v>
      </c>
      <c r="K3151" s="11">
        <v>0.3</v>
      </c>
      <c r="L3151" s="11">
        <v>0.26</v>
      </c>
      <c r="M3151" s="5">
        <v>4</v>
      </c>
      <c r="N3151" s="4">
        <v>816</v>
      </c>
      <c r="S3151" s="16">
        <v>2</v>
      </c>
      <c r="T3151" s="16">
        <v>11</v>
      </c>
      <c r="U3151" s="17">
        <v>2</v>
      </c>
      <c r="V3151" s="5">
        <v>185</v>
      </c>
    </row>
    <row r="3152" spans="1:30">
      <c r="A3152" s="2" t="s">
        <v>206</v>
      </c>
      <c r="B3152" s="2" t="s">
        <v>3448</v>
      </c>
      <c r="C3152" s="5">
        <v>1</v>
      </c>
      <c r="D3152" s="5">
        <v>3</v>
      </c>
      <c r="H3152" s="11">
        <v>2516869.31</v>
      </c>
      <c r="I3152" s="11">
        <v>6858860.9100000001</v>
      </c>
      <c r="J3152" s="11">
        <v>1.216</v>
      </c>
      <c r="K3152" s="11">
        <v>0.28000000000000003</v>
      </c>
      <c r="L3152" s="11">
        <v>0.28999999999999998</v>
      </c>
      <c r="M3152" s="5">
        <v>4</v>
      </c>
      <c r="N3152" s="4">
        <v>817</v>
      </c>
      <c r="S3152" s="16">
        <v>2</v>
      </c>
      <c r="T3152" s="16" t="s">
        <v>18</v>
      </c>
      <c r="U3152" s="17">
        <v>2</v>
      </c>
      <c r="V3152" s="5">
        <v>175</v>
      </c>
    </row>
    <row r="3153" spans="1:32">
      <c r="A3153" s="2" t="s">
        <v>206</v>
      </c>
      <c r="B3153" s="2" t="s">
        <v>3449</v>
      </c>
      <c r="C3153" s="5">
        <v>1</v>
      </c>
      <c r="D3153" s="5">
        <v>3</v>
      </c>
      <c r="H3153" s="11">
        <v>2516866.63</v>
      </c>
      <c r="I3153" s="11">
        <v>6858864.5300000003</v>
      </c>
      <c r="J3153" s="11">
        <v>1.966</v>
      </c>
      <c r="K3153" s="11">
        <v>0.45</v>
      </c>
      <c r="L3153" s="11">
        <v>0.47</v>
      </c>
      <c r="M3153" s="5">
        <v>4</v>
      </c>
      <c r="N3153" s="4">
        <v>818</v>
      </c>
      <c r="S3153" s="16">
        <v>2</v>
      </c>
      <c r="T3153" s="16" t="s">
        <v>18</v>
      </c>
      <c r="U3153" s="17">
        <v>2</v>
      </c>
      <c r="V3153" s="5">
        <v>165</v>
      </c>
    </row>
    <row r="3154" spans="1:32">
      <c r="A3154" s="2" t="s">
        <v>206</v>
      </c>
      <c r="B3154" s="2" t="s">
        <v>3450</v>
      </c>
      <c r="C3154" s="5">
        <v>1</v>
      </c>
      <c r="D3154" s="5">
        <v>3</v>
      </c>
      <c r="H3154" s="11">
        <v>2516873.12</v>
      </c>
      <c r="I3154" s="11">
        <v>6858851.7800000003</v>
      </c>
      <c r="J3154" s="11">
        <v>0.497</v>
      </c>
      <c r="K3154" s="11">
        <v>0.14000000000000001</v>
      </c>
      <c r="L3154" s="11">
        <v>0.17</v>
      </c>
      <c r="M3154" s="5">
        <v>4</v>
      </c>
      <c r="N3154" s="4">
        <v>819</v>
      </c>
      <c r="S3154" s="16">
        <v>2</v>
      </c>
      <c r="T3154" s="16">
        <v>11</v>
      </c>
      <c r="U3154" s="17">
        <v>2</v>
      </c>
      <c r="V3154" s="5">
        <v>169</v>
      </c>
    </row>
    <row r="3155" spans="1:32">
      <c r="A3155" s="2" t="s">
        <v>206</v>
      </c>
      <c r="B3155" s="2" t="s">
        <v>3451</v>
      </c>
      <c r="C3155" s="5">
        <v>1</v>
      </c>
      <c r="D3155" s="5">
        <v>3</v>
      </c>
      <c r="H3155" s="11">
        <v>2516876.6</v>
      </c>
      <c r="I3155" s="11">
        <v>6858852.4699999997</v>
      </c>
      <c r="J3155" s="11">
        <v>1.0229999999999999</v>
      </c>
      <c r="K3155" s="11">
        <v>0.26</v>
      </c>
      <c r="L3155" s="11">
        <v>0.28000000000000003</v>
      </c>
      <c r="M3155" s="5">
        <v>4</v>
      </c>
      <c r="N3155" s="4">
        <v>820</v>
      </c>
      <c r="S3155" s="16">
        <v>2</v>
      </c>
      <c r="T3155" s="16" t="s">
        <v>18</v>
      </c>
      <c r="U3155" s="17">
        <v>1</v>
      </c>
      <c r="V3155" s="5">
        <v>216</v>
      </c>
    </row>
    <row r="3156" spans="1:32">
      <c r="A3156" s="2" t="s">
        <v>206</v>
      </c>
      <c r="B3156" s="2" t="s">
        <v>3452</v>
      </c>
      <c r="C3156" s="5">
        <v>1</v>
      </c>
      <c r="D3156" s="5">
        <v>3</v>
      </c>
      <c r="H3156" s="11">
        <v>2516873.11</v>
      </c>
      <c r="I3156" s="11">
        <v>6858844.2300000004</v>
      </c>
      <c r="J3156" s="11">
        <v>0.78</v>
      </c>
      <c r="K3156" s="11">
        <v>0.2</v>
      </c>
      <c r="L3156" s="11">
        <v>0.24</v>
      </c>
      <c r="M3156" s="5">
        <v>5</v>
      </c>
      <c r="N3156" s="4">
        <v>821</v>
      </c>
      <c r="S3156" s="16">
        <v>2</v>
      </c>
      <c r="T3156" s="16" t="s">
        <v>18</v>
      </c>
      <c r="U3156" s="17">
        <v>2</v>
      </c>
      <c r="V3156" s="5">
        <v>185</v>
      </c>
      <c r="Z3156" s="5">
        <v>16.8</v>
      </c>
      <c r="AA3156" s="5">
        <v>7</v>
      </c>
      <c r="AB3156" s="5">
        <v>26</v>
      </c>
      <c r="AC3156" s="5">
        <v>10</v>
      </c>
      <c r="AD3156" s="5">
        <v>10</v>
      </c>
      <c r="AE3156" s="5">
        <v>63</v>
      </c>
    </row>
    <row r="3157" spans="1:32">
      <c r="A3157" s="2" t="s">
        <v>206</v>
      </c>
      <c r="B3157" s="2" t="s">
        <v>3453</v>
      </c>
      <c r="C3157" s="5">
        <v>1</v>
      </c>
      <c r="D3157" s="5">
        <v>3</v>
      </c>
      <c r="H3157" s="11">
        <v>2516879.42</v>
      </c>
      <c r="I3157" s="11">
        <v>6858852.7000000002</v>
      </c>
      <c r="J3157" s="11">
        <v>0.63200000000000001</v>
      </c>
      <c r="K3157" s="11">
        <v>0.17</v>
      </c>
      <c r="L3157" s="11">
        <v>0.21</v>
      </c>
      <c r="M3157" s="5">
        <v>4</v>
      </c>
      <c r="N3157" s="4">
        <v>822</v>
      </c>
      <c r="S3157" s="16">
        <v>2</v>
      </c>
      <c r="T3157" s="16" t="s">
        <v>18</v>
      </c>
      <c r="U3157" s="17">
        <v>2</v>
      </c>
      <c r="V3157" s="5">
        <v>142</v>
      </c>
    </row>
    <row r="3158" spans="1:32">
      <c r="A3158" s="2" t="s">
        <v>206</v>
      </c>
      <c r="B3158" s="2" t="s">
        <v>3454</v>
      </c>
      <c r="C3158" s="5">
        <v>1</v>
      </c>
      <c r="D3158" s="5">
        <v>3</v>
      </c>
      <c r="H3158" s="11">
        <v>2516871.5299999998</v>
      </c>
      <c r="I3158" s="11">
        <v>6858843.8899999997</v>
      </c>
      <c r="J3158" s="11">
        <v>1.0409999999999999</v>
      </c>
      <c r="K3158" s="11">
        <v>0.25</v>
      </c>
      <c r="L3158" s="11">
        <v>0.23</v>
      </c>
      <c r="M3158" s="5">
        <v>4</v>
      </c>
      <c r="N3158" s="4">
        <v>823</v>
      </c>
      <c r="S3158" s="16">
        <v>2</v>
      </c>
      <c r="T3158" s="16">
        <v>11</v>
      </c>
      <c r="U3158" s="17">
        <v>1</v>
      </c>
      <c r="V3158" s="5">
        <v>209</v>
      </c>
    </row>
    <row r="3159" spans="1:32">
      <c r="A3159" s="2" t="s">
        <v>206</v>
      </c>
      <c r="B3159" s="2" t="s">
        <v>3455</v>
      </c>
      <c r="C3159" s="5">
        <v>1</v>
      </c>
      <c r="D3159" s="5">
        <v>3</v>
      </c>
      <c r="H3159" s="11">
        <v>2516866.87</v>
      </c>
      <c r="I3159" s="11">
        <v>6858800.7800000003</v>
      </c>
      <c r="J3159" s="11">
        <v>0.73199999999999998</v>
      </c>
      <c r="K3159" s="11">
        <v>0.21</v>
      </c>
      <c r="L3159" s="11">
        <v>0.21</v>
      </c>
      <c r="M3159" s="5">
        <v>4</v>
      </c>
      <c r="N3159" s="4">
        <v>824</v>
      </c>
      <c r="S3159" s="16">
        <v>2</v>
      </c>
      <c r="T3159" s="16">
        <v>11</v>
      </c>
      <c r="U3159" s="17">
        <v>2</v>
      </c>
      <c r="V3159" s="5">
        <v>192</v>
      </c>
    </row>
    <row r="3160" spans="1:32">
      <c r="A3160" s="2" t="s">
        <v>206</v>
      </c>
      <c r="B3160" s="2" t="s">
        <v>3456</v>
      </c>
      <c r="C3160" s="5">
        <v>1</v>
      </c>
      <c r="D3160" s="5">
        <v>3</v>
      </c>
      <c r="H3160" s="11">
        <v>2516872.89</v>
      </c>
      <c r="I3160" s="11">
        <v>6858861.5800000001</v>
      </c>
      <c r="J3160" s="11">
        <v>1.101</v>
      </c>
      <c r="K3160" s="11">
        <v>0.3</v>
      </c>
      <c r="L3160" s="11">
        <v>0.26</v>
      </c>
      <c r="M3160" s="5">
        <v>4</v>
      </c>
      <c r="N3160" s="4">
        <v>825</v>
      </c>
      <c r="S3160" s="16">
        <v>2</v>
      </c>
      <c r="T3160" s="16" t="s">
        <v>47</v>
      </c>
      <c r="U3160" s="17">
        <v>1</v>
      </c>
      <c r="V3160" s="5">
        <v>201</v>
      </c>
      <c r="AF3160" s="13" t="s">
        <v>235</v>
      </c>
    </row>
    <row r="3161" spans="1:32">
      <c r="A3161" s="2" t="s">
        <v>206</v>
      </c>
      <c r="B3161" s="2" t="s">
        <v>3457</v>
      </c>
      <c r="C3161" s="5">
        <v>1</v>
      </c>
      <c r="D3161" s="5">
        <v>3</v>
      </c>
      <c r="H3161" s="11">
        <v>2516873.87</v>
      </c>
      <c r="I3161" s="11">
        <v>6858858.5599999996</v>
      </c>
      <c r="J3161" s="11">
        <v>0.625</v>
      </c>
      <c r="K3161" s="11">
        <v>0.19</v>
      </c>
      <c r="L3161" s="11">
        <v>0.11</v>
      </c>
      <c r="M3161" s="5">
        <v>5</v>
      </c>
      <c r="N3161" s="4">
        <v>826</v>
      </c>
      <c r="S3161" s="16">
        <v>2</v>
      </c>
      <c r="T3161" s="16" t="s">
        <v>18</v>
      </c>
      <c r="U3161" s="17">
        <v>2</v>
      </c>
      <c r="V3161" s="5">
        <v>130</v>
      </c>
    </row>
    <row r="3162" spans="1:32">
      <c r="A3162" s="2" t="s">
        <v>206</v>
      </c>
      <c r="B3162" s="2" t="s">
        <v>3458</v>
      </c>
      <c r="C3162" s="5">
        <v>1</v>
      </c>
      <c r="D3162" s="5">
        <v>3</v>
      </c>
      <c r="H3162" s="11">
        <v>2516858.9300000002</v>
      </c>
      <c r="I3162" s="11">
        <v>6858853.3899999997</v>
      </c>
      <c r="J3162" s="11">
        <v>2.052</v>
      </c>
      <c r="K3162" s="11">
        <v>0.4</v>
      </c>
      <c r="L3162" s="11">
        <v>0.62</v>
      </c>
      <c r="M3162" s="5">
        <v>4</v>
      </c>
      <c r="N3162" s="4">
        <v>827</v>
      </c>
      <c r="S3162" s="16">
        <v>2</v>
      </c>
      <c r="T3162" s="16">
        <v>11</v>
      </c>
      <c r="U3162" s="17">
        <v>1</v>
      </c>
      <c r="V3162" s="5">
        <v>200</v>
      </c>
    </row>
    <row r="3163" spans="1:32">
      <c r="A3163" s="2" t="s">
        <v>206</v>
      </c>
      <c r="B3163" s="2" t="s">
        <v>3459</v>
      </c>
      <c r="C3163" s="5">
        <v>1</v>
      </c>
      <c r="D3163" s="5">
        <v>3</v>
      </c>
      <c r="H3163" s="11">
        <v>2516860.86</v>
      </c>
      <c r="I3163" s="11">
        <v>6858851.6699999999</v>
      </c>
      <c r="J3163" s="11">
        <v>1.3979999999999999</v>
      </c>
      <c r="K3163" s="11">
        <v>0.27</v>
      </c>
      <c r="L3163" s="11">
        <v>0.44</v>
      </c>
      <c r="M3163" s="5">
        <v>4</v>
      </c>
      <c r="N3163" s="4">
        <v>828</v>
      </c>
      <c r="S3163" s="16">
        <v>2</v>
      </c>
      <c r="T3163" s="16" t="s">
        <v>18</v>
      </c>
      <c r="U3163" s="17">
        <v>2</v>
      </c>
      <c r="V3163" s="5">
        <v>152</v>
      </c>
    </row>
    <row r="3164" spans="1:32">
      <c r="A3164" s="2" t="s">
        <v>206</v>
      </c>
      <c r="B3164" s="2" t="s">
        <v>3460</v>
      </c>
      <c r="C3164" s="5">
        <v>1</v>
      </c>
      <c r="D3164" s="5">
        <v>3</v>
      </c>
      <c r="H3164" s="11">
        <v>2516862.5499999998</v>
      </c>
      <c r="I3164" s="11">
        <v>6858853.1299999999</v>
      </c>
      <c r="J3164" s="11">
        <v>0.13</v>
      </c>
      <c r="K3164" s="11">
        <v>0.03</v>
      </c>
      <c r="L3164" s="11">
        <v>0.04</v>
      </c>
      <c r="M3164" s="5">
        <v>4</v>
      </c>
      <c r="N3164" s="4">
        <v>829</v>
      </c>
      <c r="S3164" s="16">
        <v>2</v>
      </c>
      <c r="T3164" s="16" t="s">
        <v>18</v>
      </c>
      <c r="U3164" s="17">
        <v>2</v>
      </c>
      <c r="V3164" s="5">
        <v>151</v>
      </c>
    </row>
    <row r="3165" spans="1:32">
      <c r="A3165" s="2" t="s">
        <v>206</v>
      </c>
      <c r="B3165" s="2" t="s">
        <v>3461</v>
      </c>
      <c r="C3165" s="5">
        <v>1</v>
      </c>
      <c r="D3165" s="5">
        <v>3</v>
      </c>
      <c r="H3165" s="11">
        <v>2516862.09</v>
      </c>
      <c r="I3165" s="11">
        <v>6858846.3600000003</v>
      </c>
      <c r="J3165" s="11">
        <v>0.81499999999999995</v>
      </c>
      <c r="K3165" s="11">
        <v>0.2</v>
      </c>
      <c r="L3165" s="11">
        <v>0.2</v>
      </c>
      <c r="M3165" s="5">
        <v>4</v>
      </c>
      <c r="N3165" s="4">
        <v>830</v>
      </c>
      <c r="S3165" s="16">
        <v>2</v>
      </c>
      <c r="T3165" s="16">
        <v>11</v>
      </c>
      <c r="U3165" s="17">
        <v>2</v>
      </c>
      <c r="V3165" s="5">
        <v>111</v>
      </c>
    </row>
    <row r="3166" spans="1:32">
      <c r="A3166" s="2" t="s">
        <v>206</v>
      </c>
      <c r="B3166" s="2" t="s">
        <v>3462</v>
      </c>
      <c r="C3166" s="5">
        <v>1</v>
      </c>
      <c r="D3166" s="5">
        <v>3</v>
      </c>
      <c r="H3166" s="11">
        <v>2516869.52</v>
      </c>
      <c r="I3166" s="11">
        <v>6858849.8799999999</v>
      </c>
      <c r="J3166" s="11">
        <v>1.177</v>
      </c>
      <c r="K3166" s="11">
        <v>0.28999999999999998</v>
      </c>
      <c r="L3166" s="11">
        <v>0.3</v>
      </c>
      <c r="M3166" s="5">
        <v>4</v>
      </c>
      <c r="N3166" s="4">
        <v>831</v>
      </c>
      <c r="S3166" s="16">
        <v>3</v>
      </c>
      <c r="T3166" s="16">
        <v>22</v>
      </c>
      <c r="U3166" s="17">
        <v>4</v>
      </c>
      <c r="V3166" s="5">
        <v>185</v>
      </c>
      <c r="AF3166" s="13" t="s">
        <v>138</v>
      </c>
    </row>
    <row r="3167" spans="1:32">
      <c r="A3167" s="2" t="s">
        <v>206</v>
      </c>
      <c r="B3167" s="2" t="s">
        <v>3463</v>
      </c>
      <c r="C3167" s="5">
        <v>1</v>
      </c>
      <c r="D3167" s="5">
        <v>3</v>
      </c>
      <c r="H3167" s="11">
        <v>2516876.7999999998</v>
      </c>
      <c r="I3167" s="11">
        <v>6858850.8399999999</v>
      </c>
      <c r="J3167" s="11">
        <v>0.34</v>
      </c>
      <c r="K3167" s="11">
        <v>7.0000000000000007E-2</v>
      </c>
      <c r="L3167" s="11">
        <v>0.1</v>
      </c>
      <c r="M3167" s="5">
        <v>4</v>
      </c>
      <c r="N3167" s="4">
        <v>832</v>
      </c>
      <c r="S3167" s="16">
        <v>2</v>
      </c>
      <c r="T3167" s="16" t="s">
        <v>47</v>
      </c>
      <c r="U3167" s="17">
        <v>2</v>
      </c>
      <c r="V3167" s="5">
        <v>123</v>
      </c>
      <c r="AF3167" s="13" t="s">
        <v>235</v>
      </c>
    </row>
    <row r="3168" spans="1:32">
      <c r="A3168" s="2" t="s">
        <v>206</v>
      </c>
      <c r="B3168" s="2" t="s">
        <v>3464</v>
      </c>
      <c r="C3168" s="5">
        <v>1</v>
      </c>
      <c r="D3168" s="5">
        <v>3</v>
      </c>
      <c r="H3168" s="11">
        <v>2516877.4300000002</v>
      </c>
      <c r="I3168" s="11">
        <v>6858854.7400000002</v>
      </c>
      <c r="J3168" s="11">
        <v>0.75800000000000001</v>
      </c>
      <c r="K3168" s="11">
        <v>0.15</v>
      </c>
      <c r="L3168" s="11">
        <v>0.22</v>
      </c>
      <c r="M3168" s="5">
        <v>4</v>
      </c>
      <c r="N3168" s="4">
        <v>833</v>
      </c>
      <c r="S3168" s="16">
        <v>2</v>
      </c>
      <c r="T3168" s="16" t="s">
        <v>154</v>
      </c>
      <c r="U3168" s="17">
        <v>2</v>
      </c>
      <c r="V3168" s="5">
        <v>181</v>
      </c>
      <c r="AF3168" s="13" t="s">
        <v>236</v>
      </c>
    </row>
    <row r="3169" spans="1:32">
      <c r="A3169" s="2" t="s">
        <v>206</v>
      </c>
      <c r="B3169" s="2" t="s">
        <v>3465</v>
      </c>
      <c r="C3169" s="5">
        <v>1</v>
      </c>
      <c r="D3169" s="5">
        <v>3</v>
      </c>
      <c r="H3169" s="11">
        <v>2516875.0099999998</v>
      </c>
      <c r="I3169" s="11">
        <v>6858835.9400000004</v>
      </c>
      <c r="J3169" s="11">
        <v>0.75700000000000001</v>
      </c>
      <c r="K3169" s="11">
        <v>0.19</v>
      </c>
      <c r="L3169" s="11">
        <v>0.18</v>
      </c>
      <c r="M3169" s="5">
        <v>5</v>
      </c>
      <c r="N3169" s="4">
        <v>834</v>
      </c>
      <c r="S3169" s="16">
        <v>2</v>
      </c>
      <c r="T3169" s="16">
        <v>22</v>
      </c>
      <c r="U3169" s="17">
        <v>4</v>
      </c>
      <c r="V3169" s="5">
        <v>207</v>
      </c>
      <c r="AF3169" s="13" t="s">
        <v>237</v>
      </c>
    </row>
    <row r="3170" spans="1:32">
      <c r="A3170" s="2" t="s">
        <v>206</v>
      </c>
      <c r="B3170" s="2" t="s">
        <v>3466</v>
      </c>
      <c r="C3170" s="5">
        <v>1</v>
      </c>
      <c r="D3170" s="5">
        <v>3</v>
      </c>
      <c r="H3170" s="11">
        <v>2516847.48</v>
      </c>
      <c r="I3170" s="11">
        <v>6858802.4299999997</v>
      </c>
      <c r="J3170" s="11">
        <v>0.84299999999999997</v>
      </c>
      <c r="K3170" s="11">
        <v>0.21</v>
      </c>
      <c r="L3170" s="11">
        <v>0.28000000000000003</v>
      </c>
      <c r="M3170" s="5">
        <v>4</v>
      </c>
      <c r="N3170" s="4">
        <v>835</v>
      </c>
      <c r="S3170" s="16">
        <v>2</v>
      </c>
      <c r="T3170" s="16" t="s">
        <v>18</v>
      </c>
      <c r="U3170" s="17">
        <v>2</v>
      </c>
      <c r="V3170" s="5">
        <v>105</v>
      </c>
    </row>
    <row r="3171" spans="1:32">
      <c r="A3171" s="2" t="s">
        <v>206</v>
      </c>
      <c r="B3171" s="2" t="s">
        <v>3467</v>
      </c>
      <c r="C3171" s="5">
        <v>1</v>
      </c>
      <c r="D3171" s="5">
        <v>3</v>
      </c>
      <c r="H3171" s="11">
        <v>2516849.91</v>
      </c>
      <c r="I3171" s="11">
        <v>6858807.1900000004</v>
      </c>
      <c r="J3171" s="11">
        <v>0.65800000000000003</v>
      </c>
      <c r="K3171" s="11">
        <v>0.2</v>
      </c>
      <c r="L3171" s="11">
        <v>0.18</v>
      </c>
      <c r="M3171" s="5">
        <v>4</v>
      </c>
      <c r="N3171" s="4">
        <v>836</v>
      </c>
      <c r="S3171" s="16">
        <v>3</v>
      </c>
      <c r="T3171" s="16">
        <v>14</v>
      </c>
      <c r="U3171" s="17">
        <v>2</v>
      </c>
      <c r="V3171" s="5">
        <v>192</v>
      </c>
      <c r="Z3171" s="5">
        <v>21.5</v>
      </c>
      <c r="AA3171" s="5">
        <v>6.6</v>
      </c>
      <c r="AC3171" s="5">
        <v>3</v>
      </c>
      <c r="AE3171" s="5">
        <v>30</v>
      </c>
    </row>
    <row r="3172" spans="1:32">
      <c r="A3172" s="2" t="s">
        <v>206</v>
      </c>
      <c r="B3172" s="2" t="s">
        <v>3468</v>
      </c>
      <c r="C3172" s="5">
        <v>1</v>
      </c>
      <c r="D3172" s="5">
        <v>3</v>
      </c>
      <c r="H3172" s="11">
        <v>2516848.27</v>
      </c>
      <c r="I3172" s="11">
        <v>6858810.2699999996</v>
      </c>
      <c r="J3172" s="11">
        <v>0.82399999999999995</v>
      </c>
      <c r="K3172" s="11">
        <v>0.17</v>
      </c>
      <c r="L3172" s="11">
        <v>0.26</v>
      </c>
      <c r="M3172" s="5">
        <v>4</v>
      </c>
      <c r="N3172" s="4">
        <v>837</v>
      </c>
      <c r="S3172" s="16">
        <v>2</v>
      </c>
      <c r="T3172" s="16" t="s">
        <v>23</v>
      </c>
      <c r="U3172" s="17">
        <v>2</v>
      </c>
      <c r="V3172" s="5">
        <v>117</v>
      </c>
    </row>
    <row r="3173" spans="1:32">
      <c r="A3173" s="2" t="s">
        <v>206</v>
      </c>
      <c r="B3173" s="2" t="s">
        <v>3469</v>
      </c>
      <c r="C3173" s="5">
        <v>1</v>
      </c>
      <c r="D3173" s="5">
        <v>3</v>
      </c>
      <c r="H3173" s="11">
        <v>2516846.8199999998</v>
      </c>
      <c r="I3173" s="11">
        <v>6858811.5999999996</v>
      </c>
      <c r="J3173" s="11">
        <v>1.345</v>
      </c>
      <c r="K3173" s="11">
        <v>0.33</v>
      </c>
      <c r="L3173" s="11">
        <v>0.41</v>
      </c>
      <c r="M3173" s="5">
        <v>4</v>
      </c>
      <c r="N3173" s="4">
        <v>838</v>
      </c>
      <c r="S3173" s="16">
        <v>2</v>
      </c>
      <c r="T3173" s="16" t="s">
        <v>18</v>
      </c>
      <c r="U3173" s="17">
        <v>2</v>
      </c>
      <c r="V3173" s="5">
        <v>129</v>
      </c>
    </row>
    <row r="3174" spans="1:32">
      <c r="A3174" s="2" t="s">
        <v>206</v>
      </c>
      <c r="B3174" s="2" t="s">
        <v>3470</v>
      </c>
      <c r="C3174" s="5">
        <v>1</v>
      </c>
      <c r="D3174" s="5">
        <v>3</v>
      </c>
      <c r="H3174" s="11">
        <v>2516847.62</v>
      </c>
      <c r="I3174" s="11">
        <v>6858811.71</v>
      </c>
      <c r="J3174" s="11">
        <v>0.40799999999999997</v>
      </c>
      <c r="K3174" s="11">
        <v>0.09</v>
      </c>
      <c r="L3174" s="11">
        <v>0.13</v>
      </c>
      <c r="M3174" s="5">
        <v>4</v>
      </c>
      <c r="N3174" s="4">
        <v>839</v>
      </c>
      <c r="S3174" s="16">
        <v>3</v>
      </c>
      <c r="T3174" s="16">
        <v>11</v>
      </c>
      <c r="U3174" s="17">
        <v>1</v>
      </c>
      <c r="V3174" s="5">
        <v>266</v>
      </c>
    </row>
    <row r="3175" spans="1:32">
      <c r="A3175" s="2" t="s">
        <v>206</v>
      </c>
      <c r="B3175" s="2" t="s">
        <v>3471</v>
      </c>
      <c r="C3175" s="5">
        <v>1</v>
      </c>
      <c r="D3175" s="5">
        <v>3</v>
      </c>
      <c r="H3175" s="11">
        <v>2516846.2999999998</v>
      </c>
      <c r="I3175" s="11">
        <v>6858817.1500000004</v>
      </c>
      <c r="J3175" s="11">
        <v>0.91500000000000004</v>
      </c>
      <c r="K3175" s="11">
        <v>0.27</v>
      </c>
      <c r="L3175" s="11">
        <v>0.21</v>
      </c>
      <c r="M3175" s="5">
        <v>5</v>
      </c>
      <c r="N3175" s="4">
        <v>840</v>
      </c>
      <c r="S3175" s="16">
        <v>2</v>
      </c>
      <c r="T3175" s="16">
        <v>11</v>
      </c>
      <c r="U3175" s="17">
        <v>2</v>
      </c>
      <c r="V3175" s="5">
        <v>150</v>
      </c>
    </row>
    <row r="3176" spans="1:32">
      <c r="A3176" s="2" t="s">
        <v>206</v>
      </c>
      <c r="B3176" s="2" t="s">
        <v>3472</v>
      </c>
      <c r="C3176" s="5">
        <v>1</v>
      </c>
      <c r="D3176" s="5">
        <v>3</v>
      </c>
      <c r="H3176" s="11">
        <v>2516845.09</v>
      </c>
      <c r="I3176" s="11">
        <v>6858824.2400000002</v>
      </c>
      <c r="J3176" s="11">
        <v>0.67500000000000004</v>
      </c>
      <c r="K3176" s="11">
        <v>0.21</v>
      </c>
      <c r="L3176" s="11">
        <v>0.24</v>
      </c>
      <c r="M3176" s="5">
        <v>4</v>
      </c>
      <c r="N3176" s="4">
        <v>841</v>
      </c>
      <c r="S3176" s="16">
        <v>3</v>
      </c>
      <c r="T3176" s="16">
        <v>22</v>
      </c>
      <c r="U3176" s="17">
        <v>4</v>
      </c>
      <c r="V3176" s="5">
        <v>132</v>
      </c>
      <c r="AF3176" s="13" t="s">
        <v>238</v>
      </c>
    </row>
    <row r="3177" spans="1:32">
      <c r="A3177" s="2" t="s">
        <v>206</v>
      </c>
      <c r="B3177" s="2" t="s">
        <v>3473</v>
      </c>
      <c r="C3177" s="5">
        <v>1</v>
      </c>
      <c r="D3177" s="5">
        <v>3</v>
      </c>
      <c r="H3177" s="11">
        <v>2516855.5499999998</v>
      </c>
      <c r="I3177" s="11">
        <v>6858864.3899999997</v>
      </c>
      <c r="J3177" s="11">
        <v>0.42</v>
      </c>
      <c r="K3177" s="11">
        <v>0.09</v>
      </c>
      <c r="L3177" s="11">
        <v>0.1</v>
      </c>
      <c r="M3177" s="5">
        <v>4</v>
      </c>
      <c r="N3177" s="4">
        <v>842</v>
      </c>
      <c r="S3177" s="16">
        <v>2</v>
      </c>
      <c r="T3177" s="16" t="s">
        <v>23</v>
      </c>
      <c r="U3177" s="17">
        <v>2</v>
      </c>
      <c r="V3177" s="5">
        <v>135</v>
      </c>
    </row>
    <row r="3178" spans="1:32">
      <c r="A3178" s="2" t="s">
        <v>206</v>
      </c>
      <c r="B3178" s="2" t="s">
        <v>3474</v>
      </c>
      <c r="C3178" s="5">
        <v>1</v>
      </c>
      <c r="D3178" s="5">
        <v>3</v>
      </c>
      <c r="H3178" s="11">
        <v>2516861.33</v>
      </c>
      <c r="I3178" s="11">
        <v>6858865.6299999999</v>
      </c>
      <c r="J3178" s="11">
        <v>0.86099999999999999</v>
      </c>
      <c r="K3178" s="11">
        <v>0.2</v>
      </c>
      <c r="L3178" s="11">
        <v>0.21</v>
      </c>
      <c r="M3178" s="5">
        <v>4</v>
      </c>
      <c r="N3178" s="4">
        <v>843</v>
      </c>
      <c r="S3178" s="16">
        <v>2</v>
      </c>
      <c r="T3178" s="16">
        <v>22</v>
      </c>
      <c r="U3178" s="17">
        <v>4</v>
      </c>
      <c r="V3178" s="5">
        <v>146</v>
      </c>
      <c r="AF3178" s="13" t="s">
        <v>235</v>
      </c>
    </row>
    <row r="3179" spans="1:32">
      <c r="A3179" s="2" t="s">
        <v>206</v>
      </c>
      <c r="B3179" s="2" t="s">
        <v>3475</v>
      </c>
      <c r="C3179" s="5">
        <v>1</v>
      </c>
      <c r="D3179" s="5">
        <v>3</v>
      </c>
      <c r="H3179" s="11">
        <v>2516865.48</v>
      </c>
      <c r="I3179" s="11">
        <v>6858865.6100000003</v>
      </c>
      <c r="J3179" s="11">
        <v>0.45600000000000002</v>
      </c>
      <c r="K3179" s="11">
        <v>0.11</v>
      </c>
      <c r="L3179" s="11">
        <v>0.09</v>
      </c>
      <c r="M3179" s="5">
        <v>4</v>
      </c>
      <c r="N3179" s="4">
        <v>844</v>
      </c>
      <c r="S3179" s="16">
        <v>2</v>
      </c>
      <c r="T3179" s="16" t="s">
        <v>18</v>
      </c>
      <c r="U3179" s="17">
        <v>2</v>
      </c>
      <c r="V3179" s="5">
        <v>133</v>
      </c>
    </row>
    <row r="3180" spans="1:32">
      <c r="A3180" s="2" t="s">
        <v>206</v>
      </c>
      <c r="B3180" s="2" t="s">
        <v>3476</v>
      </c>
      <c r="C3180" s="5">
        <v>1</v>
      </c>
      <c r="D3180" s="5">
        <v>3</v>
      </c>
      <c r="H3180" s="11">
        <v>2516867.36</v>
      </c>
      <c r="I3180" s="11">
        <v>6858867.6600000001</v>
      </c>
      <c r="J3180" s="11">
        <v>0.46</v>
      </c>
      <c r="K3180" s="11">
        <v>0.12</v>
      </c>
      <c r="L3180" s="11">
        <v>0.1</v>
      </c>
      <c r="M3180" s="5">
        <v>4</v>
      </c>
      <c r="N3180" s="4">
        <v>845</v>
      </c>
      <c r="S3180" s="16">
        <v>2</v>
      </c>
      <c r="T3180" s="16">
        <v>22</v>
      </c>
      <c r="U3180" s="17">
        <v>4</v>
      </c>
      <c r="V3180" s="5">
        <v>148</v>
      </c>
      <c r="AF3180" s="13" t="s">
        <v>136</v>
      </c>
    </row>
    <row r="3181" spans="1:32">
      <c r="A3181" s="2" t="s">
        <v>206</v>
      </c>
      <c r="B3181" s="2" t="s">
        <v>3477</v>
      </c>
      <c r="C3181" s="5">
        <v>1</v>
      </c>
      <c r="D3181" s="5">
        <v>3</v>
      </c>
      <c r="H3181" s="11">
        <v>2516873.7799999998</v>
      </c>
      <c r="I3181" s="11">
        <v>6858864.7999999998</v>
      </c>
      <c r="J3181" s="11">
        <v>1.1619999999999999</v>
      </c>
      <c r="K3181" s="11">
        <v>0.27</v>
      </c>
      <c r="L3181" s="11">
        <v>0.33</v>
      </c>
      <c r="M3181" s="5">
        <v>5</v>
      </c>
      <c r="N3181" s="4">
        <v>846</v>
      </c>
      <c r="S3181" s="16">
        <v>2</v>
      </c>
      <c r="T3181" s="16" t="s">
        <v>18</v>
      </c>
      <c r="U3181" s="17">
        <v>2</v>
      </c>
      <c r="V3181" s="5">
        <v>193</v>
      </c>
    </row>
    <row r="3182" spans="1:32">
      <c r="A3182" s="2" t="s">
        <v>206</v>
      </c>
      <c r="B3182" s="2" t="s">
        <v>3478</v>
      </c>
      <c r="C3182" s="5">
        <v>1</v>
      </c>
      <c r="D3182" s="5">
        <v>3</v>
      </c>
      <c r="H3182" s="11">
        <v>2516874.7799999998</v>
      </c>
      <c r="I3182" s="11">
        <v>6858863.4800000004</v>
      </c>
      <c r="J3182" s="11">
        <v>2.5059999999999998</v>
      </c>
      <c r="K3182" s="11">
        <v>0.75</v>
      </c>
      <c r="L3182" s="11">
        <v>0.75</v>
      </c>
      <c r="M3182" s="5">
        <v>3</v>
      </c>
      <c r="N3182" s="4">
        <v>847</v>
      </c>
      <c r="S3182" s="16">
        <v>2</v>
      </c>
      <c r="T3182" s="16">
        <v>11</v>
      </c>
      <c r="U3182" s="17">
        <v>2</v>
      </c>
      <c r="V3182" s="5">
        <v>193</v>
      </c>
    </row>
    <row r="3183" spans="1:32">
      <c r="A3183" s="2" t="s">
        <v>206</v>
      </c>
      <c r="B3183" s="2" t="s">
        <v>3479</v>
      </c>
      <c r="C3183" s="5">
        <v>1</v>
      </c>
      <c r="D3183" s="5">
        <v>3</v>
      </c>
      <c r="H3183" s="11">
        <v>2516880.11</v>
      </c>
      <c r="I3183" s="11">
        <v>6858866.9400000004</v>
      </c>
      <c r="J3183" s="11">
        <v>1.292</v>
      </c>
      <c r="K3183" s="11">
        <v>0.39</v>
      </c>
      <c r="L3183" s="11">
        <v>0.28000000000000003</v>
      </c>
      <c r="M3183" s="5">
        <v>4</v>
      </c>
      <c r="N3183" s="4">
        <v>848</v>
      </c>
      <c r="S3183" s="16">
        <v>2</v>
      </c>
      <c r="T3183" s="16" t="s">
        <v>18</v>
      </c>
      <c r="U3183" s="17">
        <v>2</v>
      </c>
      <c r="V3183" s="5">
        <v>169</v>
      </c>
    </row>
    <row r="3184" spans="1:32">
      <c r="A3184" s="2" t="s">
        <v>205</v>
      </c>
      <c r="B3184" s="2" t="s">
        <v>3480</v>
      </c>
      <c r="C3184" s="5">
        <v>0</v>
      </c>
      <c r="D3184" s="5">
        <v>1</v>
      </c>
      <c r="E3184" s="11">
        <v>2516807.31</v>
      </c>
      <c r="F3184" s="11">
        <v>6858789.7599999998</v>
      </c>
      <c r="G3184" s="11">
        <v>192.94</v>
      </c>
      <c r="N3184" s="4">
        <v>1</v>
      </c>
      <c r="O3184" s="16">
        <v>0</v>
      </c>
      <c r="P3184" s="5">
        <v>2</v>
      </c>
      <c r="Q3184" s="18">
        <v>17.11</v>
      </c>
      <c r="R3184" s="16">
        <v>1</v>
      </c>
      <c r="S3184" s="16">
        <v>2</v>
      </c>
      <c r="T3184" s="16">
        <v>11</v>
      </c>
      <c r="V3184" s="5">
        <v>178</v>
      </c>
    </row>
    <row r="3185" spans="1:32">
      <c r="A3185" s="2" t="s">
        <v>205</v>
      </c>
      <c r="B3185" s="2" t="s">
        <v>3481</v>
      </c>
      <c r="C3185" s="5">
        <v>0</v>
      </c>
      <c r="D3185" s="5">
        <v>1</v>
      </c>
      <c r="E3185" s="11">
        <v>2516813.2999999998</v>
      </c>
      <c r="F3185" s="11">
        <v>6858791.8600000003</v>
      </c>
      <c r="G3185" s="11">
        <v>191.62</v>
      </c>
      <c r="N3185" s="4">
        <v>2</v>
      </c>
      <c r="O3185" s="16">
        <v>0</v>
      </c>
      <c r="P3185" s="5">
        <v>2</v>
      </c>
      <c r="Q3185" s="18">
        <v>16.57</v>
      </c>
      <c r="R3185" s="16">
        <v>1</v>
      </c>
      <c r="S3185" s="16">
        <v>2</v>
      </c>
      <c r="T3185" s="16" t="s">
        <v>18</v>
      </c>
      <c r="V3185" s="5">
        <v>168</v>
      </c>
    </row>
    <row r="3186" spans="1:32">
      <c r="A3186" s="2" t="s">
        <v>205</v>
      </c>
      <c r="B3186" s="2" t="s">
        <v>3482</v>
      </c>
      <c r="C3186" s="5">
        <v>0</v>
      </c>
      <c r="D3186" s="5">
        <v>1</v>
      </c>
      <c r="E3186" s="11">
        <v>2516807.58</v>
      </c>
      <c r="F3186" s="11">
        <v>6858792.0300000003</v>
      </c>
      <c r="G3186" s="11">
        <v>191.98</v>
      </c>
      <c r="N3186" s="4">
        <v>3</v>
      </c>
      <c r="O3186" s="16">
        <v>0</v>
      </c>
      <c r="P3186" s="5">
        <v>2</v>
      </c>
      <c r="Q3186" s="18">
        <v>15.84</v>
      </c>
      <c r="R3186" s="16">
        <v>1</v>
      </c>
      <c r="S3186" s="16">
        <v>4</v>
      </c>
      <c r="T3186" s="16" t="s">
        <v>18</v>
      </c>
      <c r="V3186" s="5">
        <v>142</v>
      </c>
    </row>
    <row r="3187" spans="1:32">
      <c r="A3187" s="2" t="s">
        <v>205</v>
      </c>
      <c r="B3187" s="2" t="s">
        <v>3483</v>
      </c>
      <c r="C3187" s="5">
        <v>0</v>
      </c>
      <c r="D3187" s="5">
        <v>1</v>
      </c>
      <c r="E3187" s="11">
        <v>2516808.88</v>
      </c>
      <c r="F3187" s="11">
        <v>6858794.6900000004</v>
      </c>
      <c r="G3187" s="11">
        <v>196.47</v>
      </c>
      <c r="N3187" s="4">
        <v>4</v>
      </c>
      <c r="O3187" s="16">
        <v>0</v>
      </c>
      <c r="P3187" s="5">
        <v>2</v>
      </c>
      <c r="Q3187" s="18">
        <v>20.54</v>
      </c>
      <c r="R3187" s="16">
        <v>1</v>
      </c>
      <c r="S3187" s="16">
        <v>2</v>
      </c>
      <c r="T3187" s="16" t="s">
        <v>29</v>
      </c>
      <c r="V3187" s="5">
        <v>267</v>
      </c>
    </row>
    <row r="3188" spans="1:32">
      <c r="A3188" s="2" t="s">
        <v>205</v>
      </c>
      <c r="B3188" s="2" t="s">
        <v>3484</v>
      </c>
      <c r="C3188" s="5">
        <v>0</v>
      </c>
      <c r="D3188" s="5">
        <v>1</v>
      </c>
      <c r="E3188" s="11">
        <v>2516807.77</v>
      </c>
      <c r="F3188" s="11">
        <v>6858796.4100000001</v>
      </c>
      <c r="G3188" s="11">
        <v>196.43</v>
      </c>
      <c r="N3188" s="4">
        <v>6</v>
      </c>
      <c r="O3188" s="16">
        <v>0</v>
      </c>
      <c r="P3188" s="5">
        <v>2</v>
      </c>
      <c r="Q3188" s="18">
        <v>20.2</v>
      </c>
      <c r="R3188" s="16">
        <v>1</v>
      </c>
      <c r="S3188" s="16">
        <v>2</v>
      </c>
      <c r="T3188" s="16" t="s">
        <v>18</v>
      </c>
      <c r="V3188" s="5">
        <v>230</v>
      </c>
    </row>
    <row r="3189" spans="1:32">
      <c r="A3189" s="2" t="s">
        <v>205</v>
      </c>
      <c r="B3189" s="2" t="s">
        <v>3485</v>
      </c>
      <c r="C3189" s="5">
        <v>0</v>
      </c>
      <c r="D3189" s="5">
        <v>1</v>
      </c>
      <c r="E3189" s="11">
        <v>2516806.04</v>
      </c>
      <c r="F3189" s="11">
        <v>6858799.4000000004</v>
      </c>
      <c r="G3189" s="11">
        <v>198.96</v>
      </c>
      <c r="N3189" s="4">
        <v>7</v>
      </c>
      <c r="O3189" s="16">
        <v>0</v>
      </c>
      <c r="P3189" s="5">
        <v>3</v>
      </c>
      <c r="Q3189" s="18">
        <v>22.63</v>
      </c>
      <c r="R3189" s="16">
        <v>1</v>
      </c>
      <c r="S3189" s="16">
        <v>3</v>
      </c>
      <c r="T3189" s="16">
        <v>11</v>
      </c>
      <c r="V3189" s="5">
        <v>247</v>
      </c>
    </row>
    <row r="3190" spans="1:32">
      <c r="A3190" s="2" t="s">
        <v>205</v>
      </c>
      <c r="B3190" s="2" t="s">
        <v>3486</v>
      </c>
      <c r="C3190" s="5">
        <v>0</v>
      </c>
      <c r="D3190" s="5">
        <v>1</v>
      </c>
      <c r="E3190" s="11">
        <v>2516806.29</v>
      </c>
      <c r="F3190" s="11">
        <v>6858802.71</v>
      </c>
      <c r="G3190" s="11">
        <v>197.22</v>
      </c>
      <c r="N3190" s="4">
        <v>8</v>
      </c>
      <c r="O3190" s="16">
        <v>0</v>
      </c>
      <c r="P3190" s="5">
        <v>3</v>
      </c>
      <c r="Q3190" s="18">
        <v>20.84</v>
      </c>
      <c r="R3190" s="16">
        <v>1</v>
      </c>
      <c r="S3190" s="16">
        <v>4</v>
      </c>
      <c r="T3190" s="16">
        <v>11</v>
      </c>
      <c r="V3190" s="5">
        <v>190</v>
      </c>
    </row>
    <row r="3191" spans="1:32">
      <c r="A3191" s="2" t="s">
        <v>205</v>
      </c>
      <c r="B3191" s="2" t="s">
        <v>3487</v>
      </c>
      <c r="C3191" s="5">
        <v>0</v>
      </c>
      <c r="D3191" s="5">
        <v>1</v>
      </c>
      <c r="E3191" s="11">
        <v>2516808.25</v>
      </c>
      <c r="F3191" s="11">
        <v>6858806.2699999996</v>
      </c>
      <c r="G3191" s="11">
        <v>197.41</v>
      </c>
      <c r="N3191" s="4">
        <v>12</v>
      </c>
      <c r="O3191" s="16">
        <v>0</v>
      </c>
      <c r="P3191" s="5">
        <v>2</v>
      </c>
      <c r="Q3191" s="18">
        <v>21.67</v>
      </c>
      <c r="R3191" s="16">
        <v>1</v>
      </c>
      <c r="S3191" s="16">
        <v>2</v>
      </c>
      <c r="T3191" s="16" t="s">
        <v>18</v>
      </c>
      <c r="V3191" s="5">
        <v>267</v>
      </c>
    </row>
    <row r="3192" spans="1:32">
      <c r="A3192" s="2" t="s">
        <v>205</v>
      </c>
      <c r="B3192" s="2" t="s">
        <v>3488</v>
      </c>
      <c r="C3192" s="5">
        <v>0</v>
      </c>
      <c r="D3192" s="5">
        <v>1</v>
      </c>
      <c r="E3192" s="11">
        <v>2516804.33</v>
      </c>
      <c r="F3192" s="11">
        <v>6858808.3799999999</v>
      </c>
      <c r="G3192" s="11">
        <v>195.71</v>
      </c>
      <c r="N3192" s="4">
        <v>13</v>
      </c>
      <c r="O3192" s="16">
        <v>0</v>
      </c>
      <c r="P3192" s="5">
        <v>2</v>
      </c>
      <c r="Q3192" s="18">
        <v>19.149999999999999</v>
      </c>
      <c r="R3192" s="16">
        <v>1</v>
      </c>
      <c r="S3192" s="16">
        <v>13</v>
      </c>
      <c r="T3192" s="16">
        <v>11</v>
      </c>
      <c r="V3192" s="5">
        <v>133</v>
      </c>
    </row>
    <row r="3193" spans="1:32">
      <c r="A3193" s="2" t="s">
        <v>205</v>
      </c>
      <c r="B3193" s="2" t="s">
        <v>3489</v>
      </c>
      <c r="C3193" s="5">
        <v>0</v>
      </c>
      <c r="D3193" s="5">
        <v>1</v>
      </c>
      <c r="E3193" s="11">
        <v>2516808.52</v>
      </c>
      <c r="F3193" s="11">
        <v>6858809.4400000004</v>
      </c>
      <c r="G3193" s="11">
        <v>189.79</v>
      </c>
      <c r="N3193" s="4">
        <v>14</v>
      </c>
      <c r="O3193" s="16">
        <v>0</v>
      </c>
      <c r="P3193" s="5">
        <v>4</v>
      </c>
      <c r="Q3193" s="18">
        <v>14.21</v>
      </c>
      <c r="R3193" s="16">
        <v>1</v>
      </c>
      <c r="S3193" s="16">
        <v>2</v>
      </c>
      <c r="T3193" s="16" t="s">
        <v>27</v>
      </c>
      <c r="V3193" s="5">
        <v>289</v>
      </c>
      <c r="AF3193" s="13" t="s">
        <v>145</v>
      </c>
    </row>
    <row r="3194" spans="1:32">
      <c r="A3194" s="2" t="s">
        <v>205</v>
      </c>
      <c r="B3194" s="2" t="s">
        <v>3490</v>
      </c>
      <c r="C3194" s="5">
        <v>0</v>
      </c>
      <c r="D3194" s="5">
        <v>1</v>
      </c>
      <c r="E3194" s="11">
        <v>2516805.11</v>
      </c>
      <c r="F3194" s="11">
        <v>6858811.2699999996</v>
      </c>
      <c r="G3194" s="11">
        <v>195.29</v>
      </c>
      <c r="N3194" s="4">
        <v>16</v>
      </c>
      <c r="O3194" s="16">
        <v>0</v>
      </c>
      <c r="P3194" s="5">
        <v>2</v>
      </c>
      <c r="Q3194" s="18">
        <v>19.37</v>
      </c>
      <c r="R3194" s="16">
        <v>1</v>
      </c>
      <c r="S3194" s="16">
        <v>2</v>
      </c>
      <c r="T3194" s="16" t="s">
        <v>18</v>
      </c>
      <c r="V3194" s="5">
        <v>174</v>
      </c>
    </row>
    <row r="3195" spans="1:32">
      <c r="A3195" s="2" t="s">
        <v>205</v>
      </c>
      <c r="B3195" s="2" t="s">
        <v>3491</v>
      </c>
      <c r="C3195" s="5">
        <v>0</v>
      </c>
      <c r="D3195" s="5">
        <v>1</v>
      </c>
      <c r="E3195" s="11">
        <v>2516807.5099999998</v>
      </c>
      <c r="F3195" s="11">
        <v>6858813.4500000002</v>
      </c>
      <c r="G3195" s="11">
        <v>198.92</v>
      </c>
      <c r="N3195" s="4">
        <v>17</v>
      </c>
      <c r="O3195" s="16">
        <v>0</v>
      </c>
      <c r="P3195" s="5">
        <v>1</v>
      </c>
      <c r="Q3195" s="18">
        <v>23.12</v>
      </c>
      <c r="R3195" s="16">
        <v>1</v>
      </c>
      <c r="S3195" s="16">
        <v>1</v>
      </c>
      <c r="T3195" s="16">
        <v>11</v>
      </c>
      <c r="V3195" s="5">
        <v>285</v>
      </c>
    </row>
    <row r="3196" spans="1:32">
      <c r="A3196" s="2" t="s">
        <v>205</v>
      </c>
      <c r="B3196" s="2" t="s">
        <v>3492</v>
      </c>
      <c r="C3196" s="5">
        <v>0</v>
      </c>
      <c r="D3196" s="5">
        <v>1</v>
      </c>
      <c r="E3196" s="11">
        <v>2516803.92</v>
      </c>
      <c r="F3196" s="11">
        <v>6858814.5800000001</v>
      </c>
      <c r="G3196" s="11">
        <v>196.94</v>
      </c>
      <c r="N3196" s="4">
        <v>18</v>
      </c>
      <c r="O3196" s="16">
        <v>0</v>
      </c>
      <c r="P3196" s="5">
        <v>2</v>
      </c>
      <c r="Q3196" s="18">
        <v>20.52</v>
      </c>
      <c r="R3196" s="16">
        <v>1</v>
      </c>
      <c r="S3196" s="16">
        <v>2</v>
      </c>
      <c r="T3196" s="16">
        <v>11</v>
      </c>
      <c r="V3196" s="5">
        <v>262</v>
      </c>
    </row>
    <row r="3197" spans="1:32">
      <c r="A3197" s="2" t="s">
        <v>205</v>
      </c>
      <c r="B3197" s="2" t="s">
        <v>3493</v>
      </c>
      <c r="C3197" s="5">
        <v>0</v>
      </c>
      <c r="D3197" s="5">
        <v>1</v>
      </c>
      <c r="E3197" s="11">
        <v>2516807.44</v>
      </c>
      <c r="F3197" s="11">
        <v>6858815.7599999998</v>
      </c>
      <c r="G3197" s="11">
        <v>196.51</v>
      </c>
      <c r="N3197" s="4">
        <v>19</v>
      </c>
      <c r="O3197" s="16">
        <v>0</v>
      </c>
      <c r="P3197" s="5">
        <v>1</v>
      </c>
      <c r="Q3197" s="18">
        <v>20.82</v>
      </c>
      <c r="R3197" s="16">
        <v>1</v>
      </c>
      <c r="S3197" s="16">
        <v>1</v>
      </c>
      <c r="T3197" s="16">
        <v>11</v>
      </c>
      <c r="V3197" s="5">
        <v>249</v>
      </c>
    </row>
    <row r="3198" spans="1:32">
      <c r="A3198" s="2" t="s">
        <v>205</v>
      </c>
      <c r="B3198" s="2" t="s">
        <v>3494</v>
      </c>
      <c r="C3198" s="5">
        <v>0</v>
      </c>
      <c r="D3198" s="5">
        <v>1</v>
      </c>
      <c r="E3198" s="11">
        <v>2516807.23</v>
      </c>
      <c r="F3198" s="11">
        <v>6858818.0800000001</v>
      </c>
      <c r="G3198" s="11">
        <v>196.96</v>
      </c>
      <c r="N3198" s="4">
        <v>21</v>
      </c>
      <c r="O3198" s="16">
        <v>0</v>
      </c>
      <c r="P3198" s="5">
        <v>3</v>
      </c>
      <c r="Q3198" s="18">
        <v>20.97</v>
      </c>
      <c r="R3198" s="16">
        <v>1</v>
      </c>
      <c r="S3198" s="16">
        <v>4</v>
      </c>
      <c r="T3198" s="16" t="s">
        <v>18</v>
      </c>
      <c r="V3198" s="5">
        <v>184</v>
      </c>
    </row>
    <row r="3199" spans="1:32">
      <c r="A3199" s="2" t="s">
        <v>205</v>
      </c>
      <c r="B3199" s="2" t="s">
        <v>3495</v>
      </c>
      <c r="C3199" s="5">
        <v>0</v>
      </c>
      <c r="D3199" s="5">
        <v>1</v>
      </c>
      <c r="E3199" s="11">
        <v>2516804.34</v>
      </c>
      <c r="F3199" s="11">
        <v>6858817.96</v>
      </c>
      <c r="G3199" s="11">
        <v>199.88</v>
      </c>
      <c r="N3199" s="4">
        <v>22</v>
      </c>
      <c r="O3199" s="16">
        <v>0</v>
      </c>
      <c r="P3199" s="5">
        <v>1</v>
      </c>
      <c r="Q3199" s="18">
        <v>23.69</v>
      </c>
      <c r="R3199" s="16">
        <v>1</v>
      </c>
      <c r="S3199" s="16">
        <v>1</v>
      </c>
      <c r="T3199" s="16" t="s">
        <v>18</v>
      </c>
      <c r="V3199" s="5">
        <v>269</v>
      </c>
    </row>
    <row r="3200" spans="1:32">
      <c r="A3200" s="2" t="s">
        <v>205</v>
      </c>
      <c r="B3200" s="2" t="s">
        <v>3496</v>
      </c>
      <c r="C3200" s="5">
        <v>0</v>
      </c>
      <c r="D3200" s="5">
        <v>1</v>
      </c>
      <c r="E3200" s="11">
        <v>2516803.7999999998</v>
      </c>
      <c r="F3200" s="11">
        <v>6858820.9000000004</v>
      </c>
      <c r="G3200" s="11">
        <v>195.6</v>
      </c>
      <c r="N3200" s="4">
        <v>24</v>
      </c>
      <c r="O3200" s="16">
        <v>0</v>
      </c>
      <c r="P3200" s="5">
        <v>2</v>
      </c>
      <c r="Q3200" s="18">
        <v>18.829999999999998</v>
      </c>
      <c r="R3200" s="16">
        <v>1</v>
      </c>
      <c r="S3200" s="16">
        <v>2</v>
      </c>
      <c r="T3200" s="16" t="s">
        <v>23</v>
      </c>
      <c r="V3200" s="5">
        <v>172</v>
      </c>
    </row>
    <row r="3201" spans="1:22">
      <c r="A3201" s="2" t="s">
        <v>205</v>
      </c>
      <c r="B3201" s="2" t="s">
        <v>3497</v>
      </c>
      <c r="C3201" s="5">
        <v>0</v>
      </c>
      <c r="D3201" s="5">
        <v>1</v>
      </c>
      <c r="E3201" s="11">
        <v>2516804.2599999998</v>
      </c>
      <c r="F3201" s="11">
        <v>6858823.3799999999</v>
      </c>
      <c r="G3201" s="11">
        <v>196.02</v>
      </c>
      <c r="N3201" s="4">
        <v>26</v>
      </c>
      <c r="O3201" s="16">
        <v>0</v>
      </c>
      <c r="P3201" s="5">
        <v>2</v>
      </c>
      <c r="Q3201" s="18">
        <v>19.07</v>
      </c>
      <c r="R3201" s="16">
        <v>1</v>
      </c>
      <c r="S3201" s="16">
        <v>2</v>
      </c>
      <c r="T3201" s="16">
        <v>11</v>
      </c>
      <c r="V3201" s="5">
        <v>222</v>
      </c>
    </row>
    <row r="3202" spans="1:22">
      <c r="A3202" s="2" t="s">
        <v>205</v>
      </c>
      <c r="B3202" s="2" t="s">
        <v>3498</v>
      </c>
      <c r="C3202" s="5">
        <v>0</v>
      </c>
      <c r="D3202" s="5">
        <v>1</v>
      </c>
      <c r="E3202" s="11">
        <v>2516805.85</v>
      </c>
      <c r="F3202" s="11">
        <v>6858824.2599999998</v>
      </c>
      <c r="G3202" s="11">
        <v>192.23</v>
      </c>
      <c r="N3202" s="4">
        <v>27</v>
      </c>
      <c r="O3202" s="16">
        <v>0</v>
      </c>
      <c r="P3202" s="5">
        <v>2</v>
      </c>
      <c r="Q3202" s="18">
        <v>15.34</v>
      </c>
      <c r="R3202" s="16">
        <v>1</v>
      </c>
      <c r="S3202" s="16">
        <v>2</v>
      </c>
      <c r="T3202" s="16" t="s">
        <v>18</v>
      </c>
      <c r="V3202" s="5">
        <v>146</v>
      </c>
    </row>
    <row r="3203" spans="1:22">
      <c r="A3203" s="2" t="s">
        <v>205</v>
      </c>
      <c r="B3203" s="2" t="s">
        <v>3499</v>
      </c>
      <c r="C3203" s="5">
        <v>0</v>
      </c>
      <c r="D3203" s="5">
        <v>1</v>
      </c>
      <c r="E3203" s="11">
        <v>2516802.39</v>
      </c>
      <c r="F3203" s="11">
        <v>6858828.1699999999</v>
      </c>
      <c r="G3203" s="11">
        <v>194.43</v>
      </c>
      <c r="N3203" s="4">
        <v>29</v>
      </c>
      <c r="O3203" s="16">
        <v>0</v>
      </c>
      <c r="P3203" s="5">
        <v>3</v>
      </c>
      <c r="Q3203" s="18">
        <v>17.510000000000002</v>
      </c>
      <c r="R3203" s="16">
        <v>1</v>
      </c>
      <c r="S3203" s="16">
        <v>3</v>
      </c>
      <c r="T3203" s="16" t="s">
        <v>18</v>
      </c>
      <c r="V3203" s="5">
        <v>126</v>
      </c>
    </row>
    <row r="3204" spans="1:22">
      <c r="A3204" s="2" t="s">
        <v>205</v>
      </c>
      <c r="B3204" s="2" t="s">
        <v>3500</v>
      </c>
      <c r="C3204" s="5">
        <v>0</v>
      </c>
      <c r="D3204" s="5">
        <v>1</v>
      </c>
      <c r="E3204" s="11">
        <v>2516805.62</v>
      </c>
      <c r="F3204" s="11">
        <v>6858828.5700000003</v>
      </c>
      <c r="G3204" s="11">
        <v>199.57</v>
      </c>
      <c r="N3204" s="4">
        <v>30</v>
      </c>
      <c r="O3204" s="16">
        <v>0</v>
      </c>
      <c r="P3204" s="5">
        <v>3</v>
      </c>
      <c r="Q3204" s="18">
        <v>22.95</v>
      </c>
      <c r="R3204" s="16">
        <v>1</v>
      </c>
      <c r="S3204" s="16">
        <v>3</v>
      </c>
      <c r="T3204" s="16">
        <v>11</v>
      </c>
      <c r="V3204" s="5">
        <v>146</v>
      </c>
    </row>
    <row r="3205" spans="1:22">
      <c r="A3205" s="2" t="s">
        <v>205</v>
      </c>
      <c r="B3205" s="2" t="s">
        <v>3501</v>
      </c>
      <c r="C3205" s="5">
        <v>0</v>
      </c>
      <c r="D3205" s="5">
        <v>1</v>
      </c>
      <c r="E3205" s="11">
        <v>2516804.64</v>
      </c>
      <c r="F3205" s="11">
        <v>6858832.5599999996</v>
      </c>
      <c r="G3205" s="11">
        <v>195.1</v>
      </c>
      <c r="N3205" s="4">
        <v>32</v>
      </c>
      <c r="O3205" s="16">
        <v>0</v>
      </c>
      <c r="P3205" s="5">
        <v>2</v>
      </c>
      <c r="Q3205" s="18">
        <v>19.170000000000002</v>
      </c>
      <c r="R3205" s="16">
        <v>1</v>
      </c>
      <c r="S3205" s="16">
        <v>2</v>
      </c>
      <c r="T3205" s="16">
        <v>11</v>
      </c>
      <c r="V3205" s="5">
        <v>214</v>
      </c>
    </row>
    <row r="3206" spans="1:22">
      <c r="A3206" s="2" t="s">
        <v>205</v>
      </c>
      <c r="B3206" s="2" t="s">
        <v>3502</v>
      </c>
      <c r="C3206" s="5">
        <v>0</v>
      </c>
      <c r="D3206" s="5">
        <v>1</v>
      </c>
      <c r="E3206" s="11">
        <v>2516802.9300000002</v>
      </c>
      <c r="F3206" s="11">
        <v>6858834.7699999996</v>
      </c>
      <c r="G3206" s="11">
        <v>196.02</v>
      </c>
      <c r="N3206" s="4">
        <v>34</v>
      </c>
      <c r="O3206" s="16">
        <v>0</v>
      </c>
      <c r="P3206" s="5">
        <v>2</v>
      </c>
      <c r="Q3206" s="18">
        <v>20.46</v>
      </c>
      <c r="R3206" s="16">
        <v>1</v>
      </c>
      <c r="S3206" s="16">
        <v>2</v>
      </c>
      <c r="T3206" s="16">
        <v>11</v>
      </c>
      <c r="V3206" s="5">
        <v>240</v>
      </c>
    </row>
    <row r="3207" spans="1:22">
      <c r="A3207" s="2" t="s">
        <v>205</v>
      </c>
      <c r="B3207" s="2" t="s">
        <v>3503</v>
      </c>
      <c r="C3207" s="5">
        <v>0</v>
      </c>
      <c r="D3207" s="5">
        <v>1</v>
      </c>
      <c r="E3207" s="11">
        <v>2516804.7200000002</v>
      </c>
      <c r="F3207" s="11">
        <v>6858836.6799999997</v>
      </c>
      <c r="G3207" s="11">
        <v>195.18</v>
      </c>
      <c r="N3207" s="4">
        <v>35</v>
      </c>
      <c r="O3207" s="16">
        <v>0</v>
      </c>
      <c r="P3207" s="5">
        <v>2</v>
      </c>
      <c r="Q3207" s="18">
        <v>19.899999999999999</v>
      </c>
      <c r="R3207" s="16">
        <v>1</v>
      </c>
      <c r="S3207" s="16">
        <v>2</v>
      </c>
      <c r="T3207" s="16">
        <v>11</v>
      </c>
      <c r="V3207" s="5">
        <v>207</v>
      </c>
    </row>
    <row r="3208" spans="1:22">
      <c r="A3208" s="2" t="s">
        <v>205</v>
      </c>
      <c r="B3208" s="2" t="s">
        <v>3504</v>
      </c>
      <c r="C3208" s="5">
        <v>0</v>
      </c>
      <c r="D3208" s="5">
        <v>1</v>
      </c>
      <c r="E3208" s="11">
        <v>2516804.29</v>
      </c>
      <c r="F3208" s="11">
        <v>6858855.75</v>
      </c>
      <c r="G3208" s="11">
        <v>198.66</v>
      </c>
      <c r="N3208" s="4">
        <v>40</v>
      </c>
      <c r="O3208" s="16">
        <v>0</v>
      </c>
      <c r="P3208" s="5">
        <v>3</v>
      </c>
      <c r="Q3208" s="18">
        <v>22.4</v>
      </c>
      <c r="R3208" s="16">
        <v>1</v>
      </c>
      <c r="S3208" s="16">
        <v>3</v>
      </c>
      <c r="T3208" s="16">
        <v>11</v>
      </c>
      <c r="V3208" s="5">
        <v>257</v>
      </c>
    </row>
    <row r="3209" spans="1:22">
      <c r="A3209" s="2" t="s">
        <v>205</v>
      </c>
      <c r="B3209" s="2" t="s">
        <v>3505</v>
      </c>
      <c r="C3209" s="5">
        <v>0</v>
      </c>
      <c r="D3209" s="5">
        <v>1</v>
      </c>
      <c r="E3209" s="11">
        <v>2516804.06</v>
      </c>
      <c r="F3209" s="11">
        <v>6858862.46</v>
      </c>
      <c r="G3209" s="11">
        <v>198.13</v>
      </c>
      <c r="N3209" s="4">
        <v>44</v>
      </c>
      <c r="O3209" s="16">
        <v>0</v>
      </c>
      <c r="P3209" s="5">
        <v>2</v>
      </c>
      <c r="Q3209" s="18">
        <v>21.82</v>
      </c>
      <c r="R3209" s="16">
        <v>1</v>
      </c>
      <c r="S3209" s="16">
        <v>2</v>
      </c>
      <c r="T3209" s="16" t="s">
        <v>18</v>
      </c>
      <c r="V3209" s="5">
        <v>236</v>
      </c>
    </row>
    <row r="3210" spans="1:22">
      <c r="A3210" s="2" t="s">
        <v>205</v>
      </c>
      <c r="B3210" s="2" t="s">
        <v>3506</v>
      </c>
      <c r="C3210" s="5">
        <v>0</v>
      </c>
      <c r="D3210" s="5">
        <v>1</v>
      </c>
      <c r="E3210" s="11">
        <v>2516799.9</v>
      </c>
      <c r="F3210" s="11">
        <v>6858862.4800000004</v>
      </c>
      <c r="G3210" s="11">
        <v>199.47</v>
      </c>
      <c r="N3210" s="4">
        <v>45</v>
      </c>
      <c r="O3210" s="16">
        <v>0</v>
      </c>
      <c r="P3210" s="5">
        <v>3</v>
      </c>
      <c r="Q3210" s="18">
        <v>22.36</v>
      </c>
      <c r="R3210" s="16">
        <v>1</v>
      </c>
      <c r="S3210" s="16">
        <v>3</v>
      </c>
      <c r="T3210" s="16">
        <v>11</v>
      </c>
      <c r="V3210" s="5">
        <v>304</v>
      </c>
    </row>
    <row r="3211" spans="1:22">
      <c r="A3211" s="2" t="s">
        <v>205</v>
      </c>
      <c r="B3211" s="2" t="s">
        <v>3507</v>
      </c>
      <c r="C3211" s="5">
        <v>0</v>
      </c>
      <c r="D3211" s="5">
        <v>1</v>
      </c>
      <c r="E3211" s="11">
        <v>2516802.2200000002</v>
      </c>
      <c r="F3211" s="11">
        <v>6858864.1900000004</v>
      </c>
      <c r="G3211" s="11">
        <v>196.55</v>
      </c>
      <c r="N3211" s="4">
        <v>46</v>
      </c>
      <c r="O3211" s="16">
        <v>0</v>
      </c>
      <c r="P3211" s="5">
        <v>2</v>
      </c>
      <c r="Q3211" s="18">
        <v>19.940000000000001</v>
      </c>
      <c r="R3211" s="16">
        <v>1</v>
      </c>
      <c r="S3211" s="16">
        <v>2</v>
      </c>
      <c r="T3211" s="16" t="s">
        <v>18</v>
      </c>
      <c r="V3211" s="5">
        <v>215</v>
      </c>
    </row>
    <row r="3212" spans="1:22">
      <c r="A3212" s="2" t="s">
        <v>205</v>
      </c>
      <c r="B3212" s="2" t="s">
        <v>3508</v>
      </c>
      <c r="C3212" s="5">
        <v>0</v>
      </c>
      <c r="D3212" s="5">
        <v>1</v>
      </c>
      <c r="E3212" s="11">
        <v>2516804.86</v>
      </c>
      <c r="F3212" s="11">
        <v>6858864.8200000003</v>
      </c>
      <c r="G3212" s="11">
        <v>197.58</v>
      </c>
      <c r="N3212" s="4">
        <v>47</v>
      </c>
      <c r="O3212" s="16">
        <v>0</v>
      </c>
      <c r="P3212" s="5">
        <v>3</v>
      </c>
      <c r="Q3212" s="18">
        <v>21.3</v>
      </c>
      <c r="R3212" s="16">
        <v>1</v>
      </c>
      <c r="S3212" s="16">
        <v>3</v>
      </c>
      <c r="T3212" s="16">
        <v>11</v>
      </c>
      <c r="V3212" s="5">
        <v>207</v>
      </c>
    </row>
    <row r="3213" spans="1:22">
      <c r="A3213" s="2" t="s">
        <v>205</v>
      </c>
      <c r="B3213" s="2" t="s">
        <v>3509</v>
      </c>
      <c r="C3213" s="5">
        <v>0</v>
      </c>
      <c r="D3213" s="5">
        <v>1</v>
      </c>
      <c r="E3213" s="11">
        <v>2516808.13</v>
      </c>
      <c r="F3213" s="11">
        <v>6858865.7800000003</v>
      </c>
      <c r="G3213" s="11">
        <v>193.08</v>
      </c>
      <c r="N3213" s="4">
        <v>48</v>
      </c>
      <c r="O3213" s="16">
        <v>0</v>
      </c>
      <c r="P3213" s="5">
        <v>2</v>
      </c>
      <c r="Q3213" s="18">
        <v>17.75</v>
      </c>
      <c r="R3213" s="16">
        <v>1</v>
      </c>
      <c r="S3213" s="16">
        <v>2</v>
      </c>
      <c r="T3213" s="16">
        <v>11</v>
      </c>
      <c r="V3213" s="5">
        <v>178</v>
      </c>
    </row>
    <row r="3214" spans="1:22">
      <c r="A3214" s="2" t="s">
        <v>205</v>
      </c>
      <c r="B3214" s="2" t="s">
        <v>3510</v>
      </c>
      <c r="C3214" s="5">
        <v>0</v>
      </c>
      <c r="D3214" s="5">
        <v>1</v>
      </c>
      <c r="E3214" s="11">
        <v>2516806.9300000002</v>
      </c>
      <c r="F3214" s="11">
        <v>6858868.8300000001</v>
      </c>
      <c r="G3214" s="11">
        <v>193.9</v>
      </c>
      <c r="N3214" s="4">
        <v>49</v>
      </c>
      <c r="O3214" s="16">
        <v>0</v>
      </c>
      <c r="P3214" s="5">
        <v>3</v>
      </c>
      <c r="Q3214" s="18">
        <v>18.28</v>
      </c>
      <c r="R3214" s="16">
        <v>1</v>
      </c>
      <c r="S3214" s="16">
        <v>2</v>
      </c>
      <c r="T3214" s="16">
        <v>11</v>
      </c>
      <c r="V3214" s="5">
        <v>178</v>
      </c>
    </row>
    <row r="3215" spans="1:22">
      <c r="A3215" s="2" t="s">
        <v>205</v>
      </c>
      <c r="B3215" s="2" t="s">
        <v>3511</v>
      </c>
      <c r="C3215" s="5">
        <v>0</v>
      </c>
      <c r="D3215" s="5">
        <v>1</v>
      </c>
      <c r="E3215" s="11">
        <v>2516798.98</v>
      </c>
      <c r="F3215" s="11">
        <v>6858868.6500000004</v>
      </c>
      <c r="G3215" s="11">
        <v>198.11</v>
      </c>
      <c r="N3215" s="4">
        <v>50</v>
      </c>
      <c r="O3215" s="16">
        <v>0</v>
      </c>
      <c r="P3215" s="5">
        <v>2</v>
      </c>
      <c r="Q3215" s="18">
        <v>20.96</v>
      </c>
      <c r="R3215" s="16">
        <v>1</v>
      </c>
      <c r="S3215" s="16">
        <v>2</v>
      </c>
      <c r="T3215" s="16">
        <v>11</v>
      </c>
      <c r="V3215" s="5">
        <v>258</v>
      </c>
    </row>
    <row r="3216" spans="1:22">
      <c r="A3216" s="2" t="s">
        <v>205</v>
      </c>
      <c r="B3216" s="2" t="s">
        <v>3512</v>
      </c>
      <c r="C3216" s="5">
        <v>0</v>
      </c>
      <c r="D3216" s="5">
        <v>1</v>
      </c>
      <c r="E3216" s="11">
        <v>2516803.87</v>
      </c>
      <c r="F3216" s="11">
        <v>6858869.3300000001</v>
      </c>
      <c r="G3216" s="11">
        <v>199.08</v>
      </c>
      <c r="N3216" s="4">
        <v>51</v>
      </c>
      <c r="O3216" s="16">
        <v>0</v>
      </c>
      <c r="P3216" s="5">
        <v>3</v>
      </c>
      <c r="Q3216" s="18">
        <v>22.87</v>
      </c>
      <c r="R3216" s="16">
        <v>1</v>
      </c>
      <c r="S3216" s="16">
        <v>3</v>
      </c>
      <c r="T3216" s="16">
        <v>11</v>
      </c>
      <c r="V3216" s="5">
        <v>214</v>
      </c>
    </row>
    <row r="3217" spans="1:32">
      <c r="A3217" s="2" t="s">
        <v>205</v>
      </c>
      <c r="B3217" s="2" t="s">
        <v>3513</v>
      </c>
      <c r="C3217" s="5">
        <v>0</v>
      </c>
      <c r="D3217" s="5">
        <v>1</v>
      </c>
      <c r="E3217" s="11">
        <v>2516801.1</v>
      </c>
      <c r="F3217" s="11">
        <v>6858869.25</v>
      </c>
      <c r="G3217" s="11">
        <v>198.28</v>
      </c>
      <c r="N3217" s="4">
        <v>52</v>
      </c>
      <c r="O3217" s="16">
        <v>0</v>
      </c>
      <c r="P3217" s="5">
        <v>3</v>
      </c>
      <c r="Q3217" s="18">
        <v>21.72</v>
      </c>
      <c r="R3217" s="16">
        <v>1</v>
      </c>
      <c r="S3217" s="16">
        <v>3</v>
      </c>
      <c r="T3217" s="16">
        <v>11</v>
      </c>
      <c r="V3217" s="5">
        <v>214</v>
      </c>
    </row>
    <row r="3218" spans="1:32">
      <c r="A3218" s="2" t="s">
        <v>205</v>
      </c>
      <c r="B3218" s="2" t="s">
        <v>3514</v>
      </c>
      <c r="C3218" s="5">
        <v>0</v>
      </c>
      <c r="D3218" s="5">
        <v>1</v>
      </c>
      <c r="E3218" s="11">
        <v>2516824.31</v>
      </c>
      <c r="F3218" s="11">
        <v>6858792.6399999997</v>
      </c>
      <c r="G3218" s="11">
        <v>192.44</v>
      </c>
      <c r="N3218" s="4">
        <v>53</v>
      </c>
      <c r="O3218" s="16">
        <v>1</v>
      </c>
      <c r="P3218" s="5">
        <v>2</v>
      </c>
      <c r="Q3218" s="18">
        <v>17.39</v>
      </c>
      <c r="R3218" s="16">
        <v>1</v>
      </c>
      <c r="S3218" s="16">
        <v>2</v>
      </c>
      <c r="T3218" s="16" t="s">
        <v>82</v>
      </c>
      <c r="V3218" s="5">
        <v>208</v>
      </c>
    </row>
    <row r="3219" spans="1:32">
      <c r="A3219" s="2" t="s">
        <v>205</v>
      </c>
      <c r="B3219" s="2" t="s">
        <v>3515</v>
      </c>
      <c r="C3219" s="5">
        <v>0</v>
      </c>
      <c r="D3219" s="5">
        <v>1</v>
      </c>
      <c r="E3219" s="11">
        <v>2516819.81</v>
      </c>
      <c r="F3219" s="11">
        <v>6858793.6600000001</v>
      </c>
      <c r="G3219" s="11">
        <v>195.69</v>
      </c>
      <c r="N3219" s="4">
        <v>54</v>
      </c>
      <c r="O3219" s="16">
        <v>1</v>
      </c>
      <c r="P3219" s="5">
        <v>2</v>
      </c>
      <c r="Q3219" s="18">
        <v>20.77</v>
      </c>
      <c r="R3219" s="16">
        <v>1</v>
      </c>
      <c r="S3219" s="16">
        <v>2</v>
      </c>
      <c r="T3219" s="16">
        <v>11</v>
      </c>
      <c r="V3219" s="5">
        <v>271</v>
      </c>
    </row>
    <row r="3220" spans="1:32">
      <c r="A3220" s="2" t="s">
        <v>205</v>
      </c>
      <c r="B3220" s="2" t="s">
        <v>3516</v>
      </c>
      <c r="C3220" s="5">
        <v>0</v>
      </c>
      <c r="D3220" s="5">
        <v>1</v>
      </c>
      <c r="E3220" s="11">
        <v>2516817.2400000002</v>
      </c>
      <c r="F3220" s="11">
        <v>6858794.0300000003</v>
      </c>
      <c r="G3220" s="11">
        <v>194.7</v>
      </c>
      <c r="N3220" s="4">
        <v>55</v>
      </c>
      <c r="O3220" s="16">
        <v>1</v>
      </c>
      <c r="P3220" s="5">
        <v>2</v>
      </c>
      <c r="Q3220" s="18">
        <v>19.8</v>
      </c>
      <c r="R3220" s="16">
        <v>1</v>
      </c>
      <c r="S3220" s="16">
        <v>2</v>
      </c>
      <c r="T3220" s="16">
        <v>11</v>
      </c>
      <c r="V3220" s="5">
        <v>232</v>
      </c>
    </row>
    <row r="3221" spans="1:32">
      <c r="A3221" s="2" t="s">
        <v>205</v>
      </c>
      <c r="B3221" s="2" t="s">
        <v>3517</v>
      </c>
      <c r="C3221" s="5">
        <v>0</v>
      </c>
      <c r="D3221" s="5">
        <v>2</v>
      </c>
      <c r="E3221" s="11">
        <v>2516817.1800000002</v>
      </c>
      <c r="F3221" s="11">
        <v>6858794.2999999998</v>
      </c>
      <c r="G3221" s="11">
        <v>194.67</v>
      </c>
      <c r="N3221" s="4">
        <v>56</v>
      </c>
      <c r="O3221" s="16">
        <v>1</v>
      </c>
      <c r="P3221" s="5">
        <v>2</v>
      </c>
      <c r="Q3221" s="18">
        <v>19.78</v>
      </c>
      <c r="AF3221" s="13" t="s">
        <v>280</v>
      </c>
    </row>
    <row r="3222" spans="1:32">
      <c r="A3222" s="2" t="s">
        <v>205</v>
      </c>
      <c r="B3222" s="2" t="s">
        <v>3518</v>
      </c>
      <c r="C3222" s="5">
        <v>0</v>
      </c>
      <c r="D3222" s="5">
        <v>1</v>
      </c>
      <c r="E3222" s="11">
        <v>2516818.13</v>
      </c>
      <c r="F3222" s="11">
        <v>6858866.2599999998</v>
      </c>
      <c r="G3222" s="11">
        <v>198.77</v>
      </c>
      <c r="N3222" s="4">
        <v>94</v>
      </c>
      <c r="O3222" s="16">
        <v>1</v>
      </c>
      <c r="P3222" s="5">
        <v>2</v>
      </c>
      <c r="Q3222" s="18">
        <v>24.09</v>
      </c>
      <c r="R3222" s="16">
        <v>1</v>
      </c>
      <c r="S3222" s="16">
        <v>2</v>
      </c>
      <c r="T3222" s="16" t="s">
        <v>18</v>
      </c>
      <c r="V3222" s="5">
        <v>268</v>
      </c>
    </row>
    <row r="3223" spans="1:32">
      <c r="A3223" s="2" t="s">
        <v>205</v>
      </c>
      <c r="B3223" s="2" t="s">
        <v>3519</v>
      </c>
      <c r="C3223" s="5">
        <v>0</v>
      </c>
      <c r="D3223" s="5">
        <v>1</v>
      </c>
      <c r="E3223" s="11">
        <v>2516811.35</v>
      </c>
      <c r="F3223" s="11">
        <v>6858867.6500000004</v>
      </c>
      <c r="G3223" s="11">
        <v>199.52</v>
      </c>
      <c r="N3223" s="4">
        <v>95</v>
      </c>
      <c r="O3223" s="16">
        <v>1</v>
      </c>
      <c r="P3223" s="5">
        <v>3</v>
      </c>
      <c r="Q3223" s="18">
        <v>24.6</v>
      </c>
      <c r="R3223" s="16">
        <v>1</v>
      </c>
      <c r="S3223" s="16">
        <v>3</v>
      </c>
      <c r="T3223" s="16">
        <v>14</v>
      </c>
      <c r="V3223" s="5">
        <v>236</v>
      </c>
    </row>
    <row r="3224" spans="1:32">
      <c r="A3224" s="2" t="s">
        <v>205</v>
      </c>
      <c r="B3224" s="2" t="s">
        <v>3520</v>
      </c>
      <c r="C3224" s="5">
        <v>0</v>
      </c>
      <c r="D3224" s="5">
        <v>1</v>
      </c>
      <c r="E3224" s="11">
        <v>2516817.2400000002</v>
      </c>
      <c r="F3224" s="11">
        <v>6858868.1799999997</v>
      </c>
      <c r="G3224" s="11">
        <v>195.93</v>
      </c>
      <c r="N3224" s="4">
        <v>96</v>
      </c>
      <c r="O3224" s="16">
        <v>1</v>
      </c>
      <c r="P3224" s="5">
        <v>2</v>
      </c>
      <c r="Q3224" s="18">
        <v>21.17</v>
      </c>
      <c r="R3224" s="16">
        <v>1</v>
      </c>
      <c r="S3224" s="16">
        <v>2</v>
      </c>
      <c r="T3224" s="16" t="s">
        <v>18</v>
      </c>
      <c r="V3224" s="5">
        <v>239</v>
      </c>
    </row>
    <row r="3225" spans="1:32">
      <c r="A3225" s="2" t="s">
        <v>205</v>
      </c>
      <c r="B3225" s="2" t="s">
        <v>3521</v>
      </c>
      <c r="C3225" s="5">
        <v>0</v>
      </c>
      <c r="D3225" s="5">
        <v>1</v>
      </c>
      <c r="E3225" s="11">
        <v>2516831.73</v>
      </c>
      <c r="F3225" s="11">
        <v>6858792.1799999997</v>
      </c>
      <c r="G3225" s="11">
        <v>199.08</v>
      </c>
      <c r="N3225" s="4">
        <v>97</v>
      </c>
      <c r="O3225" s="16">
        <v>2</v>
      </c>
      <c r="P3225" s="5">
        <v>3</v>
      </c>
      <c r="Q3225" s="18">
        <v>25.15</v>
      </c>
      <c r="R3225" s="16">
        <v>1</v>
      </c>
      <c r="S3225" s="16">
        <v>5</v>
      </c>
      <c r="T3225" s="16">
        <v>11</v>
      </c>
      <c r="V3225" s="5">
        <v>428</v>
      </c>
    </row>
    <row r="3226" spans="1:32">
      <c r="A3226" s="2" t="s">
        <v>205</v>
      </c>
      <c r="B3226" s="2" t="s">
        <v>3522</v>
      </c>
      <c r="C3226" s="5">
        <v>0</v>
      </c>
      <c r="D3226" s="5">
        <v>1</v>
      </c>
      <c r="E3226" s="11">
        <v>2516834.0499999998</v>
      </c>
      <c r="F3226" s="11">
        <v>6858792.9500000002</v>
      </c>
      <c r="G3226" s="11">
        <v>195.22</v>
      </c>
      <c r="N3226" s="4">
        <v>98</v>
      </c>
      <c r="O3226" s="16">
        <v>2</v>
      </c>
      <c r="P3226" s="5">
        <v>2</v>
      </c>
      <c r="Q3226" s="18">
        <v>21.47</v>
      </c>
      <c r="R3226" s="16">
        <v>1</v>
      </c>
      <c r="S3226" s="16">
        <v>2</v>
      </c>
      <c r="T3226" s="16" t="s">
        <v>18</v>
      </c>
      <c r="V3226" s="5">
        <v>228</v>
      </c>
    </row>
    <row r="3227" spans="1:32">
      <c r="A3227" s="2" t="s">
        <v>205</v>
      </c>
      <c r="B3227" s="2" t="s">
        <v>3523</v>
      </c>
      <c r="C3227" s="5">
        <v>0</v>
      </c>
      <c r="D3227" s="5">
        <v>1</v>
      </c>
      <c r="E3227" s="11">
        <v>2516832.87</v>
      </c>
      <c r="F3227" s="11">
        <v>6858795.9900000002</v>
      </c>
      <c r="G3227" s="11">
        <v>193.5</v>
      </c>
      <c r="N3227" s="4">
        <v>99</v>
      </c>
      <c r="O3227" s="16">
        <v>2</v>
      </c>
      <c r="P3227" s="5">
        <v>2</v>
      </c>
      <c r="Q3227" s="18">
        <v>19.82</v>
      </c>
      <c r="R3227" s="16">
        <v>1</v>
      </c>
      <c r="S3227" s="16">
        <v>2</v>
      </c>
      <c r="T3227" s="16">
        <v>11</v>
      </c>
      <c r="V3227" s="5">
        <v>213</v>
      </c>
    </row>
    <row r="3228" spans="1:32">
      <c r="A3228" s="2" t="s">
        <v>205</v>
      </c>
      <c r="B3228" s="2" t="s">
        <v>3524</v>
      </c>
      <c r="C3228" s="5">
        <v>0</v>
      </c>
      <c r="D3228" s="5">
        <v>1</v>
      </c>
      <c r="E3228" s="11">
        <v>2516823.9300000002</v>
      </c>
      <c r="F3228" s="11">
        <v>6858867.79</v>
      </c>
      <c r="G3228" s="11">
        <v>195.82</v>
      </c>
      <c r="N3228" s="4">
        <v>133</v>
      </c>
      <c r="O3228" s="16">
        <v>2</v>
      </c>
      <c r="P3228" s="5">
        <v>2</v>
      </c>
      <c r="Q3228" s="18">
        <v>20.86</v>
      </c>
      <c r="R3228" s="16">
        <v>1</v>
      </c>
      <c r="S3228" s="16">
        <v>2</v>
      </c>
      <c r="T3228" s="16">
        <v>11</v>
      </c>
      <c r="V3228" s="5">
        <v>271</v>
      </c>
    </row>
    <row r="3229" spans="1:32">
      <c r="A3229" s="2" t="s">
        <v>205</v>
      </c>
      <c r="B3229" s="2" t="s">
        <v>3525</v>
      </c>
      <c r="C3229" s="5">
        <v>0</v>
      </c>
      <c r="D3229" s="5">
        <v>1</v>
      </c>
      <c r="E3229" s="11">
        <v>2516826.56</v>
      </c>
      <c r="F3229" s="11">
        <v>6858869.6799999997</v>
      </c>
      <c r="G3229" s="11">
        <v>195.52</v>
      </c>
      <c r="N3229" s="4">
        <v>134</v>
      </c>
      <c r="O3229" s="16">
        <v>2</v>
      </c>
      <c r="P3229" s="5">
        <v>2</v>
      </c>
      <c r="Q3229" s="18">
        <v>20.73</v>
      </c>
      <c r="R3229" s="16">
        <v>1</v>
      </c>
      <c r="S3229" s="16">
        <v>2</v>
      </c>
      <c r="T3229" s="16">
        <v>11</v>
      </c>
      <c r="V3229" s="5">
        <v>257</v>
      </c>
    </row>
    <row r="3230" spans="1:32">
      <c r="A3230" s="2" t="s">
        <v>205</v>
      </c>
      <c r="B3230" s="2" t="s">
        <v>3526</v>
      </c>
      <c r="C3230" s="5">
        <v>0</v>
      </c>
      <c r="D3230" s="5">
        <v>1</v>
      </c>
      <c r="E3230" s="11">
        <v>2516820.63</v>
      </c>
      <c r="F3230" s="11">
        <v>6858870.0199999996</v>
      </c>
      <c r="G3230" s="11">
        <v>190.76</v>
      </c>
      <c r="N3230" s="4">
        <v>135</v>
      </c>
      <c r="O3230" s="16">
        <v>2</v>
      </c>
      <c r="P3230" s="5">
        <v>2</v>
      </c>
      <c r="Q3230" s="18">
        <v>15.9</v>
      </c>
      <c r="R3230" s="16">
        <v>1</v>
      </c>
      <c r="S3230" s="16">
        <v>2</v>
      </c>
      <c r="T3230" s="16" t="s">
        <v>47</v>
      </c>
      <c r="V3230" s="5">
        <v>198</v>
      </c>
      <c r="AF3230" s="13" t="s">
        <v>138</v>
      </c>
    </row>
    <row r="3231" spans="1:32">
      <c r="A3231" s="2" t="s">
        <v>205</v>
      </c>
      <c r="B3231" s="2" t="s">
        <v>3527</v>
      </c>
      <c r="C3231" s="5">
        <v>0</v>
      </c>
      <c r="D3231" s="5">
        <v>1</v>
      </c>
      <c r="E3231" s="11">
        <v>2516839.06</v>
      </c>
      <c r="F3231" s="11">
        <v>6858793.9000000004</v>
      </c>
      <c r="G3231" s="11">
        <v>187.15</v>
      </c>
      <c r="N3231" s="4">
        <v>136</v>
      </c>
      <c r="O3231" s="16">
        <v>3</v>
      </c>
      <c r="P3231" s="5">
        <v>2</v>
      </c>
      <c r="Q3231" s="18">
        <v>13.5</v>
      </c>
      <c r="R3231" s="16">
        <v>1</v>
      </c>
      <c r="S3231" s="16">
        <v>2</v>
      </c>
      <c r="T3231" s="16">
        <v>11</v>
      </c>
      <c r="V3231" s="5">
        <v>138</v>
      </c>
    </row>
    <row r="3232" spans="1:32">
      <c r="A3232" s="2" t="s">
        <v>205</v>
      </c>
      <c r="B3232" s="2" t="s">
        <v>3528</v>
      </c>
      <c r="C3232" s="5">
        <v>0</v>
      </c>
      <c r="D3232" s="5">
        <v>1</v>
      </c>
      <c r="E3232" s="11">
        <v>2516841.4300000002</v>
      </c>
      <c r="F3232" s="11">
        <v>6858795.1399999997</v>
      </c>
      <c r="G3232" s="11">
        <v>192.46</v>
      </c>
      <c r="N3232" s="4">
        <v>137</v>
      </c>
      <c r="O3232" s="16">
        <v>3</v>
      </c>
      <c r="P3232" s="5">
        <v>2</v>
      </c>
      <c r="Q3232" s="18">
        <v>18.829999999999998</v>
      </c>
      <c r="R3232" s="16">
        <v>1</v>
      </c>
      <c r="S3232" s="16">
        <v>2</v>
      </c>
      <c r="T3232" s="16" t="s">
        <v>18</v>
      </c>
      <c r="V3232" s="5">
        <v>252</v>
      </c>
    </row>
    <row r="3233" spans="1:32">
      <c r="A3233" s="2" t="s">
        <v>205</v>
      </c>
      <c r="B3233" s="2" t="s">
        <v>3529</v>
      </c>
      <c r="C3233" s="5">
        <v>0</v>
      </c>
      <c r="D3233" s="5">
        <v>1</v>
      </c>
      <c r="E3233" s="11">
        <v>2516841.7999999998</v>
      </c>
      <c r="F3233" s="11">
        <v>6858797.3600000003</v>
      </c>
      <c r="G3233" s="11">
        <v>192.11</v>
      </c>
      <c r="N3233" s="4">
        <v>138</v>
      </c>
      <c r="O3233" s="16">
        <v>3</v>
      </c>
      <c r="P3233" s="5">
        <v>2</v>
      </c>
      <c r="Q3233" s="18">
        <v>18.22</v>
      </c>
      <c r="R3233" s="16">
        <v>1</v>
      </c>
      <c r="S3233" s="16">
        <v>2</v>
      </c>
      <c r="T3233" s="16">
        <v>11</v>
      </c>
      <c r="V3233" s="5">
        <v>218</v>
      </c>
    </row>
    <row r="3234" spans="1:32">
      <c r="A3234" s="2" t="s">
        <v>205</v>
      </c>
      <c r="B3234" s="2" t="s">
        <v>3530</v>
      </c>
      <c r="C3234" s="5">
        <v>0</v>
      </c>
      <c r="D3234" s="5">
        <v>1</v>
      </c>
      <c r="E3234" s="11">
        <v>2516831.75</v>
      </c>
      <c r="F3234" s="11">
        <v>6858871.5300000003</v>
      </c>
      <c r="G3234" s="11">
        <v>191.93</v>
      </c>
      <c r="N3234" s="4">
        <v>180</v>
      </c>
      <c r="O3234" s="16">
        <v>3</v>
      </c>
      <c r="P3234" s="5">
        <v>2</v>
      </c>
      <c r="Q3234" s="18">
        <v>17.3</v>
      </c>
      <c r="R3234" s="16">
        <v>1</v>
      </c>
      <c r="S3234" s="16">
        <v>2</v>
      </c>
      <c r="T3234" s="16">
        <v>11</v>
      </c>
      <c r="V3234" s="5">
        <v>196</v>
      </c>
    </row>
    <row r="3235" spans="1:32">
      <c r="A3235" s="2" t="s">
        <v>205</v>
      </c>
      <c r="B3235" s="2" t="s">
        <v>3531</v>
      </c>
      <c r="C3235" s="5">
        <v>0</v>
      </c>
      <c r="D3235" s="5">
        <v>1</v>
      </c>
      <c r="E3235" s="11">
        <v>2516836.13</v>
      </c>
      <c r="F3235" s="11">
        <v>6858872.54</v>
      </c>
      <c r="G3235" s="11">
        <v>187.32</v>
      </c>
      <c r="N3235" s="4">
        <v>181</v>
      </c>
      <c r="O3235" s="16">
        <v>3</v>
      </c>
      <c r="P3235" s="5">
        <v>2</v>
      </c>
      <c r="Q3235" s="18">
        <v>12.66</v>
      </c>
      <c r="R3235" s="16">
        <v>1</v>
      </c>
      <c r="S3235" s="16">
        <v>2</v>
      </c>
      <c r="T3235" s="16">
        <v>11</v>
      </c>
      <c r="V3235" s="5">
        <v>143</v>
      </c>
    </row>
    <row r="3236" spans="1:32">
      <c r="A3236" s="2" t="s">
        <v>205</v>
      </c>
      <c r="B3236" s="2" t="s">
        <v>3532</v>
      </c>
      <c r="C3236" s="5">
        <v>0</v>
      </c>
      <c r="D3236" s="5">
        <v>1</v>
      </c>
      <c r="E3236" s="11">
        <v>2516840.04</v>
      </c>
      <c r="F3236" s="11">
        <v>6858872.1299999999</v>
      </c>
      <c r="G3236" s="11">
        <v>197.47</v>
      </c>
      <c r="N3236" s="4">
        <v>189</v>
      </c>
      <c r="O3236" s="16">
        <v>4</v>
      </c>
      <c r="P3236" s="5">
        <v>3</v>
      </c>
      <c r="Q3236" s="18">
        <v>23.34</v>
      </c>
      <c r="R3236" s="16">
        <v>1</v>
      </c>
      <c r="S3236" s="16">
        <v>3</v>
      </c>
      <c r="T3236" s="16">
        <v>11</v>
      </c>
      <c r="V3236" s="5">
        <v>249</v>
      </c>
    </row>
    <row r="3237" spans="1:32">
      <c r="A3237" s="2" t="s">
        <v>206</v>
      </c>
      <c r="B3237" s="2" t="s">
        <v>3533</v>
      </c>
      <c r="C3237" s="5">
        <v>0</v>
      </c>
      <c r="D3237" s="5">
        <v>1</v>
      </c>
      <c r="E3237" s="11">
        <v>2516844.27</v>
      </c>
      <c r="F3237" s="11">
        <v>6858872.2199999997</v>
      </c>
      <c r="G3237" s="11">
        <v>192.98</v>
      </c>
      <c r="N3237" s="4">
        <v>215</v>
      </c>
      <c r="O3237" s="16">
        <v>4</v>
      </c>
      <c r="P3237" s="5">
        <v>2</v>
      </c>
      <c r="Q3237" s="18">
        <v>19.739999999999998</v>
      </c>
      <c r="R3237" s="16">
        <v>1</v>
      </c>
      <c r="S3237" s="16">
        <v>2</v>
      </c>
      <c r="T3237" s="16">
        <v>11</v>
      </c>
      <c r="V3237" s="5">
        <v>232</v>
      </c>
    </row>
    <row r="3238" spans="1:32">
      <c r="A3238" s="2" t="s">
        <v>206</v>
      </c>
      <c r="B3238" s="2" t="s">
        <v>3534</v>
      </c>
      <c r="C3238" s="5">
        <v>0</v>
      </c>
      <c r="D3238" s="5">
        <v>1</v>
      </c>
      <c r="E3238" s="11">
        <v>2516852.94</v>
      </c>
      <c r="F3238" s="11">
        <v>6858869.5999999996</v>
      </c>
      <c r="G3238" s="11">
        <v>196.25</v>
      </c>
      <c r="N3238" s="4">
        <v>258</v>
      </c>
      <c r="O3238" s="16">
        <v>5</v>
      </c>
      <c r="P3238" s="5">
        <v>3</v>
      </c>
      <c r="Q3238" s="18">
        <v>26</v>
      </c>
      <c r="R3238" s="16">
        <v>1</v>
      </c>
      <c r="S3238" s="16">
        <v>3</v>
      </c>
      <c r="T3238" s="16">
        <v>11</v>
      </c>
      <c r="V3238" s="5">
        <v>291</v>
      </c>
    </row>
    <row r="3239" spans="1:32">
      <c r="A3239" s="2" t="s">
        <v>206</v>
      </c>
      <c r="B3239" s="2" t="s">
        <v>3535</v>
      </c>
      <c r="C3239" s="5">
        <v>0</v>
      </c>
      <c r="D3239" s="5">
        <v>1</v>
      </c>
      <c r="E3239" s="11">
        <v>2516848.9900000002</v>
      </c>
      <c r="F3239" s="11">
        <v>6858870.3399999999</v>
      </c>
      <c r="G3239" s="11">
        <v>188.66</v>
      </c>
      <c r="N3239" s="4">
        <v>259</v>
      </c>
      <c r="O3239" s="16">
        <v>5</v>
      </c>
      <c r="P3239" s="5">
        <v>2</v>
      </c>
      <c r="Q3239" s="18">
        <v>17.5</v>
      </c>
      <c r="R3239" s="16">
        <v>1</v>
      </c>
      <c r="S3239" s="16">
        <v>2</v>
      </c>
      <c r="T3239" s="16" t="s">
        <v>281</v>
      </c>
      <c r="V3239" s="5">
        <v>244</v>
      </c>
      <c r="AF3239" s="13" t="s">
        <v>259</v>
      </c>
    </row>
    <row r="3240" spans="1:32">
      <c r="A3240" s="2" t="s">
        <v>206</v>
      </c>
      <c r="B3240" s="2" t="s">
        <v>3536</v>
      </c>
      <c r="C3240" s="5">
        <v>0</v>
      </c>
      <c r="D3240" s="5">
        <v>1</v>
      </c>
      <c r="E3240" s="11">
        <v>2516854.61</v>
      </c>
      <c r="F3240" s="11">
        <v>6858873.3099999996</v>
      </c>
      <c r="G3240" s="11">
        <v>196.22</v>
      </c>
      <c r="N3240" s="4">
        <v>260</v>
      </c>
      <c r="O3240" s="16">
        <v>5</v>
      </c>
      <c r="P3240" s="5">
        <v>3</v>
      </c>
      <c r="Q3240" s="18">
        <v>26.83</v>
      </c>
      <c r="R3240" s="16">
        <v>1</v>
      </c>
      <c r="S3240" s="16">
        <v>3</v>
      </c>
      <c r="T3240" s="16">
        <v>14</v>
      </c>
      <c r="V3240" s="5">
        <v>233</v>
      </c>
    </row>
    <row r="3241" spans="1:32">
      <c r="A3241" s="2" t="s">
        <v>206</v>
      </c>
      <c r="B3241" s="2" t="s">
        <v>3537</v>
      </c>
      <c r="C3241" s="5">
        <v>0</v>
      </c>
      <c r="D3241" s="5">
        <v>1</v>
      </c>
      <c r="E3241" s="11">
        <v>2516850.7799999998</v>
      </c>
      <c r="F3241" s="11">
        <v>6858873.4400000004</v>
      </c>
      <c r="G3241" s="11">
        <v>192.19</v>
      </c>
      <c r="N3241" s="4">
        <v>261</v>
      </c>
      <c r="O3241" s="16">
        <v>5</v>
      </c>
      <c r="P3241" s="5">
        <v>2</v>
      </c>
      <c r="Q3241" s="18">
        <v>21.64</v>
      </c>
      <c r="R3241" s="16">
        <v>1</v>
      </c>
      <c r="S3241" s="16">
        <v>2</v>
      </c>
      <c r="T3241" s="16">
        <v>11</v>
      </c>
      <c r="V3241" s="5">
        <v>223</v>
      </c>
    </row>
    <row r="3242" spans="1:32">
      <c r="A3242" s="2" t="s">
        <v>206</v>
      </c>
      <c r="B3242" s="2" t="s">
        <v>3538</v>
      </c>
      <c r="C3242" s="5">
        <v>0</v>
      </c>
      <c r="D3242" s="5">
        <v>1</v>
      </c>
      <c r="E3242" s="11">
        <v>2516874.7200000002</v>
      </c>
      <c r="F3242" s="11">
        <v>6858796.6299999999</v>
      </c>
      <c r="G3242" s="11">
        <v>196.65</v>
      </c>
      <c r="N3242" s="4">
        <v>262</v>
      </c>
      <c r="O3242" s="16">
        <v>6</v>
      </c>
      <c r="P3242" s="5">
        <v>3</v>
      </c>
      <c r="Q3242" s="18">
        <v>26.96</v>
      </c>
      <c r="R3242" s="16">
        <v>1</v>
      </c>
      <c r="S3242" s="16">
        <v>4</v>
      </c>
      <c r="T3242" s="16" t="s">
        <v>23</v>
      </c>
      <c r="V3242" s="5">
        <v>269</v>
      </c>
    </row>
    <row r="3243" spans="1:32">
      <c r="A3243" s="2" t="s">
        <v>206</v>
      </c>
      <c r="B3243" s="2" t="s">
        <v>3539</v>
      </c>
      <c r="C3243" s="5">
        <v>0</v>
      </c>
      <c r="D3243" s="5">
        <v>1</v>
      </c>
      <c r="E3243" s="11">
        <v>2516871.0499999998</v>
      </c>
      <c r="F3243" s="11">
        <v>6858798.0300000003</v>
      </c>
      <c r="G3243" s="11">
        <v>195.14</v>
      </c>
      <c r="N3243" s="4">
        <v>263</v>
      </c>
      <c r="O3243" s="16">
        <v>6</v>
      </c>
      <c r="P3243" s="5">
        <v>3</v>
      </c>
      <c r="Q3243" s="18">
        <v>24.6</v>
      </c>
      <c r="R3243" s="16">
        <v>1</v>
      </c>
      <c r="S3243" s="16">
        <v>4</v>
      </c>
      <c r="T3243" s="16">
        <v>11</v>
      </c>
      <c r="V3243" s="5">
        <v>253</v>
      </c>
    </row>
    <row r="3244" spans="1:32">
      <c r="A3244" s="2" t="s">
        <v>206</v>
      </c>
      <c r="B3244" s="2" t="s">
        <v>3540</v>
      </c>
      <c r="C3244" s="5">
        <v>0</v>
      </c>
      <c r="D3244" s="5">
        <v>1</v>
      </c>
      <c r="E3244" s="11">
        <v>2516867.19</v>
      </c>
      <c r="F3244" s="11">
        <v>6858798.8700000001</v>
      </c>
      <c r="G3244" s="11">
        <v>194.29</v>
      </c>
      <c r="N3244" s="4">
        <v>264</v>
      </c>
      <c r="O3244" s="16">
        <v>6</v>
      </c>
      <c r="P3244" s="5">
        <v>3</v>
      </c>
      <c r="Q3244" s="18">
        <v>22.8</v>
      </c>
      <c r="R3244" s="16">
        <v>1</v>
      </c>
      <c r="S3244" s="16">
        <v>3</v>
      </c>
      <c r="T3244" s="16">
        <v>11</v>
      </c>
      <c r="V3244" s="5">
        <v>219</v>
      </c>
    </row>
    <row r="3245" spans="1:32">
      <c r="A3245" s="2" t="s">
        <v>206</v>
      </c>
      <c r="B3245" s="2" t="s">
        <v>3541</v>
      </c>
      <c r="C3245" s="5">
        <v>0</v>
      </c>
      <c r="D3245" s="5">
        <v>1</v>
      </c>
      <c r="E3245" s="11">
        <v>2516864.65</v>
      </c>
      <c r="F3245" s="11">
        <v>6858870.2599999998</v>
      </c>
      <c r="G3245" s="11">
        <v>194.43</v>
      </c>
      <c r="N3245" s="4">
        <v>297</v>
      </c>
      <c r="O3245" s="16">
        <v>6</v>
      </c>
      <c r="P3245" s="5">
        <v>2</v>
      </c>
      <c r="Q3245" s="18">
        <v>25.64</v>
      </c>
      <c r="R3245" s="16">
        <v>1</v>
      </c>
      <c r="S3245" s="16">
        <v>2</v>
      </c>
      <c r="T3245" s="16">
        <v>11</v>
      </c>
      <c r="V3245" s="5">
        <v>313</v>
      </c>
    </row>
    <row r="3246" spans="1:32">
      <c r="A3246" s="2" t="s">
        <v>206</v>
      </c>
      <c r="B3246" s="2" t="s">
        <v>3542</v>
      </c>
      <c r="C3246" s="5">
        <v>0</v>
      </c>
      <c r="D3246" s="5">
        <v>1</v>
      </c>
      <c r="E3246" s="11">
        <v>2516861.81</v>
      </c>
      <c r="F3246" s="11">
        <v>6858871.8700000001</v>
      </c>
      <c r="G3246" s="11">
        <v>194.1</v>
      </c>
      <c r="N3246" s="4">
        <v>298</v>
      </c>
      <c r="O3246" s="16">
        <v>6</v>
      </c>
      <c r="P3246" s="5">
        <v>2</v>
      </c>
      <c r="Q3246" s="18">
        <v>25.29</v>
      </c>
      <c r="R3246" s="16">
        <v>1</v>
      </c>
      <c r="S3246" s="16">
        <v>2</v>
      </c>
      <c r="T3246" s="16">
        <v>11</v>
      </c>
      <c r="V3246" s="5">
        <v>300</v>
      </c>
    </row>
    <row r="3247" spans="1:32">
      <c r="A3247" s="2" t="s">
        <v>206</v>
      </c>
      <c r="B3247" s="2" t="s">
        <v>3543</v>
      </c>
      <c r="C3247" s="5">
        <v>0</v>
      </c>
      <c r="D3247" s="5">
        <v>1</v>
      </c>
      <c r="E3247" s="11">
        <v>2516884.73</v>
      </c>
      <c r="F3247" s="11">
        <v>6858800.1799999997</v>
      </c>
      <c r="G3247" s="11">
        <v>185.93</v>
      </c>
      <c r="N3247" s="4">
        <v>299</v>
      </c>
      <c r="O3247" s="16">
        <v>7</v>
      </c>
      <c r="P3247" s="5">
        <v>2</v>
      </c>
      <c r="Q3247" s="18">
        <v>18.04</v>
      </c>
      <c r="R3247" s="16">
        <v>1</v>
      </c>
      <c r="S3247" s="16">
        <v>2</v>
      </c>
      <c r="T3247" s="16">
        <v>11</v>
      </c>
      <c r="V3247" s="5">
        <v>229</v>
      </c>
    </row>
    <row r="3248" spans="1:32">
      <c r="A3248" s="2" t="s">
        <v>206</v>
      </c>
      <c r="B3248" s="2" t="s">
        <v>3544</v>
      </c>
      <c r="C3248" s="5">
        <v>0</v>
      </c>
      <c r="D3248" s="5">
        <v>1</v>
      </c>
      <c r="E3248" s="11">
        <v>2516876.88</v>
      </c>
      <c r="F3248" s="11">
        <v>6858800.1500000004</v>
      </c>
      <c r="G3248" s="11">
        <v>192.82</v>
      </c>
      <c r="N3248" s="4">
        <v>300</v>
      </c>
      <c r="O3248" s="16">
        <v>7</v>
      </c>
      <c r="P3248" s="5">
        <v>2</v>
      </c>
      <c r="Q3248" s="18">
        <v>23.58</v>
      </c>
      <c r="R3248" s="16">
        <v>1</v>
      </c>
      <c r="S3248" s="16">
        <v>2</v>
      </c>
      <c r="T3248" s="16">
        <v>11</v>
      </c>
      <c r="V3248" s="5">
        <v>279</v>
      </c>
    </row>
    <row r="3249" spans="1:22">
      <c r="A3249" s="2" t="s">
        <v>206</v>
      </c>
      <c r="B3249" s="2" t="s">
        <v>3545</v>
      </c>
      <c r="C3249" s="5">
        <v>0</v>
      </c>
      <c r="D3249" s="5">
        <v>1</v>
      </c>
      <c r="E3249" s="11">
        <v>2516874.25</v>
      </c>
      <c r="F3249" s="11">
        <v>6858871.3600000003</v>
      </c>
      <c r="G3249" s="11">
        <v>191.44</v>
      </c>
      <c r="N3249" s="4">
        <v>332</v>
      </c>
      <c r="O3249" s="16">
        <v>7</v>
      </c>
      <c r="P3249" s="5">
        <v>2</v>
      </c>
      <c r="Q3249" s="18">
        <v>20.54</v>
      </c>
      <c r="R3249" s="16">
        <v>1</v>
      </c>
      <c r="S3249" s="16">
        <v>2</v>
      </c>
      <c r="T3249" s="16" t="s">
        <v>23</v>
      </c>
      <c r="V3249" s="5">
        <v>248</v>
      </c>
    </row>
    <row r="3250" spans="1:22">
      <c r="A3250" s="2" t="s">
        <v>206</v>
      </c>
      <c r="B3250" s="2" t="s">
        <v>3546</v>
      </c>
      <c r="C3250" s="5">
        <v>0</v>
      </c>
      <c r="D3250" s="5">
        <v>1</v>
      </c>
      <c r="E3250" s="11">
        <v>2516875</v>
      </c>
      <c r="F3250" s="11">
        <v>6858872.4800000004</v>
      </c>
      <c r="G3250" s="11">
        <v>192.52</v>
      </c>
      <c r="N3250" s="4">
        <v>333</v>
      </c>
      <c r="O3250" s="16">
        <v>7</v>
      </c>
      <c r="P3250" s="5">
        <v>2</v>
      </c>
      <c r="Q3250" s="18">
        <v>21.56</v>
      </c>
      <c r="R3250" s="16">
        <v>1</v>
      </c>
      <c r="S3250" s="16">
        <v>2</v>
      </c>
      <c r="T3250" s="16" t="s">
        <v>18</v>
      </c>
      <c r="V3250" s="5">
        <v>225</v>
      </c>
    </row>
    <row r="3251" spans="1:22">
      <c r="A3251" s="2" t="s">
        <v>206</v>
      </c>
      <c r="B3251" s="2" t="s">
        <v>3547</v>
      </c>
      <c r="C3251" s="5">
        <v>0</v>
      </c>
      <c r="D3251" s="5">
        <v>1</v>
      </c>
      <c r="E3251" s="11">
        <v>2516872.64</v>
      </c>
      <c r="F3251" s="11">
        <v>6858872.96</v>
      </c>
      <c r="G3251" s="11">
        <v>189.56</v>
      </c>
      <c r="N3251" s="4">
        <v>334</v>
      </c>
      <c r="O3251" s="16">
        <v>7</v>
      </c>
      <c r="P3251" s="5">
        <v>2</v>
      </c>
      <c r="Q3251" s="18">
        <v>19.04</v>
      </c>
      <c r="R3251" s="16">
        <v>1</v>
      </c>
      <c r="S3251" s="16">
        <v>2</v>
      </c>
      <c r="T3251" s="16" t="s">
        <v>18</v>
      </c>
      <c r="V3251" s="5">
        <v>194</v>
      </c>
    </row>
    <row r="3252" spans="1:22">
      <c r="A3252" s="2" t="s">
        <v>206</v>
      </c>
      <c r="B3252" s="2" t="s">
        <v>3548</v>
      </c>
      <c r="C3252" s="5">
        <v>0</v>
      </c>
      <c r="D3252" s="5">
        <v>1</v>
      </c>
      <c r="E3252" s="11">
        <v>2516877.79</v>
      </c>
      <c r="F3252" s="11">
        <v>6858875.4299999997</v>
      </c>
      <c r="G3252" s="11">
        <v>185.7</v>
      </c>
      <c r="N3252" s="4">
        <v>335</v>
      </c>
      <c r="O3252" s="16">
        <v>7</v>
      </c>
      <c r="P3252" s="5">
        <v>2</v>
      </c>
      <c r="Q3252" s="18">
        <v>14.85</v>
      </c>
      <c r="R3252" s="16">
        <v>1</v>
      </c>
      <c r="S3252" s="16">
        <v>2</v>
      </c>
      <c r="T3252" s="16">
        <v>11</v>
      </c>
      <c r="V3252" s="5">
        <v>149</v>
      </c>
    </row>
    <row r="3253" spans="1:22">
      <c r="A3253" s="2" t="s">
        <v>206</v>
      </c>
      <c r="B3253" s="2" t="s">
        <v>3549</v>
      </c>
      <c r="C3253" s="5">
        <v>0</v>
      </c>
      <c r="D3253" s="5">
        <v>1</v>
      </c>
      <c r="E3253" s="11">
        <v>2516885.31</v>
      </c>
      <c r="F3253" s="11">
        <v>6858796.9699999997</v>
      </c>
      <c r="G3253" s="11">
        <v>191.4</v>
      </c>
      <c r="N3253" s="4">
        <v>336</v>
      </c>
      <c r="O3253" s="16">
        <v>8</v>
      </c>
      <c r="P3253" s="5">
        <v>3</v>
      </c>
      <c r="Q3253" s="18">
        <v>23.75</v>
      </c>
      <c r="R3253" s="16">
        <v>1</v>
      </c>
      <c r="S3253" s="16">
        <v>4</v>
      </c>
      <c r="T3253" s="16">
        <v>11</v>
      </c>
      <c r="V3253" s="5">
        <v>259</v>
      </c>
    </row>
    <row r="3254" spans="1:22">
      <c r="A3254" s="2" t="s">
        <v>206</v>
      </c>
      <c r="B3254" s="2" t="s">
        <v>3550</v>
      </c>
      <c r="C3254" s="5">
        <v>0</v>
      </c>
      <c r="D3254" s="5">
        <v>1</v>
      </c>
      <c r="E3254" s="11">
        <v>2516888.09</v>
      </c>
      <c r="F3254" s="11">
        <v>6858805.1699999999</v>
      </c>
      <c r="G3254" s="11">
        <v>191.74</v>
      </c>
      <c r="N3254" s="4">
        <v>337</v>
      </c>
      <c r="O3254" s="16">
        <v>8</v>
      </c>
      <c r="P3254" s="5">
        <v>2</v>
      </c>
      <c r="Q3254" s="18">
        <v>23.82</v>
      </c>
      <c r="R3254" s="16">
        <v>1</v>
      </c>
      <c r="S3254" s="16">
        <v>2</v>
      </c>
      <c r="T3254" s="16">
        <v>11</v>
      </c>
      <c r="V3254" s="5">
        <v>277</v>
      </c>
    </row>
    <row r="3255" spans="1:22">
      <c r="A3255" s="2" t="s">
        <v>206</v>
      </c>
      <c r="B3255" s="2" t="s">
        <v>3551</v>
      </c>
      <c r="C3255" s="5">
        <v>0</v>
      </c>
      <c r="D3255" s="5">
        <v>1</v>
      </c>
      <c r="E3255" s="11">
        <v>2516884.2999999998</v>
      </c>
      <c r="F3255" s="11">
        <v>6858814.7300000004</v>
      </c>
      <c r="G3255" s="11">
        <v>193.45</v>
      </c>
      <c r="N3255" s="4">
        <v>338</v>
      </c>
      <c r="O3255" s="16">
        <v>8</v>
      </c>
      <c r="P3255" s="5">
        <v>2</v>
      </c>
      <c r="Q3255" s="18">
        <v>24.25</v>
      </c>
      <c r="R3255" s="16">
        <v>1</v>
      </c>
      <c r="S3255" s="16">
        <v>2</v>
      </c>
      <c r="T3255" s="16" t="s">
        <v>18</v>
      </c>
      <c r="V3255" s="5">
        <v>279</v>
      </c>
    </row>
    <row r="3256" spans="1:22">
      <c r="A3256" s="2" t="s">
        <v>206</v>
      </c>
      <c r="B3256" s="2" t="s">
        <v>3552</v>
      </c>
      <c r="C3256" s="5">
        <v>0</v>
      </c>
      <c r="D3256" s="5">
        <v>1</v>
      </c>
      <c r="E3256" s="11">
        <v>2516883.77</v>
      </c>
      <c r="F3256" s="11">
        <v>6858818.6399999997</v>
      </c>
      <c r="G3256" s="11">
        <v>194.64</v>
      </c>
      <c r="N3256" s="4">
        <v>339</v>
      </c>
      <c r="O3256" s="16">
        <v>8</v>
      </c>
      <c r="P3256" s="5">
        <v>2</v>
      </c>
      <c r="Q3256" s="18">
        <v>25.45</v>
      </c>
      <c r="R3256" s="16">
        <v>1</v>
      </c>
      <c r="S3256" s="16">
        <v>2</v>
      </c>
      <c r="T3256" s="16">
        <v>11</v>
      </c>
      <c r="V3256" s="5">
        <v>342</v>
      </c>
    </row>
    <row r="3257" spans="1:22">
      <c r="A3257" s="2" t="s">
        <v>206</v>
      </c>
      <c r="B3257" s="2" t="s">
        <v>3553</v>
      </c>
      <c r="C3257" s="5">
        <v>0</v>
      </c>
      <c r="D3257" s="5">
        <v>1</v>
      </c>
      <c r="E3257" s="11">
        <v>2516885.92</v>
      </c>
      <c r="F3257" s="11">
        <v>6858821.1900000004</v>
      </c>
      <c r="G3257" s="11">
        <v>195.18</v>
      </c>
      <c r="N3257" s="4">
        <v>340</v>
      </c>
      <c r="O3257" s="16">
        <v>8</v>
      </c>
      <c r="P3257" s="5">
        <v>2</v>
      </c>
      <c r="Q3257" s="18">
        <v>26.23</v>
      </c>
      <c r="R3257" s="16">
        <v>1</v>
      </c>
      <c r="S3257" s="16">
        <v>2</v>
      </c>
      <c r="T3257" s="16">
        <v>11</v>
      </c>
      <c r="V3257" s="5">
        <v>334</v>
      </c>
    </row>
    <row r="3258" spans="1:22">
      <c r="A3258" s="2" t="s">
        <v>206</v>
      </c>
      <c r="B3258" s="2" t="s">
        <v>3554</v>
      </c>
      <c r="C3258" s="5">
        <v>0</v>
      </c>
      <c r="D3258" s="5">
        <v>1</v>
      </c>
      <c r="E3258" s="11">
        <v>2516884.5699999998</v>
      </c>
      <c r="F3258" s="11">
        <v>6858833.8499999996</v>
      </c>
      <c r="G3258" s="11">
        <v>195.67</v>
      </c>
      <c r="N3258" s="4">
        <v>341</v>
      </c>
      <c r="O3258" s="16">
        <v>8</v>
      </c>
      <c r="P3258" s="5">
        <v>2</v>
      </c>
      <c r="Q3258" s="18">
        <v>27.13</v>
      </c>
      <c r="R3258" s="16">
        <v>1</v>
      </c>
      <c r="S3258" s="16">
        <v>2</v>
      </c>
      <c r="T3258" s="16" t="s">
        <v>18</v>
      </c>
      <c r="V3258" s="5">
        <v>345</v>
      </c>
    </row>
    <row r="3259" spans="1:22">
      <c r="A3259" s="2" t="s">
        <v>206</v>
      </c>
      <c r="B3259" s="2" t="s">
        <v>3555</v>
      </c>
      <c r="C3259" s="5">
        <v>0</v>
      </c>
      <c r="D3259" s="5">
        <v>1</v>
      </c>
      <c r="E3259" s="11">
        <v>2516881.7999999998</v>
      </c>
      <c r="F3259" s="11">
        <v>6858856.1299999999</v>
      </c>
      <c r="G3259" s="11">
        <v>186.93</v>
      </c>
      <c r="N3259" s="4">
        <v>342</v>
      </c>
      <c r="O3259" s="16">
        <v>8</v>
      </c>
      <c r="P3259" s="5">
        <v>2</v>
      </c>
      <c r="Q3259" s="18">
        <v>18.37</v>
      </c>
      <c r="R3259" s="16">
        <v>1</v>
      </c>
      <c r="S3259" s="16">
        <v>2</v>
      </c>
      <c r="T3259" s="16" t="s">
        <v>18</v>
      </c>
      <c r="V3259" s="5">
        <v>158</v>
      </c>
    </row>
    <row r="3260" spans="1:22">
      <c r="A3260" s="2" t="s">
        <v>206</v>
      </c>
      <c r="B3260" s="2" t="s">
        <v>3556</v>
      </c>
      <c r="C3260" s="5">
        <v>0</v>
      </c>
      <c r="D3260" s="5">
        <v>1</v>
      </c>
      <c r="E3260" s="11">
        <v>2516882.63</v>
      </c>
      <c r="F3260" s="11">
        <v>6858857.8499999996</v>
      </c>
      <c r="G3260" s="11">
        <v>190.71</v>
      </c>
      <c r="N3260" s="4">
        <v>343</v>
      </c>
      <c r="O3260" s="16">
        <v>8</v>
      </c>
      <c r="P3260" s="5">
        <v>2</v>
      </c>
      <c r="Q3260" s="18">
        <v>21.94</v>
      </c>
      <c r="R3260" s="16">
        <v>1</v>
      </c>
      <c r="S3260" s="16">
        <v>2</v>
      </c>
      <c r="T3260" s="16" t="s">
        <v>18</v>
      </c>
      <c r="V3260" s="5">
        <v>245</v>
      </c>
    </row>
    <row r="3261" spans="1:22">
      <c r="A3261" s="2" t="s">
        <v>206</v>
      </c>
      <c r="B3261" s="2" t="s">
        <v>3557</v>
      </c>
      <c r="C3261" s="5">
        <v>0</v>
      </c>
      <c r="D3261" s="5">
        <v>1</v>
      </c>
      <c r="E3261" s="11">
        <v>2516881</v>
      </c>
      <c r="F3261" s="11">
        <v>6858859.0199999996</v>
      </c>
      <c r="G3261" s="11">
        <v>190.04</v>
      </c>
      <c r="N3261" s="4">
        <v>344</v>
      </c>
      <c r="O3261" s="16">
        <v>8</v>
      </c>
      <c r="P3261" s="5">
        <v>2</v>
      </c>
      <c r="Q3261" s="18">
        <v>20.98</v>
      </c>
      <c r="R3261" s="16">
        <v>1</v>
      </c>
      <c r="S3261" s="16">
        <v>2</v>
      </c>
      <c r="T3261" s="16" t="s">
        <v>23</v>
      </c>
      <c r="V3261" s="5">
        <v>247</v>
      </c>
    </row>
    <row r="3262" spans="1:22">
      <c r="A3262" s="2" t="s">
        <v>206</v>
      </c>
      <c r="B3262" s="2" t="s">
        <v>3558</v>
      </c>
      <c r="C3262" s="5">
        <v>0</v>
      </c>
      <c r="D3262" s="5">
        <v>1</v>
      </c>
      <c r="E3262" s="11">
        <v>2516880.23</v>
      </c>
      <c r="F3262" s="11">
        <v>6858860.7999999998</v>
      </c>
      <c r="G3262" s="11">
        <v>191.76</v>
      </c>
      <c r="N3262" s="4">
        <v>345</v>
      </c>
      <c r="O3262" s="16">
        <v>8</v>
      </c>
      <c r="P3262" s="5">
        <v>2</v>
      </c>
      <c r="Q3262" s="18">
        <v>22.59</v>
      </c>
      <c r="R3262" s="16">
        <v>1</v>
      </c>
      <c r="S3262" s="16">
        <v>2</v>
      </c>
      <c r="T3262" s="16" t="s">
        <v>23</v>
      </c>
      <c r="V3262" s="5">
        <v>273</v>
      </c>
    </row>
    <row r="3263" spans="1:22">
      <c r="A3263" s="2" t="s">
        <v>206</v>
      </c>
      <c r="B3263" s="2" t="s">
        <v>3559</v>
      </c>
      <c r="C3263" s="5">
        <v>0</v>
      </c>
      <c r="D3263" s="5">
        <v>1</v>
      </c>
      <c r="E3263" s="11">
        <v>2516884.08</v>
      </c>
      <c r="F3263" s="11">
        <v>6858861.1799999997</v>
      </c>
      <c r="G3263" s="11">
        <v>187.22</v>
      </c>
      <c r="N3263" s="4">
        <v>346</v>
      </c>
      <c r="O3263" s="16">
        <v>8</v>
      </c>
      <c r="P3263" s="5">
        <v>2</v>
      </c>
      <c r="Q3263" s="18">
        <v>17.61</v>
      </c>
      <c r="R3263" s="16">
        <v>1</v>
      </c>
      <c r="S3263" s="16">
        <v>2</v>
      </c>
      <c r="T3263" s="16">
        <v>11</v>
      </c>
      <c r="V3263" s="5">
        <v>267</v>
      </c>
    </row>
    <row r="3264" spans="1:22">
      <c r="A3264" s="2" t="s">
        <v>206</v>
      </c>
      <c r="B3264" s="2" t="s">
        <v>3560</v>
      </c>
      <c r="C3264" s="5">
        <v>0</v>
      </c>
      <c r="D3264" s="5">
        <v>1</v>
      </c>
      <c r="E3264" s="11">
        <v>2516880.4900000002</v>
      </c>
      <c r="F3264" s="11">
        <v>6858863.1799999997</v>
      </c>
      <c r="G3264" s="11">
        <v>190.44</v>
      </c>
      <c r="N3264" s="4">
        <v>347</v>
      </c>
      <c r="O3264" s="16">
        <v>8</v>
      </c>
      <c r="P3264" s="5">
        <v>2</v>
      </c>
      <c r="Q3264" s="18">
        <v>20.350000000000001</v>
      </c>
      <c r="R3264" s="16">
        <v>1</v>
      </c>
      <c r="S3264" s="16">
        <v>2</v>
      </c>
      <c r="T3264" s="16" t="s">
        <v>23</v>
      </c>
      <c r="V3264" s="5">
        <v>197</v>
      </c>
    </row>
    <row r="3265" spans="1:32">
      <c r="A3265" s="2" t="s">
        <v>206</v>
      </c>
      <c r="B3265" s="2" t="s">
        <v>3561</v>
      </c>
      <c r="C3265" s="5">
        <v>0</v>
      </c>
      <c r="D3265" s="5">
        <v>1</v>
      </c>
      <c r="E3265" s="11">
        <v>2516880.9300000002</v>
      </c>
      <c r="F3265" s="11">
        <v>6858865.0800000001</v>
      </c>
      <c r="G3265" s="11">
        <v>191.84</v>
      </c>
      <c r="N3265" s="4">
        <v>348</v>
      </c>
      <c r="O3265" s="16">
        <v>8</v>
      </c>
      <c r="P3265" s="5">
        <v>2</v>
      </c>
      <c r="Q3265" s="18">
        <v>21.37</v>
      </c>
      <c r="R3265" s="16">
        <v>1</v>
      </c>
      <c r="S3265" s="16">
        <v>2</v>
      </c>
      <c r="T3265" s="16">
        <v>11</v>
      </c>
      <c r="V3265" s="5">
        <v>308</v>
      </c>
    </row>
    <row r="3266" spans="1:32">
      <c r="A3266" s="2" t="s">
        <v>206</v>
      </c>
      <c r="B3266" s="2" t="s">
        <v>3562</v>
      </c>
      <c r="C3266" s="5">
        <v>0</v>
      </c>
      <c r="D3266" s="5">
        <v>1</v>
      </c>
      <c r="E3266" s="11">
        <v>2516880.42</v>
      </c>
      <c r="F3266" s="11">
        <v>6858871.5499999998</v>
      </c>
      <c r="G3266" s="11">
        <v>192.87</v>
      </c>
      <c r="N3266" s="4">
        <v>349</v>
      </c>
      <c r="O3266" s="16">
        <v>8</v>
      </c>
      <c r="P3266" s="5">
        <v>3</v>
      </c>
      <c r="Q3266" s="18">
        <v>21.89</v>
      </c>
      <c r="R3266" s="16">
        <v>1</v>
      </c>
      <c r="S3266" s="16">
        <v>3</v>
      </c>
      <c r="T3266" s="16">
        <v>11</v>
      </c>
      <c r="V3266" s="5">
        <v>288</v>
      </c>
    </row>
    <row r="3267" spans="1:32">
      <c r="A3267" s="2" t="s">
        <v>149</v>
      </c>
      <c r="B3267" s="2" t="s">
        <v>3563</v>
      </c>
      <c r="C3267" s="5">
        <v>1</v>
      </c>
      <c r="D3267" s="5">
        <v>1</v>
      </c>
      <c r="E3267" s="11">
        <v>2516015.7999999998</v>
      </c>
      <c r="F3267" s="11">
        <v>6860390.5</v>
      </c>
      <c r="G3267" s="11">
        <v>203.76</v>
      </c>
      <c r="N3267" s="4">
        <v>7</v>
      </c>
      <c r="O3267" s="16">
        <v>0</v>
      </c>
      <c r="P3267" s="5">
        <v>2</v>
      </c>
      <c r="Q3267" s="18">
        <v>19.149999999999999</v>
      </c>
      <c r="S3267" s="16">
        <v>9</v>
      </c>
      <c r="T3267" s="16">
        <v>31</v>
      </c>
      <c r="U3267" s="17">
        <v>3</v>
      </c>
      <c r="V3267" s="5">
        <v>260</v>
      </c>
      <c r="AF3267" s="13" t="s">
        <v>24</v>
      </c>
    </row>
    <row r="3268" spans="1:32">
      <c r="A3268" s="2" t="s">
        <v>149</v>
      </c>
      <c r="B3268" s="2" t="s">
        <v>3564</v>
      </c>
      <c r="C3268" s="5">
        <v>1</v>
      </c>
      <c r="D3268" s="5">
        <v>1</v>
      </c>
      <c r="E3268" s="11">
        <v>2516013.4500000002</v>
      </c>
      <c r="F3268" s="11">
        <v>6860391.9800000004</v>
      </c>
      <c r="G3268" s="11">
        <v>203.91</v>
      </c>
      <c r="N3268" s="4">
        <v>9</v>
      </c>
      <c r="O3268" s="16">
        <v>0</v>
      </c>
      <c r="P3268" s="5">
        <v>2</v>
      </c>
      <c r="Q3268" s="18">
        <v>19.420000000000002</v>
      </c>
      <c r="S3268" s="16">
        <v>9</v>
      </c>
      <c r="T3268" s="16">
        <v>31</v>
      </c>
      <c r="U3268" s="17">
        <v>3</v>
      </c>
      <c r="V3268" s="5">
        <v>246</v>
      </c>
      <c r="AF3268" s="13" t="s">
        <v>24</v>
      </c>
    </row>
    <row r="3269" spans="1:32">
      <c r="A3269" s="2" t="s">
        <v>149</v>
      </c>
      <c r="B3269" s="2" t="s">
        <v>3565</v>
      </c>
      <c r="C3269" s="5">
        <v>1</v>
      </c>
      <c r="D3269" s="5">
        <v>1</v>
      </c>
      <c r="E3269" s="11">
        <v>2516015.7599999998</v>
      </c>
      <c r="F3269" s="11">
        <v>6860393.2199999997</v>
      </c>
      <c r="G3269" s="11">
        <v>202.41</v>
      </c>
      <c r="N3269" s="4">
        <v>10</v>
      </c>
      <c r="O3269" s="16">
        <v>0</v>
      </c>
      <c r="P3269" s="5">
        <v>2</v>
      </c>
      <c r="Q3269" s="18">
        <v>17.59</v>
      </c>
      <c r="S3269" s="16">
        <v>9</v>
      </c>
      <c r="T3269" s="16">
        <v>31</v>
      </c>
      <c r="U3269" s="17">
        <v>3</v>
      </c>
      <c r="V3269" s="5">
        <v>203</v>
      </c>
      <c r="AF3269" s="13" t="s">
        <v>24</v>
      </c>
    </row>
    <row r="3270" spans="1:32">
      <c r="A3270" s="2" t="s">
        <v>149</v>
      </c>
      <c r="B3270" s="2" t="s">
        <v>3566</v>
      </c>
      <c r="C3270" s="5">
        <v>1</v>
      </c>
      <c r="D3270" s="5">
        <v>1</v>
      </c>
      <c r="E3270" s="11">
        <v>2516014.35</v>
      </c>
      <c r="F3270" s="11">
        <v>6860395.71</v>
      </c>
      <c r="G3270" s="11">
        <v>204.4</v>
      </c>
      <c r="N3270" s="4">
        <v>12</v>
      </c>
      <c r="O3270" s="16">
        <v>0</v>
      </c>
      <c r="P3270" s="5">
        <v>2</v>
      </c>
      <c r="Q3270" s="18">
        <v>19.649999999999999</v>
      </c>
      <c r="S3270" s="16">
        <v>9</v>
      </c>
      <c r="T3270" s="16">
        <v>31</v>
      </c>
      <c r="U3270" s="17">
        <v>3</v>
      </c>
      <c r="V3270" s="5">
        <v>215</v>
      </c>
      <c r="AF3270" s="13" t="s">
        <v>24</v>
      </c>
    </row>
    <row r="3271" spans="1:32">
      <c r="A3271" s="2" t="s">
        <v>149</v>
      </c>
      <c r="B3271" s="2" t="s">
        <v>3567</v>
      </c>
      <c r="C3271" s="5">
        <v>1</v>
      </c>
      <c r="D3271" s="5">
        <v>1</v>
      </c>
      <c r="E3271" s="11">
        <v>2516012.38</v>
      </c>
      <c r="F3271" s="11">
        <v>6860395.7300000004</v>
      </c>
      <c r="G3271" s="11">
        <v>205.69</v>
      </c>
      <c r="N3271" s="4">
        <v>14</v>
      </c>
      <c r="O3271" s="16">
        <v>0</v>
      </c>
      <c r="P3271" s="5">
        <v>2</v>
      </c>
      <c r="Q3271" s="18">
        <v>21.23</v>
      </c>
      <c r="S3271" s="16">
        <v>9</v>
      </c>
      <c r="T3271" s="16" t="s">
        <v>82</v>
      </c>
      <c r="U3271" s="17">
        <v>1</v>
      </c>
      <c r="V3271" s="5">
        <v>237</v>
      </c>
      <c r="AF3271" s="13" t="s">
        <v>24</v>
      </c>
    </row>
    <row r="3272" spans="1:32">
      <c r="A3272" s="2" t="s">
        <v>149</v>
      </c>
      <c r="B3272" s="2" t="s">
        <v>3568</v>
      </c>
      <c r="C3272" s="5">
        <v>1</v>
      </c>
      <c r="D3272" s="5">
        <v>1</v>
      </c>
      <c r="E3272" s="11">
        <v>2516014.62</v>
      </c>
      <c r="F3272" s="11">
        <v>6860398.3899999997</v>
      </c>
      <c r="G3272" s="11">
        <v>205.56</v>
      </c>
      <c r="N3272" s="4">
        <v>16</v>
      </c>
      <c r="O3272" s="16">
        <v>0</v>
      </c>
      <c r="P3272" s="5">
        <v>2</v>
      </c>
      <c r="Q3272" s="18">
        <v>21.01</v>
      </c>
      <c r="S3272" s="16">
        <v>9</v>
      </c>
      <c r="T3272" s="16">
        <v>31</v>
      </c>
      <c r="U3272" s="17">
        <v>3</v>
      </c>
      <c r="V3272" s="5">
        <v>280</v>
      </c>
      <c r="AF3272" s="13" t="s">
        <v>24</v>
      </c>
    </row>
    <row r="3273" spans="1:32">
      <c r="A3273" s="2" t="s">
        <v>149</v>
      </c>
      <c r="B3273" s="2" t="s">
        <v>3569</v>
      </c>
      <c r="C3273" s="5">
        <v>1</v>
      </c>
      <c r="D3273" s="5">
        <v>1</v>
      </c>
      <c r="E3273" s="11">
        <v>2516010.5499999998</v>
      </c>
      <c r="F3273" s="11">
        <v>6860398.2999999998</v>
      </c>
      <c r="G3273" s="11">
        <v>203.33</v>
      </c>
      <c r="N3273" s="4">
        <v>18</v>
      </c>
      <c r="O3273" s="16">
        <v>0</v>
      </c>
      <c r="P3273" s="5">
        <v>2</v>
      </c>
      <c r="Q3273" s="18">
        <v>19.12</v>
      </c>
      <c r="S3273" s="16">
        <v>9</v>
      </c>
      <c r="T3273" s="16">
        <v>31</v>
      </c>
      <c r="U3273" s="17">
        <v>3</v>
      </c>
      <c r="V3273" s="5">
        <v>209</v>
      </c>
      <c r="AF3273" s="13" t="s">
        <v>24</v>
      </c>
    </row>
    <row r="3274" spans="1:32">
      <c r="A3274" s="2" t="s">
        <v>149</v>
      </c>
      <c r="B3274" s="2" t="s">
        <v>3570</v>
      </c>
      <c r="C3274" s="5">
        <v>1</v>
      </c>
      <c r="D3274" s="5">
        <v>1</v>
      </c>
      <c r="E3274" s="11">
        <v>2516012.4700000002</v>
      </c>
      <c r="F3274" s="11">
        <v>6860399.4900000002</v>
      </c>
      <c r="G3274" s="11">
        <v>204.11</v>
      </c>
      <c r="N3274" s="4">
        <v>20</v>
      </c>
      <c r="O3274" s="16">
        <v>0</v>
      </c>
      <c r="P3274" s="5">
        <v>2</v>
      </c>
      <c r="Q3274" s="18">
        <v>19.600000000000001</v>
      </c>
      <c r="S3274" s="16">
        <v>9</v>
      </c>
      <c r="T3274" s="16" t="s">
        <v>82</v>
      </c>
      <c r="U3274" s="17">
        <v>2</v>
      </c>
      <c r="V3274" s="5">
        <v>195</v>
      </c>
      <c r="W3274" s="5">
        <v>1</v>
      </c>
      <c r="X3274" s="5">
        <v>22.5</v>
      </c>
      <c r="Z3274" s="5">
        <v>21.5</v>
      </c>
      <c r="AA3274" s="5">
        <v>14.5</v>
      </c>
      <c r="AB3274" s="5">
        <v>6</v>
      </c>
      <c r="AC3274" s="5">
        <v>4</v>
      </c>
      <c r="AD3274" s="5">
        <v>20</v>
      </c>
      <c r="AE3274" s="5">
        <v>29</v>
      </c>
      <c r="AF3274" s="13" t="s">
        <v>24</v>
      </c>
    </row>
    <row r="3275" spans="1:32">
      <c r="A3275" s="2" t="s">
        <v>149</v>
      </c>
      <c r="B3275" s="2" t="s">
        <v>3571</v>
      </c>
      <c r="C3275" s="5">
        <v>1</v>
      </c>
      <c r="D3275" s="5">
        <v>1</v>
      </c>
      <c r="E3275" s="11">
        <v>2516009.39</v>
      </c>
      <c r="F3275" s="11">
        <v>6860401.5300000003</v>
      </c>
      <c r="G3275" s="11">
        <v>205.71</v>
      </c>
      <c r="N3275" s="4">
        <v>23</v>
      </c>
      <c r="O3275" s="16">
        <v>0</v>
      </c>
      <c r="P3275" s="5">
        <v>2</v>
      </c>
      <c r="Q3275" s="18">
        <v>21.4</v>
      </c>
      <c r="S3275" s="16">
        <v>9</v>
      </c>
      <c r="T3275" s="16">
        <v>31</v>
      </c>
      <c r="U3275" s="17">
        <v>3</v>
      </c>
      <c r="V3275" s="5">
        <v>313</v>
      </c>
      <c r="AF3275" s="13" t="s">
        <v>24</v>
      </c>
    </row>
    <row r="3276" spans="1:32">
      <c r="A3276" s="2" t="s">
        <v>149</v>
      </c>
      <c r="B3276" s="2" t="s">
        <v>3572</v>
      </c>
      <c r="C3276" s="5">
        <v>1</v>
      </c>
      <c r="D3276" s="5">
        <v>1</v>
      </c>
      <c r="E3276" s="11">
        <v>2516010.41</v>
      </c>
      <c r="F3276" s="11">
        <v>6860404.2400000002</v>
      </c>
      <c r="G3276" s="11">
        <v>206.04</v>
      </c>
      <c r="N3276" s="4">
        <v>25</v>
      </c>
      <c r="O3276" s="16">
        <v>0</v>
      </c>
      <c r="P3276" s="5">
        <v>2</v>
      </c>
      <c r="Q3276" s="18">
        <v>21.51</v>
      </c>
      <c r="S3276" s="16">
        <v>9</v>
      </c>
      <c r="T3276" s="16">
        <v>31</v>
      </c>
      <c r="U3276" s="17">
        <v>3</v>
      </c>
      <c r="V3276" s="5">
        <v>258</v>
      </c>
      <c r="AF3276" s="13" t="s">
        <v>24</v>
      </c>
    </row>
    <row r="3277" spans="1:32">
      <c r="A3277" s="2" t="s">
        <v>149</v>
      </c>
      <c r="B3277" s="2" t="s">
        <v>3573</v>
      </c>
      <c r="C3277" s="5">
        <v>1</v>
      </c>
      <c r="D3277" s="5">
        <v>1</v>
      </c>
      <c r="E3277" s="11">
        <v>2516008.2999999998</v>
      </c>
      <c r="F3277" s="11">
        <v>6860404.5700000003</v>
      </c>
      <c r="G3277" s="11">
        <v>207.77</v>
      </c>
      <c r="N3277" s="4">
        <v>26</v>
      </c>
      <c r="O3277" s="16">
        <v>0</v>
      </c>
      <c r="P3277" s="5">
        <v>2</v>
      </c>
      <c r="Q3277" s="18">
        <v>23.26</v>
      </c>
      <c r="S3277" s="16">
        <v>9</v>
      </c>
      <c r="T3277" s="16">
        <v>11</v>
      </c>
      <c r="U3277" s="17">
        <v>1</v>
      </c>
      <c r="V3277" s="5">
        <v>321</v>
      </c>
      <c r="AF3277" s="13" t="s">
        <v>24</v>
      </c>
    </row>
    <row r="3278" spans="1:32">
      <c r="A3278" s="2" t="s">
        <v>149</v>
      </c>
      <c r="B3278" s="2" t="s">
        <v>3574</v>
      </c>
      <c r="C3278" s="5">
        <v>1</v>
      </c>
      <c r="D3278" s="5">
        <v>1</v>
      </c>
      <c r="E3278" s="11">
        <v>2516009.94</v>
      </c>
      <c r="F3278" s="11">
        <v>6860407.1399999997</v>
      </c>
      <c r="G3278" s="11">
        <v>203.61</v>
      </c>
      <c r="N3278" s="4">
        <v>29</v>
      </c>
      <c r="O3278" s="16">
        <v>0</v>
      </c>
      <c r="P3278" s="5">
        <v>2</v>
      </c>
      <c r="Q3278" s="18">
        <v>18.850000000000001</v>
      </c>
      <c r="S3278" s="16">
        <v>9</v>
      </c>
      <c r="T3278" s="16">
        <v>31</v>
      </c>
      <c r="U3278" s="17">
        <v>3</v>
      </c>
      <c r="V3278" s="5">
        <v>233</v>
      </c>
      <c r="AF3278" s="13" t="s">
        <v>24</v>
      </c>
    </row>
    <row r="3279" spans="1:32">
      <c r="A3279" s="2" t="s">
        <v>149</v>
      </c>
      <c r="B3279" s="2" t="s">
        <v>3575</v>
      </c>
      <c r="C3279" s="5">
        <v>1</v>
      </c>
      <c r="D3279" s="5">
        <v>1</v>
      </c>
      <c r="E3279" s="11">
        <v>2516006.94</v>
      </c>
      <c r="F3279" s="11">
        <v>6860410.5700000003</v>
      </c>
      <c r="G3279" s="11">
        <v>205.83</v>
      </c>
      <c r="N3279" s="4">
        <v>30</v>
      </c>
      <c r="O3279" s="16">
        <v>0</v>
      </c>
      <c r="P3279" s="5">
        <v>2</v>
      </c>
      <c r="Q3279" s="18">
        <v>21.26</v>
      </c>
      <c r="S3279" s="16">
        <v>9</v>
      </c>
      <c r="T3279" s="16">
        <v>23</v>
      </c>
      <c r="U3279" s="17">
        <v>4</v>
      </c>
      <c r="V3279" s="5">
        <v>257</v>
      </c>
      <c r="AF3279" s="13" t="s">
        <v>24</v>
      </c>
    </row>
    <row r="3280" spans="1:32">
      <c r="A3280" s="2" t="s">
        <v>149</v>
      </c>
      <c r="B3280" s="2" t="s">
        <v>3576</v>
      </c>
      <c r="C3280" s="5">
        <v>1</v>
      </c>
      <c r="D3280" s="5">
        <v>1</v>
      </c>
      <c r="E3280" s="11">
        <v>2516005.2999999998</v>
      </c>
      <c r="F3280" s="11">
        <v>6860413.0899999999</v>
      </c>
      <c r="G3280" s="11">
        <v>204.68</v>
      </c>
      <c r="N3280" s="4">
        <v>32</v>
      </c>
      <c r="O3280" s="16">
        <v>0</v>
      </c>
      <c r="P3280" s="5">
        <v>2</v>
      </c>
      <c r="Q3280" s="18">
        <v>20.39</v>
      </c>
      <c r="S3280" s="16">
        <v>9</v>
      </c>
      <c r="T3280" s="16" t="s">
        <v>82</v>
      </c>
      <c r="U3280" s="17">
        <v>1</v>
      </c>
      <c r="V3280" s="5">
        <v>248</v>
      </c>
      <c r="AF3280" s="13" t="s">
        <v>24</v>
      </c>
    </row>
    <row r="3281" spans="1:32">
      <c r="A3281" s="2" t="s">
        <v>149</v>
      </c>
      <c r="B3281" s="2" t="s">
        <v>3577</v>
      </c>
      <c r="C3281" s="5">
        <v>1</v>
      </c>
      <c r="D3281" s="5">
        <v>1</v>
      </c>
      <c r="E3281" s="11">
        <v>2516002.2599999998</v>
      </c>
      <c r="F3281" s="11">
        <v>6860414.25</v>
      </c>
      <c r="G3281" s="11">
        <v>202.76</v>
      </c>
      <c r="N3281" s="4">
        <v>34</v>
      </c>
      <c r="O3281" s="16">
        <v>0</v>
      </c>
      <c r="P3281" s="5">
        <v>2</v>
      </c>
      <c r="Q3281" s="18">
        <v>18.809999999999999</v>
      </c>
      <c r="S3281" s="16">
        <v>9</v>
      </c>
      <c r="T3281" s="16">
        <v>23</v>
      </c>
      <c r="U3281" s="17">
        <v>4</v>
      </c>
      <c r="V3281" s="5">
        <v>200</v>
      </c>
      <c r="AF3281" s="13" t="s">
        <v>24</v>
      </c>
    </row>
    <row r="3282" spans="1:32">
      <c r="A3282" s="2" t="s">
        <v>149</v>
      </c>
      <c r="B3282" s="2" t="s">
        <v>3578</v>
      </c>
      <c r="C3282" s="5">
        <v>1</v>
      </c>
      <c r="D3282" s="5">
        <v>1</v>
      </c>
      <c r="E3282" s="11">
        <v>2516003.62</v>
      </c>
      <c r="F3282" s="11">
        <v>6860416.5199999996</v>
      </c>
      <c r="G3282" s="11">
        <v>202.23</v>
      </c>
      <c r="N3282" s="4">
        <v>36</v>
      </c>
      <c r="O3282" s="16">
        <v>0</v>
      </c>
      <c r="P3282" s="5">
        <v>2</v>
      </c>
      <c r="Q3282" s="18">
        <v>18.39</v>
      </c>
      <c r="S3282" s="16">
        <v>9</v>
      </c>
      <c r="T3282" s="16" t="s">
        <v>82</v>
      </c>
      <c r="U3282" s="17">
        <v>1</v>
      </c>
      <c r="V3282" s="5">
        <v>212</v>
      </c>
      <c r="AF3282" s="13" t="s">
        <v>24</v>
      </c>
    </row>
    <row r="3283" spans="1:32">
      <c r="A3283" s="2" t="s">
        <v>149</v>
      </c>
      <c r="B3283" s="2" t="s">
        <v>3579</v>
      </c>
      <c r="C3283" s="5">
        <v>1</v>
      </c>
      <c r="D3283" s="5">
        <v>1</v>
      </c>
      <c r="E3283" s="11">
        <v>2515999.36</v>
      </c>
      <c r="F3283" s="11">
        <v>6860419.71</v>
      </c>
      <c r="G3283" s="11">
        <v>202.7</v>
      </c>
      <c r="N3283" s="4">
        <v>39</v>
      </c>
      <c r="O3283" s="16">
        <v>0</v>
      </c>
      <c r="P3283" s="5">
        <v>2</v>
      </c>
      <c r="Q3283" s="18">
        <v>19.239999999999998</v>
      </c>
      <c r="S3283" s="16">
        <v>9</v>
      </c>
      <c r="T3283" s="16" t="s">
        <v>82</v>
      </c>
      <c r="U3283" s="17">
        <v>1</v>
      </c>
      <c r="V3283" s="5">
        <v>225</v>
      </c>
      <c r="AF3283" s="13" t="s">
        <v>24</v>
      </c>
    </row>
    <row r="3284" spans="1:32">
      <c r="A3284" s="2" t="s">
        <v>149</v>
      </c>
      <c r="B3284" s="2" t="s">
        <v>3580</v>
      </c>
      <c r="C3284" s="5">
        <v>1</v>
      </c>
      <c r="D3284" s="5">
        <v>1</v>
      </c>
      <c r="E3284" s="11">
        <v>2516001.2400000002</v>
      </c>
      <c r="F3284" s="11">
        <v>6860422.3799999999</v>
      </c>
      <c r="G3284" s="11">
        <v>205.32</v>
      </c>
      <c r="N3284" s="4">
        <v>40</v>
      </c>
      <c r="O3284" s="16">
        <v>0</v>
      </c>
      <c r="P3284" s="5">
        <v>2</v>
      </c>
      <c r="Q3284" s="18">
        <v>21.62</v>
      </c>
      <c r="S3284" s="16">
        <v>9</v>
      </c>
      <c r="T3284" s="16" t="s">
        <v>82</v>
      </c>
      <c r="U3284" s="17">
        <v>1</v>
      </c>
      <c r="V3284" s="5">
        <v>253</v>
      </c>
      <c r="AF3284" s="13" t="s">
        <v>24</v>
      </c>
    </row>
    <row r="3285" spans="1:32">
      <c r="A3285" s="2" t="s">
        <v>149</v>
      </c>
      <c r="B3285" s="2" t="s">
        <v>3581</v>
      </c>
      <c r="C3285" s="5">
        <v>1</v>
      </c>
      <c r="D3285" s="5">
        <v>1</v>
      </c>
      <c r="E3285" s="11">
        <v>2515998.41</v>
      </c>
      <c r="F3285" s="11">
        <v>6860422.7300000004</v>
      </c>
      <c r="G3285" s="11">
        <v>204.4</v>
      </c>
      <c r="N3285" s="4">
        <v>42</v>
      </c>
      <c r="O3285" s="16">
        <v>0</v>
      </c>
      <c r="P3285" s="5">
        <v>2</v>
      </c>
      <c r="Q3285" s="18">
        <v>21.01</v>
      </c>
      <c r="S3285" s="16">
        <v>9</v>
      </c>
      <c r="T3285" s="16">
        <v>31</v>
      </c>
      <c r="U3285" s="17">
        <v>3</v>
      </c>
      <c r="V3285" s="5">
        <v>326</v>
      </c>
      <c r="AF3285" s="13" t="s">
        <v>24</v>
      </c>
    </row>
    <row r="3286" spans="1:32">
      <c r="A3286" s="2" t="s">
        <v>149</v>
      </c>
      <c r="B3286" s="2" t="s">
        <v>3582</v>
      </c>
      <c r="C3286" s="5">
        <v>1</v>
      </c>
      <c r="D3286" s="5">
        <v>1</v>
      </c>
      <c r="E3286" s="11">
        <v>2515999.86</v>
      </c>
      <c r="F3286" s="11">
        <v>6860425.3300000001</v>
      </c>
      <c r="G3286" s="11">
        <v>204.41</v>
      </c>
      <c r="N3286" s="4">
        <v>44</v>
      </c>
      <c r="O3286" s="16">
        <v>0</v>
      </c>
      <c r="P3286" s="5">
        <v>2</v>
      </c>
      <c r="Q3286" s="18">
        <v>20.71</v>
      </c>
      <c r="S3286" s="16">
        <v>9</v>
      </c>
      <c r="T3286" s="16">
        <v>31</v>
      </c>
      <c r="U3286" s="17">
        <v>3</v>
      </c>
      <c r="V3286" s="5">
        <v>311</v>
      </c>
      <c r="AF3286" s="13" t="s">
        <v>24</v>
      </c>
    </row>
    <row r="3287" spans="1:32">
      <c r="A3287" s="2" t="s">
        <v>149</v>
      </c>
      <c r="B3287" s="2" t="s">
        <v>3583</v>
      </c>
      <c r="C3287" s="5">
        <v>1</v>
      </c>
      <c r="D3287" s="5">
        <v>1</v>
      </c>
      <c r="E3287" s="11">
        <v>2515997.27</v>
      </c>
      <c r="F3287" s="11">
        <v>6860426.3200000003</v>
      </c>
      <c r="G3287" s="11">
        <v>203.93</v>
      </c>
      <c r="N3287" s="4">
        <v>45</v>
      </c>
      <c r="O3287" s="16">
        <v>0</v>
      </c>
      <c r="P3287" s="5">
        <v>2</v>
      </c>
      <c r="Q3287" s="18">
        <v>20.32</v>
      </c>
      <c r="S3287" s="16">
        <v>9</v>
      </c>
      <c r="T3287" s="16" t="s">
        <v>82</v>
      </c>
      <c r="U3287" s="17">
        <v>1</v>
      </c>
      <c r="V3287" s="5">
        <v>248</v>
      </c>
      <c r="AF3287" s="13" t="s">
        <v>24</v>
      </c>
    </row>
    <row r="3288" spans="1:32">
      <c r="A3288" s="2" t="s">
        <v>149</v>
      </c>
      <c r="B3288" s="2" t="s">
        <v>3584</v>
      </c>
      <c r="C3288" s="5">
        <v>1</v>
      </c>
      <c r="D3288" s="5">
        <v>1</v>
      </c>
      <c r="E3288" s="11">
        <v>2515996.91</v>
      </c>
      <c r="F3288" s="11">
        <v>6860429.2599999998</v>
      </c>
      <c r="G3288" s="11">
        <v>204.17</v>
      </c>
      <c r="N3288" s="4">
        <v>48</v>
      </c>
      <c r="O3288" s="16">
        <v>0</v>
      </c>
      <c r="P3288" s="5">
        <v>2</v>
      </c>
      <c r="Q3288" s="18">
        <v>20.62</v>
      </c>
      <c r="S3288" s="16">
        <v>9</v>
      </c>
      <c r="T3288" s="16">
        <v>31</v>
      </c>
      <c r="U3288" s="17">
        <v>3</v>
      </c>
      <c r="V3288" s="5">
        <v>321</v>
      </c>
      <c r="AF3288" s="13" t="s">
        <v>24</v>
      </c>
    </row>
    <row r="3289" spans="1:32">
      <c r="A3289" s="2" t="s">
        <v>149</v>
      </c>
      <c r="B3289" s="2" t="s">
        <v>3585</v>
      </c>
      <c r="C3289" s="5">
        <v>1</v>
      </c>
      <c r="D3289" s="5">
        <v>1</v>
      </c>
      <c r="E3289" s="11">
        <v>2515994.3199999998</v>
      </c>
      <c r="F3289" s="11">
        <v>6860430.71</v>
      </c>
      <c r="G3289" s="11">
        <v>203.2</v>
      </c>
      <c r="N3289" s="4">
        <v>51</v>
      </c>
      <c r="O3289" s="16">
        <v>0</v>
      </c>
      <c r="P3289" s="5">
        <v>2</v>
      </c>
      <c r="Q3289" s="18">
        <v>19.72</v>
      </c>
      <c r="S3289" s="16">
        <v>9</v>
      </c>
      <c r="T3289" s="16" t="s">
        <v>82</v>
      </c>
      <c r="U3289" s="17">
        <v>1</v>
      </c>
      <c r="V3289" s="5">
        <v>243</v>
      </c>
      <c r="W3289" s="5">
        <v>1</v>
      </c>
      <c r="X3289" s="5">
        <v>28.8</v>
      </c>
      <c r="Z3289" s="5">
        <v>20.8</v>
      </c>
      <c r="AA3289" s="5">
        <v>14.8</v>
      </c>
      <c r="AF3289" s="13" t="s">
        <v>24</v>
      </c>
    </row>
    <row r="3290" spans="1:32">
      <c r="A3290" s="2" t="s">
        <v>149</v>
      </c>
      <c r="B3290" s="2" t="s">
        <v>3586</v>
      </c>
      <c r="C3290" s="5">
        <v>1</v>
      </c>
      <c r="D3290" s="5">
        <v>1</v>
      </c>
      <c r="E3290" s="11">
        <v>2515997.5299999998</v>
      </c>
      <c r="F3290" s="11">
        <v>6860433.46</v>
      </c>
      <c r="G3290" s="11">
        <v>203.94</v>
      </c>
      <c r="N3290" s="4">
        <v>52</v>
      </c>
      <c r="O3290" s="16">
        <v>0</v>
      </c>
      <c r="P3290" s="5">
        <v>2</v>
      </c>
      <c r="Q3290" s="18">
        <v>20.49</v>
      </c>
      <c r="S3290" s="16">
        <v>9</v>
      </c>
      <c r="T3290" s="16" t="s">
        <v>82</v>
      </c>
      <c r="U3290" s="17">
        <v>1</v>
      </c>
      <c r="V3290" s="5">
        <v>222</v>
      </c>
      <c r="AF3290" s="13" t="s">
        <v>24</v>
      </c>
    </row>
    <row r="3291" spans="1:32">
      <c r="A3291" s="2" t="s">
        <v>149</v>
      </c>
      <c r="B3291" s="2" t="s">
        <v>3587</v>
      </c>
      <c r="C3291" s="5">
        <v>1</v>
      </c>
      <c r="D3291" s="5">
        <v>1</v>
      </c>
      <c r="E3291" s="11">
        <v>2515993.7200000002</v>
      </c>
      <c r="F3291" s="11">
        <v>6860434.3899999997</v>
      </c>
      <c r="G3291" s="11">
        <v>203.65</v>
      </c>
      <c r="N3291" s="4">
        <v>55</v>
      </c>
      <c r="O3291" s="16">
        <v>0</v>
      </c>
      <c r="P3291" s="5">
        <v>2</v>
      </c>
      <c r="Q3291" s="18">
        <v>20.25</v>
      </c>
      <c r="S3291" s="16">
        <v>9</v>
      </c>
      <c r="T3291" s="16">
        <v>31</v>
      </c>
      <c r="U3291" s="17">
        <v>3</v>
      </c>
      <c r="V3291" s="5">
        <v>329</v>
      </c>
      <c r="AF3291" s="13" t="s">
        <v>24</v>
      </c>
    </row>
    <row r="3292" spans="1:32">
      <c r="A3292" s="2" t="s">
        <v>149</v>
      </c>
      <c r="B3292" s="2" t="s">
        <v>3588</v>
      </c>
      <c r="C3292" s="5">
        <v>1</v>
      </c>
      <c r="D3292" s="5">
        <v>1</v>
      </c>
      <c r="E3292" s="11">
        <v>2515994.5299999998</v>
      </c>
      <c r="F3292" s="11">
        <v>6860436.6600000001</v>
      </c>
      <c r="G3292" s="11">
        <v>201.74</v>
      </c>
      <c r="N3292" s="4">
        <v>58</v>
      </c>
      <c r="O3292" s="16">
        <v>0</v>
      </c>
      <c r="P3292" s="5">
        <v>2</v>
      </c>
      <c r="Q3292" s="18">
        <v>18.34</v>
      </c>
      <c r="S3292" s="16">
        <v>9</v>
      </c>
      <c r="T3292" s="16">
        <v>23</v>
      </c>
      <c r="U3292" s="17">
        <v>4</v>
      </c>
      <c r="V3292" s="5">
        <v>196</v>
      </c>
      <c r="AF3292" s="13" t="s">
        <v>24</v>
      </c>
    </row>
    <row r="3293" spans="1:32">
      <c r="A3293" s="2" t="s">
        <v>149</v>
      </c>
      <c r="B3293" s="2" t="s">
        <v>3589</v>
      </c>
      <c r="C3293" s="5">
        <v>1</v>
      </c>
      <c r="D3293" s="5">
        <v>1</v>
      </c>
      <c r="E3293" s="11">
        <v>2516025.06</v>
      </c>
      <c r="F3293" s="11">
        <v>6860393.7800000003</v>
      </c>
      <c r="G3293" s="11">
        <v>204.94</v>
      </c>
      <c r="N3293" s="4">
        <v>67</v>
      </c>
      <c r="O3293" s="16">
        <v>1</v>
      </c>
      <c r="P3293" s="5">
        <v>2</v>
      </c>
      <c r="Q3293" s="18">
        <v>18.989999999999998</v>
      </c>
      <c r="S3293" s="16">
        <v>9</v>
      </c>
      <c r="T3293" s="16" t="s">
        <v>18</v>
      </c>
      <c r="U3293" s="17">
        <v>1</v>
      </c>
      <c r="V3293" s="5">
        <v>223</v>
      </c>
      <c r="AF3293" s="13" t="s">
        <v>24</v>
      </c>
    </row>
    <row r="3294" spans="1:32">
      <c r="A3294" s="2" t="s">
        <v>149</v>
      </c>
      <c r="B3294" s="2" t="s">
        <v>3590</v>
      </c>
      <c r="C3294" s="5">
        <v>1</v>
      </c>
      <c r="D3294" s="5">
        <v>1</v>
      </c>
      <c r="E3294" s="11">
        <v>2516019</v>
      </c>
      <c r="F3294" s="11">
        <v>6860392.1200000001</v>
      </c>
      <c r="G3294" s="11">
        <v>203.41</v>
      </c>
      <c r="N3294" s="4">
        <v>68</v>
      </c>
      <c r="O3294" s="16">
        <v>1</v>
      </c>
      <c r="P3294" s="5">
        <v>2</v>
      </c>
      <c r="Q3294" s="18">
        <v>18.3</v>
      </c>
      <c r="S3294" s="16">
        <v>9</v>
      </c>
      <c r="T3294" s="16" t="s">
        <v>96</v>
      </c>
      <c r="U3294" s="17">
        <v>1</v>
      </c>
      <c r="V3294" s="5">
        <v>213</v>
      </c>
      <c r="AF3294" s="13" t="s">
        <v>24</v>
      </c>
    </row>
    <row r="3295" spans="1:32">
      <c r="A3295" s="2" t="s">
        <v>149</v>
      </c>
      <c r="B3295" s="2" t="s">
        <v>3591</v>
      </c>
      <c r="C3295" s="5">
        <v>1</v>
      </c>
      <c r="D3295" s="5">
        <v>1</v>
      </c>
      <c r="E3295" s="11">
        <v>2516024.9500000002</v>
      </c>
      <c r="F3295" s="11">
        <v>6860395.6399999997</v>
      </c>
      <c r="G3295" s="11">
        <v>205.48</v>
      </c>
      <c r="N3295" s="4">
        <v>69</v>
      </c>
      <c r="O3295" s="16">
        <v>1</v>
      </c>
      <c r="P3295" s="5">
        <v>2</v>
      </c>
      <c r="Q3295" s="18">
        <v>19.649999999999999</v>
      </c>
      <c r="S3295" s="16">
        <v>9</v>
      </c>
      <c r="T3295" s="16" t="s">
        <v>96</v>
      </c>
      <c r="U3295" s="17">
        <v>2</v>
      </c>
      <c r="V3295" s="5">
        <v>180</v>
      </c>
      <c r="AF3295" s="13" t="s">
        <v>24</v>
      </c>
    </row>
    <row r="3296" spans="1:32">
      <c r="A3296" s="2" t="s">
        <v>149</v>
      </c>
      <c r="B3296" s="2" t="s">
        <v>3592</v>
      </c>
      <c r="C3296" s="5">
        <v>1</v>
      </c>
      <c r="D3296" s="5">
        <v>1</v>
      </c>
      <c r="E3296" s="11">
        <v>2516021.13</v>
      </c>
      <c r="F3296" s="11">
        <v>6860395.1500000004</v>
      </c>
      <c r="G3296" s="11">
        <v>205.64</v>
      </c>
      <c r="N3296" s="4">
        <v>70</v>
      </c>
      <c r="O3296" s="16">
        <v>1</v>
      </c>
      <c r="P3296" s="5">
        <v>2</v>
      </c>
      <c r="Q3296" s="18">
        <v>20.13</v>
      </c>
      <c r="S3296" s="16">
        <v>9</v>
      </c>
      <c r="T3296" s="16">
        <v>11</v>
      </c>
      <c r="U3296" s="17">
        <v>1</v>
      </c>
      <c r="V3296" s="5">
        <v>272</v>
      </c>
      <c r="AF3296" s="13" t="s">
        <v>24</v>
      </c>
    </row>
    <row r="3297" spans="1:32">
      <c r="A3297" s="2" t="s">
        <v>149</v>
      </c>
      <c r="B3297" s="2" t="s">
        <v>3593</v>
      </c>
      <c r="C3297" s="5">
        <v>1</v>
      </c>
      <c r="D3297" s="5">
        <v>1</v>
      </c>
      <c r="E3297" s="11">
        <v>2516017.08</v>
      </c>
      <c r="F3297" s="11">
        <v>6860398.4100000001</v>
      </c>
      <c r="G3297" s="11">
        <v>204.37</v>
      </c>
      <c r="N3297" s="4">
        <v>71</v>
      </c>
      <c r="O3297" s="16">
        <v>1</v>
      </c>
      <c r="P3297" s="5">
        <v>2</v>
      </c>
      <c r="Q3297" s="18">
        <v>19.18</v>
      </c>
      <c r="S3297" s="16">
        <v>9</v>
      </c>
      <c r="T3297" s="16" t="s">
        <v>18</v>
      </c>
      <c r="U3297" s="17">
        <v>1</v>
      </c>
      <c r="V3297" s="5">
        <v>271</v>
      </c>
      <c r="AF3297" s="13" t="s">
        <v>24</v>
      </c>
    </row>
    <row r="3298" spans="1:32">
      <c r="A3298" s="2" t="s">
        <v>149</v>
      </c>
      <c r="B3298" s="2" t="s">
        <v>3594</v>
      </c>
      <c r="C3298" s="5">
        <v>1</v>
      </c>
      <c r="D3298" s="5">
        <v>1</v>
      </c>
      <c r="E3298" s="11">
        <v>2516022.0499999998</v>
      </c>
      <c r="F3298" s="11">
        <v>6860402.2400000002</v>
      </c>
      <c r="G3298" s="11">
        <v>204.73</v>
      </c>
      <c r="N3298" s="4">
        <v>72</v>
      </c>
      <c r="O3298" s="16">
        <v>1</v>
      </c>
      <c r="P3298" s="5">
        <v>2</v>
      </c>
      <c r="Q3298" s="18">
        <v>19.190000000000001</v>
      </c>
      <c r="S3298" s="16">
        <v>9</v>
      </c>
      <c r="T3298" s="16">
        <v>11</v>
      </c>
      <c r="U3298" s="17">
        <v>1</v>
      </c>
      <c r="V3298" s="5">
        <v>232</v>
      </c>
      <c r="W3298" s="5">
        <v>1</v>
      </c>
      <c r="X3298" s="5">
        <v>29.3</v>
      </c>
      <c r="Z3298" s="5">
        <v>21</v>
      </c>
      <c r="AA3298" s="5">
        <v>10</v>
      </c>
      <c r="AB3298" s="5">
        <v>6</v>
      </c>
      <c r="AC3298" s="5">
        <v>6</v>
      </c>
      <c r="AD3298" s="5">
        <v>22.5</v>
      </c>
      <c r="AE3298" s="5">
        <v>30</v>
      </c>
      <c r="AF3298" s="13" t="s">
        <v>24</v>
      </c>
    </row>
    <row r="3299" spans="1:32">
      <c r="A3299" s="2" t="s">
        <v>149</v>
      </c>
      <c r="B3299" s="2" t="s">
        <v>3595</v>
      </c>
      <c r="C3299" s="5">
        <v>1</v>
      </c>
      <c r="D3299" s="5">
        <v>1</v>
      </c>
      <c r="E3299" s="11">
        <v>2516022.4500000002</v>
      </c>
      <c r="F3299" s="11">
        <v>6860403.9800000004</v>
      </c>
      <c r="G3299" s="11">
        <v>203.29</v>
      </c>
      <c r="N3299" s="4">
        <v>73</v>
      </c>
      <c r="O3299" s="16">
        <v>1</v>
      </c>
      <c r="P3299" s="5">
        <v>2</v>
      </c>
      <c r="Q3299" s="18">
        <v>17.7</v>
      </c>
      <c r="S3299" s="16">
        <v>9</v>
      </c>
      <c r="T3299" s="16">
        <v>31</v>
      </c>
      <c r="U3299" s="17">
        <v>3</v>
      </c>
      <c r="V3299" s="5">
        <v>174</v>
      </c>
      <c r="AF3299" s="13" t="s">
        <v>24</v>
      </c>
    </row>
    <row r="3300" spans="1:32">
      <c r="A3300" s="2" t="s">
        <v>149</v>
      </c>
      <c r="B3300" s="2" t="s">
        <v>3596</v>
      </c>
      <c r="C3300" s="5">
        <v>1</v>
      </c>
      <c r="D3300" s="5">
        <v>1</v>
      </c>
      <c r="E3300" s="11">
        <v>2516015.37</v>
      </c>
      <c r="F3300" s="11">
        <v>6860403.4199999999</v>
      </c>
      <c r="G3300" s="11">
        <v>204.75</v>
      </c>
      <c r="N3300" s="4">
        <v>74</v>
      </c>
      <c r="O3300" s="16">
        <v>1</v>
      </c>
      <c r="P3300" s="5">
        <v>2</v>
      </c>
      <c r="Q3300" s="18">
        <v>19.829999999999998</v>
      </c>
      <c r="S3300" s="16">
        <v>9</v>
      </c>
      <c r="T3300" s="16" t="s">
        <v>96</v>
      </c>
      <c r="U3300" s="17">
        <v>2</v>
      </c>
      <c r="V3300" s="5">
        <v>196</v>
      </c>
      <c r="AF3300" s="13" t="s">
        <v>24</v>
      </c>
    </row>
    <row r="3301" spans="1:32">
      <c r="A3301" s="2" t="s">
        <v>149</v>
      </c>
      <c r="B3301" s="2" t="s">
        <v>3597</v>
      </c>
      <c r="C3301" s="5">
        <v>1</v>
      </c>
      <c r="D3301" s="5">
        <v>1</v>
      </c>
      <c r="E3301" s="11">
        <v>2516020.02</v>
      </c>
      <c r="F3301" s="11">
        <v>6860406.54</v>
      </c>
      <c r="G3301" s="11">
        <v>205.92</v>
      </c>
      <c r="N3301" s="4">
        <v>75</v>
      </c>
      <c r="O3301" s="16">
        <v>1</v>
      </c>
      <c r="P3301" s="5">
        <v>2</v>
      </c>
      <c r="Q3301" s="18">
        <v>20.260000000000002</v>
      </c>
      <c r="S3301" s="16">
        <v>9</v>
      </c>
      <c r="T3301" s="16">
        <v>11</v>
      </c>
      <c r="U3301" s="17">
        <v>1</v>
      </c>
      <c r="V3301" s="5">
        <v>270</v>
      </c>
      <c r="W3301" s="5">
        <v>1</v>
      </c>
      <c r="X3301" s="5">
        <v>33.799999999999997</v>
      </c>
      <c r="Z3301" s="5">
        <v>21</v>
      </c>
      <c r="AA3301" s="5">
        <v>11.5</v>
      </c>
      <c r="AB3301" s="5">
        <v>9</v>
      </c>
      <c r="AC3301" s="5">
        <v>6</v>
      </c>
      <c r="AD3301" s="5">
        <v>30</v>
      </c>
      <c r="AE3301" s="5">
        <v>30</v>
      </c>
      <c r="AF3301" s="13" t="s">
        <v>24</v>
      </c>
    </row>
    <row r="3302" spans="1:32">
      <c r="A3302" s="2" t="s">
        <v>149</v>
      </c>
      <c r="B3302" s="2" t="s">
        <v>3598</v>
      </c>
      <c r="C3302" s="5">
        <v>1</v>
      </c>
      <c r="D3302" s="5">
        <v>1</v>
      </c>
      <c r="E3302" s="11">
        <v>2516012.89</v>
      </c>
      <c r="F3302" s="11">
        <v>6860403.8099999996</v>
      </c>
      <c r="G3302" s="11">
        <v>204.71</v>
      </c>
      <c r="N3302" s="4">
        <v>76</v>
      </c>
      <c r="O3302" s="16">
        <v>1</v>
      </c>
      <c r="P3302" s="5">
        <v>2</v>
      </c>
      <c r="Q3302" s="18">
        <v>20.18</v>
      </c>
      <c r="S3302" s="16">
        <v>9</v>
      </c>
      <c r="T3302" s="16" t="s">
        <v>82</v>
      </c>
      <c r="U3302" s="17">
        <v>2</v>
      </c>
      <c r="V3302" s="5">
        <v>172</v>
      </c>
      <c r="AF3302" s="13" t="s">
        <v>24</v>
      </c>
    </row>
    <row r="3303" spans="1:32">
      <c r="A3303" s="2" t="s">
        <v>149</v>
      </c>
      <c r="B3303" s="2" t="s">
        <v>3599</v>
      </c>
      <c r="C3303" s="5">
        <v>1</v>
      </c>
      <c r="D3303" s="5">
        <v>1</v>
      </c>
      <c r="E3303" s="11">
        <v>2516014.33</v>
      </c>
      <c r="F3303" s="11">
        <v>6860405.3499999996</v>
      </c>
      <c r="G3303" s="11">
        <v>206.24</v>
      </c>
      <c r="N3303" s="4">
        <v>77</v>
      </c>
      <c r="O3303" s="16">
        <v>1</v>
      </c>
      <c r="P3303" s="5">
        <v>2</v>
      </c>
      <c r="Q3303" s="18">
        <v>21.31</v>
      </c>
      <c r="S3303" s="16">
        <v>9</v>
      </c>
      <c r="T3303" s="16">
        <v>31</v>
      </c>
      <c r="U3303" s="17">
        <v>3</v>
      </c>
      <c r="V3303" s="5">
        <v>249</v>
      </c>
      <c r="AF3303" s="13" t="s">
        <v>24</v>
      </c>
    </row>
    <row r="3304" spans="1:32">
      <c r="A3304" s="2" t="s">
        <v>149</v>
      </c>
      <c r="B3304" s="2" t="s">
        <v>3600</v>
      </c>
      <c r="C3304" s="5">
        <v>1</v>
      </c>
      <c r="D3304" s="5">
        <v>1</v>
      </c>
      <c r="E3304" s="11">
        <v>2516020.56</v>
      </c>
      <c r="F3304" s="11">
        <v>6860408.5899999999</v>
      </c>
      <c r="G3304" s="11">
        <v>205.89</v>
      </c>
      <c r="N3304" s="4">
        <v>78</v>
      </c>
      <c r="O3304" s="16">
        <v>1</v>
      </c>
      <c r="P3304" s="5">
        <v>2</v>
      </c>
      <c r="Q3304" s="18">
        <v>20.309999999999999</v>
      </c>
      <c r="S3304" s="16">
        <v>9</v>
      </c>
      <c r="T3304" s="16">
        <v>31</v>
      </c>
      <c r="U3304" s="17">
        <v>3</v>
      </c>
      <c r="V3304" s="5">
        <v>271</v>
      </c>
      <c r="AF3304" s="13" t="s">
        <v>24</v>
      </c>
    </row>
    <row r="3305" spans="1:32">
      <c r="A3305" s="2" t="s">
        <v>149</v>
      </c>
      <c r="B3305" s="2" t="s">
        <v>3601</v>
      </c>
      <c r="C3305" s="5">
        <v>1</v>
      </c>
      <c r="D3305" s="5">
        <v>1</v>
      </c>
      <c r="E3305" s="11">
        <v>2516012.56</v>
      </c>
      <c r="F3305" s="11">
        <v>6860407.1100000003</v>
      </c>
      <c r="G3305" s="11">
        <v>205.12</v>
      </c>
      <c r="N3305" s="4">
        <v>79</v>
      </c>
      <c r="O3305" s="16">
        <v>1</v>
      </c>
      <c r="P3305" s="5">
        <v>2</v>
      </c>
      <c r="Q3305" s="18">
        <v>20.3</v>
      </c>
      <c r="S3305" s="16">
        <v>9</v>
      </c>
      <c r="T3305" s="16" t="s">
        <v>82</v>
      </c>
      <c r="U3305" s="17">
        <v>1</v>
      </c>
      <c r="V3305" s="5">
        <v>211</v>
      </c>
      <c r="AF3305" s="13" t="s">
        <v>24</v>
      </c>
    </row>
    <row r="3306" spans="1:32">
      <c r="A3306" s="2" t="s">
        <v>149</v>
      </c>
      <c r="B3306" s="2" t="s">
        <v>3602</v>
      </c>
      <c r="C3306" s="5">
        <v>1</v>
      </c>
      <c r="D3306" s="5">
        <v>1</v>
      </c>
      <c r="E3306" s="11">
        <v>2516017.65</v>
      </c>
      <c r="F3306" s="11">
        <v>6860410.5800000001</v>
      </c>
      <c r="G3306" s="11">
        <v>207.44</v>
      </c>
      <c r="N3306" s="4">
        <v>80</v>
      </c>
      <c r="O3306" s="16">
        <v>1</v>
      </c>
      <c r="P3306" s="5">
        <v>2</v>
      </c>
      <c r="Q3306" s="18">
        <v>22.39</v>
      </c>
      <c r="S3306" s="16">
        <v>9</v>
      </c>
      <c r="T3306" s="16">
        <v>11</v>
      </c>
      <c r="U3306" s="17">
        <v>1</v>
      </c>
      <c r="V3306" s="5">
        <v>245</v>
      </c>
      <c r="AF3306" s="13" t="s">
        <v>24</v>
      </c>
    </row>
    <row r="3307" spans="1:32">
      <c r="A3307" s="2" t="s">
        <v>149</v>
      </c>
      <c r="B3307" s="2" t="s">
        <v>3603</v>
      </c>
      <c r="C3307" s="5">
        <v>1</v>
      </c>
      <c r="D3307" s="5">
        <v>1</v>
      </c>
      <c r="E3307" s="11">
        <v>2516013.92</v>
      </c>
      <c r="F3307" s="11">
        <v>6860409.2199999997</v>
      </c>
      <c r="G3307" s="11">
        <v>205.67</v>
      </c>
      <c r="N3307" s="4">
        <v>81</v>
      </c>
      <c r="O3307" s="16">
        <v>1</v>
      </c>
      <c r="P3307" s="5">
        <v>2</v>
      </c>
      <c r="Q3307" s="18">
        <v>20.65</v>
      </c>
      <c r="S3307" s="16">
        <v>9</v>
      </c>
      <c r="T3307" s="16">
        <v>31</v>
      </c>
      <c r="U3307" s="17">
        <v>3</v>
      </c>
      <c r="V3307" s="5">
        <v>271</v>
      </c>
      <c r="AF3307" s="13" t="s">
        <v>24</v>
      </c>
    </row>
    <row r="3308" spans="1:32">
      <c r="A3308" s="2" t="s">
        <v>149</v>
      </c>
      <c r="B3308" s="2" t="s">
        <v>3604</v>
      </c>
      <c r="C3308" s="5">
        <v>1</v>
      </c>
      <c r="D3308" s="5">
        <v>1</v>
      </c>
      <c r="E3308" s="11">
        <v>2516010.85</v>
      </c>
      <c r="F3308" s="11">
        <v>6860409.2000000002</v>
      </c>
      <c r="G3308" s="11">
        <v>206.15</v>
      </c>
      <c r="N3308" s="4">
        <v>82</v>
      </c>
      <c r="O3308" s="16">
        <v>1</v>
      </c>
      <c r="P3308" s="5">
        <v>2</v>
      </c>
      <c r="Q3308" s="18">
        <v>21.15</v>
      </c>
      <c r="S3308" s="16">
        <v>9</v>
      </c>
      <c r="T3308" s="16">
        <v>11</v>
      </c>
      <c r="U3308" s="17">
        <v>1</v>
      </c>
      <c r="V3308" s="5">
        <v>249</v>
      </c>
      <c r="AF3308" s="13" t="s">
        <v>24</v>
      </c>
    </row>
    <row r="3309" spans="1:32">
      <c r="A3309" s="2" t="s">
        <v>149</v>
      </c>
      <c r="B3309" s="2" t="s">
        <v>3605</v>
      </c>
      <c r="C3309" s="5">
        <v>1</v>
      </c>
      <c r="D3309" s="5">
        <v>1</v>
      </c>
      <c r="E3309" s="11">
        <v>2516015.15</v>
      </c>
      <c r="F3309" s="11">
        <v>6860411.4500000002</v>
      </c>
      <c r="G3309" s="11">
        <v>205.53</v>
      </c>
      <c r="N3309" s="4">
        <v>83</v>
      </c>
      <c r="O3309" s="16">
        <v>1</v>
      </c>
      <c r="P3309" s="5">
        <v>2</v>
      </c>
      <c r="Q3309" s="18">
        <v>20.37</v>
      </c>
      <c r="S3309" s="16">
        <v>9</v>
      </c>
      <c r="T3309" s="16">
        <v>31</v>
      </c>
      <c r="U3309" s="17">
        <v>3</v>
      </c>
      <c r="V3309" s="5">
        <v>321</v>
      </c>
      <c r="AF3309" s="13" t="s">
        <v>24</v>
      </c>
    </row>
    <row r="3310" spans="1:32">
      <c r="A3310" s="2" t="s">
        <v>149</v>
      </c>
      <c r="B3310" s="2" t="s">
        <v>3606</v>
      </c>
      <c r="C3310" s="5">
        <v>1</v>
      </c>
      <c r="D3310" s="5">
        <v>1</v>
      </c>
      <c r="E3310" s="11">
        <v>2516012.4300000002</v>
      </c>
      <c r="F3310" s="11">
        <v>6860411.7999999998</v>
      </c>
      <c r="G3310" s="11">
        <v>204.65</v>
      </c>
      <c r="N3310" s="4">
        <v>84</v>
      </c>
      <c r="O3310" s="16">
        <v>1</v>
      </c>
      <c r="P3310" s="5">
        <v>2</v>
      </c>
      <c r="Q3310" s="18">
        <v>19.440000000000001</v>
      </c>
      <c r="S3310" s="16">
        <v>9</v>
      </c>
      <c r="T3310" s="16" t="s">
        <v>82</v>
      </c>
      <c r="U3310" s="17">
        <v>2</v>
      </c>
      <c r="V3310" s="5">
        <v>199</v>
      </c>
      <c r="AF3310" s="13" t="s">
        <v>217</v>
      </c>
    </row>
    <row r="3311" spans="1:32">
      <c r="A3311" s="2" t="s">
        <v>149</v>
      </c>
      <c r="B3311" s="2" t="s">
        <v>3607</v>
      </c>
      <c r="C3311" s="5">
        <v>1</v>
      </c>
      <c r="D3311" s="5">
        <v>1</v>
      </c>
      <c r="E3311" s="11">
        <v>2516009.48</v>
      </c>
      <c r="F3311" s="11">
        <v>6860411.9400000004</v>
      </c>
      <c r="G3311" s="11">
        <v>204.55</v>
      </c>
      <c r="N3311" s="4">
        <v>85</v>
      </c>
      <c r="O3311" s="16">
        <v>1</v>
      </c>
      <c r="P3311" s="5">
        <v>2</v>
      </c>
      <c r="Q3311" s="18">
        <v>19.59</v>
      </c>
      <c r="S3311" s="16">
        <v>9</v>
      </c>
      <c r="T3311" s="16">
        <v>23</v>
      </c>
      <c r="U3311" s="17">
        <v>4</v>
      </c>
      <c r="V3311" s="5">
        <v>207</v>
      </c>
      <c r="AF3311" s="13" t="s">
        <v>24</v>
      </c>
    </row>
    <row r="3312" spans="1:32">
      <c r="A3312" s="2" t="s">
        <v>149</v>
      </c>
      <c r="B3312" s="2" t="s">
        <v>3608</v>
      </c>
      <c r="C3312" s="5">
        <v>1</v>
      </c>
      <c r="D3312" s="5">
        <v>1</v>
      </c>
      <c r="E3312" s="11">
        <v>2516015.38</v>
      </c>
      <c r="F3312" s="11">
        <v>6860415.3099999996</v>
      </c>
      <c r="G3312" s="11">
        <v>205.53</v>
      </c>
      <c r="N3312" s="4">
        <v>86</v>
      </c>
      <c r="O3312" s="16">
        <v>1</v>
      </c>
      <c r="P3312" s="5">
        <v>2</v>
      </c>
      <c r="Q3312" s="18">
        <v>20.13</v>
      </c>
      <c r="S3312" s="16">
        <v>9</v>
      </c>
      <c r="T3312" s="16" t="s">
        <v>82</v>
      </c>
      <c r="U3312" s="17">
        <v>1</v>
      </c>
      <c r="V3312" s="5">
        <v>229</v>
      </c>
      <c r="W3312" s="5">
        <v>1</v>
      </c>
      <c r="X3312" s="5">
        <v>30</v>
      </c>
      <c r="Z3312" s="5">
        <v>21.8</v>
      </c>
      <c r="AA3312" s="5">
        <v>13.25</v>
      </c>
      <c r="AF3312" s="13" t="s">
        <v>24</v>
      </c>
    </row>
    <row r="3313" spans="1:32">
      <c r="A3313" s="2" t="s">
        <v>149</v>
      </c>
      <c r="B3313" s="2" t="s">
        <v>3609</v>
      </c>
      <c r="C3313" s="5">
        <v>1</v>
      </c>
      <c r="D3313" s="5">
        <v>1</v>
      </c>
      <c r="E3313" s="11">
        <v>2516013.15</v>
      </c>
      <c r="F3313" s="11">
        <v>6860415.3499999996</v>
      </c>
      <c r="G3313" s="11">
        <v>204.39</v>
      </c>
      <c r="N3313" s="4">
        <v>87</v>
      </c>
      <c r="O3313" s="16">
        <v>1</v>
      </c>
      <c r="P3313" s="5">
        <v>2</v>
      </c>
      <c r="Q3313" s="18">
        <v>19.09</v>
      </c>
      <c r="S3313" s="16">
        <v>9</v>
      </c>
      <c r="T3313" s="16">
        <v>31</v>
      </c>
      <c r="U3313" s="17">
        <v>3</v>
      </c>
      <c r="V3313" s="5">
        <v>196</v>
      </c>
      <c r="AF3313" s="13" t="s">
        <v>24</v>
      </c>
    </row>
    <row r="3314" spans="1:32">
      <c r="A3314" s="2" t="s">
        <v>149</v>
      </c>
      <c r="B3314" s="2" t="s">
        <v>3610</v>
      </c>
      <c r="C3314" s="5">
        <v>1</v>
      </c>
      <c r="D3314" s="5">
        <v>1</v>
      </c>
      <c r="E3314" s="11">
        <v>2516011.02</v>
      </c>
      <c r="F3314" s="11">
        <v>6860415.6200000001</v>
      </c>
      <c r="G3314" s="11">
        <v>205.56</v>
      </c>
      <c r="N3314" s="4">
        <v>88</v>
      </c>
      <c r="O3314" s="16">
        <v>1</v>
      </c>
      <c r="P3314" s="5">
        <v>2</v>
      </c>
      <c r="Q3314" s="18">
        <v>20.41</v>
      </c>
      <c r="S3314" s="16">
        <v>9</v>
      </c>
      <c r="T3314" s="16" t="s">
        <v>82</v>
      </c>
      <c r="U3314" s="17">
        <v>1</v>
      </c>
      <c r="V3314" s="5">
        <v>240</v>
      </c>
      <c r="W3314" s="5">
        <v>1</v>
      </c>
      <c r="X3314" s="5">
        <v>29.7</v>
      </c>
      <c r="Z3314" s="5">
        <v>21.5</v>
      </c>
      <c r="AA3314" s="5">
        <v>13</v>
      </c>
      <c r="AB3314" s="5">
        <v>8</v>
      </c>
      <c r="AC3314" s="5">
        <v>10</v>
      </c>
      <c r="AD3314" s="5">
        <v>20</v>
      </c>
      <c r="AE3314" s="5">
        <v>30</v>
      </c>
      <c r="AF3314" s="13" t="s">
        <v>24</v>
      </c>
    </row>
    <row r="3315" spans="1:32">
      <c r="A3315" s="2" t="s">
        <v>149</v>
      </c>
      <c r="B3315" s="2" t="s">
        <v>3611</v>
      </c>
      <c r="C3315" s="5">
        <v>1</v>
      </c>
      <c r="D3315" s="5">
        <v>1</v>
      </c>
      <c r="E3315" s="11">
        <v>2516015.87</v>
      </c>
      <c r="F3315" s="11">
        <v>6860418.4900000002</v>
      </c>
      <c r="G3315" s="11">
        <v>205.07</v>
      </c>
      <c r="N3315" s="4">
        <v>89</v>
      </c>
      <c r="O3315" s="16">
        <v>1</v>
      </c>
      <c r="P3315" s="5">
        <v>2</v>
      </c>
      <c r="Q3315" s="18">
        <v>19.670000000000002</v>
      </c>
      <c r="S3315" s="16">
        <v>9</v>
      </c>
      <c r="T3315" s="16">
        <v>31</v>
      </c>
      <c r="U3315" s="17">
        <v>3</v>
      </c>
      <c r="V3315" s="5">
        <v>205</v>
      </c>
      <c r="AF3315" s="13" t="s">
        <v>24</v>
      </c>
    </row>
    <row r="3316" spans="1:32">
      <c r="A3316" s="2" t="s">
        <v>149</v>
      </c>
      <c r="B3316" s="2" t="s">
        <v>3612</v>
      </c>
      <c r="C3316" s="5">
        <v>1</v>
      </c>
      <c r="D3316" s="5">
        <v>1</v>
      </c>
      <c r="E3316" s="11">
        <v>2516013.58</v>
      </c>
      <c r="F3316" s="11">
        <v>6860418.1399999997</v>
      </c>
      <c r="G3316" s="11">
        <v>205.46</v>
      </c>
      <c r="N3316" s="4">
        <v>90</v>
      </c>
      <c r="O3316" s="16">
        <v>1</v>
      </c>
      <c r="P3316" s="5">
        <v>2</v>
      </c>
      <c r="Q3316" s="18">
        <v>20.14</v>
      </c>
      <c r="S3316" s="16">
        <v>9</v>
      </c>
      <c r="T3316" s="16" t="s">
        <v>82</v>
      </c>
      <c r="U3316" s="17">
        <v>1</v>
      </c>
      <c r="V3316" s="5">
        <v>251</v>
      </c>
      <c r="AF3316" s="13" t="s">
        <v>24</v>
      </c>
    </row>
    <row r="3317" spans="1:32">
      <c r="A3317" s="2" t="s">
        <v>149</v>
      </c>
      <c r="B3317" s="2" t="s">
        <v>3613</v>
      </c>
      <c r="C3317" s="5">
        <v>1</v>
      </c>
      <c r="D3317" s="5">
        <v>1</v>
      </c>
      <c r="E3317" s="11">
        <v>2516012.5099999998</v>
      </c>
      <c r="F3317" s="11">
        <v>6860421.5</v>
      </c>
      <c r="G3317" s="11">
        <v>205.15</v>
      </c>
      <c r="N3317" s="4">
        <v>91</v>
      </c>
      <c r="O3317" s="16">
        <v>1</v>
      </c>
      <c r="P3317" s="5">
        <v>2</v>
      </c>
      <c r="Q3317" s="18">
        <v>19.84</v>
      </c>
      <c r="S3317" s="16">
        <v>9</v>
      </c>
      <c r="T3317" s="16" t="s">
        <v>82</v>
      </c>
      <c r="U3317" s="17">
        <v>2</v>
      </c>
      <c r="V3317" s="5">
        <v>196</v>
      </c>
      <c r="AF3317" s="13" t="s">
        <v>24</v>
      </c>
    </row>
    <row r="3318" spans="1:32">
      <c r="A3318" s="2" t="s">
        <v>149</v>
      </c>
      <c r="B3318" s="2" t="s">
        <v>3614</v>
      </c>
      <c r="C3318" s="5">
        <v>1</v>
      </c>
      <c r="D3318" s="5">
        <v>1</v>
      </c>
      <c r="E3318" s="11">
        <v>2516007.3199999998</v>
      </c>
      <c r="F3318" s="11">
        <v>6860420.2999999998</v>
      </c>
      <c r="G3318" s="11">
        <v>206.06</v>
      </c>
      <c r="N3318" s="4">
        <v>92</v>
      </c>
      <c r="O3318" s="16">
        <v>1</v>
      </c>
      <c r="P3318" s="5">
        <v>2</v>
      </c>
      <c r="Q3318" s="18">
        <v>21.45</v>
      </c>
      <c r="S3318" s="16">
        <v>9</v>
      </c>
      <c r="T3318" s="16">
        <v>11</v>
      </c>
      <c r="U3318" s="17">
        <v>1</v>
      </c>
      <c r="V3318" s="5">
        <v>303</v>
      </c>
      <c r="AF3318" s="13" t="s">
        <v>239</v>
      </c>
    </row>
    <row r="3319" spans="1:32">
      <c r="A3319" s="2" t="s">
        <v>149</v>
      </c>
      <c r="B3319" s="2" t="s">
        <v>3615</v>
      </c>
      <c r="C3319" s="5">
        <v>1</v>
      </c>
      <c r="D3319" s="5">
        <v>1</v>
      </c>
      <c r="E3319" s="11">
        <v>2516008.64</v>
      </c>
      <c r="F3319" s="11">
        <v>6860421.9699999997</v>
      </c>
      <c r="G3319" s="11">
        <v>207.13</v>
      </c>
      <c r="N3319" s="4">
        <v>93</v>
      </c>
      <c r="O3319" s="16">
        <v>1</v>
      </c>
      <c r="P3319" s="5">
        <v>2</v>
      </c>
      <c r="Q3319" s="18">
        <v>22.4</v>
      </c>
      <c r="S3319" s="16">
        <v>9</v>
      </c>
      <c r="T3319" s="16">
        <v>11</v>
      </c>
      <c r="U3319" s="17">
        <v>1</v>
      </c>
      <c r="V3319" s="5">
        <v>305</v>
      </c>
      <c r="W3319" s="5">
        <v>1</v>
      </c>
      <c r="X3319" s="5">
        <v>39.200000000000003</v>
      </c>
      <c r="Z3319" s="5">
        <v>23</v>
      </c>
      <c r="AA3319" s="5">
        <v>13.5</v>
      </c>
      <c r="AB3319" s="5">
        <v>7</v>
      </c>
      <c r="AC3319" s="5">
        <v>6</v>
      </c>
      <c r="AD3319" s="5">
        <v>25</v>
      </c>
      <c r="AE3319" s="5">
        <v>30</v>
      </c>
      <c r="AF3319" s="13" t="s">
        <v>24</v>
      </c>
    </row>
    <row r="3320" spans="1:32">
      <c r="A3320" s="2" t="s">
        <v>149</v>
      </c>
      <c r="B3320" s="2" t="s">
        <v>3616</v>
      </c>
      <c r="C3320" s="5">
        <v>1</v>
      </c>
      <c r="D3320" s="5">
        <v>1</v>
      </c>
      <c r="E3320" s="11">
        <v>2516012.9500000002</v>
      </c>
      <c r="F3320" s="11">
        <v>6860424.6299999999</v>
      </c>
      <c r="G3320" s="11">
        <v>206.19</v>
      </c>
      <c r="N3320" s="4">
        <v>94</v>
      </c>
      <c r="O3320" s="16">
        <v>1</v>
      </c>
      <c r="P3320" s="5">
        <v>2</v>
      </c>
      <c r="Q3320" s="18">
        <v>20.78</v>
      </c>
      <c r="S3320" s="16">
        <v>9</v>
      </c>
      <c r="T3320" s="16" t="s">
        <v>82</v>
      </c>
      <c r="U3320" s="17">
        <v>1</v>
      </c>
      <c r="V3320" s="5">
        <v>236</v>
      </c>
      <c r="AF3320" s="13" t="s">
        <v>24</v>
      </c>
    </row>
    <row r="3321" spans="1:32">
      <c r="A3321" s="2" t="s">
        <v>149</v>
      </c>
      <c r="B3321" s="2" t="s">
        <v>3617</v>
      </c>
      <c r="C3321" s="5">
        <v>1</v>
      </c>
      <c r="D3321" s="5">
        <v>1</v>
      </c>
      <c r="E3321" s="11">
        <v>2516011.0099999998</v>
      </c>
      <c r="F3321" s="11">
        <v>6860423.8200000003</v>
      </c>
      <c r="G3321" s="11">
        <v>204.9</v>
      </c>
      <c r="N3321" s="4">
        <v>95</v>
      </c>
      <c r="O3321" s="16">
        <v>1</v>
      </c>
      <c r="P3321" s="5">
        <v>2</v>
      </c>
      <c r="Q3321" s="18">
        <v>19.57</v>
      </c>
      <c r="S3321" s="16">
        <v>9</v>
      </c>
      <c r="T3321" s="16">
        <v>31</v>
      </c>
      <c r="U3321" s="17">
        <v>3</v>
      </c>
      <c r="V3321" s="5">
        <v>237</v>
      </c>
      <c r="AF3321" s="13" t="s">
        <v>24</v>
      </c>
    </row>
    <row r="3322" spans="1:32">
      <c r="A3322" s="2" t="s">
        <v>149</v>
      </c>
      <c r="B3322" s="2" t="s">
        <v>3618</v>
      </c>
      <c r="C3322" s="5">
        <v>1</v>
      </c>
      <c r="D3322" s="5">
        <v>1</v>
      </c>
      <c r="E3322" s="11">
        <v>2516004.88</v>
      </c>
      <c r="F3322" s="11">
        <v>6860421.3300000001</v>
      </c>
      <c r="G3322" s="11">
        <v>203.11</v>
      </c>
      <c r="N3322" s="4">
        <v>96</v>
      </c>
      <c r="O3322" s="16">
        <v>1</v>
      </c>
      <c r="P3322" s="5">
        <v>2</v>
      </c>
      <c r="Q3322" s="18">
        <v>19.09</v>
      </c>
      <c r="S3322" s="16">
        <v>9</v>
      </c>
      <c r="T3322" s="16">
        <v>31</v>
      </c>
      <c r="U3322" s="17">
        <v>3</v>
      </c>
      <c r="V3322" s="5">
        <v>242</v>
      </c>
      <c r="AF3322" s="13" t="s">
        <v>24</v>
      </c>
    </row>
    <row r="3323" spans="1:32">
      <c r="A3323" s="2" t="s">
        <v>149</v>
      </c>
      <c r="B3323" s="2" t="s">
        <v>3619</v>
      </c>
      <c r="C3323" s="5">
        <v>1</v>
      </c>
      <c r="D3323" s="5">
        <v>1</v>
      </c>
      <c r="E3323" s="11">
        <v>2516008.19</v>
      </c>
      <c r="F3323" s="11">
        <v>6860424.3399999999</v>
      </c>
      <c r="G3323" s="11">
        <v>203.77</v>
      </c>
      <c r="N3323" s="4">
        <v>97</v>
      </c>
      <c r="O3323" s="16">
        <v>1</v>
      </c>
      <c r="P3323" s="5">
        <v>2</v>
      </c>
      <c r="Q3323" s="18">
        <v>19</v>
      </c>
      <c r="S3323" s="16">
        <v>9</v>
      </c>
      <c r="T3323" s="16">
        <v>31</v>
      </c>
      <c r="U3323" s="17">
        <v>3</v>
      </c>
      <c r="V3323" s="5">
        <v>256</v>
      </c>
      <c r="AF3323" s="13" t="s">
        <v>24</v>
      </c>
    </row>
    <row r="3324" spans="1:32">
      <c r="A3324" s="2" t="s">
        <v>149</v>
      </c>
      <c r="B3324" s="2" t="s">
        <v>3620</v>
      </c>
      <c r="C3324" s="5">
        <v>1</v>
      </c>
      <c r="D3324" s="5">
        <v>1</v>
      </c>
      <c r="E3324" s="11">
        <v>2516005.7400000002</v>
      </c>
      <c r="F3324" s="11">
        <v>6860425.0999999996</v>
      </c>
      <c r="G3324" s="11">
        <v>204.43</v>
      </c>
      <c r="N3324" s="4">
        <v>98</v>
      </c>
      <c r="O3324" s="16">
        <v>1</v>
      </c>
      <c r="P3324" s="5">
        <v>2</v>
      </c>
      <c r="Q3324" s="18">
        <v>20.29</v>
      </c>
      <c r="S3324" s="16">
        <v>9</v>
      </c>
      <c r="T3324" s="16">
        <v>14</v>
      </c>
      <c r="U3324" s="17">
        <v>2</v>
      </c>
      <c r="V3324" s="5">
        <v>196</v>
      </c>
      <c r="AF3324" s="13" t="s">
        <v>24</v>
      </c>
    </row>
    <row r="3325" spans="1:32">
      <c r="A3325" s="2" t="s">
        <v>149</v>
      </c>
      <c r="B3325" s="2" t="s">
        <v>3621</v>
      </c>
      <c r="C3325" s="5">
        <v>1</v>
      </c>
      <c r="D3325" s="5">
        <v>1</v>
      </c>
      <c r="E3325" s="11">
        <v>2516011.08</v>
      </c>
      <c r="F3325" s="11">
        <v>6860427.6399999997</v>
      </c>
      <c r="G3325" s="11">
        <v>206.11</v>
      </c>
      <c r="N3325" s="4">
        <v>99</v>
      </c>
      <c r="O3325" s="16">
        <v>1</v>
      </c>
      <c r="P3325" s="5">
        <v>2</v>
      </c>
      <c r="Q3325" s="18">
        <v>21.05</v>
      </c>
      <c r="S3325" s="16">
        <v>9</v>
      </c>
      <c r="T3325" s="16">
        <v>11</v>
      </c>
      <c r="U3325" s="17">
        <v>1</v>
      </c>
      <c r="V3325" s="5">
        <v>279</v>
      </c>
      <c r="AF3325" s="13" t="s">
        <v>24</v>
      </c>
    </row>
    <row r="3326" spans="1:32">
      <c r="A3326" s="2" t="s">
        <v>149</v>
      </c>
      <c r="B3326" s="2" t="s">
        <v>3622</v>
      </c>
      <c r="C3326" s="5">
        <v>1</v>
      </c>
      <c r="D3326" s="5">
        <v>1</v>
      </c>
      <c r="E3326" s="11">
        <v>2516003.62</v>
      </c>
      <c r="F3326" s="11">
        <v>6860426.5199999996</v>
      </c>
      <c r="G3326" s="11">
        <v>204.78</v>
      </c>
      <c r="N3326" s="4">
        <v>100</v>
      </c>
      <c r="O3326" s="16">
        <v>1</v>
      </c>
      <c r="P3326" s="5">
        <v>2</v>
      </c>
      <c r="Q3326" s="18">
        <v>20.88</v>
      </c>
      <c r="S3326" s="16">
        <v>9</v>
      </c>
      <c r="T3326" s="16" t="s">
        <v>18</v>
      </c>
      <c r="U3326" s="17">
        <v>1</v>
      </c>
      <c r="V3326" s="5">
        <v>287</v>
      </c>
      <c r="AF3326" s="13" t="s">
        <v>24</v>
      </c>
    </row>
    <row r="3327" spans="1:32">
      <c r="A3327" s="2" t="s">
        <v>149</v>
      </c>
      <c r="B3327" s="2" t="s">
        <v>3623</v>
      </c>
      <c r="C3327" s="5">
        <v>1</v>
      </c>
      <c r="D3327" s="5">
        <v>1</v>
      </c>
      <c r="E3327" s="11">
        <v>2516003.7200000002</v>
      </c>
      <c r="F3327" s="11">
        <v>6860429.2999999998</v>
      </c>
      <c r="G3327" s="11">
        <v>204.9</v>
      </c>
      <c r="N3327" s="4">
        <v>101</v>
      </c>
      <c r="O3327" s="16">
        <v>1</v>
      </c>
      <c r="P3327" s="5">
        <v>2</v>
      </c>
      <c r="Q3327" s="18">
        <v>20.97</v>
      </c>
      <c r="S3327" s="16">
        <v>9</v>
      </c>
      <c r="T3327" s="16" t="s">
        <v>18</v>
      </c>
      <c r="U3327" s="17">
        <v>1</v>
      </c>
      <c r="V3327" s="5">
        <v>269</v>
      </c>
      <c r="AF3327" s="13" t="s">
        <v>24</v>
      </c>
    </row>
    <row r="3328" spans="1:32">
      <c r="A3328" s="2" t="s">
        <v>149</v>
      </c>
      <c r="B3328" s="2" t="s">
        <v>3624</v>
      </c>
      <c r="C3328" s="5">
        <v>1</v>
      </c>
      <c r="D3328" s="5">
        <v>1</v>
      </c>
      <c r="E3328" s="11">
        <v>2516001.0099999998</v>
      </c>
      <c r="F3328" s="11">
        <v>6860428.3600000003</v>
      </c>
      <c r="G3328" s="11">
        <v>204.19</v>
      </c>
      <c r="N3328" s="4">
        <v>102</v>
      </c>
      <c r="O3328" s="16">
        <v>1</v>
      </c>
      <c r="P3328" s="5">
        <v>2</v>
      </c>
      <c r="Q3328" s="18">
        <v>20.350000000000001</v>
      </c>
      <c r="S3328" s="16">
        <v>9</v>
      </c>
      <c r="T3328" s="16" t="s">
        <v>18</v>
      </c>
      <c r="U3328" s="17">
        <v>1</v>
      </c>
      <c r="V3328" s="5">
        <v>225</v>
      </c>
      <c r="AF3328" s="13" t="s">
        <v>24</v>
      </c>
    </row>
    <row r="3329" spans="1:32">
      <c r="A3329" s="2" t="s">
        <v>149</v>
      </c>
      <c r="B3329" s="2" t="s">
        <v>3625</v>
      </c>
      <c r="C3329" s="5">
        <v>1</v>
      </c>
      <c r="D3329" s="5">
        <v>1</v>
      </c>
      <c r="E3329" s="11">
        <v>2516000.85</v>
      </c>
      <c r="F3329" s="11">
        <v>6860433.1100000003</v>
      </c>
      <c r="G3329" s="11">
        <v>203.87</v>
      </c>
      <c r="N3329" s="4">
        <v>103</v>
      </c>
      <c r="O3329" s="16">
        <v>1</v>
      </c>
      <c r="P3329" s="5">
        <v>2</v>
      </c>
      <c r="Q3329" s="18">
        <v>20.25</v>
      </c>
      <c r="S3329" s="16">
        <v>9</v>
      </c>
      <c r="T3329" s="16" t="s">
        <v>82</v>
      </c>
      <c r="U3329" s="17">
        <v>1</v>
      </c>
      <c r="V3329" s="5">
        <v>207</v>
      </c>
      <c r="AF3329" s="13" t="s">
        <v>24</v>
      </c>
    </row>
    <row r="3330" spans="1:32">
      <c r="A3330" s="2" t="s">
        <v>149</v>
      </c>
      <c r="B3330" s="2" t="s">
        <v>3626</v>
      </c>
      <c r="C3330" s="5">
        <v>1</v>
      </c>
      <c r="D3330" s="5">
        <v>1</v>
      </c>
      <c r="E3330" s="11">
        <v>2516006.8199999998</v>
      </c>
      <c r="F3330" s="11">
        <v>6860436.0700000003</v>
      </c>
      <c r="G3330" s="11">
        <v>206.07</v>
      </c>
      <c r="N3330" s="4">
        <v>104</v>
      </c>
      <c r="O3330" s="16">
        <v>1</v>
      </c>
      <c r="P3330" s="5">
        <v>2</v>
      </c>
      <c r="Q3330" s="18">
        <v>22.09</v>
      </c>
      <c r="S3330" s="16">
        <v>9</v>
      </c>
      <c r="T3330" s="16" t="s">
        <v>18</v>
      </c>
      <c r="U3330" s="17">
        <v>1</v>
      </c>
      <c r="V3330" s="5">
        <v>341</v>
      </c>
      <c r="AF3330" s="13" t="s">
        <v>24</v>
      </c>
    </row>
    <row r="3331" spans="1:32">
      <c r="A3331" s="2" t="s">
        <v>149</v>
      </c>
      <c r="B3331" s="2" t="s">
        <v>3627</v>
      </c>
      <c r="C3331" s="5">
        <v>1</v>
      </c>
      <c r="D3331" s="5">
        <v>1</v>
      </c>
      <c r="E3331" s="11">
        <v>2516004.25</v>
      </c>
      <c r="F3331" s="11">
        <v>6860437.4199999999</v>
      </c>
      <c r="G3331" s="11">
        <v>204.65</v>
      </c>
      <c r="N3331" s="4">
        <v>105</v>
      </c>
      <c r="O3331" s="16">
        <v>1</v>
      </c>
      <c r="P3331" s="5">
        <v>2</v>
      </c>
      <c r="Q3331" s="18">
        <v>20.97</v>
      </c>
      <c r="S3331" s="16">
        <v>9</v>
      </c>
      <c r="T3331" s="16">
        <v>31</v>
      </c>
      <c r="U3331" s="17">
        <v>3</v>
      </c>
      <c r="V3331" s="5">
        <v>285</v>
      </c>
      <c r="AF3331" s="13" t="s">
        <v>24</v>
      </c>
    </row>
    <row r="3332" spans="1:32">
      <c r="A3332" s="2" t="s">
        <v>149</v>
      </c>
      <c r="B3332" s="2" t="s">
        <v>3628</v>
      </c>
      <c r="C3332" s="5">
        <v>1</v>
      </c>
      <c r="D3332" s="5">
        <v>1</v>
      </c>
      <c r="E3332" s="11">
        <v>2516000.4500000002</v>
      </c>
      <c r="F3332" s="11">
        <v>6860437</v>
      </c>
      <c r="G3332" s="11">
        <v>204.13</v>
      </c>
      <c r="N3332" s="4">
        <v>106</v>
      </c>
      <c r="O3332" s="16">
        <v>1</v>
      </c>
      <c r="P3332" s="5">
        <v>2</v>
      </c>
      <c r="Q3332" s="18">
        <v>20.59</v>
      </c>
      <c r="S3332" s="16">
        <v>9</v>
      </c>
      <c r="T3332" s="16" t="s">
        <v>82</v>
      </c>
      <c r="U3332" s="17">
        <v>1</v>
      </c>
      <c r="V3332" s="5">
        <v>275</v>
      </c>
      <c r="AF3332" s="13" t="s">
        <v>24</v>
      </c>
    </row>
    <row r="3333" spans="1:32">
      <c r="A3333" s="2" t="s">
        <v>149</v>
      </c>
      <c r="B3333" s="2" t="s">
        <v>3629</v>
      </c>
      <c r="C3333" s="5">
        <v>1</v>
      </c>
      <c r="D3333" s="5">
        <v>1</v>
      </c>
      <c r="E3333" s="11">
        <v>2515997.5499999998</v>
      </c>
      <c r="F3333" s="11">
        <v>6860436.4900000002</v>
      </c>
      <c r="G3333" s="11">
        <v>204.17</v>
      </c>
      <c r="N3333" s="4">
        <v>107</v>
      </c>
      <c r="O3333" s="16">
        <v>1</v>
      </c>
      <c r="P3333" s="5">
        <v>2</v>
      </c>
      <c r="Q3333" s="18">
        <v>20.67</v>
      </c>
      <c r="S3333" s="16">
        <v>9</v>
      </c>
      <c r="T3333" s="16">
        <v>31</v>
      </c>
      <c r="U3333" s="17">
        <v>3</v>
      </c>
      <c r="V3333" s="5">
        <v>189</v>
      </c>
      <c r="AF3333" s="13" t="s">
        <v>24</v>
      </c>
    </row>
    <row r="3334" spans="1:32">
      <c r="A3334" s="2" t="s">
        <v>149</v>
      </c>
      <c r="B3334" s="2" t="s">
        <v>3630</v>
      </c>
      <c r="C3334" s="5">
        <v>1</v>
      </c>
      <c r="D3334" s="5">
        <v>1</v>
      </c>
      <c r="E3334" s="11">
        <v>2516002.64</v>
      </c>
      <c r="F3334" s="11">
        <v>6860439.3099999996</v>
      </c>
      <c r="G3334" s="11">
        <v>203.73</v>
      </c>
      <c r="N3334" s="4">
        <v>108</v>
      </c>
      <c r="O3334" s="16">
        <v>1</v>
      </c>
      <c r="P3334" s="5">
        <v>2</v>
      </c>
      <c r="Q3334" s="18">
        <v>20.13</v>
      </c>
      <c r="S3334" s="16">
        <v>9</v>
      </c>
      <c r="T3334" s="16" t="s">
        <v>82</v>
      </c>
      <c r="U3334" s="17">
        <v>1</v>
      </c>
      <c r="V3334" s="5">
        <v>247</v>
      </c>
      <c r="AF3334" s="13" t="s">
        <v>24</v>
      </c>
    </row>
    <row r="3335" spans="1:32">
      <c r="A3335" s="2" t="s">
        <v>149</v>
      </c>
      <c r="B3335" s="2" t="s">
        <v>3631</v>
      </c>
      <c r="C3335" s="5">
        <v>1</v>
      </c>
      <c r="D3335" s="5">
        <v>1</v>
      </c>
      <c r="E3335" s="11">
        <v>2516004.91</v>
      </c>
      <c r="F3335" s="11">
        <v>6860442.4299999997</v>
      </c>
      <c r="G3335" s="11">
        <v>206.6</v>
      </c>
      <c r="N3335" s="4">
        <v>109</v>
      </c>
      <c r="O3335" s="16">
        <v>1</v>
      </c>
      <c r="P3335" s="5">
        <v>2</v>
      </c>
      <c r="Q3335" s="18">
        <v>22.88</v>
      </c>
      <c r="S3335" s="16">
        <v>9</v>
      </c>
      <c r="T3335" s="16">
        <v>31</v>
      </c>
      <c r="U3335" s="17">
        <v>3</v>
      </c>
      <c r="V3335" s="5">
        <v>366</v>
      </c>
      <c r="AF3335" s="13" t="s">
        <v>24</v>
      </c>
    </row>
    <row r="3336" spans="1:32">
      <c r="A3336" s="2" t="s">
        <v>149</v>
      </c>
      <c r="B3336" s="2" t="s">
        <v>3632</v>
      </c>
      <c r="C3336" s="5">
        <v>1</v>
      </c>
      <c r="D3336" s="5">
        <v>1</v>
      </c>
      <c r="E3336" s="11">
        <v>2515999.2799999998</v>
      </c>
      <c r="F3336" s="11">
        <v>6860440.21</v>
      </c>
      <c r="G3336" s="11">
        <v>205.14</v>
      </c>
      <c r="N3336" s="4">
        <v>110</v>
      </c>
      <c r="O3336" s="16">
        <v>1</v>
      </c>
      <c r="P3336" s="5">
        <v>2</v>
      </c>
      <c r="Q3336" s="18">
        <v>21.43</v>
      </c>
      <c r="S3336" s="16">
        <v>9</v>
      </c>
      <c r="T3336" s="16">
        <v>31</v>
      </c>
      <c r="U3336" s="17">
        <v>3</v>
      </c>
      <c r="V3336" s="5">
        <v>323</v>
      </c>
      <c r="AF3336" s="13" t="s">
        <v>24</v>
      </c>
    </row>
    <row r="3337" spans="1:32">
      <c r="A3337" s="2" t="s">
        <v>149</v>
      </c>
      <c r="B3337" s="2" t="s">
        <v>3633</v>
      </c>
      <c r="C3337" s="5">
        <v>1</v>
      </c>
      <c r="D3337" s="5">
        <v>1</v>
      </c>
      <c r="E3337" s="11">
        <v>2516031.77</v>
      </c>
      <c r="F3337" s="11">
        <v>6860396.5700000003</v>
      </c>
      <c r="G3337" s="11">
        <v>207.04</v>
      </c>
      <c r="N3337" s="4">
        <v>119</v>
      </c>
      <c r="O3337" s="16">
        <v>2</v>
      </c>
      <c r="P3337" s="5">
        <v>2</v>
      </c>
      <c r="Q3337" s="18">
        <v>20.39</v>
      </c>
      <c r="S3337" s="16">
        <v>9</v>
      </c>
      <c r="T3337" s="16">
        <v>11</v>
      </c>
      <c r="U3337" s="17">
        <v>1</v>
      </c>
      <c r="V3337" s="5">
        <v>245</v>
      </c>
      <c r="AF3337" s="13" t="s">
        <v>24</v>
      </c>
    </row>
    <row r="3338" spans="1:32">
      <c r="A3338" s="2" t="s">
        <v>149</v>
      </c>
      <c r="B3338" s="2" t="s">
        <v>3634</v>
      </c>
      <c r="C3338" s="5">
        <v>1</v>
      </c>
      <c r="D3338" s="5">
        <v>1</v>
      </c>
      <c r="E3338" s="11">
        <v>2516026.89</v>
      </c>
      <c r="F3338" s="11">
        <v>6860397.0099999998</v>
      </c>
      <c r="G3338" s="11">
        <v>206.98</v>
      </c>
      <c r="N3338" s="4">
        <v>120</v>
      </c>
      <c r="O3338" s="16">
        <v>2</v>
      </c>
      <c r="P3338" s="5">
        <v>2</v>
      </c>
      <c r="Q3338" s="18">
        <v>20.91</v>
      </c>
      <c r="S3338" s="16">
        <v>9</v>
      </c>
      <c r="T3338" s="16">
        <v>31</v>
      </c>
      <c r="U3338" s="17">
        <v>3</v>
      </c>
      <c r="V3338" s="5">
        <v>358</v>
      </c>
      <c r="AF3338" s="13" t="s">
        <v>24</v>
      </c>
    </row>
    <row r="3339" spans="1:32">
      <c r="A3339" s="2" t="s">
        <v>149</v>
      </c>
      <c r="B3339" s="2" t="s">
        <v>3635</v>
      </c>
      <c r="C3339" s="5">
        <v>1</v>
      </c>
      <c r="D3339" s="5">
        <v>1</v>
      </c>
      <c r="E3339" s="11">
        <v>2516031.41</v>
      </c>
      <c r="F3339" s="11">
        <v>6860401.7999999998</v>
      </c>
      <c r="G3339" s="11">
        <v>204.26</v>
      </c>
      <c r="N3339" s="4">
        <v>121</v>
      </c>
      <c r="O3339" s="16">
        <v>2</v>
      </c>
      <c r="P3339" s="5">
        <v>2</v>
      </c>
      <c r="Q3339" s="18">
        <v>17.64</v>
      </c>
      <c r="S3339" s="16">
        <v>9</v>
      </c>
      <c r="T3339" s="16" t="s">
        <v>18</v>
      </c>
      <c r="U3339" s="17">
        <v>1</v>
      </c>
      <c r="V3339" s="5">
        <v>201</v>
      </c>
      <c r="AF3339" s="13" t="s">
        <v>24</v>
      </c>
    </row>
    <row r="3340" spans="1:32">
      <c r="A3340" s="2" t="s">
        <v>149</v>
      </c>
      <c r="B3340" s="2" t="s">
        <v>3636</v>
      </c>
      <c r="C3340" s="5">
        <v>1</v>
      </c>
      <c r="D3340" s="5">
        <v>1</v>
      </c>
      <c r="E3340" s="11">
        <v>2516025.7799999998</v>
      </c>
      <c r="F3340" s="11">
        <v>6860399.4199999999</v>
      </c>
      <c r="G3340" s="11">
        <v>205.63</v>
      </c>
      <c r="N3340" s="4">
        <v>122</v>
      </c>
      <c r="O3340" s="16">
        <v>2</v>
      </c>
      <c r="P3340" s="5">
        <v>2</v>
      </c>
      <c r="Q3340" s="18">
        <v>19.79</v>
      </c>
      <c r="S3340" s="16">
        <v>9</v>
      </c>
      <c r="T3340" s="16">
        <v>31</v>
      </c>
      <c r="U3340" s="17">
        <v>3</v>
      </c>
      <c r="V3340" s="5">
        <v>322</v>
      </c>
      <c r="AF3340" s="13" t="s">
        <v>24</v>
      </c>
    </row>
    <row r="3341" spans="1:32">
      <c r="A3341" s="2" t="s">
        <v>149</v>
      </c>
      <c r="B3341" s="2" t="s">
        <v>3637</v>
      </c>
      <c r="C3341" s="5">
        <v>1</v>
      </c>
      <c r="D3341" s="5">
        <v>1</v>
      </c>
      <c r="E3341" s="11">
        <v>2516028.4700000002</v>
      </c>
      <c r="F3341" s="11">
        <v>6860403.0199999996</v>
      </c>
      <c r="G3341" s="11">
        <v>206.86</v>
      </c>
      <c r="N3341" s="4">
        <v>123</v>
      </c>
      <c r="O3341" s="16">
        <v>2</v>
      </c>
      <c r="P3341" s="5">
        <v>2</v>
      </c>
      <c r="Q3341" s="18">
        <v>20.54</v>
      </c>
      <c r="S3341" s="16">
        <v>9</v>
      </c>
      <c r="T3341" s="16" t="s">
        <v>18</v>
      </c>
      <c r="U3341" s="17">
        <v>1</v>
      </c>
      <c r="V3341" s="5">
        <v>236</v>
      </c>
      <c r="AF3341" s="13" t="s">
        <v>24</v>
      </c>
    </row>
    <row r="3342" spans="1:32">
      <c r="A3342" s="2" t="s">
        <v>149</v>
      </c>
      <c r="B3342" s="2" t="s">
        <v>3638</v>
      </c>
      <c r="C3342" s="5">
        <v>1</v>
      </c>
      <c r="D3342" s="5">
        <v>1</v>
      </c>
      <c r="E3342" s="11">
        <v>2516030.73</v>
      </c>
      <c r="F3342" s="11">
        <v>6860404.2599999998</v>
      </c>
      <c r="G3342" s="11">
        <v>205.62</v>
      </c>
      <c r="N3342" s="4">
        <v>124</v>
      </c>
      <c r="O3342" s="16">
        <v>2</v>
      </c>
      <c r="P3342" s="5">
        <v>2</v>
      </c>
      <c r="Q3342" s="18">
        <v>19.09</v>
      </c>
      <c r="S3342" s="16">
        <v>9</v>
      </c>
      <c r="T3342" s="16">
        <v>31</v>
      </c>
      <c r="U3342" s="17">
        <v>3</v>
      </c>
      <c r="V3342" s="5">
        <v>144</v>
      </c>
      <c r="AF3342" s="13" t="s">
        <v>24</v>
      </c>
    </row>
    <row r="3343" spans="1:32">
      <c r="A3343" s="2" t="s">
        <v>149</v>
      </c>
      <c r="B3343" s="2" t="s">
        <v>3639</v>
      </c>
      <c r="C3343" s="5">
        <v>1</v>
      </c>
      <c r="D3343" s="5">
        <v>1</v>
      </c>
      <c r="E3343" s="11">
        <v>2516024.59</v>
      </c>
      <c r="F3343" s="11">
        <v>6860403.1399999997</v>
      </c>
      <c r="G3343" s="11">
        <v>204.46</v>
      </c>
      <c r="N3343" s="4">
        <v>125</v>
      </c>
      <c r="O3343" s="16">
        <v>2</v>
      </c>
      <c r="P3343" s="5">
        <v>2</v>
      </c>
      <c r="Q3343" s="18">
        <v>18.82</v>
      </c>
      <c r="S3343" s="16">
        <v>9</v>
      </c>
      <c r="T3343" s="16">
        <v>31</v>
      </c>
      <c r="U3343" s="17">
        <v>3</v>
      </c>
      <c r="V3343" s="5">
        <v>257</v>
      </c>
      <c r="AF3343" s="13" t="s">
        <v>24</v>
      </c>
    </row>
    <row r="3344" spans="1:32">
      <c r="A3344" s="2" t="s">
        <v>149</v>
      </c>
      <c r="B3344" s="2" t="s">
        <v>3640</v>
      </c>
      <c r="C3344" s="5">
        <v>1</v>
      </c>
      <c r="D3344" s="5">
        <v>1</v>
      </c>
      <c r="E3344" s="11">
        <v>2516029.91</v>
      </c>
      <c r="F3344" s="11">
        <v>6860406.3399999999</v>
      </c>
      <c r="G3344" s="11">
        <v>205.92</v>
      </c>
      <c r="N3344" s="4">
        <v>126</v>
      </c>
      <c r="O3344" s="16">
        <v>2</v>
      </c>
      <c r="P3344" s="5">
        <v>2</v>
      </c>
      <c r="Q3344" s="18">
        <v>19.59</v>
      </c>
      <c r="S3344" s="16">
        <v>9</v>
      </c>
      <c r="T3344" s="16">
        <v>11</v>
      </c>
      <c r="U3344" s="17">
        <v>1</v>
      </c>
      <c r="V3344" s="5">
        <v>242</v>
      </c>
      <c r="AF3344" s="13" t="s">
        <v>24</v>
      </c>
    </row>
    <row r="3345" spans="1:32">
      <c r="A3345" s="2" t="s">
        <v>149</v>
      </c>
      <c r="B3345" s="2" t="s">
        <v>3641</v>
      </c>
      <c r="C3345" s="5">
        <v>1</v>
      </c>
      <c r="D3345" s="5">
        <v>1</v>
      </c>
      <c r="E3345" s="11">
        <v>2516030.9500000002</v>
      </c>
      <c r="F3345" s="11">
        <v>6860409.2300000004</v>
      </c>
      <c r="G3345" s="11">
        <v>206.96</v>
      </c>
      <c r="N3345" s="4">
        <v>127</v>
      </c>
      <c r="O3345" s="16">
        <v>2</v>
      </c>
      <c r="P3345" s="5">
        <v>2</v>
      </c>
      <c r="Q3345" s="18">
        <v>20.440000000000001</v>
      </c>
      <c r="S3345" s="16">
        <v>9</v>
      </c>
      <c r="T3345" s="16" t="s">
        <v>82</v>
      </c>
      <c r="U3345" s="17">
        <v>1</v>
      </c>
      <c r="V3345" s="5">
        <v>257</v>
      </c>
      <c r="AF3345" s="13" t="s">
        <v>24</v>
      </c>
    </row>
    <row r="3346" spans="1:32">
      <c r="A3346" s="2" t="s">
        <v>149</v>
      </c>
      <c r="B3346" s="2" t="s">
        <v>3642</v>
      </c>
      <c r="C3346" s="5">
        <v>1</v>
      </c>
      <c r="D3346" s="5">
        <v>1</v>
      </c>
      <c r="E3346" s="11">
        <v>2516028.89</v>
      </c>
      <c r="F3346" s="11">
        <v>6860408.29</v>
      </c>
      <c r="G3346" s="11">
        <v>204.57</v>
      </c>
      <c r="N3346" s="4">
        <v>128</v>
      </c>
      <c r="O3346" s="16">
        <v>2</v>
      </c>
      <c r="P3346" s="5">
        <v>2</v>
      </c>
      <c r="Q3346" s="18">
        <v>18.28</v>
      </c>
      <c r="S3346" s="16">
        <v>9</v>
      </c>
      <c r="T3346" s="16">
        <v>31</v>
      </c>
      <c r="U3346" s="17">
        <v>3</v>
      </c>
      <c r="V3346" s="5">
        <v>230</v>
      </c>
      <c r="AF3346" s="13" t="s">
        <v>24</v>
      </c>
    </row>
    <row r="3347" spans="1:32">
      <c r="A3347" s="2" t="s">
        <v>149</v>
      </c>
      <c r="B3347" s="2" t="s">
        <v>3643</v>
      </c>
      <c r="C3347" s="5">
        <v>1</v>
      </c>
      <c r="D3347" s="5">
        <v>1</v>
      </c>
      <c r="E3347" s="11">
        <v>2516023.5299999998</v>
      </c>
      <c r="F3347" s="11">
        <v>6860407.7000000002</v>
      </c>
      <c r="G3347" s="11">
        <v>205.96</v>
      </c>
      <c r="N3347" s="4">
        <v>129</v>
      </c>
      <c r="O3347" s="16">
        <v>2</v>
      </c>
      <c r="P3347" s="5">
        <v>2</v>
      </c>
      <c r="Q3347" s="18">
        <v>20.260000000000002</v>
      </c>
      <c r="S3347" s="16">
        <v>9</v>
      </c>
      <c r="T3347" s="16">
        <v>31</v>
      </c>
      <c r="U3347" s="17">
        <v>3</v>
      </c>
      <c r="V3347" s="5">
        <v>206</v>
      </c>
      <c r="AF3347" s="13" t="s">
        <v>24</v>
      </c>
    </row>
    <row r="3348" spans="1:32">
      <c r="A3348" s="2" t="s">
        <v>149</v>
      </c>
      <c r="B3348" s="2" t="s">
        <v>3644</v>
      </c>
      <c r="C3348" s="5">
        <v>1</v>
      </c>
      <c r="D3348" s="5">
        <v>1</v>
      </c>
      <c r="E3348" s="11">
        <v>2516028.2999999998</v>
      </c>
      <c r="F3348" s="11">
        <v>6860410.5700000003</v>
      </c>
      <c r="G3348" s="11">
        <v>205.38</v>
      </c>
      <c r="N3348" s="4">
        <v>130</v>
      </c>
      <c r="O3348" s="16">
        <v>2</v>
      </c>
      <c r="P3348" s="5">
        <v>2</v>
      </c>
      <c r="Q3348" s="18">
        <v>19.04</v>
      </c>
      <c r="S3348" s="16">
        <v>9</v>
      </c>
      <c r="T3348" s="16" t="s">
        <v>18</v>
      </c>
      <c r="U3348" s="17">
        <v>1</v>
      </c>
      <c r="V3348" s="5">
        <v>211</v>
      </c>
      <c r="W3348" s="5">
        <v>1</v>
      </c>
      <c r="X3348" s="5">
        <v>26.5</v>
      </c>
      <c r="Z3348" s="5">
        <v>20.5</v>
      </c>
      <c r="AA3348" s="5">
        <v>13</v>
      </c>
      <c r="AF3348" s="13" t="s">
        <v>24</v>
      </c>
    </row>
    <row r="3349" spans="1:32">
      <c r="A3349" s="2" t="s">
        <v>149</v>
      </c>
      <c r="B3349" s="2" t="s">
        <v>3645</v>
      </c>
      <c r="C3349" s="5">
        <v>1</v>
      </c>
      <c r="D3349" s="5">
        <v>1</v>
      </c>
      <c r="E3349" s="11">
        <v>2516030.13</v>
      </c>
      <c r="F3349" s="11">
        <v>6860412.0999999996</v>
      </c>
      <c r="G3349" s="11">
        <v>206.22</v>
      </c>
      <c r="N3349" s="4">
        <v>131</v>
      </c>
      <c r="O3349" s="16">
        <v>2</v>
      </c>
      <c r="P3349" s="5">
        <v>2</v>
      </c>
      <c r="Q3349" s="18">
        <v>19.77</v>
      </c>
      <c r="S3349" s="16">
        <v>9</v>
      </c>
      <c r="T3349" s="16">
        <v>31</v>
      </c>
      <c r="U3349" s="17">
        <v>3</v>
      </c>
      <c r="V3349" s="5">
        <v>241</v>
      </c>
      <c r="AF3349" s="13" t="s">
        <v>24</v>
      </c>
    </row>
    <row r="3350" spans="1:32">
      <c r="A3350" s="2" t="s">
        <v>149</v>
      </c>
      <c r="B3350" s="2" t="s">
        <v>3646</v>
      </c>
      <c r="C3350" s="5">
        <v>1</v>
      </c>
      <c r="D3350" s="5">
        <v>1</v>
      </c>
      <c r="E3350" s="11">
        <v>2516025.21</v>
      </c>
      <c r="F3350" s="11">
        <v>6860410.0700000003</v>
      </c>
      <c r="G3350" s="11">
        <v>206.62</v>
      </c>
      <c r="N3350" s="4">
        <v>132</v>
      </c>
      <c r="O3350" s="16">
        <v>2</v>
      </c>
      <c r="P3350" s="5">
        <v>2</v>
      </c>
      <c r="Q3350" s="18">
        <v>20.69</v>
      </c>
      <c r="S3350" s="16">
        <v>9</v>
      </c>
      <c r="T3350" s="16" t="s">
        <v>18</v>
      </c>
      <c r="U3350" s="17">
        <v>1</v>
      </c>
      <c r="V3350" s="5">
        <v>218</v>
      </c>
      <c r="W3350" s="5">
        <v>1</v>
      </c>
      <c r="X3350" s="5">
        <v>26.7</v>
      </c>
      <c r="Z3350" s="5">
        <v>22</v>
      </c>
      <c r="AA3350" s="5">
        <v>13.5</v>
      </c>
      <c r="AB3350" s="5">
        <v>6</v>
      </c>
      <c r="AC3350" s="5">
        <v>10</v>
      </c>
      <c r="AD3350" s="5">
        <v>22.5</v>
      </c>
      <c r="AE3350" s="5">
        <v>32</v>
      </c>
      <c r="AF3350" s="13" t="s">
        <v>24</v>
      </c>
    </row>
    <row r="3351" spans="1:32">
      <c r="A3351" s="2" t="s">
        <v>149</v>
      </c>
      <c r="B3351" s="2" t="s">
        <v>3647</v>
      </c>
      <c r="C3351" s="5">
        <v>1</v>
      </c>
      <c r="D3351" s="5">
        <v>1</v>
      </c>
      <c r="E3351" s="11">
        <v>2516022.9300000002</v>
      </c>
      <c r="F3351" s="11">
        <v>6860410.1399999997</v>
      </c>
      <c r="G3351" s="11">
        <v>206.5</v>
      </c>
      <c r="N3351" s="4">
        <v>133</v>
      </c>
      <c r="O3351" s="16">
        <v>2</v>
      </c>
      <c r="P3351" s="5">
        <v>2</v>
      </c>
      <c r="Q3351" s="18">
        <v>20.83</v>
      </c>
      <c r="S3351" s="16">
        <v>9</v>
      </c>
      <c r="T3351" s="16">
        <v>31</v>
      </c>
      <c r="U3351" s="17">
        <v>3</v>
      </c>
      <c r="V3351" s="5">
        <v>232</v>
      </c>
      <c r="AF3351" s="13" t="s">
        <v>24</v>
      </c>
    </row>
    <row r="3352" spans="1:32">
      <c r="A3352" s="2" t="s">
        <v>149</v>
      </c>
      <c r="B3352" s="2" t="s">
        <v>3648</v>
      </c>
      <c r="C3352" s="5">
        <v>1</v>
      </c>
      <c r="D3352" s="5">
        <v>1</v>
      </c>
      <c r="E3352" s="11">
        <v>2516024.64</v>
      </c>
      <c r="F3352" s="11">
        <v>6860411.9500000002</v>
      </c>
      <c r="G3352" s="11">
        <v>206.14</v>
      </c>
      <c r="N3352" s="4">
        <v>134</v>
      </c>
      <c r="O3352" s="16">
        <v>2</v>
      </c>
      <c r="P3352" s="5">
        <v>2</v>
      </c>
      <c r="Q3352" s="18">
        <v>20.37</v>
      </c>
      <c r="S3352" s="16">
        <v>9</v>
      </c>
      <c r="T3352" s="16">
        <v>31</v>
      </c>
      <c r="U3352" s="17">
        <v>3</v>
      </c>
      <c r="V3352" s="5">
        <v>286</v>
      </c>
      <c r="AF3352" s="13" t="s">
        <v>24</v>
      </c>
    </row>
    <row r="3353" spans="1:32">
      <c r="A3353" s="2" t="s">
        <v>149</v>
      </c>
      <c r="B3353" s="2" t="s">
        <v>3649</v>
      </c>
      <c r="C3353" s="5">
        <v>1</v>
      </c>
      <c r="D3353" s="5">
        <v>1</v>
      </c>
      <c r="E3353" s="11">
        <v>2516026.2200000002</v>
      </c>
      <c r="F3353" s="11">
        <v>6860412.9900000002</v>
      </c>
      <c r="G3353" s="11">
        <v>203.59</v>
      </c>
      <c r="N3353" s="4">
        <v>135</v>
      </c>
      <c r="O3353" s="16">
        <v>2</v>
      </c>
      <c r="P3353" s="5">
        <v>2</v>
      </c>
      <c r="Q3353" s="18">
        <v>17.52</v>
      </c>
      <c r="S3353" s="16">
        <v>9</v>
      </c>
      <c r="T3353" s="16" t="s">
        <v>96</v>
      </c>
      <c r="U3353" s="17">
        <v>2</v>
      </c>
      <c r="V3353" s="5">
        <v>142</v>
      </c>
      <c r="AF3353" s="13" t="s">
        <v>24</v>
      </c>
    </row>
    <row r="3354" spans="1:32">
      <c r="A3354" s="2" t="s">
        <v>149</v>
      </c>
      <c r="B3354" s="2" t="s">
        <v>3650</v>
      </c>
      <c r="C3354" s="5">
        <v>1</v>
      </c>
      <c r="D3354" s="5">
        <v>1</v>
      </c>
      <c r="E3354" s="11">
        <v>2516021.89</v>
      </c>
      <c r="F3354" s="11">
        <v>6860412.3200000003</v>
      </c>
      <c r="G3354" s="11">
        <v>204.46</v>
      </c>
      <c r="N3354" s="4">
        <v>136</v>
      </c>
      <c r="O3354" s="16">
        <v>2</v>
      </c>
      <c r="P3354" s="5">
        <v>2</v>
      </c>
      <c r="Q3354" s="18">
        <v>18.96</v>
      </c>
      <c r="S3354" s="16">
        <v>9</v>
      </c>
      <c r="T3354" s="16">
        <v>31</v>
      </c>
      <c r="U3354" s="17">
        <v>3</v>
      </c>
      <c r="V3354" s="5">
        <v>182</v>
      </c>
      <c r="AF3354" s="13" t="s">
        <v>24</v>
      </c>
    </row>
    <row r="3355" spans="1:32">
      <c r="A3355" s="2" t="s">
        <v>149</v>
      </c>
      <c r="B3355" s="2" t="s">
        <v>3651</v>
      </c>
      <c r="C3355" s="5">
        <v>1</v>
      </c>
      <c r="D3355" s="5">
        <v>1</v>
      </c>
      <c r="E3355" s="11">
        <v>2516024.91</v>
      </c>
      <c r="F3355" s="11">
        <v>6860414.8600000003</v>
      </c>
      <c r="G3355" s="11">
        <v>202.68</v>
      </c>
      <c r="N3355" s="4">
        <v>137</v>
      </c>
      <c r="O3355" s="16">
        <v>2</v>
      </c>
      <c r="P3355" s="5">
        <v>2</v>
      </c>
      <c r="Q3355" s="18">
        <v>16.649999999999999</v>
      </c>
      <c r="S3355" s="16">
        <v>9</v>
      </c>
      <c r="T3355" s="16">
        <v>31</v>
      </c>
      <c r="U3355" s="17">
        <v>3</v>
      </c>
      <c r="V3355" s="5">
        <v>194</v>
      </c>
      <c r="AF3355" s="13" t="s">
        <v>24</v>
      </c>
    </row>
    <row r="3356" spans="1:32">
      <c r="A3356" s="2" t="s">
        <v>149</v>
      </c>
      <c r="B3356" s="2" t="s">
        <v>3652</v>
      </c>
      <c r="C3356" s="5">
        <v>1</v>
      </c>
      <c r="D3356" s="5">
        <v>1</v>
      </c>
      <c r="E3356" s="11">
        <v>2516019.87</v>
      </c>
      <c r="F3356" s="11">
        <v>6860412.8499999996</v>
      </c>
      <c r="G3356" s="11">
        <v>205.68</v>
      </c>
      <c r="N3356" s="4">
        <v>138</v>
      </c>
      <c r="O3356" s="16">
        <v>2</v>
      </c>
      <c r="P3356" s="5">
        <v>2</v>
      </c>
      <c r="Q3356" s="18">
        <v>20.21</v>
      </c>
      <c r="S3356" s="16">
        <v>9</v>
      </c>
      <c r="T3356" s="16">
        <v>31</v>
      </c>
      <c r="U3356" s="17">
        <v>3</v>
      </c>
      <c r="V3356" s="5">
        <v>203</v>
      </c>
      <c r="AF3356" s="13" t="s">
        <v>24</v>
      </c>
    </row>
    <row r="3357" spans="1:32">
      <c r="A3357" s="2" t="s">
        <v>149</v>
      </c>
      <c r="B3357" s="2" t="s">
        <v>3653</v>
      </c>
      <c r="C3357" s="5">
        <v>1</v>
      </c>
      <c r="D3357" s="5">
        <v>1</v>
      </c>
      <c r="E3357" s="11">
        <v>2516024.9700000002</v>
      </c>
      <c r="F3357" s="11">
        <v>6860418.9199999999</v>
      </c>
      <c r="G3357" s="11">
        <v>206.15</v>
      </c>
      <c r="N3357" s="4">
        <v>139</v>
      </c>
      <c r="O3357" s="16">
        <v>2</v>
      </c>
      <c r="P3357" s="5">
        <v>2</v>
      </c>
      <c r="Q3357" s="18">
        <v>19.97</v>
      </c>
      <c r="S3357" s="16">
        <v>9</v>
      </c>
      <c r="T3357" s="16" t="s">
        <v>18</v>
      </c>
      <c r="U3357" s="17">
        <v>1</v>
      </c>
      <c r="V3357" s="5">
        <v>216</v>
      </c>
      <c r="AF3357" s="13" t="s">
        <v>24</v>
      </c>
    </row>
    <row r="3358" spans="1:32">
      <c r="A3358" s="2" t="s">
        <v>149</v>
      </c>
      <c r="B3358" s="2" t="s">
        <v>3654</v>
      </c>
      <c r="C3358" s="5">
        <v>1</v>
      </c>
      <c r="D3358" s="5">
        <v>1</v>
      </c>
      <c r="E3358" s="11">
        <v>2516022.69</v>
      </c>
      <c r="F3358" s="11">
        <v>6860419.6600000001</v>
      </c>
      <c r="G3358" s="11">
        <v>203.91</v>
      </c>
      <c r="N3358" s="4">
        <v>140</v>
      </c>
      <c r="O3358" s="16">
        <v>2</v>
      </c>
      <c r="P3358" s="5">
        <v>2</v>
      </c>
      <c r="Q3358" s="18">
        <v>17.98</v>
      </c>
      <c r="S3358" s="16">
        <v>9</v>
      </c>
      <c r="T3358" s="16" t="s">
        <v>18</v>
      </c>
      <c r="U3358" s="17">
        <v>1</v>
      </c>
      <c r="V3358" s="5">
        <v>217</v>
      </c>
      <c r="AF3358" s="13" t="s">
        <v>24</v>
      </c>
    </row>
    <row r="3359" spans="1:32">
      <c r="A3359" s="2" t="s">
        <v>149</v>
      </c>
      <c r="B3359" s="2" t="s">
        <v>3655</v>
      </c>
      <c r="C3359" s="5">
        <v>1</v>
      </c>
      <c r="D3359" s="5">
        <v>1</v>
      </c>
      <c r="E3359" s="11">
        <v>2516018.85</v>
      </c>
      <c r="F3359" s="11">
        <v>6860417.9299999997</v>
      </c>
      <c r="G3359" s="11">
        <v>207.35</v>
      </c>
      <c r="N3359" s="4">
        <v>141</v>
      </c>
      <c r="O3359" s="16">
        <v>2</v>
      </c>
      <c r="P3359" s="5">
        <v>2</v>
      </c>
      <c r="Q3359" s="18">
        <v>21.69</v>
      </c>
      <c r="S3359" s="16">
        <v>9</v>
      </c>
      <c r="T3359" s="16">
        <v>31</v>
      </c>
      <c r="U3359" s="17">
        <v>3</v>
      </c>
      <c r="V3359" s="5">
        <v>329</v>
      </c>
      <c r="AF3359" s="13" t="s">
        <v>24</v>
      </c>
    </row>
    <row r="3360" spans="1:32">
      <c r="A3360" s="2" t="s">
        <v>149</v>
      </c>
      <c r="B3360" s="2" t="s">
        <v>3656</v>
      </c>
      <c r="C3360" s="5">
        <v>1</v>
      </c>
      <c r="D3360" s="5">
        <v>1</v>
      </c>
      <c r="E3360" s="11">
        <v>2516019.79</v>
      </c>
      <c r="F3360" s="11">
        <v>6860421.1900000004</v>
      </c>
      <c r="G3360" s="11">
        <v>206.41</v>
      </c>
      <c r="N3360" s="4">
        <v>142</v>
      </c>
      <c r="O3360" s="16">
        <v>2</v>
      </c>
      <c r="P3360" s="5">
        <v>2</v>
      </c>
      <c r="Q3360" s="18">
        <v>20.67</v>
      </c>
      <c r="S3360" s="16">
        <v>9</v>
      </c>
      <c r="T3360" s="16" t="s">
        <v>18</v>
      </c>
      <c r="U3360" s="17">
        <v>1</v>
      </c>
      <c r="V3360" s="5">
        <v>263</v>
      </c>
      <c r="AF3360" s="13" t="s">
        <v>24</v>
      </c>
    </row>
    <row r="3361" spans="1:32">
      <c r="A3361" s="2" t="s">
        <v>149</v>
      </c>
      <c r="B3361" s="2" t="s">
        <v>3657</v>
      </c>
      <c r="C3361" s="5">
        <v>1</v>
      </c>
      <c r="D3361" s="5">
        <v>1</v>
      </c>
      <c r="E3361" s="11">
        <v>2516023.63</v>
      </c>
      <c r="F3361" s="11">
        <v>6860423.1200000001</v>
      </c>
      <c r="G3361" s="11">
        <v>205.89</v>
      </c>
      <c r="N3361" s="4">
        <v>143</v>
      </c>
      <c r="O3361" s="16">
        <v>2</v>
      </c>
      <c r="P3361" s="5">
        <v>2</v>
      </c>
      <c r="Q3361" s="18">
        <v>19.89</v>
      </c>
      <c r="S3361" s="16">
        <v>9</v>
      </c>
      <c r="T3361" s="16" t="s">
        <v>240</v>
      </c>
      <c r="U3361" s="17">
        <v>1</v>
      </c>
      <c r="V3361" s="5">
        <v>237</v>
      </c>
      <c r="W3361" s="5">
        <v>1</v>
      </c>
      <c r="X3361" s="5">
        <v>27</v>
      </c>
      <c r="Z3361" s="5">
        <v>21</v>
      </c>
      <c r="AA3361" s="5">
        <v>13.5</v>
      </c>
      <c r="AF3361" s="13" t="s">
        <v>24</v>
      </c>
    </row>
    <row r="3362" spans="1:32">
      <c r="A3362" s="2" t="s">
        <v>149</v>
      </c>
      <c r="B3362" s="2" t="s">
        <v>3658</v>
      </c>
      <c r="C3362" s="5">
        <v>1</v>
      </c>
      <c r="D3362" s="5">
        <v>1</v>
      </c>
      <c r="E3362" s="11">
        <v>2516015.85</v>
      </c>
      <c r="F3362" s="11">
        <v>6860423.9299999997</v>
      </c>
      <c r="G3362" s="11">
        <v>206.52</v>
      </c>
      <c r="N3362" s="4">
        <v>144</v>
      </c>
      <c r="O3362" s="16">
        <v>2</v>
      </c>
      <c r="P3362" s="5">
        <v>2</v>
      </c>
      <c r="Q3362" s="18">
        <v>20.91</v>
      </c>
      <c r="S3362" s="16">
        <v>9</v>
      </c>
      <c r="T3362" s="16">
        <v>31</v>
      </c>
      <c r="U3362" s="17">
        <v>3</v>
      </c>
      <c r="V3362" s="5">
        <v>291</v>
      </c>
      <c r="AF3362" s="13" t="s">
        <v>24</v>
      </c>
    </row>
    <row r="3363" spans="1:32">
      <c r="A3363" s="2" t="s">
        <v>149</v>
      </c>
      <c r="B3363" s="2" t="s">
        <v>3659</v>
      </c>
      <c r="C3363" s="5">
        <v>1</v>
      </c>
      <c r="D3363" s="5">
        <v>1</v>
      </c>
      <c r="E3363" s="11">
        <v>2516016</v>
      </c>
      <c r="F3363" s="11">
        <v>6860429.46</v>
      </c>
      <c r="G3363" s="11">
        <v>206.88</v>
      </c>
      <c r="N3363" s="4">
        <v>145</v>
      </c>
      <c r="O3363" s="16">
        <v>2</v>
      </c>
      <c r="P3363" s="5">
        <v>2</v>
      </c>
      <c r="Q3363" s="18">
        <v>21.41</v>
      </c>
      <c r="S3363" s="16">
        <v>9</v>
      </c>
      <c r="T3363" s="16" t="s">
        <v>18</v>
      </c>
      <c r="U3363" s="17">
        <v>1</v>
      </c>
      <c r="V3363" s="5">
        <v>323</v>
      </c>
      <c r="AF3363" s="13" t="s">
        <v>24</v>
      </c>
    </row>
    <row r="3364" spans="1:32">
      <c r="A3364" s="2" t="s">
        <v>149</v>
      </c>
      <c r="B3364" s="2" t="s">
        <v>3660</v>
      </c>
      <c r="C3364" s="5">
        <v>1</v>
      </c>
      <c r="D3364" s="5">
        <v>1</v>
      </c>
      <c r="E3364" s="11">
        <v>2516019.48</v>
      </c>
      <c r="F3364" s="11">
        <v>6860431.9299999997</v>
      </c>
      <c r="G3364" s="11">
        <v>206.89</v>
      </c>
      <c r="N3364" s="4">
        <v>146</v>
      </c>
      <c r="O3364" s="16">
        <v>2</v>
      </c>
      <c r="P3364" s="5">
        <v>2</v>
      </c>
      <c r="Q3364" s="18">
        <v>21.21</v>
      </c>
      <c r="S3364" s="16">
        <v>9</v>
      </c>
      <c r="T3364" s="16" t="s">
        <v>18</v>
      </c>
      <c r="U3364" s="17">
        <v>1</v>
      </c>
      <c r="V3364" s="5">
        <v>235</v>
      </c>
      <c r="W3364" s="5">
        <v>1</v>
      </c>
      <c r="X3364" s="5">
        <v>26.5</v>
      </c>
      <c r="Z3364" s="5">
        <v>22.5</v>
      </c>
      <c r="AA3364" s="5">
        <v>13</v>
      </c>
      <c r="AF3364" s="13" t="s">
        <v>24</v>
      </c>
    </row>
    <row r="3365" spans="1:32">
      <c r="A3365" s="2" t="s">
        <v>149</v>
      </c>
      <c r="B3365" s="2" t="s">
        <v>3661</v>
      </c>
      <c r="C3365" s="5">
        <v>1</v>
      </c>
      <c r="D3365" s="5">
        <v>1</v>
      </c>
      <c r="E3365" s="11">
        <v>2516011.5699999998</v>
      </c>
      <c r="F3365" s="11">
        <v>6860430.75</v>
      </c>
      <c r="G3365" s="11">
        <v>204.97</v>
      </c>
      <c r="N3365" s="4">
        <v>147</v>
      </c>
      <c r="O3365" s="16">
        <v>2</v>
      </c>
      <c r="P3365" s="5">
        <v>2</v>
      </c>
      <c r="Q3365" s="18">
        <v>20.03</v>
      </c>
      <c r="S3365" s="16">
        <v>9</v>
      </c>
      <c r="T3365" s="16">
        <v>31</v>
      </c>
      <c r="U3365" s="17">
        <v>3</v>
      </c>
      <c r="V3365" s="5">
        <v>244</v>
      </c>
      <c r="AF3365" s="13" t="s">
        <v>24</v>
      </c>
    </row>
    <row r="3366" spans="1:32">
      <c r="A3366" s="2" t="s">
        <v>149</v>
      </c>
      <c r="B3366" s="2" t="s">
        <v>3662</v>
      </c>
      <c r="C3366" s="5">
        <v>1</v>
      </c>
      <c r="D3366" s="5">
        <v>1</v>
      </c>
      <c r="E3366" s="11">
        <v>2516013.9</v>
      </c>
      <c r="F3366" s="11">
        <v>6860433.7400000002</v>
      </c>
      <c r="G3366" s="11">
        <v>205.99</v>
      </c>
      <c r="N3366" s="4">
        <v>148</v>
      </c>
      <c r="O3366" s="16">
        <v>2</v>
      </c>
      <c r="P3366" s="5">
        <v>2</v>
      </c>
      <c r="Q3366" s="18">
        <v>20.63</v>
      </c>
      <c r="S3366" s="16">
        <v>9</v>
      </c>
      <c r="T3366" s="16" t="s">
        <v>82</v>
      </c>
      <c r="U3366" s="17">
        <v>1</v>
      </c>
      <c r="V3366" s="5">
        <v>280</v>
      </c>
      <c r="AF3366" s="13" t="s">
        <v>24</v>
      </c>
    </row>
    <row r="3367" spans="1:32">
      <c r="A3367" s="2" t="s">
        <v>149</v>
      </c>
      <c r="B3367" s="2" t="s">
        <v>3663</v>
      </c>
      <c r="C3367" s="5">
        <v>1</v>
      </c>
      <c r="D3367" s="5">
        <v>1</v>
      </c>
      <c r="E3367" s="11">
        <v>2516016.94</v>
      </c>
      <c r="F3367" s="11">
        <v>6860436.96</v>
      </c>
      <c r="G3367" s="11">
        <v>205.75</v>
      </c>
      <c r="N3367" s="4">
        <v>149</v>
      </c>
      <c r="O3367" s="16">
        <v>2</v>
      </c>
      <c r="P3367" s="5">
        <v>2</v>
      </c>
      <c r="Q3367" s="18">
        <v>20.260000000000002</v>
      </c>
      <c r="S3367" s="16">
        <v>9</v>
      </c>
      <c r="T3367" s="16" t="s">
        <v>18</v>
      </c>
      <c r="U3367" s="17">
        <v>1</v>
      </c>
      <c r="V3367" s="5">
        <v>313</v>
      </c>
      <c r="AF3367" s="13" t="s">
        <v>24</v>
      </c>
    </row>
    <row r="3368" spans="1:32">
      <c r="A3368" s="2" t="s">
        <v>149</v>
      </c>
      <c r="B3368" s="2" t="s">
        <v>3664</v>
      </c>
      <c r="C3368" s="5">
        <v>1</v>
      </c>
      <c r="D3368" s="5">
        <v>1</v>
      </c>
      <c r="E3368" s="11">
        <v>2516009.33</v>
      </c>
      <c r="F3368" s="11">
        <v>6860434.3200000003</v>
      </c>
      <c r="G3368" s="11">
        <v>205.7</v>
      </c>
      <c r="N3368" s="4">
        <v>150</v>
      </c>
      <c r="O3368" s="16">
        <v>2</v>
      </c>
      <c r="P3368" s="5">
        <v>2</v>
      </c>
      <c r="Q3368" s="18">
        <v>21.09</v>
      </c>
      <c r="S3368" s="16">
        <v>9</v>
      </c>
      <c r="T3368" s="16">
        <v>31</v>
      </c>
      <c r="U3368" s="17">
        <v>3</v>
      </c>
      <c r="V3368" s="5">
        <v>332</v>
      </c>
      <c r="AF3368" s="13" t="s">
        <v>24</v>
      </c>
    </row>
    <row r="3369" spans="1:32">
      <c r="A3369" s="2" t="s">
        <v>149</v>
      </c>
      <c r="B3369" s="2" t="s">
        <v>3665</v>
      </c>
      <c r="C3369" s="5">
        <v>1</v>
      </c>
      <c r="D3369" s="5">
        <v>1</v>
      </c>
      <c r="E3369" s="11">
        <v>2516013.5</v>
      </c>
      <c r="F3369" s="11">
        <v>6860440.1200000001</v>
      </c>
      <c r="G3369" s="11">
        <v>207.97</v>
      </c>
      <c r="N3369" s="4">
        <v>151</v>
      </c>
      <c r="O3369" s="16">
        <v>2</v>
      </c>
      <c r="P3369" s="5">
        <v>2</v>
      </c>
      <c r="Q3369" s="18">
        <v>23.19</v>
      </c>
      <c r="S3369" s="16">
        <v>9</v>
      </c>
      <c r="T3369" s="16">
        <v>11</v>
      </c>
      <c r="U3369" s="17">
        <v>1</v>
      </c>
      <c r="V3369" s="5">
        <v>312</v>
      </c>
      <c r="AF3369" s="13" t="s">
        <v>24</v>
      </c>
    </row>
    <row r="3370" spans="1:32">
      <c r="A3370" s="2" t="s">
        <v>149</v>
      </c>
      <c r="B3370" s="2" t="s">
        <v>3666</v>
      </c>
      <c r="C3370" s="5">
        <v>1</v>
      </c>
      <c r="D3370" s="5">
        <v>1</v>
      </c>
      <c r="E3370" s="11">
        <v>2516014.8199999998</v>
      </c>
      <c r="F3370" s="11">
        <v>6860444.71</v>
      </c>
      <c r="G3370" s="11">
        <v>206.31</v>
      </c>
      <c r="N3370" s="4">
        <v>152</v>
      </c>
      <c r="O3370" s="16">
        <v>2</v>
      </c>
      <c r="P3370" s="5">
        <v>2</v>
      </c>
      <c r="Q3370" s="18">
        <v>21.53</v>
      </c>
      <c r="S3370" s="16">
        <v>9</v>
      </c>
      <c r="T3370" s="16">
        <v>31</v>
      </c>
      <c r="U3370" s="17">
        <v>3</v>
      </c>
      <c r="V3370" s="5">
        <v>338</v>
      </c>
      <c r="AF3370" s="13" t="s">
        <v>24</v>
      </c>
    </row>
    <row r="3371" spans="1:32">
      <c r="A3371" s="2" t="s">
        <v>149</v>
      </c>
      <c r="B3371" s="2" t="s">
        <v>3667</v>
      </c>
      <c r="C3371" s="5">
        <v>1</v>
      </c>
      <c r="D3371" s="5">
        <v>1</v>
      </c>
      <c r="E3371" s="11">
        <v>2516009.1800000002</v>
      </c>
      <c r="F3371" s="11">
        <v>6860443.0999999996</v>
      </c>
      <c r="G3371" s="11">
        <v>205.56</v>
      </c>
      <c r="N3371" s="4">
        <v>153</v>
      </c>
      <c r="O3371" s="16">
        <v>2</v>
      </c>
      <c r="P3371" s="5">
        <v>2</v>
      </c>
      <c r="Q3371" s="18">
        <v>21.51</v>
      </c>
      <c r="S3371" s="16">
        <v>9</v>
      </c>
      <c r="T3371" s="16" t="s">
        <v>23</v>
      </c>
      <c r="U3371" s="17">
        <v>1</v>
      </c>
      <c r="V3371" s="5">
        <v>254</v>
      </c>
      <c r="AF3371" s="13" t="s">
        <v>24</v>
      </c>
    </row>
    <row r="3372" spans="1:32">
      <c r="A3372" s="2" t="s">
        <v>149</v>
      </c>
      <c r="B3372" s="2" t="s">
        <v>3668</v>
      </c>
      <c r="C3372" s="5">
        <v>1</v>
      </c>
      <c r="D3372" s="5">
        <v>1</v>
      </c>
      <c r="E3372" s="11">
        <v>2516012.12</v>
      </c>
      <c r="F3372" s="11">
        <v>6860445.0099999998</v>
      </c>
      <c r="G3372" s="11">
        <v>206.67</v>
      </c>
      <c r="N3372" s="4">
        <v>154</v>
      </c>
      <c r="O3372" s="16">
        <v>2</v>
      </c>
      <c r="P3372" s="5">
        <v>2</v>
      </c>
      <c r="Q3372" s="18">
        <v>22.31</v>
      </c>
      <c r="S3372" s="16">
        <v>9</v>
      </c>
      <c r="T3372" s="16">
        <v>11</v>
      </c>
      <c r="U3372" s="17">
        <v>1</v>
      </c>
      <c r="V3372" s="5">
        <v>333</v>
      </c>
      <c r="W3372" s="5">
        <v>1</v>
      </c>
      <c r="X3372" s="5">
        <v>37.200000000000003</v>
      </c>
      <c r="Z3372" s="5">
        <v>22.5</v>
      </c>
      <c r="AA3372" s="5">
        <v>13</v>
      </c>
      <c r="AF3372" s="13" t="s">
        <v>24</v>
      </c>
    </row>
    <row r="3373" spans="1:32">
      <c r="A3373" s="2" t="s">
        <v>149</v>
      </c>
      <c r="B3373" s="2" t="s">
        <v>3669</v>
      </c>
      <c r="C3373" s="5">
        <v>1</v>
      </c>
      <c r="D3373" s="5">
        <v>1</v>
      </c>
      <c r="E3373" s="11">
        <v>2516038.5499999998</v>
      </c>
      <c r="F3373" s="11">
        <v>6860399.7400000002</v>
      </c>
      <c r="G3373" s="11">
        <v>207.8</v>
      </c>
      <c r="N3373" s="4">
        <v>161</v>
      </c>
      <c r="O3373" s="16">
        <v>3</v>
      </c>
      <c r="P3373" s="5">
        <v>2</v>
      </c>
      <c r="Q3373" s="18">
        <v>21.07</v>
      </c>
      <c r="S3373" s="16">
        <v>9</v>
      </c>
      <c r="T3373" s="16" t="s">
        <v>18</v>
      </c>
      <c r="U3373" s="17">
        <v>1</v>
      </c>
      <c r="V3373" s="5">
        <v>266</v>
      </c>
      <c r="AF3373" s="13" t="s">
        <v>24</v>
      </c>
    </row>
    <row r="3374" spans="1:32">
      <c r="A3374" s="2" t="s">
        <v>149</v>
      </c>
      <c r="B3374" s="2" t="s">
        <v>3670</v>
      </c>
      <c r="C3374" s="5">
        <v>1</v>
      </c>
      <c r="D3374" s="5">
        <v>1</v>
      </c>
      <c r="E3374" s="11">
        <v>2516041.02</v>
      </c>
      <c r="F3374" s="11">
        <v>6860402.5499999998</v>
      </c>
      <c r="G3374" s="11">
        <v>207.62</v>
      </c>
      <c r="N3374" s="4">
        <v>162</v>
      </c>
      <c r="O3374" s="16">
        <v>3</v>
      </c>
      <c r="P3374" s="5">
        <v>2</v>
      </c>
      <c r="Q3374" s="18">
        <v>20.74</v>
      </c>
      <c r="S3374" s="16">
        <v>9</v>
      </c>
      <c r="T3374" s="16" t="s">
        <v>82</v>
      </c>
      <c r="U3374" s="17">
        <v>1</v>
      </c>
      <c r="V3374" s="5">
        <v>219</v>
      </c>
      <c r="AF3374" s="13" t="s">
        <v>24</v>
      </c>
    </row>
    <row r="3375" spans="1:32">
      <c r="A3375" s="2" t="s">
        <v>149</v>
      </c>
      <c r="B3375" s="2" t="s">
        <v>3671</v>
      </c>
      <c r="C3375" s="5">
        <v>1</v>
      </c>
      <c r="D3375" s="5">
        <v>1</v>
      </c>
      <c r="E3375" s="11">
        <v>2516036.7599999998</v>
      </c>
      <c r="F3375" s="11">
        <v>6860402.25</v>
      </c>
      <c r="G3375" s="11">
        <v>202.98</v>
      </c>
      <c r="N3375" s="4">
        <v>163</v>
      </c>
      <c r="O3375" s="16">
        <v>3</v>
      </c>
      <c r="P3375" s="5">
        <v>2</v>
      </c>
      <c r="Q3375" s="18">
        <v>16.350000000000001</v>
      </c>
      <c r="S3375" s="16">
        <v>9</v>
      </c>
      <c r="T3375" s="16">
        <v>31</v>
      </c>
      <c r="U3375" s="17">
        <v>3</v>
      </c>
      <c r="V3375" s="5">
        <v>155</v>
      </c>
      <c r="AF3375" s="13" t="s">
        <v>24</v>
      </c>
    </row>
    <row r="3376" spans="1:32">
      <c r="A3376" s="2" t="s">
        <v>149</v>
      </c>
      <c r="B3376" s="2" t="s">
        <v>3672</v>
      </c>
      <c r="C3376" s="5">
        <v>1</v>
      </c>
      <c r="D3376" s="5">
        <v>1</v>
      </c>
      <c r="E3376" s="11">
        <v>2516040.9300000002</v>
      </c>
      <c r="F3376" s="11">
        <v>6860404.8799999999</v>
      </c>
      <c r="G3376" s="11">
        <v>206.63</v>
      </c>
      <c r="N3376" s="4">
        <v>164</v>
      </c>
      <c r="O3376" s="16">
        <v>3</v>
      </c>
      <c r="P3376" s="5">
        <v>2</v>
      </c>
      <c r="Q3376" s="18">
        <v>19.75</v>
      </c>
      <c r="S3376" s="16">
        <v>9</v>
      </c>
      <c r="T3376" s="16">
        <v>31</v>
      </c>
      <c r="U3376" s="17">
        <v>3</v>
      </c>
      <c r="V3376" s="5">
        <v>236</v>
      </c>
      <c r="AF3376" s="13" t="s">
        <v>24</v>
      </c>
    </row>
    <row r="3377" spans="1:32">
      <c r="A3377" s="2" t="s">
        <v>149</v>
      </c>
      <c r="B3377" s="2" t="s">
        <v>3673</v>
      </c>
      <c r="C3377" s="5">
        <v>1</v>
      </c>
      <c r="D3377" s="5">
        <v>1</v>
      </c>
      <c r="E3377" s="11">
        <v>2516038.56</v>
      </c>
      <c r="F3377" s="11">
        <v>6860404.0199999996</v>
      </c>
      <c r="G3377" s="11">
        <v>207.01</v>
      </c>
      <c r="N3377" s="4">
        <v>165</v>
      </c>
      <c r="O3377" s="16">
        <v>3</v>
      </c>
      <c r="P3377" s="5">
        <v>2</v>
      </c>
      <c r="Q3377" s="18">
        <v>20.25</v>
      </c>
      <c r="S3377" s="16">
        <v>9</v>
      </c>
      <c r="T3377" s="16">
        <v>11</v>
      </c>
      <c r="U3377" s="17">
        <v>1</v>
      </c>
      <c r="V3377" s="5">
        <v>232</v>
      </c>
      <c r="AF3377" s="13" t="s">
        <v>24</v>
      </c>
    </row>
    <row r="3378" spans="1:32">
      <c r="A3378" s="2" t="s">
        <v>149</v>
      </c>
      <c r="B3378" s="2" t="s">
        <v>3674</v>
      </c>
      <c r="C3378" s="5">
        <v>1</v>
      </c>
      <c r="D3378" s="5">
        <v>1</v>
      </c>
      <c r="E3378" s="11">
        <v>2516034.13</v>
      </c>
      <c r="F3378" s="11">
        <v>6860404.4900000002</v>
      </c>
      <c r="G3378" s="11">
        <v>205.34</v>
      </c>
      <c r="N3378" s="4">
        <v>166</v>
      </c>
      <c r="O3378" s="16">
        <v>3</v>
      </c>
      <c r="P3378" s="5">
        <v>2</v>
      </c>
      <c r="Q3378" s="18">
        <v>18.600000000000001</v>
      </c>
      <c r="S3378" s="16">
        <v>9</v>
      </c>
      <c r="T3378" s="16" t="s">
        <v>18</v>
      </c>
      <c r="U3378" s="17">
        <v>1</v>
      </c>
      <c r="V3378" s="5">
        <v>234</v>
      </c>
      <c r="AF3378" s="13" t="s">
        <v>24</v>
      </c>
    </row>
    <row r="3379" spans="1:32">
      <c r="A3379" s="2" t="s">
        <v>149</v>
      </c>
      <c r="B3379" s="2" t="s">
        <v>3675</v>
      </c>
      <c r="C3379" s="5">
        <v>1</v>
      </c>
      <c r="D3379" s="5">
        <v>1</v>
      </c>
      <c r="E3379" s="11">
        <v>2516041.38</v>
      </c>
      <c r="F3379" s="11">
        <v>6860409.4400000004</v>
      </c>
      <c r="G3379" s="11">
        <v>207.13</v>
      </c>
      <c r="N3379" s="4">
        <v>167</v>
      </c>
      <c r="O3379" s="16">
        <v>3</v>
      </c>
      <c r="P3379" s="5">
        <v>2</v>
      </c>
      <c r="Q3379" s="18">
        <v>20.5</v>
      </c>
      <c r="S3379" s="16">
        <v>9</v>
      </c>
      <c r="T3379" s="16">
        <v>11</v>
      </c>
      <c r="U3379" s="17">
        <v>1</v>
      </c>
      <c r="V3379" s="5">
        <v>245</v>
      </c>
      <c r="AF3379" s="13" t="s">
        <v>24</v>
      </c>
    </row>
    <row r="3380" spans="1:32">
      <c r="A3380" s="2" t="s">
        <v>149</v>
      </c>
      <c r="B3380" s="2" t="s">
        <v>3676</v>
      </c>
      <c r="C3380" s="5">
        <v>1</v>
      </c>
      <c r="D3380" s="5">
        <v>1</v>
      </c>
      <c r="E3380" s="11">
        <v>2516039.35</v>
      </c>
      <c r="F3380" s="11">
        <v>6860408.79</v>
      </c>
      <c r="G3380" s="11">
        <v>205.96</v>
      </c>
      <c r="N3380" s="4">
        <v>168</v>
      </c>
      <c r="O3380" s="16">
        <v>3</v>
      </c>
      <c r="P3380" s="5">
        <v>2</v>
      </c>
      <c r="Q3380" s="18">
        <v>19.16</v>
      </c>
      <c r="S3380" s="16">
        <v>9</v>
      </c>
      <c r="T3380" s="16" t="s">
        <v>23</v>
      </c>
      <c r="U3380" s="17">
        <v>2</v>
      </c>
      <c r="V3380" s="5">
        <v>198</v>
      </c>
      <c r="W3380" s="5">
        <v>1</v>
      </c>
      <c r="X3380" s="5">
        <v>24.1</v>
      </c>
      <c r="Z3380" s="5">
        <v>21.25</v>
      </c>
      <c r="AA3380" s="5">
        <v>13.5</v>
      </c>
      <c r="AF3380" s="13" t="s">
        <v>24</v>
      </c>
    </row>
    <row r="3381" spans="1:32">
      <c r="A3381" s="2" t="s">
        <v>149</v>
      </c>
      <c r="B3381" s="2" t="s">
        <v>3677</v>
      </c>
      <c r="C3381" s="5">
        <v>1</v>
      </c>
      <c r="D3381" s="5">
        <v>1</v>
      </c>
      <c r="E3381" s="11">
        <v>2516035.86</v>
      </c>
      <c r="F3381" s="11">
        <v>6860408.0499999998</v>
      </c>
      <c r="G3381" s="11">
        <v>207.69</v>
      </c>
      <c r="N3381" s="4">
        <v>169</v>
      </c>
      <c r="O3381" s="16">
        <v>3</v>
      </c>
      <c r="P3381" s="5">
        <v>2</v>
      </c>
      <c r="Q3381" s="18">
        <v>20.95</v>
      </c>
      <c r="S3381" s="16">
        <v>9</v>
      </c>
      <c r="T3381" s="16">
        <v>11</v>
      </c>
      <c r="U3381" s="17">
        <v>1</v>
      </c>
      <c r="V3381" s="5">
        <v>246</v>
      </c>
      <c r="AF3381" s="13" t="s">
        <v>24</v>
      </c>
    </row>
    <row r="3382" spans="1:32">
      <c r="A3382" s="2" t="s">
        <v>149</v>
      </c>
      <c r="B3382" s="2" t="s">
        <v>3678</v>
      </c>
      <c r="C3382" s="5">
        <v>1</v>
      </c>
      <c r="D3382" s="5">
        <v>1</v>
      </c>
      <c r="E3382" s="11">
        <v>2516040.62</v>
      </c>
      <c r="F3382" s="11">
        <v>6860411.6799999997</v>
      </c>
      <c r="G3382" s="11">
        <v>206.55</v>
      </c>
      <c r="N3382" s="4">
        <v>170</v>
      </c>
      <c r="O3382" s="16">
        <v>3</v>
      </c>
      <c r="P3382" s="5">
        <v>2</v>
      </c>
      <c r="Q3382" s="18">
        <v>19.670000000000002</v>
      </c>
      <c r="S3382" s="16">
        <v>9</v>
      </c>
      <c r="T3382" s="16">
        <v>31</v>
      </c>
      <c r="U3382" s="17">
        <v>3</v>
      </c>
      <c r="V3382" s="5">
        <v>185</v>
      </c>
      <c r="AF3382" s="13" t="s">
        <v>24</v>
      </c>
    </row>
    <row r="3383" spans="1:32">
      <c r="A3383" s="2" t="s">
        <v>149</v>
      </c>
      <c r="B3383" s="2" t="s">
        <v>3679</v>
      </c>
      <c r="C3383" s="5">
        <v>1</v>
      </c>
      <c r="D3383" s="5">
        <v>1</v>
      </c>
      <c r="E3383" s="11">
        <v>2516033.7000000002</v>
      </c>
      <c r="F3383" s="11">
        <v>6860410.3099999996</v>
      </c>
      <c r="G3383" s="11">
        <v>206.89</v>
      </c>
      <c r="N3383" s="4">
        <v>171</v>
      </c>
      <c r="O3383" s="16">
        <v>3</v>
      </c>
      <c r="P3383" s="5">
        <v>2</v>
      </c>
      <c r="Q3383" s="18">
        <v>20.12</v>
      </c>
      <c r="S3383" s="16">
        <v>9</v>
      </c>
      <c r="T3383" s="16">
        <v>31</v>
      </c>
      <c r="U3383" s="17">
        <v>3</v>
      </c>
      <c r="V3383" s="5">
        <v>299</v>
      </c>
      <c r="AF3383" s="13" t="s">
        <v>24</v>
      </c>
    </row>
    <row r="3384" spans="1:32">
      <c r="A3384" s="2" t="s">
        <v>149</v>
      </c>
      <c r="B3384" s="2" t="s">
        <v>3680</v>
      </c>
      <c r="C3384" s="5">
        <v>1</v>
      </c>
      <c r="D3384" s="5">
        <v>1</v>
      </c>
      <c r="E3384" s="11">
        <v>2516033.7200000002</v>
      </c>
      <c r="F3384" s="11">
        <v>6860412.8899999997</v>
      </c>
      <c r="G3384" s="11">
        <v>208.05</v>
      </c>
      <c r="N3384" s="4">
        <v>172</v>
      </c>
      <c r="O3384" s="16">
        <v>3</v>
      </c>
      <c r="P3384" s="5">
        <v>2</v>
      </c>
      <c r="Q3384" s="18">
        <v>21.36</v>
      </c>
      <c r="S3384" s="16">
        <v>9</v>
      </c>
      <c r="T3384" s="16">
        <v>11</v>
      </c>
      <c r="U3384" s="17">
        <v>1</v>
      </c>
      <c r="V3384" s="5">
        <v>243</v>
      </c>
      <c r="AF3384" s="13" t="s">
        <v>24</v>
      </c>
    </row>
    <row r="3385" spans="1:32">
      <c r="A3385" s="2" t="s">
        <v>149</v>
      </c>
      <c r="B3385" s="2" t="s">
        <v>3681</v>
      </c>
      <c r="C3385" s="5">
        <v>1</v>
      </c>
      <c r="D3385" s="5">
        <v>1</v>
      </c>
      <c r="E3385" s="11">
        <v>2516038.7200000002</v>
      </c>
      <c r="F3385" s="11">
        <v>6860416.6699999999</v>
      </c>
      <c r="G3385" s="11">
        <v>204.75</v>
      </c>
      <c r="N3385" s="4">
        <v>173</v>
      </c>
      <c r="O3385" s="16">
        <v>3</v>
      </c>
      <c r="P3385" s="5">
        <v>2</v>
      </c>
      <c r="Q3385" s="18">
        <v>18.03</v>
      </c>
      <c r="S3385" s="16">
        <v>9</v>
      </c>
      <c r="T3385" s="16">
        <v>31</v>
      </c>
      <c r="U3385" s="17">
        <v>3</v>
      </c>
      <c r="V3385" s="5">
        <v>200</v>
      </c>
      <c r="AF3385" s="13" t="s">
        <v>24</v>
      </c>
    </row>
    <row r="3386" spans="1:32">
      <c r="A3386" s="2" t="s">
        <v>149</v>
      </c>
      <c r="B3386" s="2" t="s">
        <v>3682</v>
      </c>
      <c r="C3386" s="5">
        <v>1</v>
      </c>
      <c r="D3386" s="5">
        <v>1</v>
      </c>
      <c r="E3386" s="11">
        <v>2516031.86</v>
      </c>
      <c r="F3386" s="11">
        <v>6860413.8099999996</v>
      </c>
      <c r="G3386" s="11">
        <v>207.17</v>
      </c>
      <c r="N3386" s="4">
        <v>174</v>
      </c>
      <c r="O3386" s="16">
        <v>3</v>
      </c>
      <c r="P3386" s="5">
        <v>2</v>
      </c>
      <c r="Q3386" s="18">
        <v>20.72</v>
      </c>
      <c r="S3386" s="16">
        <v>9</v>
      </c>
      <c r="T3386" s="16">
        <v>31</v>
      </c>
      <c r="U3386" s="17">
        <v>3</v>
      </c>
      <c r="V3386" s="5">
        <v>240</v>
      </c>
      <c r="AF3386" s="13" t="s">
        <v>24</v>
      </c>
    </row>
    <row r="3387" spans="1:32">
      <c r="A3387" s="2" t="s">
        <v>149</v>
      </c>
      <c r="B3387" s="2" t="s">
        <v>3683</v>
      </c>
      <c r="C3387" s="5">
        <v>1</v>
      </c>
      <c r="D3387" s="5">
        <v>1</v>
      </c>
      <c r="E3387" s="11">
        <v>2516033.23</v>
      </c>
      <c r="F3387" s="11">
        <v>6860415.8700000001</v>
      </c>
      <c r="G3387" s="11">
        <v>208.49</v>
      </c>
      <c r="N3387" s="4">
        <v>175</v>
      </c>
      <c r="O3387" s="16">
        <v>3</v>
      </c>
      <c r="P3387" s="5">
        <v>2</v>
      </c>
      <c r="Q3387" s="18">
        <v>21.93</v>
      </c>
      <c r="S3387" s="16">
        <v>9</v>
      </c>
      <c r="T3387" s="16">
        <v>11</v>
      </c>
      <c r="U3387" s="17">
        <v>1</v>
      </c>
      <c r="V3387" s="5">
        <v>256</v>
      </c>
      <c r="AF3387" s="13" t="s">
        <v>24</v>
      </c>
    </row>
    <row r="3388" spans="1:32">
      <c r="A3388" s="2" t="s">
        <v>149</v>
      </c>
      <c r="B3388" s="2" t="s">
        <v>3684</v>
      </c>
      <c r="C3388" s="5">
        <v>1</v>
      </c>
      <c r="D3388" s="5">
        <v>1</v>
      </c>
      <c r="E3388" s="11">
        <v>2516035.41</v>
      </c>
      <c r="F3388" s="11">
        <v>6860418.0199999996</v>
      </c>
      <c r="G3388" s="11">
        <v>207.73</v>
      </c>
      <c r="N3388" s="4">
        <v>176</v>
      </c>
      <c r="O3388" s="16">
        <v>3</v>
      </c>
      <c r="P3388" s="5">
        <v>2</v>
      </c>
      <c r="Q3388" s="18">
        <v>21.12</v>
      </c>
      <c r="S3388" s="16">
        <v>9</v>
      </c>
      <c r="T3388" s="16" t="s">
        <v>18</v>
      </c>
      <c r="U3388" s="17">
        <v>1</v>
      </c>
      <c r="V3388" s="5">
        <v>273</v>
      </c>
      <c r="AF3388" s="13" t="s">
        <v>24</v>
      </c>
    </row>
    <row r="3389" spans="1:32">
      <c r="A3389" s="2" t="s">
        <v>149</v>
      </c>
      <c r="B3389" s="2" t="s">
        <v>3685</v>
      </c>
      <c r="C3389" s="5">
        <v>1</v>
      </c>
      <c r="D3389" s="5">
        <v>1</v>
      </c>
      <c r="E3389" s="11">
        <v>2516032.0699999998</v>
      </c>
      <c r="F3389" s="11">
        <v>6860418.0199999996</v>
      </c>
      <c r="G3389" s="11">
        <v>205.51</v>
      </c>
      <c r="N3389" s="4">
        <v>177</v>
      </c>
      <c r="O3389" s="16">
        <v>3</v>
      </c>
      <c r="P3389" s="5">
        <v>2</v>
      </c>
      <c r="Q3389" s="18">
        <v>18.940000000000001</v>
      </c>
      <c r="S3389" s="16">
        <v>9</v>
      </c>
      <c r="T3389" s="16">
        <v>31</v>
      </c>
      <c r="U3389" s="17">
        <v>3</v>
      </c>
      <c r="V3389" s="5">
        <v>236</v>
      </c>
      <c r="AF3389" s="13" t="s">
        <v>24</v>
      </c>
    </row>
    <row r="3390" spans="1:32">
      <c r="A3390" s="2" t="s">
        <v>149</v>
      </c>
      <c r="B3390" s="2" t="s">
        <v>3686</v>
      </c>
      <c r="C3390" s="5">
        <v>1</v>
      </c>
      <c r="D3390" s="5">
        <v>1</v>
      </c>
      <c r="E3390" s="11">
        <v>2516029.36</v>
      </c>
      <c r="F3390" s="11">
        <v>6860417.8600000003</v>
      </c>
      <c r="G3390" s="11">
        <v>208.54</v>
      </c>
      <c r="N3390" s="4">
        <v>178</v>
      </c>
      <c r="O3390" s="16">
        <v>3</v>
      </c>
      <c r="P3390" s="5">
        <v>2</v>
      </c>
      <c r="Q3390" s="18">
        <v>22.12</v>
      </c>
      <c r="S3390" s="16">
        <v>9</v>
      </c>
      <c r="T3390" s="16">
        <v>31</v>
      </c>
      <c r="U3390" s="17">
        <v>3</v>
      </c>
      <c r="V3390" s="5">
        <v>362</v>
      </c>
      <c r="AF3390" s="13" t="s">
        <v>24</v>
      </c>
    </row>
    <row r="3391" spans="1:32">
      <c r="A3391" s="2" t="s">
        <v>149</v>
      </c>
      <c r="B3391" s="2" t="s">
        <v>3687</v>
      </c>
      <c r="C3391" s="5">
        <v>1</v>
      </c>
      <c r="D3391" s="5">
        <v>1</v>
      </c>
      <c r="E3391" s="11">
        <v>2516036.33</v>
      </c>
      <c r="F3391" s="11">
        <v>6860421.8799999999</v>
      </c>
      <c r="G3391" s="11">
        <v>205.37</v>
      </c>
      <c r="N3391" s="4">
        <v>179</v>
      </c>
      <c r="O3391" s="16">
        <v>3</v>
      </c>
      <c r="P3391" s="5">
        <v>2</v>
      </c>
      <c r="Q3391" s="18">
        <v>19</v>
      </c>
      <c r="S3391" s="16">
        <v>9</v>
      </c>
      <c r="T3391" s="16" t="s">
        <v>82</v>
      </c>
      <c r="U3391" s="17">
        <v>1</v>
      </c>
      <c r="V3391" s="5">
        <v>247</v>
      </c>
      <c r="W3391" s="5">
        <v>1</v>
      </c>
      <c r="X3391" s="5">
        <v>31.4</v>
      </c>
      <c r="Z3391" s="5">
        <v>20</v>
      </c>
      <c r="AA3391" s="5">
        <v>12.5</v>
      </c>
      <c r="AB3391" s="5">
        <v>6</v>
      </c>
      <c r="AC3391" s="5">
        <v>8</v>
      </c>
      <c r="AD3391" s="5">
        <v>25</v>
      </c>
      <c r="AE3391" s="5">
        <v>31</v>
      </c>
      <c r="AF3391" s="13" t="s">
        <v>24</v>
      </c>
    </row>
    <row r="3392" spans="1:32">
      <c r="A3392" s="2" t="s">
        <v>149</v>
      </c>
      <c r="B3392" s="2" t="s">
        <v>3688</v>
      </c>
      <c r="C3392" s="5">
        <v>1</v>
      </c>
      <c r="D3392" s="5">
        <v>1</v>
      </c>
      <c r="E3392" s="11">
        <v>2516033.15</v>
      </c>
      <c r="F3392" s="11">
        <v>6860421.5999999996</v>
      </c>
      <c r="G3392" s="11">
        <v>207.44</v>
      </c>
      <c r="N3392" s="4">
        <v>180</v>
      </c>
      <c r="O3392" s="16">
        <v>3</v>
      </c>
      <c r="P3392" s="5">
        <v>2</v>
      </c>
      <c r="Q3392" s="18">
        <v>20.82</v>
      </c>
      <c r="S3392" s="16">
        <v>9</v>
      </c>
      <c r="T3392" s="16">
        <v>11</v>
      </c>
      <c r="U3392" s="17">
        <v>1</v>
      </c>
      <c r="V3392" s="5">
        <v>279</v>
      </c>
      <c r="W3392" s="5">
        <v>1</v>
      </c>
      <c r="X3392" s="5">
        <v>32.6</v>
      </c>
      <c r="Z3392" s="5">
        <v>22</v>
      </c>
      <c r="AA3392" s="5">
        <v>13.25</v>
      </c>
      <c r="AB3392" s="5">
        <v>7</v>
      </c>
      <c r="AC3392" s="5">
        <v>6</v>
      </c>
      <c r="AD3392" s="5">
        <v>22.5</v>
      </c>
      <c r="AE3392" s="5">
        <v>31</v>
      </c>
      <c r="AF3392" s="13" t="s">
        <v>24</v>
      </c>
    </row>
    <row r="3393" spans="1:32">
      <c r="A3393" s="2" t="s">
        <v>149</v>
      </c>
      <c r="B3393" s="2" t="s">
        <v>3689</v>
      </c>
      <c r="C3393" s="5">
        <v>1</v>
      </c>
      <c r="D3393" s="5">
        <v>1</v>
      </c>
      <c r="E3393" s="11">
        <v>2516028.5699999998</v>
      </c>
      <c r="F3393" s="11">
        <v>6860421.9199999999</v>
      </c>
      <c r="G3393" s="11">
        <v>208.99</v>
      </c>
      <c r="N3393" s="4">
        <v>181</v>
      </c>
      <c r="O3393" s="16">
        <v>3</v>
      </c>
      <c r="P3393" s="5">
        <v>2</v>
      </c>
      <c r="Q3393" s="18">
        <v>22.53</v>
      </c>
      <c r="S3393" s="16">
        <v>9</v>
      </c>
      <c r="T3393" s="16">
        <v>11</v>
      </c>
      <c r="U3393" s="17">
        <v>1</v>
      </c>
      <c r="V3393" s="5">
        <v>267</v>
      </c>
      <c r="AF3393" s="13" t="s">
        <v>24</v>
      </c>
    </row>
    <row r="3394" spans="1:32">
      <c r="A3394" s="2" t="s">
        <v>149</v>
      </c>
      <c r="B3394" s="2" t="s">
        <v>3690</v>
      </c>
      <c r="C3394" s="5">
        <v>1</v>
      </c>
      <c r="D3394" s="5">
        <v>1</v>
      </c>
      <c r="E3394" s="11">
        <v>2516026.2999999998</v>
      </c>
      <c r="F3394" s="11">
        <v>6860421</v>
      </c>
      <c r="G3394" s="11">
        <v>206.94</v>
      </c>
      <c r="N3394" s="4">
        <v>182</v>
      </c>
      <c r="O3394" s="16">
        <v>3</v>
      </c>
      <c r="P3394" s="5">
        <v>2</v>
      </c>
      <c r="Q3394" s="18">
        <v>20.54</v>
      </c>
      <c r="S3394" s="16">
        <v>9</v>
      </c>
      <c r="T3394" s="16">
        <v>31</v>
      </c>
      <c r="U3394" s="17">
        <v>3</v>
      </c>
      <c r="V3394" s="5">
        <v>265</v>
      </c>
      <c r="AF3394" s="13" t="s">
        <v>24</v>
      </c>
    </row>
    <row r="3395" spans="1:32">
      <c r="A3395" s="2" t="s">
        <v>149</v>
      </c>
      <c r="B3395" s="2" t="s">
        <v>3691</v>
      </c>
      <c r="C3395" s="5">
        <v>1</v>
      </c>
      <c r="D3395" s="5">
        <v>1</v>
      </c>
      <c r="E3395" s="11">
        <v>2516028.4500000002</v>
      </c>
      <c r="F3395" s="11">
        <v>6860423.9100000001</v>
      </c>
      <c r="G3395" s="11">
        <v>204.74</v>
      </c>
      <c r="N3395" s="4">
        <v>183</v>
      </c>
      <c r="O3395" s="16">
        <v>3</v>
      </c>
      <c r="P3395" s="5">
        <v>2</v>
      </c>
      <c r="Q3395" s="18">
        <v>18.329999999999998</v>
      </c>
      <c r="S3395" s="16">
        <v>9</v>
      </c>
      <c r="T3395" s="16">
        <v>31</v>
      </c>
      <c r="U3395" s="17">
        <v>3</v>
      </c>
      <c r="V3395" s="5">
        <v>213</v>
      </c>
      <c r="AF3395" s="13" t="s">
        <v>24</v>
      </c>
    </row>
    <row r="3396" spans="1:32">
      <c r="A3396" s="2" t="s">
        <v>149</v>
      </c>
      <c r="B3396" s="2" t="s">
        <v>3692</v>
      </c>
      <c r="C3396" s="5">
        <v>1</v>
      </c>
      <c r="D3396" s="5">
        <v>1</v>
      </c>
      <c r="E3396" s="11">
        <v>2516031.5</v>
      </c>
      <c r="F3396" s="11">
        <v>6860425.4500000002</v>
      </c>
      <c r="G3396" s="11">
        <v>208.14</v>
      </c>
      <c r="N3396" s="4">
        <v>184</v>
      </c>
      <c r="O3396" s="16">
        <v>3</v>
      </c>
      <c r="P3396" s="5">
        <v>2</v>
      </c>
      <c r="Q3396" s="18">
        <v>21.67</v>
      </c>
      <c r="S3396" s="16">
        <v>9</v>
      </c>
      <c r="T3396" s="16">
        <v>11</v>
      </c>
      <c r="U3396" s="17">
        <v>1</v>
      </c>
      <c r="V3396" s="5">
        <v>257</v>
      </c>
      <c r="AF3396" s="13" t="s">
        <v>24</v>
      </c>
    </row>
    <row r="3397" spans="1:32">
      <c r="A3397" s="2" t="s">
        <v>149</v>
      </c>
      <c r="B3397" s="2" t="s">
        <v>3693</v>
      </c>
      <c r="C3397" s="5">
        <v>1</v>
      </c>
      <c r="D3397" s="5">
        <v>1</v>
      </c>
      <c r="E3397" s="11">
        <v>2516026.54</v>
      </c>
      <c r="F3397" s="11">
        <v>6860424.21</v>
      </c>
      <c r="G3397" s="11">
        <v>204.98</v>
      </c>
      <c r="N3397" s="4">
        <v>185</v>
      </c>
      <c r="O3397" s="16">
        <v>3</v>
      </c>
      <c r="P3397" s="5">
        <v>2</v>
      </c>
      <c r="Q3397" s="18">
        <v>18.86</v>
      </c>
      <c r="S3397" s="16">
        <v>9</v>
      </c>
      <c r="T3397" s="16">
        <v>31</v>
      </c>
      <c r="U3397" s="17">
        <v>1</v>
      </c>
      <c r="V3397" s="5">
        <v>165</v>
      </c>
      <c r="AF3397" s="13" t="s">
        <v>24</v>
      </c>
    </row>
    <row r="3398" spans="1:32">
      <c r="A3398" s="2" t="s">
        <v>149</v>
      </c>
      <c r="B3398" s="2" t="s">
        <v>3694</v>
      </c>
      <c r="C3398" s="5">
        <v>1</v>
      </c>
      <c r="D3398" s="5">
        <v>1</v>
      </c>
      <c r="E3398" s="11">
        <v>2516028.09</v>
      </c>
      <c r="F3398" s="11">
        <v>6860425.79</v>
      </c>
      <c r="G3398" s="11">
        <v>204.85</v>
      </c>
      <c r="N3398" s="4">
        <v>186</v>
      </c>
      <c r="O3398" s="16">
        <v>3</v>
      </c>
      <c r="P3398" s="5">
        <v>2</v>
      </c>
      <c r="Q3398" s="18">
        <v>18.5</v>
      </c>
      <c r="S3398" s="16">
        <v>9</v>
      </c>
      <c r="T3398" s="16">
        <v>31</v>
      </c>
      <c r="U3398" s="17">
        <v>3</v>
      </c>
      <c r="V3398" s="5">
        <v>228</v>
      </c>
      <c r="AF3398" s="13" t="s">
        <v>24</v>
      </c>
    </row>
    <row r="3399" spans="1:32">
      <c r="A3399" s="2" t="s">
        <v>149</v>
      </c>
      <c r="B3399" s="2" t="s">
        <v>3695</v>
      </c>
      <c r="C3399" s="5">
        <v>1</v>
      </c>
      <c r="D3399" s="5">
        <v>1</v>
      </c>
      <c r="E3399" s="11">
        <v>2516032.25</v>
      </c>
      <c r="F3399" s="11">
        <v>6860427.7699999996</v>
      </c>
      <c r="G3399" s="11">
        <v>205.86</v>
      </c>
      <c r="N3399" s="4">
        <v>187</v>
      </c>
      <c r="O3399" s="16">
        <v>3</v>
      </c>
      <c r="P3399" s="5">
        <v>2</v>
      </c>
      <c r="Q3399" s="18">
        <v>19.32</v>
      </c>
      <c r="S3399" s="16">
        <v>9</v>
      </c>
      <c r="T3399" s="16" t="s">
        <v>96</v>
      </c>
      <c r="U3399" s="17">
        <v>2</v>
      </c>
      <c r="V3399" s="5">
        <v>197</v>
      </c>
      <c r="AF3399" s="13" t="s">
        <v>24</v>
      </c>
    </row>
    <row r="3400" spans="1:32">
      <c r="A3400" s="2" t="s">
        <v>149</v>
      </c>
      <c r="B3400" s="2" t="s">
        <v>3696</v>
      </c>
      <c r="C3400" s="5">
        <v>1</v>
      </c>
      <c r="D3400" s="5">
        <v>1</v>
      </c>
      <c r="E3400" s="11">
        <v>2516026.9700000002</v>
      </c>
      <c r="F3400" s="11">
        <v>6860427.4900000002</v>
      </c>
      <c r="G3400" s="11">
        <v>205.64</v>
      </c>
      <c r="N3400" s="4">
        <v>188</v>
      </c>
      <c r="O3400" s="16">
        <v>3</v>
      </c>
      <c r="P3400" s="5">
        <v>2</v>
      </c>
      <c r="Q3400" s="18">
        <v>19.52</v>
      </c>
      <c r="S3400" s="16">
        <v>9</v>
      </c>
      <c r="T3400" s="16">
        <v>11</v>
      </c>
      <c r="U3400" s="17">
        <v>2</v>
      </c>
      <c r="V3400" s="5">
        <v>191</v>
      </c>
      <c r="AF3400" s="13" t="s">
        <v>24</v>
      </c>
    </row>
    <row r="3401" spans="1:32">
      <c r="A3401" s="2" t="s">
        <v>149</v>
      </c>
      <c r="B3401" s="2" t="s">
        <v>3697</v>
      </c>
      <c r="C3401" s="5">
        <v>1</v>
      </c>
      <c r="D3401" s="5">
        <v>1</v>
      </c>
      <c r="E3401" s="11">
        <v>2516023.9300000002</v>
      </c>
      <c r="F3401" s="11">
        <v>6860426.3700000001</v>
      </c>
      <c r="G3401" s="11">
        <v>207.22</v>
      </c>
      <c r="N3401" s="4">
        <v>189</v>
      </c>
      <c r="O3401" s="16">
        <v>3</v>
      </c>
      <c r="P3401" s="5">
        <v>2</v>
      </c>
      <c r="Q3401" s="18">
        <v>21.34</v>
      </c>
      <c r="S3401" s="16">
        <v>9</v>
      </c>
      <c r="T3401" s="16">
        <v>23</v>
      </c>
      <c r="U3401" s="17">
        <v>4</v>
      </c>
      <c r="V3401" s="5">
        <v>233</v>
      </c>
      <c r="AF3401" s="13" t="s">
        <v>24</v>
      </c>
    </row>
    <row r="3402" spans="1:32">
      <c r="A3402" s="2" t="s">
        <v>149</v>
      </c>
      <c r="B3402" s="2" t="s">
        <v>3698</v>
      </c>
      <c r="C3402" s="5">
        <v>1</v>
      </c>
      <c r="D3402" s="5">
        <v>1</v>
      </c>
      <c r="E3402" s="11">
        <v>2516029.41</v>
      </c>
      <c r="F3402" s="11">
        <v>6860429.0899999999</v>
      </c>
      <c r="G3402" s="11">
        <v>206.08</v>
      </c>
      <c r="N3402" s="4">
        <v>190</v>
      </c>
      <c r="O3402" s="16">
        <v>3</v>
      </c>
      <c r="P3402" s="5">
        <v>2</v>
      </c>
      <c r="Q3402" s="18">
        <v>19.73</v>
      </c>
      <c r="S3402" s="16">
        <v>9</v>
      </c>
      <c r="T3402" s="16">
        <v>31</v>
      </c>
      <c r="U3402" s="17">
        <v>3</v>
      </c>
      <c r="V3402" s="5">
        <v>245</v>
      </c>
      <c r="AF3402" s="13" t="s">
        <v>24</v>
      </c>
    </row>
    <row r="3403" spans="1:32">
      <c r="A3403" s="2" t="s">
        <v>149</v>
      </c>
      <c r="B3403" s="2" t="s">
        <v>3699</v>
      </c>
      <c r="C3403" s="5">
        <v>1</v>
      </c>
      <c r="D3403" s="5">
        <v>1</v>
      </c>
      <c r="E3403" s="11">
        <v>2516025.3199999998</v>
      </c>
      <c r="F3403" s="11">
        <v>6860428.3099999996</v>
      </c>
      <c r="G3403" s="11">
        <v>206.17</v>
      </c>
      <c r="N3403" s="4">
        <v>191</v>
      </c>
      <c r="O3403" s="16">
        <v>3</v>
      </c>
      <c r="P3403" s="5">
        <v>2</v>
      </c>
      <c r="Q3403" s="18">
        <v>20.14</v>
      </c>
      <c r="S3403" s="16">
        <v>9</v>
      </c>
      <c r="T3403" s="16" t="s">
        <v>18</v>
      </c>
      <c r="U3403" s="17">
        <v>4</v>
      </c>
      <c r="V3403" s="5">
        <v>211</v>
      </c>
      <c r="AF3403" s="13" t="s">
        <v>24</v>
      </c>
    </row>
    <row r="3404" spans="1:32">
      <c r="A3404" s="2" t="s">
        <v>149</v>
      </c>
      <c r="B3404" s="2" t="s">
        <v>3700</v>
      </c>
      <c r="C3404" s="5">
        <v>1</v>
      </c>
      <c r="D3404" s="5">
        <v>1</v>
      </c>
      <c r="E3404" s="11">
        <v>2516031.63</v>
      </c>
      <c r="F3404" s="11">
        <v>6860431.5099999998</v>
      </c>
      <c r="G3404" s="11">
        <v>206.46</v>
      </c>
      <c r="N3404" s="4">
        <v>192</v>
      </c>
      <c r="O3404" s="16">
        <v>3</v>
      </c>
      <c r="P3404" s="5">
        <v>2</v>
      </c>
      <c r="Q3404" s="18">
        <v>20.079999999999998</v>
      </c>
      <c r="S3404" s="16">
        <v>9</v>
      </c>
      <c r="T3404" s="16" t="s">
        <v>82</v>
      </c>
      <c r="U3404" s="17">
        <v>1</v>
      </c>
      <c r="V3404" s="5">
        <v>224</v>
      </c>
      <c r="AF3404" s="13" t="s">
        <v>24</v>
      </c>
    </row>
    <row r="3405" spans="1:32">
      <c r="A3405" s="2" t="s">
        <v>149</v>
      </c>
      <c r="B3405" s="2" t="s">
        <v>3701</v>
      </c>
      <c r="C3405" s="5">
        <v>1</v>
      </c>
      <c r="D3405" s="5">
        <v>1</v>
      </c>
      <c r="E3405" s="11">
        <v>2516027.08</v>
      </c>
      <c r="F3405" s="11">
        <v>6860429.6100000003</v>
      </c>
      <c r="G3405" s="11">
        <v>204.64</v>
      </c>
      <c r="N3405" s="4">
        <v>193</v>
      </c>
      <c r="O3405" s="16">
        <v>3</v>
      </c>
      <c r="P3405" s="5">
        <v>2</v>
      </c>
      <c r="Q3405" s="18">
        <v>18.46</v>
      </c>
      <c r="S3405" s="16">
        <v>9</v>
      </c>
      <c r="T3405" s="16">
        <v>31</v>
      </c>
      <c r="U3405" s="17">
        <v>3</v>
      </c>
      <c r="V3405" s="5">
        <v>176</v>
      </c>
      <c r="AF3405" s="13" t="s">
        <v>24</v>
      </c>
    </row>
    <row r="3406" spans="1:32">
      <c r="A3406" s="2" t="s">
        <v>149</v>
      </c>
      <c r="B3406" s="2" t="s">
        <v>3702</v>
      </c>
      <c r="C3406" s="5">
        <v>1</v>
      </c>
      <c r="D3406" s="5">
        <v>1</v>
      </c>
      <c r="E3406" s="11">
        <v>2516029.4</v>
      </c>
      <c r="F3406" s="11">
        <v>6860431.4100000001</v>
      </c>
      <c r="G3406" s="11">
        <v>206.18</v>
      </c>
      <c r="N3406" s="4">
        <v>194</v>
      </c>
      <c r="O3406" s="16">
        <v>3</v>
      </c>
      <c r="P3406" s="5">
        <v>2</v>
      </c>
      <c r="Q3406" s="18">
        <v>19.8</v>
      </c>
      <c r="S3406" s="16">
        <v>9</v>
      </c>
      <c r="T3406" s="16">
        <v>31</v>
      </c>
      <c r="U3406" s="17">
        <v>3</v>
      </c>
      <c r="V3406" s="5">
        <v>260</v>
      </c>
      <c r="AF3406" s="13" t="s">
        <v>24</v>
      </c>
    </row>
    <row r="3407" spans="1:32">
      <c r="A3407" s="2" t="s">
        <v>149</v>
      </c>
      <c r="B3407" s="2" t="s">
        <v>3703</v>
      </c>
      <c r="C3407" s="5">
        <v>1</v>
      </c>
      <c r="D3407" s="5">
        <v>1</v>
      </c>
      <c r="E3407" s="11">
        <v>2516026.2799999998</v>
      </c>
      <c r="F3407" s="11">
        <v>6860432.3700000001</v>
      </c>
      <c r="G3407" s="11">
        <v>206.7</v>
      </c>
      <c r="N3407" s="4">
        <v>195</v>
      </c>
      <c r="O3407" s="16">
        <v>3</v>
      </c>
      <c r="P3407" s="5">
        <v>2</v>
      </c>
      <c r="Q3407" s="18">
        <v>20.7</v>
      </c>
      <c r="S3407" s="16">
        <v>9</v>
      </c>
      <c r="T3407" s="16" t="s">
        <v>18</v>
      </c>
      <c r="U3407" s="17">
        <v>1</v>
      </c>
      <c r="V3407" s="5">
        <v>231</v>
      </c>
      <c r="AF3407" s="13" t="s">
        <v>24</v>
      </c>
    </row>
    <row r="3408" spans="1:32">
      <c r="A3408" s="2" t="s">
        <v>149</v>
      </c>
      <c r="B3408" s="2" t="s">
        <v>3704</v>
      </c>
      <c r="C3408" s="5">
        <v>1</v>
      </c>
      <c r="D3408" s="5">
        <v>1</v>
      </c>
      <c r="E3408" s="11">
        <v>2516029.09</v>
      </c>
      <c r="F3408" s="11">
        <v>6860434.0800000001</v>
      </c>
      <c r="G3408" s="11">
        <v>206.01</v>
      </c>
      <c r="N3408" s="4">
        <v>196</v>
      </c>
      <c r="O3408" s="16">
        <v>3</v>
      </c>
      <c r="P3408" s="5">
        <v>2</v>
      </c>
      <c r="Q3408" s="18">
        <v>19.600000000000001</v>
      </c>
      <c r="S3408" s="16">
        <v>9</v>
      </c>
      <c r="T3408" s="16" t="s">
        <v>82</v>
      </c>
      <c r="U3408" s="17">
        <v>2</v>
      </c>
      <c r="V3408" s="5">
        <v>195</v>
      </c>
      <c r="AF3408" s="13" t="s">
        <v>24</v>
      </c>
    </row>
    <row r="3409" spans="1:32">
      <c r="A3409" s="2" t="s">
        <v>149</v>
      </c>
      <c r="B3409" s="2" t="s">
        <v>3705</v>
      </c>
      <c r="C3409" s="5">
        <v>1</v>
      </c>
      <c r="D3409" s="5">
        <v>1</v>
      </c>
      <c r="E3409" s="11">
        <v>2516027.56</v>
      </c>
      <c r="F3409" s="11">
        <v>6860435.5800000001</v>
      </c>
      <c r="G3409" s="11">
        <v>206.64</v>
      </c>
      <c r="N3409" s="4">
        <v>197</v>
      </c>
      <c r="O3409" s="16">
        <v>3</v>
      </c>
      <c r="P3409" s="5">
        <v>2</v>
      </c>
      <c r="Q3409" s="18">
        <v>20.399999999999999</v>
      </c>
      <c r="S3409" s="16">
        <v>9</v>
      </c>
      <c r="T3409" s="16">
        <v>31</v>
      </c>
      <c r="U3409" s="17">
        <v>3</v>
      </c>
      <c r="V3409" s="5">
        <v>250</v>
      </c>
      <c r="AF3409" s="13" t="s">
        <v>24</v>
      </c>
    </row>
    <row r="3410" spans="1:32">
      <c r="A3410" s="2" t="s">
        <v>149</v>
      </c>
      <c r="B3410" s="2" t="s">
        <v>3706</v>
      </c>
      <c r="C3410" s="5">
        <v>1</v>
      </c>
      <c r="D3410" s="5">
        <v>1</v>
      </c>
      <c r="E3410" s="11">
        <v>2516021.58</v>
      </c>
      <c r="F3410" s="11">
        <v>6860433.5899999999</v>
      </c>
      <c r="G3410" s="11">
        <v>208.42</v>
      </c>
      <c r="N3410" s="4">
        <v>198</v>
      </c>
      <c r="O3410" s="16">
        <v>3</v>
      </c>
      <c r="P3410" s="5">
        <v>2</v>
      </c>
      <c r="Q3410" s="18">
        <v>22.59</v>
      </c>
      <c r="S3410" s="16">
        <v>9</v>
      </c>
      <c r="T3410" s="16" t="s">
        <v>18</v>
      </c>
      <c r="U3410" s="17">
        <v>1</v>
      </c>
      <c r="V3410" s="5">
        <v>324</v>
      </c>
      <c r="W3410" s="5">
        <v>1</v>
      </c>
      <c r="X3410" s="5">
        <v>36.700000000000003</v>
      </c>
      <c r="Z3410" s="5">
        <v>24.25</v>
      </c>
      <c r="AA3410" s="5">
        <v>11</v>
      </c>
      <c r="AB3410" s="5">
        <v>8</v>
      </c>
      <c r="AC3410" s="5">
        <v>8</v>
      </c>
      <c r="AD3410" s="5">
        <v>22.5</v>
      </c>
      <c r="AE3410" s="5">
        <v>30</v>
      </c>
      <c r="AF3410" s="13" t="s">
        <v>24</v>
      </c>
    </row>
    <row r="3411" spans="1:32">
      <c r="A3411" s="2" t="s">
        <v>149</v>
      </c>
      <c r="B3411" s="2" t="s">
        <v>3707</v>
      </c>
      <c r="C3411" s="5">
        <v>1</v>
      </c>
      <c r="D3411" s="5">
        <v>1</v>
      </c>
      <c r="E3411" s="11">
        <v>2516028.59</v>
      </c>
      <c r="F3411" s="11">
        <v>6860436.9500000002</v>
      </c>
      <c r="G3411" s="11">
        <v>206.07</v>
      </c>
      <c r="N3411" s="4">
        <v>199</v>
      </c>
      <c r="O3411" s="16">
        <v>3</v>
      </c>
      <c r="P3411" s="5">
        <v>2</v>
      </c>
      <c r="Q3411" s="18">
        <v>19.77</v>
      </c>
      <c r="S3411" s="16">
        <v>9</v>
      </c>
      <c r="T3411" s="16">
        <v>31</v>
      </c>
      <c r="U3411" s="17">
        <v>3</v>
      </c>
      <c r="V3411" s="5">
        <v>234</v>
      </c>
      <c r="AF3411" s="13" t="s">
        <v>24</v>
      </c>
    </row>
    <row r="3412" spans="1:32">
      <c r="A3412" s="2" t="s">
        <v>149</v>
      </c>
      <c r="B3412" s="2" t="s">
        <v>3708</v>
      </c>
      <c r="C3412" s="5">
        <v>1</v>
      </c>
      <c r="D3412" s="5">
        <v>1</v>
      </c>
      <c r="E3412" s="11">
        <v>2516025.34</v>
      </c>
      <c r="F3412" s="11">
        <v>6860435.5199999996</v>
      </c>
      <c r="G3412" s="11">
        <v>205.52</v>
      </c>
      <c r="N3412" s="4">
        <v>200</v>
      </c>
      <c r="O3412" s="16">
        <v>3</v>
      </c>
      <c r="P3412" s="5">
        <v>2</v>
      </c>
      <c r="Q3412" s="18">
        <v>19.440000000000001</v>
      </c>
      <c r="S3412" s="16">
        <v>9</v>
      </c>
      <c r="T3412" s="16" t="s">
        <v>82</v>
      </c>
      <c r="U3412" s="17">
        <v>1</v>
      </c>
      <c r="V3412" s="5">
        <v>224</v>
      </c>
      <c r="W3412" s="5">
        <v>1</v>
      </c>
      <c r="X3412" s="5">
        <v>25.2</v>
      </c>
      <c r="Z3412" s="5">
        <v>21.5</v>
      </c>
      <c r="AA3412" s="5">
        <v>15.75</v>
      </c>
      <c r="AF3412" s="13" t="s">
        <v>24</v>
      </c>
    </row>
    <row r="3413" spans="1:32">
      <c r="A3413" s="2" t="s">
        <v>149</v>
      </c>
      <c r="B3413" s="2" t="s">
        <v>3709</v>
      </c>
      <c r="C3413" s="5">
        <v>1</v>
      </c>
      <c r="D3413" s="5">
        <v>1</v>
      </c>
      <c r="E3413" s="11">
        <v>2516022.09</v>
      </c>
      <c r="F3413" s="11">
        <v>6860435.6900000004</v>
      </c>
      <c r="G3413" s="11">
        <v>208.07</v>
      </c>
      <c r="N3413" s="4">
        <v>201</v>
      </c>
      <c r="O3413" s="16">
        <v>3</v>
      </c>
      <c r="P3413" s="5">
        <v>2</v>
      </c>
      <c r="Q3413" s="18">
        <v>22.13</v>
      </c>
      <c r="S3413" s="16">
        <v>9</v>
      </c>
      <c r="T3413" s="16">
        <v>31</v>
      </c>
      <c r="U3413" s="17">
        <v>3</v>
      </c>
      <c r="V3413" s="5">
        <v>292</v>
      </c>
      <c r="AF3413" s="13" t="s">
        <v>24</v>
      </c>
    </row>
    <row r="3414" spans="1:32">
      <c r="A3414" s="2" t="s">
        <v>149</v>
      </c>
      <c r="B3414" s="2" t="s">
        <v>3710</v>
      </c>
      <c r="C3414" s="5">
        <v>1</v>
      </c>
      <c r="D3414" s="5">
        <v>1</v>
      </c>
      <c r="E3414" s="11">
        <v>2516019.65</v>
      </c>
      <c r="F3414" s="11">
        <v>6860435.7300000004</v>
      </c>
      <c r="G3414" s="11">
        <v>206.96</v>
      </c>
      <c r="N3414" s="4">
        <v>202</v>
      </c>
      <c r="O3414" s="16">
        <v>3</v>
      </c>
      <c r="P3414" s="5">
        <v>2</v>
      </c>
      <c r="Q3414" s="18">
        <v>21.25</v>
      </c>
      <c r="S3414" s="16">
        <v>9</v>
      </c>
      <c r="T3414" s="16">
        <v>31</v>
      </c>
      <c r="U3414" s="17">
        <v>3</v>
      </c>
      <c r="V3414" s="5">
        <v>302</v>
      </c>
      <c r="AF3414" s="13" t="s">
        <v>24</v>
      </c>
    </row>
    <row r="3415" spans="1:32">
      <c r="A3415" s="2" t="s">
        <v>149</v>
      </c>
      <c r="B3415" s="2" t="s">
        <v>3711</v>
      </c>
      <c r="C3415" s="5">
        <v>1</v>
      </c>
      <c r="D3415" s="5">
        <v>1</v>
      </c>
      <c r="E3415" s="11">
        <v>2516022.87</v>
      </c>
      <c r="F3415" s="11">
        <v>6860438.3600000003</v>
      </c>
      <c r="G3415" s="11">
        <v>208.63</v>
      </c>
      <c r="N3415" s="4">
        <v>203</v>
      </c>
      <c r="O3415" s="16">
        <v>3</v>
      </c>
      <c r="P3415" s="5">
        <v>2</v>
      </c>
      <c r="Q3415" s="18">
        <v>22.93</v>
      </c>
      <c r="S3415" s="16">
        <v>9</v>
      </c>
      <c r="T3415" s="16" t="s">
        <v>23</v>
      </c>
      <c r="U3415" s="17">
        <v>1</v>
      </c>
      <c r="V3415" s="5">
        <v>276</v>
      </c>
      <c r="W3415" s="5">
        <v>1</v>
      </c>
      <c r="X3415" s="5">
        <v>32.200000000000003</v>
      </c>
      <c r="Z3415" s="5">
        <v>24</v>
      </c>
      <c r="AA3415" s="5">
        <v>13</v>
      </c>
      <c r="AF3415" s="13" t="s">
        <v>24</v>
      </c>
    </row>
    <row r="3416" spans="1:32">
      <c r="A3416" s="2" t="s">
        <v>149</v>
      </c>
      <c r="B3416" s="2" t="s">
        <v>3712</v>
      </c>
      <c r="C3416" s="5">
        <v>1</v>
      </c>
      <c r="D3416" s="5">
        <v>1</v>
      </c>
      <c r="E3416" s="11">
        <v>2516027.23</v>
      </c>
      <c r="F3416" s="11">
        <v>6860440.9699999997</v>
      </c>
      <c r="G3416" s="11">
        <v>205.91</v>
      </c>
      <c r="N3416" s="4">
        <v>204</v>
      </c>
      <c r="O3416" s="16">
        <v>3</v>
      </c>
      <c r="P3416" s="5">
        <v>2</v>
      </c>
      <c r="Q3416" s="18">
        <v>19.72</v>
      </c>
      <c r="S3416" s="16">
        <v>9</v>
      </c>
      <c r="T3416" s="16">
        <v>31</v>
      </c>
      <c r="U3416" s="17">
        <v>3</v>
      </c>
      <c r="V3416" s="5">
        <v>271</v>
      </c>
      <c r="AF3416" s="13" t="s">
        <v>24</v>
      </c>
    </row>
    <row r="3417" spans="1:32">
      <c r="A3417" s="2" t="s">
        <v>149</v>
      </c>
      <c r="B3417" s="2" t="s">
        <v>3713</v>
      </c>
      <c r="C3417" s="5">
        <v>1</v>
      </c>
      <c r="D3417" s="5">
        <v>1</v>
      </c>
      <c r="E3417" s="11">
        <v>2516024.94</v>
      </c>
      <c r="F3417" s="11">
        <v>6860440.1900000004</v>
      </c>
      <c r="G3417" s="11">
        <v>206.82</v>
      </c>
      <c r="N3417" s="4">
        <v>205</v>
      </c>
      <c r="O3417" s="16">
        <v>3</v>
      </c>
      <c r="P3417" s="5">
        <v>2</v>
      </c>
      <c r="Q3417" s="18">
        <v>20.75</v>
      </c>
      <c r="S3417" s="16">
        <v>9</v>
      </c>
      <c r="T3417" s="16" t="s">
        <v>18</v>
      </c>
      <c r="U3417" s="17">
        <v>1</v>
      </c>
      <c r="V3417" s="5">
        <v>245</v>
      </c>
      <c r="W3417" s="5">
        <v>1</v>
      </c>
      <c r="X3417" s="5">
        <v>28.7</v>
      </c>
      <c r="Z3417" s="5">
        <v>22.25</v>
      </c>
      <c r="AA3417" s="5">
        <v>14.25</v>
      </c>
      <c r="AF3417" s="13" t="s">
        <v>24</v>
      </c>
    </row>
    <row r="3418" spans="1:32">
      <c r="A3418" s="2" t="s">
        <v>149</v>
      </c>
      <c r="B3418" s="2" t="s">
        <v>3714</v>
      </c>
      <c r="C3418" s="5">
        <v>1</v>
      </c>
      <c r="D3418" s="5">
        <v>1</v>
      </c>
      <c r="E3418" s="11">
        <v>2516024</v>
      </c>
      <c r="F3418" s="11">
        <v>6860443.4500000002</v>
      </c>
      <c r="G3418" s="11">
        <v>206.52</v>
      </c>
      <c r="N3418" s="4">
        <v>206</v>
      </c>
      <c r="O3418" s="16">
        <v>3</v>
      </c>
      <c r="P3418" s="5">
        <v>2</v>
      </c>
      <c r="Q3418" s="18">
        <v>20.309999999999999</v>
      </c>
      <c r="S3418" s="16">
        <v>9</v>
      </c>
      <c r="T3418" s="16">
        <v>31</v>
      </c>
      <c r="U3418" s="17">
        <v>3</v>
      </c>
      <c r="V3418" s="5">
        <v>261</v>
      </c>
      <c r="AF3418" s="13" t="s">
        <v>24</v>
      </c>
    </row>
    <row r="3419" spans="1:32">
      <c r="A3419" s="2" t="s">
        <v>149</v>
      </c>
      <c r="B3419" s="2" t="s">
        <v>3715</v>
      </c>
      <c r="C3419" s="5">
        <v>1</v>
      </c>
      <c r="D3419" s="5">
        <v>1</v>
      </c>
      <c r="E3419" s="11">
        <v>2516017.91</v>
      </c>
      <c r="F3419" s="11">
        <v>6860442.1100000003</v>
      </c>
      <c r="G3419" s="11">
        <v>205.91</v>
      </c>
      <c r="N3419" s="4">
        <v>207</v>
      </c>
      <c r="O3419" s="16">
        <v>3</v>
      </c>
      <c r="P3419" s="5">
        <v>2</v>
      </c>
      <c r="Q3419" s="18">
        <v>20.54</v>
      </c>
      <c r="S3419" s="16">
        <v>9</v>
      </c>
      <c r="T3419" s="16">
        <v>11</v>
      </c>
      <c r="U3419" s="17">
        <v>1</v>
      </c>
      <c r="V3419" s="5">
        <v>260</v>
      </c>
      <c r="AF3419" s="13" t="s">
        <v>24</v>
      </c>
    </row>
    <row r="3420" spans="1:32">
      <c r="A3420" s="2" t="s">
        <v>149</v>
      </c>
      <c r="B3420" s="2" t="s">
        <v>3716</v>
      </c>
      <c r="C3420" s="5">
        <v>1</v>
      </c>
      <c r="D3420" s="5">
        <v>1</v>
      </c>
      <c r="E3420" s="11">
        <v>2516021.6800000002</v>
      </c>
      <c r="F3420" s="11">
        <v>6860443.9100000001</v>
      </c>
      <c r="G3420" s="11">
        <v>206.79</v>
      </c>
      <c r="N3420" s="4">
        <v>208</v>
      </c>
      <c r="O3420" s="16">
        <v>3</v>
      </c>
      <c r="P3420" s="5">
        <v>2</v>
      </c>
      <c r="Q3420" s="18">
        <v>20.86</v>
      </c>
      <c r="S3420" s="16">
        <v>9</v>
      </c>
      <c r="T3420" s="16" t="s">
        <v>18</v>
      </c>
      <c r="U3420" s="17">
        <v>1</v>
      </c>
      <c r="V3420" s="5">
        <v>230</v>
      </c>
      <c r="AF3420" s="13" t="s">
        <v>24</v>
      </c>
    </row>
    <row r="3421" spans="1:32">
      <c r="A3421" s="2" t="s">
        <v>149</v>
      </c>
      <c r="B3421" s="2" t="s">
        <v>3717</v>
      </c>
      <c r="C3421" s="5">
        <v>1</v>
      </c>
      <c r="D3421" s="5">
        <v>1</v>
      </c>
      <c r="E3421" s="11">
        <v>2516024.44</v>
      </c>
      <c r="F3421" s="11">
        <v>6860446.0499999998</v>
      </c>
      <c r="G3421" s="11">
        <v>206.64</v>
      </c>
      <c r="N3421" s="4">
        <v>209</v>
      </c>
      <c r="O3421" s="16">
        <v>3</v>
      </c>
      <c r="P3421" s="5">
        <v>2</v>
      </c>
      <c r="Q3421" s="18">
        <v>20.62</v>
      </c>
      <c r="S3421" s="16">
        <v>9</v>
      </c>
      <c r="T3421" s="16">
        <v>11</v>
      </c>
      <c r="U3421" s="17">
        <v>1</v>
      </c>
      <c r="V3421" s="5">
        <v>238</v>
      </c>
      <c r="AF3421" s="13" t="s">
        <v>24</v>
      </c>
    </row>
    <row r="3422" spans="1:32">
      <c r="A3422" s="2" t="s">
        <v>149</v>
      </c>
      <c r="B3422" s="2" t="s">
        <v>3718</v>
      </c>
      <c r="C3422" s="5">
        <v>1</v>
      </c>
      <c r="D3422" s="5">
        <v>1</v>
      </c>
      <c r="E3422" s="11">
        <v>2516020.11</v>
      </c>
      <c r="F3422" s="11">
        <v>6860444.9000000004</v>
      </c>
      <c r="G3422" s="11">
        <v>205.96</v>
      </c>
      <c r="N3422" s="4">
        <v>210</v>
      </c>
      <c r="O3422" s="16">
        <v>3</v>
      </c>
      <c r="P3422" s="5">
        <v>2</v>
      </c>
      <c r="Q3422" s="18">
        <v>20.07</v>
      </c>
      <c r="S3422" s="16">
        <v>3</v>
      </c>
      <c r="T3422" s="16">
        <v>31</v>
      </c>
      <c r="U3422" s="17">
        <v>3</v>
      </c>
      <c r="V3422" s="5">
        <v>208</v>
      </c>
      <c r="AF3422" s="13" t="s">
        <v>24</v>
      </c>
    </row>
    <row r="3423" spans="1:32">
      <c r="A3423" s="2" t="s">
        <v>149</v>
      </c>
      <c r="B3423" s="2" t="s">
        <v>3719</v>
      </c>
      <c r="C3423" s="5">
        <v>1</v>
      </c>
      <c r="D3423" s="5">
        <v>1</v>
      </c>
      <c r="E3423" s="11">
        <v>2516021.73</v>
      </c>
      <c r="F3423" s="11">
        <v>6860446.6799999997</v>
      </c>
      <c r="G3423" s="11">
        <v>201.98</v>
      </c>
      <c r="N3423" s="4">
        <v>211</v>
      </c>
      <c r="O3423" s="16">
        <v>3</v>
      </c>
      <c r="P3423" s="5">
        <v>2</v>
      </c>
      <c r="Q3423" s="18">
        <v>16</v>
      </c>
      <c r="S3423" s="16">
        <v>9</v>
      </c>
      <c r="T3423" s="16">
        <v>31</v>
      </c>
      <c r="U3423" s="17">
        <v>3</v>
      </c>
      <c r="V3423" s="5">
        <v>156</v>
      </c>
      <c r="AF3423" s="13" t="s">
        <v>24</v>
      </c>
    </row>
    <row r="3424" spans="1:32">
      <c r="A3424" s="2" t="s">
        <v>149</v>
      </c>
      <c r="B3424" s="2" t="s">
        <v>3720</v>
      </c>
      <c r="C3424" s="5">
        <v>1</v>
      </c>
      <c r="D3424" s="5">
        <v>2</v>
      </c>
      <c r="E3424" s="11">
        <v>2516016.65</v>
      </c>
      <c r="F3424" s="11">
        <v>6860445.5</v>
      </c>
      <c r="G3424" s="11">
        <v>205.8</v>
      </c>
      <c r="N3424" s="4">
        <v>212</v>
      </c>
      <c r="O3424" s="16">
        <v>3</v>
      </c>
      <c r="P3424" s="5">
        <v>2</v>
      </c>
      <c r="Q3424" s="18">
        <v>20.73</v>
      </c>
      <c r="S3424" s="16">
        <v>9</v>
      </c>
      <c r="T3424" s="16" t="s">
        <v>24</v>
      </c>
      <c r="V3424" s="5" t="s">
        <v>24</v>
      </c>
      <c r="AF3424" s="13" t="s">
        <v>153</v>
      </c>
    </row>
    <row r="3425" spans="1:32">
      <c r="A3425" s="2" t="s">
        <v>149</v>
      </c>
      <c r="B3425" s="2" t="s">
        <v>3721</v>
      </c>
      <c r="C3425" s="5">
        <v>1</v>
      </c>
      <c r="D3425" s="5">
        <v>1</v>
      </c>
      <c r="E3425" s="11">
        <v>2516021.85</v>
      </c>
      <c r="F3425" s="11">
        <v>6860449.5</v>
      </c>
      <c r="G3425" s="11">
        <v>207.6</v>
      </c>
      <c r="N3425" s="4">
        <v>213</v>
      </c>
      <c r="O3425" s="16">
        <v>3</v>
      </c>
      <c r="P3425" s="5">
        <v>2</v>
      </c>
      <c r="Q3425" s="18">
        <v>21.64</v>
      </c>
      <c r="S3425" s="16">
        <v>9</v>
      </c>
      <c r="T3425" s="16">
        <v>31</v>
      </c>
      <c r="U3425" s="17">
        <v>3</v>
      </c>
      <c r="V3425" s="5">
        <v>300</v>
      </c>
      <c r="AF3425" s="13" t="s">
        <v>24</v>
      </c>
    </row>
    <row r="3426" spans="1:32">
      <c r="A3426" s="2" t="s">
        <v>149</v>
      </c>
      <c r="B3426" s="2" t="s">
        <v>3722</v>
      </c>
      <c r="C3426" s="5">
        <v>1</v>
      </c>
      <c r="D3426" s="5">
        <v>1</v>
      </c>
      <c r="E3426" s="11">
        <v>2516018.59</v>
      </c>
      <c r="F3426" s="11">
        <v>6860448.2400000002</v>
      </c>
      <c r="G3426" s="11">
        <v>206.05</v>
      </c>
      <c r="N3426" s="4">
        <v>214</v>
      </c>
      <c r="O3426" s="16">
        <v>3</v>
      </c>
      <c r="P3426" s="5">
        <v>2</v>
      </c>
      <c r="Q3426" s="18">
        <v>20.7</v>
      </c>
      <c r="S3426" s="16">
        <v>9</v>
      </c>
      <c r="T3426" s="16">
        <v>31</v>
      </c>
      <c r="U3426" s="17">
        <v>3</v>
      </c>
      <c r="V3426" s="5">
        <v>350</v>
      </c>
      <c r="AF3426" s="13" t="s">
        <v>24</v>
      </c>
    </row>
    <row r="3427" spans="1:32">
      <c r="A3427" s="2" t="s">
        <v>149</v>
      </c>
      <c r="B3427" s="2" t="s">
        <v>3723</v>
      </c>
      <c r="C3427" s="5">
        <v>1</v>
      </c>
      <c r="D3427" s="5">
        <v>1</v>
      </c>
      <c r="E3427" s="11">
        <v>2516017.9700000002</v>
      </c>
      <c r="F3427" s="11">
        <v>6860450.21</v>
      </c>
      <c r="G3427" s="11">
        <v>206.73</v>
      </c>
      <c r="N3427" s="4">
        <v>215</v>
      </c>
      <c r="O3427" s="16">
        <v>3</v>
      </c>
      <c r="P3427" s="5">
        <v>2</v>
      </c>
      <c r="Q3427" s="18">
        <v>21.65</v>
      </c>
      <c r="S3427" s="16">
        <v>9</v>
      </c>
      <c r="T3427" s="16" t="s">
        <v>23</v>
      </c>
      <c r="U3427" s="17">
        <v>1</v>
      </c>
      <c r="V3427" s="5">
        <v>267</v>
      </c>
      <c r="W3427" s="5">
        <v>1</v>
      </c>
      <c r="X3427" s="5">
        <v>29.7</v>
      </c>
      <c r="Z3427" s="5">
        <v>22.5</v>
      </c>
      <c r="AA3427" s="5">
        <v>12</v>
      </c>
      <c r="AF3427" s="13" t="s">
        <v>24</v>
      </c>
    </row>
    <row r="3428" spans="1:32">
      <c r="A3428" s="2" t="s">
        <v>149</v>
      </c>
      <c r="B3428" s="2" t="s">
        <v>3724</v>
      </c>
      <c r="C3428" s="5">
        <v>1</v>
      </c>
      <c r="D3428" s="5">
        <v>1</v>
      </c>
      <c r="E3428" s="11">
        <v>2516049</v>
      </c>
      <c r="F3428" s="11">
        <v>6860405.1900000004</v>
      </c>
      <c r="G3428" s="11">
        <v>206.88</v>
      </c>
      <c r="N3428" s="4">
        <v>223</v>
      </c>
      <c r="O3428" s="16">
        <v>4</v>
      </c>
      <c r="P3428" s="5">
        <v>3</v>
      </c>
      <c r="Q3428" s="18">
        <v>20.07</v>
      </c>
      <c r="S3428" s="16">
        <v>3</v>
      </c>
      <c r="T3428" s="16">
        <v>11</v>
      </c>
      <c r="U3428" s="17">
        <v>1</v>
      </c>
      <c r="V3428" s="5">
        <v>245</v>
      </c>
      <c r="AF3428" s="13" t="s">
        <v>24</v>
      </c>
    </row>
    <row r="3429" spans="1:32">
      <c r="A3429" s="2" t="s">
        <v>149</v>
      </c>
      <c r="B3429" s="2" t="s">
        <v>3725</v>
      </c>
      <c r="C3429" s="5">
        <v>1</v>
      </c>
      <c r="D3429" s="5">
        <v>1</v>
      </c>
      <c r="E3429" s="11">
        <v>2516051.9</v>
      </c>
      <c r="F3429" s="11">
        <v>6860406.6399999997</v>
      </c>
      <c r="G3429" s="11">
        <v>206.66</v>
      </c>
      <c r="N3429" s="4">
        <v>224</v>
      </c>
      <c r="O3429" s="16">
        <v>4</v>
      </c>
      <c r="P3429" s="5">
        <v>2</v>
      </c>
      <c r="Q3429" s="18">
        <v>20.059999999999999</v>
      </c>
      <c r="S3429" s="16">
        <v>9</v>
      </c>
      <c r="T3429" s="16">
        <v>31</v>
      </c>
      <c r="U3429" s="17">
        <v>3</v>
      </c>
      <c r="V3429" s="5">
        <v>225</v>
      </c>
      <c r="AF3429" s="13" t="s">
        <v>24</v>
      </c>
    </row>
    <row r="3430" spans="1:32">
      <c r="A3430" s="2" t="s">
        <v>149</v>
      </c>
      <c r="B3430" s="2" t="s">
        <v>3726</v>
      </c>
      <c r="C3430" s="5">
        <v>1</v>
      </c>
      <c r="D3430" s="5">
        <v>1</v>
      </c>
      <c r="E3430" s="11">
        <v>2516052.69</v>
      </c>
      <c r="F3430" s="11">
        <v>6860408.7699999996</v>
      </c>
      <c r="G3430" s="11">
        <v>207.64</v>
      </c>
      <c r="N3430" s="4">
        <v>225</v>
      </c>
      <c r="O3430" s="16">
        <v>4</v>
      </c>
      <c r="P3430" s="5">
        <v>2</v>
      </c>
      <c r="Q3430" s="18">
        <v>21.24</v>
      </c>
      <c r="S3430" s="16">
        <v>9</v>
      </c>
      <c r="T3430" s="16" t="s">
        <v>82</v>
      </c>
      <c r="U3430" s="17">
        <v>1</v>
      </c>
      <c r="V3430" s="5">
        <v>270</v>
      </c>
      <c r="AF3430" s="13" t="s">
        <v>24</v>
      </c>
    </row>
    <row r="3431" spans="1:32">
      <c r="A3431" s="2" t="s">
        <v>149</v>
      </c>
      <c r="B3431" s="2" t="s">
        <v>3727</v>
      </c>
      <c r="C3431" s="5">
        <v>1</v>
      </c>
      <c r="D3431" s="5">
        <v>1</v>
      </c>
      <c r="E3431" s="11">
        <v>2516047.9900000002</v>
      </c>
      <c r="F3431" s="11">
        <v>6860407.3499999996</v>
      </c>
      <c r="G3431" s="11">
        <v>208</v>
      </c>
      <c r="N3431" s="4">
        <v>226</v>
      </c>
      <c r="O3431" s="16">
        <v>4</v>
      </c>
      <c r="P3431" s="5">
        <v>2</v>
      </c>
      <c r="Q3431" s="18">
        <v>21.18</v>
      </c>
      <c r="S3431" s="16">
        <v>9</v>
      </c>
      <c r="T3431" s="16">
        <v>31</v>
      </c>
      <c r="U3431" s="17">
        <v>3</v>
      </c>
      <c r="V3431" s="5">
        <v>300</v>
      </c>
      <c r="AF3431" s="13" t="s">
        <v>24</v>
      </c>
    </row>
    <row r="3432" spans="1:32">
      <c r="A3432" s="2" t="s">
        <v>149</v>
      </c>
      <c r="B3432" s="2" t="s">
        <v>3728</v>
      </c>
      <c r="C3432" s="5">
        <v>1</v>
      </c>
      <c r="D3432" s="5">
        <v>1</v>
      </c>
      <c r="E3432" s="11">
        <v>2516043.81</v>
      </c>
      <c r="F3432" s="11">
        <v>6860407.1500000004</v>
      </c>
      <c r="G3432" s="11">
        <v>207.86</v>
      </c>
      <c r="N3432" s="4">
        <v>227</v>
      </c>
      <c r="O3432" s="16">
        <v>4</v>
      </c>
      <c r="P3432" s="5">
        <v>2</v>
      </c>
      <c r="Q3432" s="18">
        <v>21.23</v>
      </c>
      <c r="S3432" s="16">
        <v>9</v>
      </c>
      <c r="T3432" s="16">
        <v>31</v>
      </c>
      <c r="U3432" s="17">
        <v>3</v>
      </c>
      <c r="V3432" s="5">
        <v>357</v>
      </c>
      <c r="AF3432" s="13" t="s">
        <v>24</v>
      </c>
    </row>
    <row r="3433" spans="1:32">
      <c r="A3433" s="2" t="s">
        <v>149</v>
      </c>
      <c r="B3433" s="2" t="s">
        <v>3729</v>
      </c>
      <c r="C3433" s="5">
        <v>1</v>
      </c>
      <c r="D3433" s="5">
        <v>1</v>
      </c>
      <c r="E3433" s="11">
        <v>2516051.94</v>
      </c>
      <c r="F3433" s="11">
        <v>6860413.04</v>
      </c>
      <c r="G3433" s="11">
        <v>208.52</v>
      </c>
      <c r="N3433" s="4">
        <v>228</v>
      </c>
      <c r="O3433" s="16">
        <v>4</v>
      </c>
      <c r="P3433" s="5">
        <v>2</v>
      </c>
      <c r="Q3433" s="18">
        <v>22.08</v>
      </c>
      <c r="S3433" s="16">
        <v>9</v>
      </c>
      <c r="T3433" s="16" t="s">
        <v>18</v>
      </c>
      <c r="U3433" s="17">
        <v>1</v>
      </c>
      <c r="V3433" s="5">
        <v>291</v>
      </c>
      <c r="AF3433" s="13" t="s">
        <v>24</v>
      </c>
    </row>
    <row r="3434" spans="1:32">
      <c r="A3434" s="2" t="s">
        <v>149</v>
      </c>
      <c r="B3434" s="2" t="s">
        <v>3730</v>
      </c>
      <c r="C3434" s="5">
        <v>1</v>
      </c>
      <c r="D3434" s="5">
        <v>1</v>
      </c>
      <c r="E3434" s="11">
        <v>2516046.02</v>
      </c>
      <c r="F3434" s="11">
        <v>6860411.4000000004</v>
      </c>
      <c r="G3434" s="11">
        <v>208.19</v>
      </c>
      <c r="N3434" s="4">
        <v>229</v>
      </c>
      <c r="O3434" s="16">
        <v>4</v>
      </c>
      <c r="P3434" s="5">
        <v>2</v>
      </c>
      <c r="Q3434" s="18">
        <v>21.65</v>
      </c>
      <c r="S3434" s="16">
        <v>9</v>
      </c>
      <c r="T3434" s="16">
        <v>23</v>
      </c>
      <c r="U3434" s="17">
        <v>4</v>
      </c>
      <c r="V3434" s="5">
        <v>235</v>
      </c>
      <c r="AF3434" s="13" t="s">
        <v>24</v>
      </c>
    </row>
    <row r="3435" spans="1:32">
      <c r="A3435" s="2" t="s">
        <v>149</v>
      </c>
      <c r="B3435" s="2" t="s">
        <v>3731</v>
      </c>
      <c r="C3435" s="5">
        <v>1</v>
      </c>
      <c r="D3435" s="5">
        <v>1</v>
      </c>
      <c r="E3435" s="11">
        <v>2516048.12</v>
      </c>
      <c r="F3435" s="11">
        <v>6860413.3600000003</v>
      </c>
      <c r="G3435" s="11">
        <v>205.76</v>
      </c>
      <c r="N3435" s="4">
        <v>230</v>
      </c>
      <c r="O3435" s="16">
        <v>4</v>
      </c>
      <c r="P3435" s="5">
        <v>2</v>
      </c>
      <c r="Q3435" s="18">
        <v>19.190000000000001</v>
      </c>
      <c r="S3435" s="16">
        <v>9</v>
      </c>
      <c r="T3435" s="16">
        <v>23</v>
      </c>
      <c r="U3435" s="17">
        <v>4</v>
      </c>
      <c r="V3435" s="5">
        <v>181</v>
      </c>
      <c r="AF3435" s="13" t="s">
        <v>24</v>
      </c>
    </row>
    <row r="3436" spans="1:32">
      <c r="A3436" s="2" t="s">
        <v>149</v>
      </c>
      <c r="B3436" s="2" t="s">
        <v>3732</v>
      </c>
      <c r="C3436" s="5">
        <v>1</v>
      </c>
      <c r="D3436" s="5">
        <v>1</v>
      </c>
      <c r="E3436" s="11">
        <v>2516042.85</v>
      </c>
      <c r="F3436" s="11">
        <v>6860411.4199999999</v>
      </c>
      <c r="G3436" s="11">
        <v>207.61</v>
      </c>
      <c r="N3436" s="4">
        <v>231</v>
      </c>
      <c r="O3436" s="16">
        <v>4</v>
      </c>
      <c r="P3436" s="5">
        <v>2</v>
      </c>
      <c r="Q3436" s="18">
        <v>20.99</v>
      </c>
      <c r="S3436" s="16">
        <v>9</v>
      </c>
      <c r="T3436" s="16">
        <v>31</v>
      </c>
      <c r="U3436" s="17">
        <v>3</v>
      </c>
      <c r="V3436" s="5">
        <v>326</v>
      </c>
      <c r="AF3436" s="13" t="s">
        <v>24</v>
      </c>
    </row>
    <row r="3437" spans="1:32">
      <c r="A3437" s="2" t="s">
        <v>149</v>
      </c>
      <c r="B3437" s="2" t="s">
        <v>3733</v>
      </c>
      <c r="C3437" s="5">
        <v>1</v>
      </c>
      <c r="D3437" s="5">
        <v>1</v>
      </c>
      <c r="E3437" s="11">
        <v>2516045.4300000002</v>
      </c>
      <c r="F3437" s="11">
        <v>6860414.5800000001</v>
      </c>
      <c r="G3437" s="11">
        <v>206.83</v>
      </c>
      <c r="N3437" s="4">
        <v>232</v>
      </c>
      <c r="O3437" s="16">
        <v>4</v>
      </c>
      <c r="P3437" s="5">
        <v>2</v>
      </c>
      <c r="Q3437" s="18">
        <v>20.3</v>
      </c>
      <c r="S3437" s="16">
        <v>9</v>
      </c>
      <c r="T3437" s="16">
        <v>31</v>
      </c>
      <c r="U3437" s="17">
        <v>3</v>
      </c>
      <c r="V3437" s="5">
        <v>219</v>
      </c>
      <c r="AF3437" s="13" t="s">
        <v>24</v>
      </c>
    </row>
    <row r="3438" spans="1:32">
      <c r="A3438" s="2" t="s">
        <v>149</v>
      </c>
      <c r="B3438" s="2" t="s">
        <v>3734</v>
      </c>
      <c r="C3438" s="5">
        <v>1</v>
      </c>
      <c r="D3438" s="5">
        <v>1</v>
      </c>
      <c r="E3438" s="11">
        <v>2516042.56</v>
      </c>
      <c r="F3438" s="11">
        <v>6860414</v>
      </c>
      <c r="G3438" s="11">
        <v>207.15</v>
      </c>
      <c r="N3438" s="4">
        <v>233</v>
      </c>
      <c r="O3438" s="16">
        <v>4</v>
      </c>
      <c r="P3438" s="5">
        <v>2</v>
      </c>
      <c r="Q3438" s="18">
        <v>20.55</v>
      </c>
      <c r="S3438" s="16">
        <v>9</v>
      </c>
      <c r="T3438" s="16">
        <v>31</v>
      </c>
      <c r="U3438" s="17">
        <v>3</v>
      </c>
      <c r="V3438" s="5">
        <v>291</v>
      </c>
      <c r="AF3438" s="13" t="s">
        <v>24</v>
      </c>
    </row>
    <row r="3439" spans="1:32">
      <c r="A3439" s="2" t="s">
        <v>149</v>
      </c>
      <c r="B3439" s="2" t="s">
        <v>3735</v>
      </c>
      <c r="C3439" s="5">
        <v>1</v>
      </c>
      <c r="D3439" s="5">
        <v>1</v>
      </c>
      <c r="E3439" s="11">
        <v>2516048.73</v>
      </c>
      <c r="F3439" s="11">
        <v>6860418.7800000003</v>
      </c>
      <c r="G3439" s="11">
        <v>207.77</v>
      </c>
      <c r="N3439" s="4">
        <v>234</v>
      </c>
      <c r="O3439" s="16">
        <v>4</v>
      </c>
      <c r="P3439" s="5">
        <v>2</v>
      </c>
      <c r="Q3439" s="18">
        <v>21.49</v>
      </c>
      <c r="S3439" s="16">
        <v>9</v>
      </c>
      <c r="T3439" s="16" t="s">
        <v>18</v>
      </c>
      <c r="U3439" s="17">
        <v>1</v>
      </c>
      <c r="V3439" s="5">
        <v>316</v>
      </c>
      <c r="W3439" s="5">
        <v>1</v>
      </c>
      <c r="X3439" s="5">
        <v>35</v>
      </c>
      <c r="Z3439" s="5">
        <v>22.75</v>
      </c>
      <c r="AA3439" s="5">
        <v>12</v>
      </c>
      <c r="AF3439" s="13" t="s">
        <v>24</v>
      </c>
    </row>
    <row r="3440" spans="1:32">
      <c r="A3440" s="2" t="s">
        <v>149</v>
      </c>
      <c r="B3440" s="2" t="s">
        <v>3736</v>
      </c>
      <c r="C3440" s="5">
        <v>1</v>
      </c>
      <c r="D3440" s="5">
        <v>1</v>
      </c>
      <c r="E3440" s="11">
        <v>2516045.52</v>
      </c>
      <c r="F3440" s="11">
        <v>6860418.0300000003</v>
      </c>
      <c r="G3440" s="11">
        <v>208.07</v>
      </c>
      <c r="N3440" s="4">
        <v>235</v>
      </c>
      <c r="O3440" s="16">
        <v>4</v>
      </c>
      <c r="P3440" s="5">
        <v>2</v>
      </c>
      <c r="Q3440" s="18">
        <v>21.58</v>
      </c>
      <c r="S3440" s="16">
        <v>9</v>
      </c>
      <c r="T3440" s="16" t="s">
        <v>18</v>
      </c>
      <c r="U3440" s="17">
        <v>1</v>
      </c>
      <c r="V3440" s="5">
        <v>277</v>
      </c>
      <c r="AF3440" s="13" t="s">
        <v>24</v>
      </c>
    </row>
    <row r="3441" spans="1:32">
      <c r="A3441" s="2" t="s">
        <v>149</v>
      </c>
      <c r="B3441" s="2" t="s">
        <v>3737</v>
      </c>
      <c r="C3441" s="5">
        <v>1</v>
      </c>
      <c r="D3441" s="5">
        <v>1</v>
      </c>
      <c r="E3441" s="11">
        <v>2516042.38</v>
      </c>
      <c r="F3441" s="11">
        <v>6860416.8200000003</v>
      </c>
      <c r="G3441" s="11">
        <v>207.2</v>
      </c>
      <c r="N3441" s="4">
        <v>236</v>
      </c>
      <c r="O3441" s="16">
        <v>4</v>
      </c>
      <c r="P3441" s="5">
        <v>2</v>
      </c>
      <c r="Q3441" s="18">
        <v>20.62</v>
      </c>
      <c r="S3441" s="16">
        <v>9</v>
      </c>
      <c r="T3441" s="16">
        <v>11</v>
      </c>
      <c r="U3441" s="17">
        <v>1</v>
      </c>
      <c r="V3441" s="5">
        <v>317</v>
      </c>
      <c r="AF3441" s="13" t="s">
        <v>24</v>
      </c>
    </row>
    <row r="3442" spans="1:32">
      <c r="A3442" s="2" t="s">
        <v>149</v>
      </c>
      <c r="B3442" s="2" t="s">
        <v>3738</v>
      </c>
      <c r="C3442" s="5">
        <v>1</v>
      </c>
      <c r="D3442" s="5">
        <v>1</v>
      </c>
      <c r="E3442" s="11">
        <v>2516044.58</v>
      </c>
      <c r="F3442" s="11">
        <v>6860421.4900000002</v>
      </c>
      <c r="G3442" s="11">
        <v>207.61</v>
      </c>
      <c r="N3442" s="4">
        <v>237</v>
      </c>
      <c r="O3442" s="16">
        <v>4</v>
      </c>
      <c r="P3442" s="5">
        <v>2</v>
      </c>
      <c r="Q3442" s="18">
        <v>21.06</v>
      </c>
      <c r="S3442" s="16">
        <v>9</v>
      </c>
      <c r="T3442" s="16">
        <v>31</v>
      </c>
      <c r="U3442" s="17">
        <v>3</v>
      </c>
      <c r="V3442" s="5">
        <v>311</v>
      </c>
      <c r="AF3442" s="13" t="s">
        <v>24</v>
      </c>
    </row>
    <row r="3443" spans="1:32">
      <c r="A3443" s="2" t="s">
        <v>149</v>
      </c>
      <c r="B3443" s="2" t="s">
        <v>3739</v>
      </c>
      <c r="C3443" s="5">
        <v>1</v>
      </c>
      <c r="D3443" s="5">
        <v>1</v>
      </c>
      <c r="E3443" s="11">
        <v>2516042.41</v>
      </c>
      <c r="F3443" s="11">
        <v>6860421.6600000001</v>
      </c>
      <c r="G3443" s="11">
        <v>207.22</v>
      </c>
      <c r="N3443" s="4">
        <v>238</v>
      </c>
      <c r="O3443" s="16">
        <v>4</v>
      </c>
      <c r="P3443" s="5">
        <v>2</v>
      </c>
      <c r="Q3443" s="18">
        <v>20.68</v>
      </c>
      <c r="S3443" s="16">
        <v>9</v>
      </c>
      <c r="T3443" s="16">
        <v>11</v>
      </c>
      <c r="U3443" s="17">
        <v>1</v>
      </c>
      <c r="V3443" s="5">
        <v>293</v>
      </c>
      <c r="AF3443" s="13" t="s">
        <v>24</v>
      </c>
    </row>
    <row r="3444" spans="1:32">
      <c r="A3444" s="2" t="s">
        <v>149</v>
      </c>
      <c r="B3444" s="2" t="s">
        <v>3740</v>
      </c>
      <c r="C3444" s="5">
        <v>1</v>
      </c>
      <c r="D3444" s="5">
        <v>1</v>
      </c>
      <c r="E3444" s="11">
        <v>2516044.06</v>
      </c>
      <c r="F3444" s="11">
        <v>6860424.1100000003</v>
      </c>
      <c r="G3444" s="11">
        <v>204.27</v>
      </c>
      <c r="N3444" s="4">
        <v>239</v>
      </c>
      <c r="O3444" s="16">
        <v>4</v>
      </c>
      <c r="P3444" s="5">
        <v>2</v>
      </c>
      <c r="Q3444" s="18">
        <v>17.920000000000002</v>
      </c>
      <c r="S3444" s="16">
        <v>9</v>
      </c>
      <c r="T3444" s="16">
        <v>31</v>
      </c>
      <c r="U3444" s="17">
        <v>3</v>
      </c>
      <c r="V3444" s="5">
        <v>180</v>
      </c>
      <c r="AF3444" s="13" t="s">
        <v>24</v>
      </c>
    </row>
    <row r="3445" spans="1:32">
      <c r="A3445" s="2" t="s">
        <v>149</v>
      </c>
      <c r="B3445" s="2" t="s">
        <v>3741</v>
      </c>
      <c r="C3445" s="5">
        <v>1</v>
      </c>
      <c r="D3445" s="5">
        <v>1</v>
      </c>
      <c r="E3445" s="11">
        <v>2516045.67</v>
      </c>
      <c r="F3445" s="11">
        <v>6860425.9699999997</v>
      </c>
      <c r="G3445" s="11">
        <v>206.86</v>
      </c>
      <c r="N3445" s="4">
        <v>240</v>
      </c>
      <c r="O3445" s="16">
        <v>4</v>
      </c>
      <c r="P3445" s="5">
        <v>2</v>
      </c>
      <c r="Q3445" s="18">
        <v>20.52</v>
      </c>
      <c r="S3445" s="16">
        <v>9</v>
      </c>
      <c r="T3445" s="16">
        <v>11</v>
      </c>
      <c r="U3445" s="17">
        <v>1</v>
      </c>
      <c r="V3445" s="5">
        <v>292</v>
      </c>
      <c r="AF3445" s="13" t="s">
        <v>24</v>
      </c>
    </row>
    <row r="3446" spans="1:32">
      <c r="A3446" s="2" t="s">
        <v>149</v>
      </c>
      <c r="B3446" s="2" t="s">
        <v>3742</v>
      </c>
      <c r="C3446" s="5">
        <v>1</v>
      </c>
      <c r="D3446" s="5">
        <v>1</v>
      </c>
      <c r="E3446" s="11">
        <v>2516041.31</v>
      </c>
      <c r="F3446" s="11">
        <v>6860427.6399999997</v>
      </c>
      <c r="G3446" s="11">
        <v>206.62</v>
      </c>
      <c r="N3446" s="4">
        <v>241</v>
      </c>
      <c r="O3446" s="16">
        <v>4</v>
      </c>
      <c r="P3446" s="5">
        <v>2</v>
      </c>
      <c r="Q3446" s="18">
        <v>20.18</v>
      </c>
      <c r="S3446" s="16">
        <v>9</v>
      </c>
      <c r="T3446" s="16" t="s">
        <v>18</v>
      </c>
      <c r="U3446" s="17">
        <v>1</v>
      </c>
      <c r="V3446" s="5">
        <v>267</v>
      </c>
      <c r="AF3446" s="13" t="s">
        <v>24</v>
      </c>
    </row>
    <row r="3447" spans="1:32">
      <c r="A3447" s="2" t="s">
        <v>149</v>
      </c>
      <c r="B3447" s="2" t="s">
        <v>3743</v>
      </c>
      <c r="C3447" s="5">
        <v>1</v>
      </c>
      <c r="D3447" s="5">
        <v>1</v>
      </c>
      <c r="E3447" s="11">
        <v>2516039.42</v>
      </c>
      <c r="F3447" s="11">
        <v>6860427.2800000003</v>
      </c>
      <c r="G3447" s="11">
        <v>207.59</v>
      </c>
      <c r="N3447" s="4">
        <v>242</v>
      </c>
      <c r="O3447" s="16">
        <v>4</v>
      </c>
      <c r="P3447" s="5">
        <v>2</v>
      </c>
      <c r="Q3447" s="18">
        <v>21.04</v>
      </c>
      <c r="S3447" s="16">
        <v>9</v>
      </c>
      <c r="T3447" s="16">
        <v>31</v>
      </c>
      <c r="U3447" s="17">
        <v>3</v>
      </c>
      <c r="V3447" s="5">
        <v>276</v>
      </c>
      <c r="AF3447" s="13" t="s">
        <v>24</v>
      </c>
    </row>
    <row r="3448" spans="1:32">
      <c r="A3448" s="2" t="s">
        <v>149</v>
      </c>
      <c r="B3448" s="2" t="s">
        <v>3744</v>
      </c>
      <c r="C3448" s="5">
        <v>1</v>
      </c>
      <c r="D3448" s="5">
        <v>1</v>
      </c>
      <c r="E3448" s="11">
        <v>2516043.29</v>
      </c>
      <c r="F3448" s="11">
        <v>6860431.2400000002</v>
      </c>
      <c r="G3448" s="11">
        <v>208.52</v>
      </c>
      <c r="N3448" s="4">
        <v>243</v>
      </c>
      <c r="O3448" s="16">
        <v>4</v>
      </c>
      <c r="P3448" s="5">
        <v>2</v>
      </c>
      <c r="Q3448" s="18">
        <v>22.17</v>
      </c>
      <c r="S3448" s="16">
        <v>9</v>
      </c>
      <c r="T3448" s="16">
        <v>11</v>
      </c>
      <c r="U3448" s="17">
        <v>1</v>
      </c>
      <c r="V3448" s="5">
        <v>295</v>
      </c>
      <c r="W3448" s="5">
        <v>1</v>
      </c>
      <c r="X3448" s="5">
        <v>36</v>
      </c>
      <c r="Z3448" s="5">
        <v>23.25</v>
      </c>
      <c r="AA3448" s="5">
        <v>12.75</v>
      </c>
      <c r="AF3448" s="13" t="s">
        <v>24</v>
      </c>
    </row>
    <row r="3449" spans="1:32">
      <c r="A3449" s="2" t="s">
        <v>149</v>
      </c>
      <c r="B3449" s="2" t="s">
        <v>3745</v>
      </c>
      <c r="C3449" s="5">
        <v>1</v>
      </c>
      <c r="D3449" s="5">
        <v>1</v>
      </c>
      <c r="E3449" s="11">
        <v>2516034.41</v>
      </c>
      <c r="F3449" s="11">
        <v>6860427.4500000002</v>
      </c>
      <c r="G3449" s="11">
        <v>207.98</v>
      </c>
      <c r="N3449" s="4">
        <v>244</v>
      </c>
      <c r="O3449" s="16">
        <v>4</v>
      </c>
      <c r="P3449" s="5">
        <v>2</v>
      </c>
      <c r="Q3449" s="18">
        <v>21.34</v>
      </c>
      <c r="S3449" s="16">
        <v>9</v>
      </c>
      <c r="T3449" s="16">
        <v>22</v>
      </c>
      <c r="U3449" s="17">
        <v>4</v>
      </c>
      <c r="V3449" s="5">
        <v>255</v>
      </c>
      <c r="AF3449" s="13" t="s">
        <v>241</v>
      </c>
    </row>
    <row r="3450" spans="1:32">
      <c r="A3450" s="2" t="s">
        <v>149</v>
      </c>
      <c r="B3450" s="2" t="s">
        <v>3746</v>
      </c>
      <c r="C3450" s="5">
        <v>1</v>
      </c>
      <c r="D3450" s="5">
        <v>1</v>
      </c>
      <c r="E3450" s="11">
        <v>2516037.96</v>
      </c>
      <c r="F3450" s="11">
        <v>6860430.0599999996</v>
      </c>
      <c r="G3450" s="11">
        <v>206.24</v>
      </c>
      <c r="N3450" s="4">
        <v>245</v>
      </c>
      <c r="O3450" s="16">
        <v>4</v>
      </c>
      <c r="P3450" s="5">
        <v>2</v>
      </c>
      <c r="Q3450" s="18">
        <v>19.66</v>
      </c>
      <c r="S3450" s="16">
        <v>9</v>
      </c>
      <c r="T3450" s="16">
        <v>11</v>
      </c>
      <c r="U3450" s="17">
        <v>1</v>
      </c>
      <c r="V3450" s="5">
        <v>237</v>
      </c>
      <c r="AF3450" s="13" t="s">
        <v>24</v>
      </c>
    </row>
    <row r="3451" spans="1:32">
      <c r="A3451" s="2" t="s">
        <v>149</v>
      </c>
      <c r="B3451" s="2" t="s">
        <v>3747</v>
      </c>
      <c r="C3451" s="5">
        <v>1</v>
      </c>
      <c r="D3451" s="5">
        <v>1</v>
      </c>
      <c r="E3451" s="11">
        <v>2516034.61</v>
      </c>
      <c r="F3451" s="11">
        <v>6860429.8600000003</v>
      </c>
      <c r="G3451" s="11">
        <v>204.18</v>
      </c>
      <c r="N3451" s="4">
        <v>246</v>
      </c>
      <c r="O3451" s="16">
        <v>4</v>
      </c>
      <c r="P3451" s="5">
        <v>2</v>
      </c>
      <c r="Q3451" s="18">
        <v>17.68</v>
      </c>
      <c r="S3451" s="16">
        <v>9</v>
      </c>
      <c r="T3451" s="16">
        <v>31</v>
      </c>
      <c r="U3451" s="17">
        <v>3</v>
      </c>
      <c r="V3451" s="5">
        <v>192</v>
      </c>
      <c r="AF3451" s="13" t="s">
        <v>24</v>
      </c>
    </row>
    <row r="3452" spans="1:32">
      <c r="A3452" s="2" t="s">
        <v>149</v>
      </c>
      <c r="B3452" s="2" t="s">
        <v>3748</v>
      </c>
      <c r="C3452" s="5">
        <v>1</v>
      </c>
      <c r="D3452" s="5">
        <v>1</v>
      </c>
      <c r="E3452" s="11">
        <v>2516033.66</v>
      </c>
      <c r="F3452" s="11">
        <v>6860431.1399999997</v>
      </c>
      <c r="G3452" s="11">
        <v>205.5</v>
      </c>
      <c r="N3452" s="4">
        <v>247</v>
      </c>
      <c r="O3452" s="16">
        <v>4</v>
      </c>
      <c r="P3452" s="5">
        <v>2</v>
      </c>
      <c r="Q3452" s="18">
        <v>19.13</v>
      </c>
      <c r="S3452" s="16">
        <v>9</v>
      </c>
      <c r="T3452" s="16">
        <v>31</v>
      </c>
      <c r="U3452" s="17">
        <v>3</v>
      </c>
      <c r="V3452" s="5">
        <v>238</v>
      </c>
      <c r="AF3452" s="13" t="s">
        <v>24</v>
      </c>
    </row>
    <row r="3453" spans="1:32">
      <c r="A3453" s="2" t="s">
        <v>149</v>
      </c>
      <c r="B3453" s="2" t="s">
        <v>3749</v>
      </c>
      <c r="C3453" s="5">
        <v>1</v>
      </c>
      <c r="D3453" s="5">
        <v>1</v>
      </c>
      <c r="E3453" s="11">
        <v>2516040.6</v>
      </c>
      <c r="F3453" s="11">
        <v>6860434.4000000004</v>
      </c>
      <c r="G3453" s="11">
        <v>207</v>
      </c>
      <c r="N3453" s="4">
        <v>248</v>
      </c>
      <c r="O3453" s="16">
        <v>4</v>
      </c>
      <c r="P3453" s="5">
        <v>2</v>
      </c>
      <c r="Q3453" s="18">
        <v>20.75</v>
      </c>
      <c r="S3453" s="16">
        <v>9</v>
      </c>
      <c r="T3453" s="16">
        <v>31</v>
      </c>
      <c r="U3453" s="17">
        <v>3</v>
      </c>
      <c r="V3453" s="5">
        <v>296</v>
      </c>
      <c r="AF3453" s="13" t="s">
        <v>24</v>
      </c>
    </row>
    <row r="3454" spans="1:32">
      <c r="A3454" s="2" t="s">
        <v>149</v>
      </c>
      <c r="B3454" s="2" t="s">
        <v>3750</v>
      </c>
      <c r="C3454" s="5">
        <v>1</v>
      </c>
      <c r="D3454" s="5">
        <v>1</v>
      </c>
      <c r="E3454" s="11">
        <v>2516037.0499999998</v>
      </c>
      <c r="F3454" s="11">
        <v>6860434.5899999999</v>
      </c>
      <c r="G3454" s="11">
        <v>208.78</v>
      </c>
      <c r="N3454" s="4">
        <v>249</v>
      </c>
      <c r="O3454" s="16">
        <v>4</v>
      </c>
      <c r="P3454" s="5">
        <v>2</v>
      </c>
      <c r="Q3454" s="18">
        <v>22.46</v>
      </c>
      <c r="S3454" s="16">
        <v>9</v>
      </c>
      <c r="T3454" s="16" t="s">
        <v>18</v>
      </c>
      <c r="U3454" s="17">
        <v>1</v>
      </c>
      <c r="V3454" s="5">
        <v>249</v>
      </c>
      <c r="W3454" s="5">
        <v>1</v>
      </c>
      <c r="X3454" s="5">
        <v>28</v>
      </c>
      <c r="Z3454" s="5">
        <v>23.5</v>
      </c>
      <c r="AA3454" s="5">
        <v>12.5</v>
      </c>
      <c r="AF3454" s="13" t="s">
        <v>24</v>
      </c>
    </row>
    <row r="3455" spans="1:32">
      <c r="A3455" s="2" t="s">
        <v>149</v>
      </c>
      <c r="B3455" s="2" t="s">
        <v>3751</v>
      </c>
      <c r="C3455" s="5">
        <v>1</v>
      </c>
      <c r="D3455" s="5">
        <v>1</v>
      </c>
      <c r="E3455" s="11">
        <v>2516038</v>
      </c>
      <c r="F3455" s="11">
        <v>6860437.0800000001</v>
      </c>
      <c r="G3455" s="11">
        <v>207.26</v>
      </c>
      <c r="N3455" s="4">
        <v>250</v>
      </c>
      <c r="O3455" s="16">
        <v>4</v>
      </c>
      <c r="P3455" s="5">
        <v>2</v>
      </c>
      <c r="Q3455" s="18">
        <v>20.82</v>
      </c>
      <c r="S3455" s="16">
        <v>9</v>
      </c>
      <c r="T3455" s="16" t="s">
        <v>18</v>
      </c>
      <c r="U3455" s="17">
        <v>1</v>
      </c>
      <c r="V3455" s="5">
        <v>225</v>
      </c>
      <c r="AF3455" s="13" t="s">
        <v>24</v>
      </c>
    </row>
    <row r="3456" spans="1:32">
      <c r="A3456" s="2" t="s">
        <v>149</v>
      </c>
      <c r="B3456" s="2" t="s">
        <v>3752</v>
      </c>
      <c r="C3456" s="5">
        <v>1</v>
      </c>
      <c r="D3456" s="5">
        <v>2</v>
      </c>
      <c r="E3456" s="11">
        <v>2516031.9</v>
      </c>
      <c r="F3456" s="11">
        <v>6860435.1799999997</v>
      </c>
      <c r="G3456" s="11">
        <v>202.41</v>
      </c>
      <c r="N3456" s="4">
        <v>251</v>
      </c>
      <c r="O3456" s="16">
        <v>4</v>
      </c>
      <c r="P3456" s="5">
        <v>2</v>
      </c>
      <c r="Q3456" s="18">
        <v>16.07</v>
      </c>
      <c r="S3456" s="16">
        <v>9</v>
      </c>
      <c r="V3456" s="5" t="s">
        <v>24</v>
      </c>
      <c r="AF3456" s="13" t="s">
        <v>153</v>
      </c>
    </row>
    <row r="3457" spans="1:32">
      <c r="A3457" s="2" t="s">
        <v>149</v>
      </c>
      <c r="B3457" s="2" t="s">
        <v>3753</v>
      </c>
      <c r="C3457" s="5">
        <v>1</v>
      </c>
      <c r="D3457" s="5">
        <v>1</v>
      </c>
      <c r="E3457" s="11">
        <v>2516035.36</v>
      </c>
      <c r="F3457" s="11">
        <v>6860436.96</v>
      </c>
      <c r="G3457" s="11">
        <v>205.39</v>
      </c>
      <c r="N3457" s="4">
        <v>252</v>
      </c>
      <c r="O3457" s="16">
        <v>4</v>
      </c>
      <c r="P3457" s="5">
        <v>2</v>
      </c>
      <c r="Q3457" s="18">
        <v>19.02</v>
      </c>
      <c r="S3457" s="16">
        <v>9</v>
      </c>
      <c r="T3457" s="16">
        <v>31</v>
      </c>
      <c r="U3457" s="17">
        <v>3</v>
      </c>
      <c r="V3457" s="5">
        <v>214</v>
      </c>
      <c r="AF3457" s="13" t="s">
        <v>24</v>
      </c>
    </row>
    <row r="3458" spans="1:32">
      <c r="A3458" s="2" t="s">
        <v>149</v>
      </c>
      <c r="B3458" s="2" t="s">
        <v>3754</v>
      </c>
      <c r="C3458" s="5">
        <v>1</v>
      </c>
      <c r="D3458" s="5">
        <v>1</v>
      </c>
      <c r="E3458" s="11">
        <v>2516036.4700000002</v>
      </c>
      <c r="F3458" s="11">
        <v>6860438.9500000002</v>
      </c>
      <c r="G3458" s="11">
        <v>206.73</v>
      </c>
      <c r="N3458" s="4">
        <v>253</v>
      </c>
      <c r="O3458" s="16">
        <v>4</v>
      </c>
      <c r="P3458" s="5">
        <v>2</v>
      </c>
      <c r="Q3458" s="18">
        <v>20.29</v>
      </c>
      <c r="S3458" s="16">
        <v>9</v>
      </c>
      <c r="T3458" s="16" t="s">
        <v>18</v>
      </c>
      <c r="U3458" s="17">
        <v>1</v>
      </c>
      <c r="V3458" s="5">
        <v>241</v>
      </c>
      <c r="AF3458" s="13" t="s">
        <v>24</v>
      </c>
    </row>
    <row r="3459" spans="1:32">
      <c r="A3459" s="2" t="s">
        <v>149</v>
      </c>
      <c r="B3459" s="2" t="s">
        <v>3755</v>
      </c>
      <c r="C3459" s="5">
        <v>1</v>
      </c>
      <c r="D3459" s="5">
        <v>1</v>
      </c>
      <c r="E3459" s="11">
        <v>2516033.48</v>
      </c>
      <c r="F3459" s="11">
        <v>6860437.9000000004</v>
      </c>
      <c r="G3459" s="11">
        <v>206.74</v>
      </c>
      <c r="N3459" s="4">
        <v>254</v>
      </c>
      <c r="O3459" s="16">
        <v>4</v>
      </c>
      <c r="P3459" s="5">
        <v>2</v>
      </c>
      <c r="Q3459" s="18">
        <v>20.39</v>
      </c>
      <c r="S3459" s="16">
        <v>9</v>
      </c>
      <c r="T3459" s="16">
        <v>31</v>
      </c>
      <c r="U3459" s="17">
        <v>3</v>
      </c>
      <c r="V3459" s="5">
        <v>253</v>
      </c>
      <c r="AF3459" s="13" t="s">
        <v>24</v>
      </c>
    </row>
    <row r="3460" spans="1:32">
      <c r="A3460" s="2" t="s">
        <v>149</v>
      </c>
      <c r="B3460" s="2" t="s">
        <v>3756</v>
      </c>
      <c r="C3460" s="5">
        <v>1</v>
      </c>
      <c r="D3460" s="5">
        <v>1</v>
      </c>
      <c r="E3460" s="11">
        <v>2516031.27</v>
      </c>
      <c r="F3460" s="11">
        <v>6860437.7999999998</v>
      </c>
      <c r="G3460" s="11">
        <v>205.9</v>
      </c>
      <c r="N3460" s="4">
        <v>255</v>
      </c>
      <c r="O3460" s="16">
        <v>4</v>
      </c>
      <c r="P3460" s="5">
        <v>2</v>
      </c>
      <c r="Q3460" s="18">
        <v>19.579999999999998</v>
      </c>
      <c r="S3460" s="16">
        <v>9</v>
      </c>
      <c r="T3460" s="16" t="s">
        <v>96</v>
      </c>
      <c r="U3460" s="17">
        <v>2</v>
      </c>
      <c r="V3460" s="5">
        <v>199</v>
      </c>
      <c r="AF3460" s="13" t="s">
        <v>24</v>
      </c>
    </row>
    <row r="3461" spans="1:32">
      <c r="A3461" s="2" t="s">
        <v>149</v>
      </c>
      <c r="B3461" s="2" t="s">
        <v>3757</v>
      </c>
      <c r="C3461" s="5">
        <v>1</v>
      </c>
      <c r="D3461" s="5">
        <v>1</v>
      </c>
      <c r="E3461" s="11">
        <v>2516037.25</v>
      </c>
      <c r="F3461" s="11">
        <v>6860441.21</v>
      </c>
      <c r="G3461" s="11">
        <v>207.67</v>
      </c>
      <c r="N3461" s="4">
        <v>256</v>
      </c>
      <c r="O3461" s="16">
        <v>4</v>
      </c>
      <c r="P3461" s="5">
        <v>2</v>
      </c>
      <c r="Q3461" s="18">
        <v>21.32</v>
      </c>
      <c r="S3461" s="16">
        <v>9</v>
      </c>
      <c r="T3461" s="16">
        <v>31</v>
      </c>
      <c r="U3461" s="17">
        <v>3</v>
      </c>
      <c r="V3461" s="5">
        <v>307</v>
      </c>
      <c r="AF3461" s="13" t="s">
        <v>24</v>
      </c>
    </row>
    <row r="3462" spans="1:32">
      <c r="A3462" s="2" t="s">
        <v>149</v>
      </c>
      <c r="B3462" s="2" t="s">
        <v>3758</v>
      </c>
      <c r="C3462" s="5">
        <v>1</v>
      </c>
      <c r="D3462" s="5">
        <v>1</v>
      </c>
      <c r="E3462" s="11">
        <v>2516033.17</v>
      </c>
      <c r="F3462" s="11">
        <v>6860442.0099999998</v>
      </c>
      <c r="G3462" s="11">
        <v>205.67</v>
      </c>
      <c r="N3462" s="4">
        <v>257</v>
      </c>
      <c r="O3462" s="16">
        <v>4</v>
      </c>
      <c r="P3462" s="5">
        <v>2</v>
      </c>
      <c r="Q3462" s="18">
        <v>19.52</v>
      </c>
      <c r="S3462" s="16">
        <v>9</v>
      </c>
      <c r="T3462" s="16">
        <v>31</v>
      </c>
      <c r="U3462" s="17">
        <v>3</v>
      </c>
      <c r="V3462" s="5">
        <v>250</v>
      </c>
      <c r="AF3462" s="13" t="s">
        <v>24</v>
      </c>
    </row>
    <row r="3463" spans="1:32">
      <c r="A3463" s="2" t="s">
        <v>149</v>
      </c>
      <c r="B3463" s="2" t="s">
        <v>3759</v>
      </c>
      <c r="C3463" s="5">
        <v>1</v>
      </c>
      <c r="D3463" s="5">
        <v>1</v>
      </c>
      <c r="E3463" s="11">
        <v>2516030.2200000002</v>
      </c>
      <c r="F3463" s="11">
        <v>6860440.8099999996</v>
      </c>
      <c r="G3463" s="11">
        <v>207.06</v>
      </c>
      <c r="N3463" s="4">
        <v>258</v>
      </c>
      <c r="O3463" s="16">
        <v>4</v>
      </c>
      <c r="P3463" s="5">
        <v>2</v>
      </c>
      <c r="Q3463" s="18">
        <v>20.74</v>
      </c>
      <c r="S3463" s="16">
        <v>9</v>
      </c>
      <c r="T3463" s="16">
        <v>11</v>
      </c>
      <c r="U3463" s="17">
        <v>1</v>
      </c>
      <c r="V3463" s="5">
        <v>271</v>
      </c>
      <c r="W3463" s="5">
        <v>1</v>
      </c>
      <c r="X3463" s="5">
        <v>32.5</v>
      </c>
      <c r="Z3463" s="5">
        <v>22.5</v>
      </c>
      <c r="AA3463" s="5">
        <v>14</v>
      </c>
      <c r="AF3463" s="13" t="s">
        <v>24</v>
      </c>
    </row>
    <row r="3464" spans="1:32">
      <c r="A3464" s="2" t="s">
        <v>149</v>
      </c>
      <c r="B3464" s="2" t="s">
        <v>3760</v>
      </c>
      <c r="C3464" s="5">
        <v>1</v>
      </c>
      <c r="D3464" s="5">
        <v>1</v>
      </c>
      <c r="E3464" s="11">
        <v>2516036.54</v>
      </c>
      <c r="F3464" s="11">
        <v>6860444.75</v>
      </c>
      <c r="G3464" s="11">
        <v>205.52</v>
      </c>
      <c r="N3464" s="4">
        <v>259</v>
      </c>
      <c r="O3464" s="16">
        <v>4</v>
      </c>
      <c r="P3464" s="5">
        <v>2</v>
      </c>
      <c r="Q3464" s="18">
        <v>19.38</v>
      </c>
      <c r="S3464" s="16">
        <v>9</v>
      </c>
      <c r="T3464" s="16" t="s">
        <v>82</v>
      </c>
      <c r="U3464" s="17">
        <v>2</v>
      </c>
      <c r="V3464" s="5">
        <v>171</v>
      </c>
      <c r="W3464" s="5">
        <v>1</v>
      </c>
      <c r="X3464" s="5">
        <v>20</v>
      </c>
      <c r="Z3464" s="5">
        <v>20.5</v>
      </c>
      <c r="AA3464" s="5">
        <v>15</v>
      </c>
      <c r="AF3464" s="13" t="s">
        <v>24</v>
      </c>
    </row>
    <row r="3465" spans="1:32">
      <c r="A3465" s="2" t="s">
        <v>149</v>
      </c>
      <c r="B3465" s="2" t="s">
        <v>3761</v>
      </c>
      <c r="C3465" s="5">
        <v>1</v>
      </c>
      <c r="D3465" s="5">
        <v>1</v>
      </c>
      <c r="E3465" s="11">
        <v>2516030.79</v>
      </c>
      <c r="F3465" s="11">
        <v>6860442.6100000003</v>
      </c>
      <c r="G3465" s="11">
        <v>207.03</v>
      </c>
      <c r="N3465" s="4">
        <v>260</v>
      </c>
      <c r="O3465" s="16">
        <v>4</v>
      </c>
      <c r="P3465" s="5">
        <v>2</v>
      </c>
      <c r="Q3465" s="18">
        <v>20.95</v>
      </c>
      <c r="S3465" s="16">
        <v>9</v>
      </c>
      <c r="T3465" s="16">
        <v>31</v>
      </c>
      <c r="U3465" s="17">
        <v>3</v>
      </c>
      <c r="V3465" s="5">
        <v>256</v>
      </c>
      <c r="AF3465" s="13" t="s">
        <v>24</v>
      </c>
    </row>
    <row r="3466" spans="1:32">
      <c r="A3466" s="2" t="s">
        <v>149</v>
      </c>
      <c r="B3466" s="2" t="s">
        <v>3762</v>
      </c>
      <c r="C3466" s="5">
        <v>1</v>
      </c>
      <c r="D3466" s="5">
        <v>1</v>
      </c>
      <c r="E3466" s="11">
        <v>2516034.9900000002</v>
      </c>
      <c r="F3466" s="11">
        <v>6860447.4400000004</v>
      </c>
      <c r="G3466" s="11">
        <v>207.01</v>
      </c>
      <c r="N3466" s="4">
        <v>261</v>
      </c>
      <c r="O3466" s="16">
        <v>4</v>
      </c>
      <c r="P3466" s="5">
        <v>2</v>
      </c>
      <c r="Q3466" s="18">
        <v>21.26</v>
      </c>
      <c r="S3466" s="16">
        <v>9</v>
      </c>
      <c r="T3466" s="16">
        <v>31</v>
      </c>
      <c r="U3466" s="17">
        <v>3</v>
      </c>
      <c r="V3466" s="5">
        <v>275</v>
      </c>
      <c r="AF3466" s="13" t="s">
        <v>24</v>
      </c>
    </row>
    <row r="3467" spans="1:32">
      <c r="A3467" s="2" t="s">
        <v>149</v>
      </c>
      <c r="B3467" s="2" t="s">
        <v>3763</v>
      </c>
      <c r="C3467" s="5">
        <v>1</v>
      </c>
      <c r="D3467" s="5">
        <v>1</v>
      </c>
      <c r="E3467" s="11">
        <v>2516032.59</v>
      </c>
      <c r="F3467" s="11">
        <v>6860446.7599999998</v>
      </c>
      <c r="G3467" s="11">
        <v>208.93</v>
      </c>
      <c r="N3467" s="4">
        <v>262</v>
      </c>
      <c r="O3467" s="16">
        <v>4</v>
      </c>
      <c r="P3467" s="5">
        <v>2</v>
      </c>
      <c r="Q3467" s="18">
        <v>22.92</v>
      </c>
      <c r="S3467" s="16">
        <v>9</v>
      </c>
      <c r="T3467" s="16">
        <v>11</v>
      </c>
      <c r="U3467" s="17">
        <v>1</v>
      </c>
      <c r="V3467" s="5">
        <v>291</v>
      </c>
      <c r="W3467" s="5">
        <v>1</v>
      </c>
      <c r="X3467" s="5">
        <v>32</v>
      </c>
      <c r="Z3467" s="5">
        <v>24</v>
      </c>
      <c r="AA3467" s="5">
        <v>14.5</v>
      </c>
      <c r="AF3467" s="13" t="s">
        <v>24</v>
      </c>
    </row>
    <row r="3468" spans="1:32">
      <c r="A3468" s="2" t="s">
        <v>149</v>
      </c>
      <c r="B3468" s="2" t="s">
        <v>3764</v>
      </c>
      <c r="C3468" s="5">
        <v>1</v>
      </c>
      <c r="D3468" s="5">
        <v>1</v>
      </c>
      <c r="E3468" s="11">
        <v>2516029.1800000002</v>
      </c>
      <c r="F3468" s="11">
        <v>6860446.1799999997</v>
      </c>
      <c r="G3468" s="11">
        <v>203.38</v>
      </c>
      <c r="N3468" s="4">
        <v>263</v>
      </c>
      <c r="O3468" s="16">
        <v>4</v>
      </c>
      <c r="P3468" s="5">
        <v>2</v>
      </c>
      <c r="Q3468" s="18">
        <v>17.5</v>
      </c>
      <c r="S3468" s="16">
        <v>9</v>
      </c>
      <c r="T3468" s="16">
        <v>31</v>
      </c>
      <c r="U3468" s="17">
        <v>3</v>
      </c>
      <c r="V3468" s="5">
        <v>192</v>
      </c>
      <c r="AF3468" s="13" t="s">
        <v>24</v>
      </c>
    </row>
    <row r="3469" spans="1:32">
      <c r="A3469" s="2" t="s">
        <v>149</v>
      </c>
      <c r="B3469" s="2" t="s">
        <v>3765</v>
      </c>
      <c r="C3469" s="5">
        <v>1</v>
      </c>
      <c r="D3469" s="5">
        <v>1</v>
      </c>
      <c r="E3469" s="11">
        <v>2516030.66</v>
      </c>
      <c r="F3469" s="11">
        <v>6860447.7999999998</v>
      </c>
      <c r="G3469" s="11">
        <v>206.58</v>
      </c>
      <c r="N3469" s="4">
        <v>264</v>
      </c>
      <c r="O3469" s="16">
        <v>4</v>
      </c>
      <c r="P3469" s="5">
        <v>2</v>
      </c>
      <c r="Q3469" s="18">
        <v>20.7</v>
      </c>
      <c r="S3469" s="16">
        <v>9</v>
      </c>
      <c r="T3469" s="16">
        <v>31</v>
      </c>
      <c r="U3469" s="17">
        <v>3</v>
      </c>
      <c r="V3469" s="5">
        <v>235</v>
      </c>
      <c r="AF3469" s="13" t="s">
        <v>24</v>
      </c>
    </row>
    <row r="3470" spans="1:32">
      <c r="A3470" s="2" t="s">
        <v>149</v>
      </c>
      <c r="B3470" s="2" t="s">
        <v>3766</v>
      </c>
      <c r="C3470" s="5">
        <v>1</v>
      </c>
      <c r="D3470" s="5">
        <v>1</v>
      </c>
      <c r="E3470" s="11">
        <v>2516027.38</v>
      </c>
      <c r="F3470" s="11">
        <v>6860447.7199999997</v>
      </c>
      <c r="G3470" s="11">
        <v>204.49</v>
      </c>
      <c r="N3470" s="4">
        <v>265</v>
      </c>
      <c r="O3470" s="16">
        <v>4</v>
      </c>
      <c r="P3470" s="5">
        <v>2</v>
      </c>
      <c r="Q3470" s="18">
        <v>18.739999999999998</v>
      </c>
      <c r="S3470" s="16">
        <v>9</v>
      </c>
      <c r="T3470" s="16">
        <v>31</v>
      </c>
      <c r="U3470" s="17">
        <v>3</v>
      </c>
      <c r="V3470" s="5">
        <v>167</v>
      </c>
      <c r="AF3470" s="13" t="s">
        <v>24</v>
      </c>
    </row>
    <row r="3471" spans="1:32">
      <c r="A3471" s="2" t="s">
        <v>149</v>
      </c>
      <c r="B3471" s="2" t="s">
        <v>3767</v>
      </c>
      <c r="C3471" s="5">
        <v>1</v>
      </c>
      <c r="D3471" s="5">
        <v>1</v>
      </c>
      <c r="E3471" s="11">
        <v>2516032.5699999998</v>
      </c>
      <c r="F3471" s="11">
        <v>6860451.2999999998</v>
      </c>
      <c r="G3471" s="11">
        <v>207.77</v>
      </c>
      <c r="N3471" s="4">
        <v>266</v>
      </c>
      <c r="O3471" s="16">
        <v>4</v>
      </c>
      <c r="P3471" s="5">
        <v>2</v>
      </c>
      <c r="Q3471" s="18">
        <v>22.25</v>
      </c>
      <c r="S3471" s="16">
        <v>9</v>
      </c>
      <c r="T3471" s="16">
        <v>11</v>
      </c>
      <c r="U3471" s="17">
        <v>1</v>
      </c>
      <c r="V3471" s="5">
        <v>238</v>
      </c>
      <c r="AF3471" s="13" t="s">
        <v>24</v>
      </c>
    </row>
    <row r="3472" spans="1:32">
      <c r="A3472" s="2" t="s">
        <v>149</v>
      </c>
      <c r="B3472" s="2" t="s">
        <v>3768</v>
      </c>
      <c r="C3472" s="5">
        <v>1</v>
      </c>
      <c r="D3472" s="5">
        <v>1</v>
      </c>
      <c r="E3472" s="11">
        <v>2516029.5499999998</v>
      </c>
      <c r="F3472" s="11">
        <v>6860450.6900000004</v>
      </c>
      <c r="G3472" s="11">
        <v>207.29</v>
      </c>
      <c r="N3472" s="4">
        <v>267</v>
      </c>
      <c r="O3472" s="16">
        <v>4</v>
      </c>
      <c r="P3472" s="5">
        <v>2</v>
      </c>
      <c r="Q3472" s="18">
        <v>21.66</v>
      </c>
      <c r="S3472" s="16">
        <v>9</v>
      </c>
      <c r="T3472" s="16">
        <v>31</v>
      </c>
      <c r="U3472" s="17">
        <v>3</v>
      </c>
      <c r="V3472" s="5">
        <v>234</v>
      </c>
      <c r="AF3472" s="13" t="s">
        <v>24</v>
      </c>
    </row>
    <row r="3473" spans="1:32">
      <c r="A3473" s="2" t="s">
        <v>149</v>
      </c>
      <c r="B3473" s="2" t="s">
        <v>3769</v>
      </c>
      <c r="C3473" s="5">
        <v>1</v>
      </c>
      <c r="D3473" s="5">
        <v>1</v>
      </c>
      <c r="E3473" s="11">
        <v>2516024.6</v>
      </c>
      <c r="F3473" s="11">
        <v>6860449.0899999999</v>
      </c>
      <c r="G3473" s="11">
        <v>206.45</v>
      </c>
      <c r="N3473" s="4">
        <v>268</v>
      </c>
      <c r="O3473" s="16">
        <v>4</v>
      </c>
      <c r="P3473" s="5">
        <v>2</v>
      </c>
      <c r="Q3473" s="18">
        <v>20.440000000000001</v>
      </c>
      <c r="S3473" s="16">
        <v>9</v>
      </c>
      <c r="T3473" s="16">
        <v>31</v>
      </c>
      <c r="U3473" s="17">
        <v>3</v>
      </c>
      <c r="V3473" s="5">
        <v>296</v>
      </c>
      <c r="AF3473" s="13" t="s">
        <v>24</v>
      </c>
    </row>
    <row r="3474" spans="1:32">
      <c r="A3474" s="2" t="s">
        <v>149</v>
      </c>
      <c r="B3474" s="2" t="s">
        <v>3770</v>
      </c>
      <c r="C3474" s="5">
        <v>1</v>
      </c>
      <c r="D3474" s="5">
        <v>1</v>
      </c>
      <c r="E3474" s="11">
        <v>2516026.79</v>
      </c>
      <c r="F3474" s="11">
        <v>6860451.2800000003</v>
      </c>
      <c r="G3474" s="11">
        <v>208.2</v>
      </c>
      <c r="N3474" s="4">
        <v>269</v>
      </c>
      <c r="O3474" s="16">
        <v>4</v>
      </c>
      <c r="P3474" s="5">
        <v>2</v>
      </c>
      <c r="Q3474" s="18">
        <v>22.48</v>
      </c>
      <c r="S3474" s="16">
        <v>9</v>
      </c>
      <c r="T3474" s="16">
        <v>31</v>
      </c>
      <c r="U3474" s="17">
        <v>3</v>
      </c>
      <c r="V3474" s="5">
        <v>429</v>
      </c>
      <c r="AF3474" s="13" t="s">
        <v>24</v>
      </c>
    </row>
    <row r="3475" spans="1:32">
      <c r="A3475" s="2" t="s">
        <v>149</v>
      </c>
      <c r="B3475" s="2" t="s">
        <v>3771</v>
      </c>
      <c r="C3475" s="5">
        <v>1</v>
      </c>
      <c r="D3475" s="5">
        <v>2</v>
      </c>
      <c r="E3475" s="11">
        <v>2516028.27</v>
      </c>
      <c r="F3475" s="11">
        <v>6860452.9800000004</v>
      </c>
      <c r="G3475" s="11">
        <v>204</v>
      </c>
      <c r="N3475" s="4">
        <v>270</v>
      </c>
      <c r="O3475" s="16">
        <v>4</v>
      </c>
      <c r="P3475" s="5">
        <v>2</v>
      </c>
      <c r="Q3475" s="18">
        <v>18.420000000000002</v>
      </c>
      <c r="S3475" s="16">
        <v>9</v>
      </c>
      <c r="T3475" s="16" t="s">
        <v>24</v>
      </c>
      <c r="V3475" s="5" t="s">
        <v>24</v>
      </c>
      <c r="AF3475" s="13" t="s">
        <v>153</v>
      </c>
    </row>
    <row r="3476" spans="1:32">
      <c r="A3476" s="2" t="s">
        <v>149</v>
      </c>
      <c r="B3476" s="2" t="s">
        <v>3772</v>
      </c>
      <c r="C3476" s="5">
        <v>1</v>
      </c>
      <c r="D3476" s="5">
        <v>1</v>
      </c>
      <c r="E3476" s="11">
        <v>2516023.14</v>
      </c>
      <c r="F3476" s="11">
        <v>6860451.6500000004</v>
      </c>
      <c r="G3476" s="11">
        <v>205.94</v>
      </c>
      <c r="N3476" s="4">
        <v>271</v>
      </c>
      <c r="O3476" s="16">
        <v>4</v>
      </c>
      <c r="P3476" s="5">
        <v>2</v>
      </c>
      <c r="Q3476" s="18">
        <v>20.059999999999999</v>
      </c>
      <c r="S3476" s="16">
        <v>9</v>
      </c>
      <c r="T3476" s="16" t="s">
        <v>18</v>
      </c>
      <c r="U3476" s="17">
        <v>1</v>
      </c>
      <c r="V3476" s="5">
        <v>209</v>
      </c>
      <c r="AF3476" s="13" t="s">
        <v>24</v>
      </c>
    </row>
    <row r="3477" spans="1:32">
      <c r="A3477" s="2" t="s">
        <v>149</v>
      </c>
      <c r="B3477" s="2" t="s">
        <v>3773</v>
      </c>
      <c r="C3477" s="5">
        <v>1</v>
      </c>
      <c r="D3477" s="5">
        <v>1</v>
      </c>
      <c r="E3477" s="11">
        <v>2516025.7000000002</v>
      </c>
      <c r="F3477" s="11">
        <v>6860454.0099999998</v>
      </c>
      <c r="G3477" s="11">
        <v>205.9</v>
      </c>
      <c r="N3477" s="4">
        <v>272</v>
      </c>
      <c r="O3477" s="16">
        <v>4</v>
      </c>
      <c r="P3477" s="5">
        <v>2</v>
      </c>
      <c r="Q3477" s="18">
        <v>20.43</v>
      </c>
      <c r="S3477" s="16">
        <v>9</v>
      </c>
      <c r="T3477" s="16" t="s">
        <v>18</v>
      </c>
      <c r="U3477" s="17">
        <v>2</v>
      </c>
      <c r="V3477" s="5">
        <v>177</v>
      </c>
      <c r="AF3477" s="13" t="s">
        <v>24</v>
      </c>
    </row>
    <row r="3478" spans="1:32">
      <c r="A3478" s="2" t="s">
        <v>149</v>
      </c>
      <c r="B3478" s="2" t="s">
        <v>3774</v>
      </c>
      <c r="C3478" s="5">
        <v>1</v>
      </c>
      <c r="D3478" s="5">
        <v>1</v>
      </c>
      <c r="E3478" s="11">
        <v>2516054.89</v>
      </c>
      <c r="F3478" s="11">
        <v>6860407.2599999998</v>
      </c>
      <c r="G3478" s="11">
        <v>207.76</v>
      </c>
      <c r="N3478" s="4">
        <v>280</v>
      </c>
      <c r="O3478" s="16">
        <v>5</v>
      </c>
      <c r="P3478" s="5">
        <v>2</v>
      </c>
      <c r="Q3478" s="18">
        <v>21.55</v>
      </c>
      <c r="S3478" s="16">
        <v>9</v>
      </c>
      <c r="T3478" s="16">
        <v>31</v>
      </c>
      <c r="U3478" s="17">
        <v>3</v>
      </c>
      <c r="V3478" s="5">
        <v>368</v>
      </c>
      <c r="AF3478" s="13" t="s">
        <v>24</v>
      </c>
    </row>
    <row r="3479" spans="1:32">
      <c r="A3479" s="2" t="s">
        <v>149</v>
      </c>
      <c r="B3479" s="2" t="s">
        <v>3775</v>
      </c>
      <c r="C3479" s="5">
        <v>1</v>
      </c>
      <c r="D3479" s="5">
        <v>1</v>
      </c>
      <c r="E3479" s="11">
        <v>2516061.02</v>
      </c>
      <c r="F3479" s="11">
        <v>6860410.29</v>
      </c>
      <c r="G3479" s="11">
        <v>207.42</v>
      </c>
      <c r="N3479" s="4">
        <v>281</v>
      </c>
      <c r="O3479" s="16">
        <v>5</v>
      </c>
      <c r="P3479" s="5">
        <v>2</v>
      </c>
      <c r="Q3479" s="18">
        <v>21.46</v>
      </c>
      <c r="S3479" s="16">
        <v>3</v>
      </c>
      <c r="T3479" s="16" t="s">
        <v>96</v>
      </c>
      <c r="U3479" s="17">
        <v>2</v>
      </c>
      <c r="V3479" s="5">
        <v>194</v>
      </c>
      <c r="AF3479" s="13" t="s">
        <v>24</v>
      </c>
    </row>
    <row r="3480" spans="1:32">
      <c r="A3480" s="2" t="s">
        <v>149</v>
      </c>
      <c r="B3480" s="2" t="s">
        <v>3776</v>
      </c>
      <c r="C3480" s="5">
        <v>1</v>
      </c>
      <c r="D3480" s="5">
        <v>1</v>
      </c>
      <c r="E3480" s="11">
        <v>2516058.71</v>
      </c>
      <c r="F3480" s="11">
        <v>6860411.2699999996</v>
      </c>
      <c r="G3480" s="11">
        <v>208.14</v>
      </c>
      <c r="N3480" s="4">
        <v>282</v>
      </c>
      <c r="O3480" s="16">
        <v>5</v>
      </c>
      <c r="P3480" s="5">
        <v>2</v>
      </c>
      <c r="Q3480" s="18">
        <v>22.23</v>
      </c>
      <c r="S3480" s="16">
        <v>9</v>
      </c>
      <c r="T3480" s="16">
        <v>11</v>
      </c>
      <c r="U3480" s="17">
        <v>1</v>
      </c>
      <c r="V3480" s="5">
        <v>318</v>
      </c>
      <c r="W3480" s="5">
        <v>1</v>
      </c>
      <c r="X3480" s="5">
        <v>36</v>
      </c>
      <c r="Z3480" s="5">
        <v>22.5</v>
      </c>
      <c r="AA3480" s="5">
        <v>13.5</v>
      </c>
      <c r="AF3480" s="13" t="s">
        <v>24</v>
      </c>
    </row>
    <row r="3481" spans="1:32">
      <c r="A3481" s="2" t="s">
        <v>149</v>
      </c>
      <c r="B3481" s="2" t="s">
        <v>3777</v>
      </c>
      <c r="C3481" s="5">
        <v>1</v>
      </c>
      <c r="D3481" s="5">
        <v>1</v>
      </c>
      <c r="E3481" s="11">
        <v>2516058.06</v>
      </c>
      <c r="F3481" s="11">
        <v>6860416.1200000001</v>
      </c>
      <c r="G3481" s="11">
        <v>204.98</v>
      </c>
      <c r="N3481" s="4">
        <v>283</v>
      </c>
      <c r="O3481" s="16">
        <v>5</v>
      </c>
      <c r="P3481" s="5">
        <v>2</v>
      </c>
      <c r="Q3481" s="18">
        <v>19.03</v>
      </c>
      <c r="S3481" s="16">
        <v>9</v>
      </c>
      <c r="T3481" s="16" t="s">
        <v>96</v>
      </c>
      <c r="U3481" s="17">
        <v>2</v>
      </c>
      <c r="V3481" s="5">
        <v>166</v>
      </c>
      <c r="AF3481" s="13" t="s">
        <v>24</v>
      </c>
    </row>
    <row r="3482" spans="1:32">
      <c r="A3482" s="2" t="s">
        <v>149</v>
      </c>
      <c r="B3482" s="2" t="s">
        <v>3778</v>
      </c>
      <c r="C3482" s="5">
        <v>1</v>
      </c>
      <c r="D3482" s="5">
        <v>1</v>
      </c>
      <c r="E3482" s="11">
        <v>2516054.36</v>
      </c>
      <c r="F3482" s="11">
        <v>6860415.1200000001</v>
      </c>
      <c r="G3482" s="11">
        <v>208.19</v>
      </c>
      <c r="N3482" s="4">
        <v>284</v>
      </c>
      <c r="O3482" s="16">
        <v>5</v>
      </c>
      <c r="P3482" s="5">
        <v>2</v>
      </c>
      <c r="Q3482" s="18">
        <v>22.11</v>
      </c>
      <c r="S3482" s="16">
        <v>9</v>
      </c>
      <c r="T3482" s="16" t="s">
        <v>18</v>
      </c>
      <c r="U3482" s="17">
        <v>1</v>
      </c>
      <c r="V3482" s="5">
        <v>332</v>
      </c>
      <c r="AF3482" s="13" t="s">
        <v>24</v>
      </c>
    </row>
    <row r="3483" spans="1:32">
      <c r="A3483" s="2" t="s">
        <v>149</v>
      </c>
      <c r="B3483" s="2" t="s">
        <v>3779</v>
      </c>
      <c r="C3483" s="5">
        <v>1</v>
      </c>
      <c r="D3483" s="5">
        <v>1</v>
      </c>
      <c r="E3483" s="11">
        <v>2516055.52</v>
      </c>
      <c r="F3483" s="11">
        <v>6860418.75</v>
      </c>
      <c r="G3483" s="11">
        <v>205.48</v>
      </c>
      <c r="N3483" s="4">
        <v>285</v>
      </c>
      <c r="O3483" s="16">
        <v>5</v>
      </c>
      <c r="P3483" s="5">
        <v>2</v>
      </c>
      <c r="Q3483" s="18">
        <v>19.43</v>
      </c>
      <c r="S3483" s="16">
        <v>9</v>
      </c>
      <c r="T3483" s="16">
        <v>31</v>
      </c>
      <c r="U3483" s="17">
        <v>3</v>
      </c>
      <c r="V3483" s="5">
        <v>197</v>
      </c>
      <c r="AF3483" s="13" t="s">
        <v>24</v>
      </c>
    </row>
    <row r="3484" spans="1:32">
      <c r="A3484" s="2" t="s">
        <v>149</v>
      </c>
      <c r="B3484" s="2" t="s">
        <v>3780</v>
      </c>
      <c r="C3484" s="5">
        <v>1</v>
      </c>
      <c r="D3484" s="5">
        <v>1</v>
      </c>
      <c r="E3484" s="11">
        <v>2516058.7000000002</v>
      </c>
      <c r="F3484" s="11">
        <v>6860420.96</v>
      </c>
      <c r="G3484" s="11">
        <v>206.36</v>
      </c>
      <c r="N3484" s="4">
        <v>286</v>
      </c>
      <c r="O3484" s="16">
        <v>5</v>
      </c>
      <c r="P3484" s="5">
        <v>2</v>
      </c>
      <c r="Q3484" s="18">
        <v>20.58</v>
      </c>
      <c r="S3484" s="16">
        <v>9</v>
      </c>
      <c r="T3484" s="16" t="s">
        <v>96</v>
      </c>
      <c r="U3484" s="17">
        <v>1</v>
      </c>
      <c r="V3484" s="5">
        <v>229</v>
      </c>
      <c r="AF3484" s="13" t="s">
        <v>24</v>
      </c>
    </row>
    <row r="3485" spans="1:32">
      <c r="A3485" s="2" t="s">
        <v>149</v>
      </c>
      <c r="B3485" s="2" t="s">
        <v>3781</v>
      </c>
      <c r="C3485" s="5">
        <v>1</v>
      </c>
      <c r="D3485" s="5">
        <v>1</v>
      </c>
      <c r="E3485" s="11">
        <v>2516056.5699999998</v>
      </c>
      <c r="F3485" s="11">
        <v>6860420.0300000003</v>
      </c>
      <c r="G3485" s="11">
        <v>206.45</v>
      </c>
      <c r="N3485" s="4">
        <v>287</v>
      </c>
      <c r="O3485" s="16">
        <v>5</v>
      </c>
      <c r="P3485" s="5">
        <v>2</v>
      </c>
      <c r="Q3485" s="18">
        <v>20.52</v>
      </c>
      <c r="S3485" s="16">
        <v>9</v>
      </c>
      <c r="T3485" s="16">
        <v>31</v>
      </c>
      <c r="U3485" s="17">
        <v>3</v>
      </c>
      <c r="V3485" s="5">
        <v>237</v>
      </c>
      <c r="AF3485" s="13" t="s">
        <v>24</v>
      </c>
    </row>
    <row r="3486" spans="1:32">
      <c r="A3486" s="2" t="s">
        <v>149</v>
      </c>
      <c r="B3486" s="2" t="s">
        <v>3782</v>
      </c>
      <c r="C3486" s="5">
        <v>1</v>
      </c>
      <c r="D3486" s="5">
        <v>1</v>
      </c>
      <c r="E3486" s="11">
        <v>2516054.71</v>
      </c>
      <c r="F3486" s="11">
        <v>6860420.6900000004</v>
      </c>
      <c r="G3486" s="11">
        <v>204.87</v>
      </c>
      <c r="N3486" s="4">
        <v>288</v>
      </c>
      <c r="O3486" s="16">
        <v>5</v>
      </c>
      <c r="P3486" s="5">
        <v>2</v>
      </c>
      <c r="Q3486" s="18">
        <v>18.8</v>
      </c>
      <c r="S3486" s="16">
        <v>9</v>
      </c>
      <c r="T3486" s="16" t="s">
        <v>18</v>
      </c>
      <c r="U3486" s="17">
        <v>2</v>
      </c>
      <c r="V3486" s="5">
        <v>192</v>
      </c>
      <c r="AF3486" s="13" t="s">
        <v>24</v>
      </c>
    </row>
    <row r="3487" spans="1:32">
      <c r="A3487" s="2" t="s">
        <v>149</v>
      </c>
      <c r="B3487" s="2" t="s">
        <v>3783</v>
      </c>
      <c r="C3487" s="5">
        <v>1</v>
      </c>
      <c r="D3487" s="5">
        <v>1</v>
      </c>
      <c r="E3487" s="11">
        <v>2516055.4300000002</v>
      </c>
      <c r="F3487" s="11">
        <v>6860423.6299999999</v>
      </c>
      <c r="G3487" s="11">
        <v>205.69</v>
      </c>
      <c r="N3487" s="4">
        <v>289</v>
      </c>
      <c r="O3487" s="16">
        <v>5</v>
      </c>
      <c r="P3487" s="5">
        <v>2</v>
      </c>
      <c r="Q3487" s="18">
        <v>20.02</v>
      </c>
      <c r="S3487" s="16">
        <v>9</v>
      </c>
      <c r="T3487" s="16">
        <v>11</v>
      </c>
      <c r="U3487" s="17">
        <v>1</v>
      </c>
      <c r="V3487" s="5">
        <v>224</v>
      </c>
      <c r="AF3487" s="13" t="s">
        <v>24</v>
      </c>
    </row>
    <row r="3488" spans="1:32">
      <c r="A3488" s="2" t="s">
        <v>149</v>
      </c>
      <c r="B3488" s="2" t="s">
        <v>3784</v>
      </c>
      <c r="C3488" s="5">
        <v>1</v>
      </c>
      <c r="D3488" s="5">
        <v>1</v>
      </c>
      <c r="E3488" s="11">
        <v>2516048.61</v>
      </c>
      <c r="F3488" s="11">
        <v>6860422.2999999998</v>
      </c>
      <c r="G3488" s="11">
        <v>207.27</v>
      </c>
      <c r="N3488" s="4">
        <v>290</v>
      </c>
      <c r="O3488" s="16">
        <v>5</v>
      </c>
      <c r="P3488" s="5">
        <v>2</v>
      </c>
      <c r="Q3488" s="18">
        <v>20.94</v>
      </c>
      <c r="S3488" s="16">
        <v>9</v>
      </c>
      <c r="T3488" s="16" t="s">
        <v>82</v>
      </c>
      <c r="U3488" s="17">
        <v>1</v>
      </c>
      <c r="V3488" s="5">
        <v>241</v>
      </c>
      <c r="AF3488" s="13" t="s">
        <v>24</v>
      </c>
    </row>
    <row r="3489" spans="1:32">
      <c r="A3489" s="2" t="s">
        <v>149</v>
      </c>
      <c r="B3489" s="2" t="s">
        <v>3785</v>
      </c>
      <c r="C3489" s="5">
        <v>1</v>
      </c>
      <c r="D3489" s="5">
        <v>1</v>
      </c>
      <c r="E3489" s="11">
        <v>2516053.23</v>
      </c>
      <c r="F3489" s="11">
        <v>6860426.71</v>
      </c>
      <c r="G3489" s="11">
        <v>206.17</v>
      </c>
      <c r="N3489" s="4">
        <v>291</v>
      </c>
      <c r="O3489" s="16">
        <v>5</v>
      </c>
      <c r="P3489" s="5">
        <v>2</v>
      </c>
      <c r="Q3489" s="18">
        <v>20.6</v>
      </c>
      <c r="S3489" s="16">
        <v>3</v>
      </c>
      <c r="T3489" s="16" t="s">
        <v>82</v>
      </c>
      <c r="U3489" s="17">
        <v>2</v>
      </c>
      <c r="V3489" s="5">
        <v>176</v>
      </c>
      <c r="AF3489" s="13" t="s">
        <v>24</v>
      </c>
    </row>
    <row r="3490" spans="1:32">
      <c r="A3490" s="2" t="s">
        <v>149</v>
      </c>
      <c r="B3490" s="2" t="s">
        <v>3786</v>
      </c>
      <c r="C3490" s="5">
        <v>1</v>
      </c>
      <c r="D3490" s="5">
        <v>1</v>
      </c>
      <c r="E3490" s="11">
        <v>2516054.1</v>
      </c>
      <c r="F3490" s="11">
        <v>6860430.0899999999</v>
      </c>
      <c r="G3490" s="11">
        <v>208.06</v>
      </c>
      <c r="N3490" s="4">
        <v>292</v>
      </c>
      <c r="O3490" s="16">
        <v>5</v>
      </c>
      <c r="P3490" s="5">
        <v>2</v>
      </c>
      <c r="Q3490" s="18">
        <v>22.43</v>
      </c>
      <c r="S3490" s="16">
        <v>9</v>
      </c>
      <c r="T3490" s="16" t="s">
        <v>82</v>
      </c>
      <c r="U3490" s="17">
        <v>1</v>
      </c>
      <c r="V3490" s="5">
        <v>231</v>
      </c>
      <c r="AF3490" s="13" t="s">
        <v>24</v>
      </c>
    </row>
    <row r="3491" spans="1:32">
      <c r="A3491" s="2" t="s">
        <v>149</v>
      </c>
      <c r="B3491" s="2" t="s">
        <v>3787</v>
      </c>
      <c r="C3491" s="5">
        <v>1</v>
      </c>
      <c r="D3491" s="5">
        <v>1</v>
      </c>
      <c r="E3491" s="11">
        <v>2516048.96</v>
      </c>
      <c r="F3491" s="11">
        <v>6860428.04</v>
      </c>
      <c r="G3491" s="11">
        <v>206.94</v>
      </c>
      <c r="N3491" s="4">
        <v>293</v>
      </c>
      <c r="O3491" s="16">
        <v>5</v>
      </c>
      <c r="P3491" s="5">
        <v>2</v>
      </c>
      <c r="Q3491" s="18">
        <v>20.71</v>
      </c>
      <c r="S3491" s="16">
        <v>9</v>
      </c>
      <c r="T3491" s="16" t="s">
        <v>96</v>
      </c>
      <c r="U3491" s="17">
        <v>1</v>
      </c>
      <c r="V3491" s="5">
        <v>254</v>
      </c>
      <c r="AF3491" s="13" t="s">
        <v>24</v>
      </c>
    </row>
    <row r="3492" spans="1:32">
      <c r="A3492" s="2" t="s">
        <v>149</v>
      </c>
      <c r="B3492" s="2" t="s">
        <v>3788</v>
      </c>
      <c r="C3492" s="5">
        <v>1</v>
      </c>
      <c r="D3492" s="5">
        <v>1</v>
      </c>
      <c r="E3492" s="11">
        <v>2516051.1800000002</v>
      </c>
      <c r="F3492" s="11">
        <v>6860429.3200000003</v>
      </c>
      <c r="G3492" s="11">
        <v>206.95</v>
      </c>
      <c r="N3492" s="4">
        <v>294</v>
      </c>
      <c r="O3492" s="16">
        <v>5</v>
      </c>
      <c r="P3492" s="5">
        <v>2</v>
      </c>
      <c r="Q3492" s="18">
        <v>21.16</v>
      </c>
      <c r="S3492" s="16">
        <v>9</v>
      </c>
      <c r="T3492" s="16" t="s">
        <v>18</v>
      </c>
      <c r="U3492" s="17">
        <v>1</v>
      </c>
      <c r="V3492" s="5">
        <v>270</v>
      </c>
      <c r="AF3492" s="13" t="s">
        <v>24</v>
      </c>
    </row>
    <row r="3493" spans="1:32">
      <c r="A3493" s="2" t="s">
        <v>149</v>
      </c>
      <c r="B3493" s="2" t="s">
        <v>3789</v>
      </c>
      <c r="C3493" s="5">
        <v>1</v>
      </c>
      <c r="D3493" s="5">
        <v>1</v>
      </c>
      <c r="E3493" s="11">
        <v>2516048.65</v>
      </c>
      <c r="F3493" s="11">
        <v>6860431.1799999997</v>
      </c>
      <c r="G3493" s="11">
        <v>205.68</v>
      </c>
      <c r="N3493" s="4">
        <v>295</v>
      </c>
      <c r="O3493" s="16">
        <v>5</v>
      </c>
      <c r="P3493" s="5">
        <v>2</v>
      </c>
      <c r="Q3493" s="18">
        <v>19.670000000000002</v>
      </c>
      <c r="S3493" s="16">
        <v>9</v>
      </c>
      <c r="T3493" s="16" t="s">
        <v>82</v>
      </c>
      <c r="U3493" s="17">
        <v>1</v>
      </c>
      <c r="V3493" s="5">
        <v>215</v>
      </c>
      <c r="AF3493" s="13" t="s">
        <v>24</v>
      </c>
    </row>
    <row r="3494" spans="1:32">
      <c r="A3494" s="2" t="s">
        <v>149</v>
      </c>
      <c r="B3494" s="2" t="s">
        <v>3790</v>
      </c>
      <c r="C3494" s="5">
        <v>1</v>
      </c>
      <c r="D3494" s="5">
        <v>1</v>
      </c>
      <c r="E3494" s="11">
        <v>2516052.11</v>
      </c>
      <c r="F3494" s="11">
        <v>6860434.25</v>
      </c>
      <c r="G3494" s="11">
        <v>203.97</v>
      </c>
      <c r="N3494" s="4">
        <v>296</v>
      </c>
      <c r="O3494" s="16">
        <v>5</v>
      </c>
      <c r="P3494" s="5">
        <v>2</v>
      </c>
      <c r="Q3494" s="18">
        <v>18.350000000000001</v>
      </c>
      <c r="S3494" s="16">
        <v>9</v>
      </c>
      <c r="T3494" s="16">
        <v>31</v>
      </c>
      <c r="U3494" s="17">
        <v>3</v>
      </c>
      <c r="V3494" s="5">
        <v>161</v>
      </c>
      <c r="AF3494" s="13" t="s">
        <v>24</v>
      </c>
    </row>
    <row r="3495" spans="1:32">
      <c r="A3495" s="2" t="s">
        <v>149</v>
      </c>
      <c r="B3495" s="2" t="s">
        <v>3791</v>
      </c>
      <c r="C3495" s="5">
        <v>1</v>
      </c>
      <c r="D3495" s="5">
        <v>1</v>
      </c>
      <c r="E3495" s="11">
        <v>2516045.4300000002</v>
      </c>
      <c r="F3495" s="11">
        <v>6860432.29</v>
      </c>
      <c r="G3495" s="11">
        <v>206.66</v>
      </c>
      <c r="N3495" s="4">
        <v>297</v>
      </c>
      <c r="O3495" s="16">
        <v>5</v>
      </c>
      <c r="P3495" s="5">
        <v>2</v>
      </c>
      <c r="Q3495" s="18">
        <v>20.64</v>
      </c>
      <c r="S3495" s="16">
        <v>9</v>
      </c>
      <c r="T3495" s="16">
        <v>31</v>
      </c>
      <c r="U3495" s="17">
        <v>3</v>
      </c>
      <c r="V3495" s="5">
        <v>330</v>
      </c>
      <c r="AF3495" s="13" t="s">
        <v>24</v>
      </c>
    </row>
    <row r="3496" spans="1:32">
      <c r="A3496" s="2" t="s">
        <v>149</v>
      </c>
      <c r="B3496" s="2" t="s">
        <v>3792</v>
      </c>
      <c r="C3496" s="5">
        <v>1</v>
      </c>
      <c r="D3496" s="5">
        <v>1</v>
      </c>
      <c r="E3496" s="11">
        <v>2516047.5299999998</v>
      </c>
      <c r="F3496" s="11">
        <v>6860434.1699999999</v>
      </c>
      <c r="G3496" s="11">
        <v>208.43</v>
      </c>
      <c r="N3496" s="4">
        <v>298</v>
      </c>
      <c r="O3496" s="16">
        <v>5</v>
      </c>
      <c r="P3496" s="5">
        <v>2</v>
      </c>
      <c r="Q3496" s="18">
        <v>22.68</v>
      </c>
      <c r="S3496" s="16">
        <v>9</v>
      </c>
      <c r="T3496" s="16" t="s">
        <v>23</v>
      </c>
      <c r="U3496" s="17">
        <v>1</v>
      </c>
      <c r="V3496" s="5">
        <v>295</v>
      </c>
      <c r="AF3496" s="13" t="s">
        <v>24</v>
      </c>
    </row>
    <row r="3497" spans="1:32">
      <c r="A3497" s="2" t="s">
        <v>149</v>
      </c>
      <c r="B3497" s="2" t="s">
        <v>3793</v>
      </c>
      <c r="C3497" s="5">
        <v>1</v>
      </c>
      <c r="D3497" s="5">
        <v>1</v>
      </c>
      <c r="E3497" s="11">
        <v>2516044.84</v>
      </c>
      <c r="F3497" s="11">
        <v>6860435.3200000003</v>
      </c>
      <c r="G3497" s="11">
        <v>206.86</v>
      </c>
      <c r="N3497" s="4">
        <v>299</v>
      </c>
      <c r="O3497" s="16">
        <v>5</v>
      </c>
      <c r="P3497" s="5">
        <v>2</v>
      </c>
      <c r="Q3497" s="18">
        <v>20.61</v>
      </c>
      <c r="S3497" s="16">
        <v>9</v>
      </c>
      <c r="T3497" s="16">
        <v>31</v>
      </c>
      <c r="U3497" s="17">
        <v>3</v>
      </c>
      <c r="V3497" s="5">
        <v>213</v>
      </c>
      <c r="AF3497" s="13" t="s">
        <v>24</v>
      </c>
    </row>
    <row r="3498" spans="1:32">
      <c r="A3498" s="2" t="s">
        <v>149</v>
      </c>
      <c r="B3498" s="2" t="s">
        <v>3794</v>
      </c>
      <c r="C3498" s="5">
        <v>1</v>
      </c>
      <c r="D3498" s="5">
        <v>1</v>
      </c>
      <c r="E3498" s="11">
        <v>2516042.56</v>
      </c>
      <c r="F3498" s="11">
        <v>6860436.04</v>
      </c>
      <c r="G3498" s="11">
        <v>207.87</v>
      </c>
      <c r="N3498" s="4">
        <v>300</v>
      </c>
      <c r="O3498" s="16">
        <v>5</v>
      </c>
      <c r="P3498" s="5">
        <v>2</v>
      </c>
      <c r="Q3498" s="18">
        <v>21.63</v>
      </c>
      <c r="S3498" s="16">
        <v>9</v>
      </c>
      <c r="T3498" s="16" t="s">
        <v>82</v>
      </c>
      <c r="U3498" s="17">
        <v>1</v>
      </c>
      <c r="V3498" s="5">
        <v>240</v>
      </c>
      <c r="AF3498" s="13" t="s">
        <v>24</v>
      </c>
    </row>
    <row r="3499" spans="1:32">
      <c r="A3499" s="2" t="s">
        <v>149</v>
      </c>
      <c r="B3499" s="2" t="s">
        <v>3795</v>
      </c>
      <c r="C3499" s="5">
        <v>1</v>
      </c>
      <c r="D3499" s="5">
        <v>1</v>
      </c>
      <c r="E3499" s="11">
        <v>2516044.79</v>
      </c>
      <c r="F3499" s="11">
        <v>6860437.9199999999</v>
      </c>
      <c r="G3499" s="11">
        <v>207</v>
      </c>
      <c r="N3499" s="4">
        <v>301</v>
      </c>
      <c r="O3499" s="16">
        <v>5</v>
      </c>
      <c r="P3499" s="5">
        <v>2</v>
      </c>
      <c r="Q3499" s="18">
        <v>20.8</v>
      </c>
      <c r="S3499" s="16">
        <v>9</v>
      </c>
      <c r="T3499" s="16" t="s">
        <v>18</v>
      </c>
      <c r="U3499" s="17">
        <v>1</v>
      </c>
      <c r="V3499" s="5">
        <v>266</v>
      </c>
      <c r="W3499" s="5">
        <v>1</v>
      </c>
      <c r="X3499" s="5">
        <v>31</v>
      </c>
      <c r="Z3499" s="5">
        <v>21.5</v>
      </c>
      <c r="AA3499" s="5">
        <v>14</v>
      </c>
      <c r="AF3499" s="13" t="s">
        <v>24</v>
      </c>
    </row>
    <row r="3500" spans="1:32">
      <c r="A3500" s="2" t="s">
        <v>149</v>
      </c>
      <c r="B3500" s="2" t="s">
        <v>3796</v>
      </c>
      <c r="C3500" s="5">
        <v>1</v>
      </c>
      <c r="D3500" s="5">
        <v>1</v>
      </c>
      <c r="E3500" s="11">
        <v>2516048.13</v>
      </c>
      <c r="F3500" s="11">
        <v>6860442.7199999997</v>
      </c>
      <c r="G3500" s="11">
        <v>206.28</v>
      </c>
      <c r="N3500" s="4">
        <v>302</v>
      </c>
      <c r="O3500" s="16">
        <v>5</v>
      </c>
      <c r="P3500" s="5">
        <v>2</v>
      </c>
      <c r="Q3500" s="18">
        <v>20.79</v>
      </c>
      <c r="S3500" s="16">
        <v>3</v>
      </c>
      <c r="T3500" s="16">
        <v>11</v>
      </c>
      <c r="U3500" s="17">
        <v>1</v>
      </c>
      <c r="V3500" s="5">
        <v>175</v>
      </c>
      <c r="AF3500" s="13" t="s">
        <v>24</v>
      </c>
    </row>
    <row r="3501" spans="1:32">
      <c r="A3501" s="2" t="s">
        <v>149</v>
      </c>
      <c r="B3501" s="2" t="s">
        <v>3797</v>
      </c>
      <c r="C3501" s="5">
        <v>1</v>
      </c>
      <c r="D3501" s="5">
        <v>1</v>
      </c>
      <c r="E3501" s="11">
        <v>2516043.87</v>
      </c>
      <c r="F3501" s="11">
        <v>6860442.6299999999</v>
      </c>
      <c r="G3501" s="11">
        <v>205.23</v>
      </c>
      <c r="N3501" s="4">
        <v>303</v>
      </c>
      <c r="O3501" s="16">
        <v>5</v>
      </c>
      <c r="P3501" s="5">
        <v>2</v>
      </c>
      <c r="Q3501" s="18">
        <v>19.579999999999998</v>
      </c>
      <c r="S3501" s="16">
        <v>9</v>
      </c>
      <c r="T3501" s="16" t="s">
        <v>18</v>
      </c>
      <c r="U3501" s="17">
        <v>1</v>
      </c>
      <c r="V3501" s="5">
        <v>236</v>
      </c>
      <c r="AF3501" s="13" t="s">
        <v>24</v>
      </c>
    </row>
    <row r="3502" spans="1:32">
      <c r="A3502" s="2" t="s">
        <v>149</v>
      </c>
      <c r="B3502" s="2" t="s">
        <v>3798</v>
      </c>
      <c r="C3502" s="5">
        <v>1</v>
      </c>
      <c r="D3502" s="5">
        <v>1</v>
      </c>
      <c r="E3502" s="11">
        <v>2516041.5699999998</v>
      </c>
      <c r="F3502" s="11">
        <v>6860443.4000000004</v>
      </c>
      <c r="G3502" s="11">
        <v>206.49</v>
      </c>
      <c r="N3502" s="4">
        <v>304</v>
      </c>
      <c r="O3502" s="16">
        <v>5</v>
      </c>
      <c r="P3502" s="5">
        <v>2</v>
      </c>
      <c r="Q3502" s="18">
        <v>20.74</v>
      </c>
      <c r="S3502" s="16">
        <v>9</v>
      </c>
      <c r="T3502" s="16" t="s">
        <v>96</v>
      </c>
      <c r="U3502" s="17">
        <v>1</v>
      </c>
      <c r="V3502" s="5">
        <v>266</v>
      </c>
      <c r="AF3502" s="13" t="s">
        <v>24</v>
      </c>
    </row>
    <row r="3503" spans="1:32">
      <c r="A3503" s="2" t="s">
        <v>149</v>
      </c>
      <c r="B3503" s="2" t="s">
        <v>3799</v>
      </c>
      <c r="C3503" s="5">
        <v>1</v>
      </c>
      <c r="D3503" s="5">
        <v>1</v>
      </c>
      <c r="E3503" s="11">
        <v>2516038.7999999998</v>
      </c>
      <c r="F3503" s="11">
        <v>6860442.6299999999</v>
      </c>
      <c r="G3503" s="11">
        <v>207.85</v>
      </c>
      <c r="N3503" s="4">
        <v>305</v>
      </c>
      <c r="O3503" s="16">
        <v>5</v>
      </c>
      <c r="P3503" s="5">
        <v>2</v>
      </c>
      <c r="Q3503" s="18">
        <v>21.59</v>
      </c>
      <c r="S3503" s="16">
        <v>9</v>
      </c>
      <c r="T3503" s="16" t="s">
        <v>82</v>
      </c>
      <c r="U3503" s="17">
        <v>1</v>
      </c>
      <c r="V3503" s="5">
        <v>255</v>
      </c>
      <c r="W3503" s="5">
        <v>1</v>
      </c>
      <c r="X3503" s="5">
        <v>29</v>
      </c>
      <c r="Z3503" s="5">
        <v>23</v>
      </c>
      <c r="AA3503" s="5">
        <v>14.5</v>
      </c>
      <c r="AF3503" s="13" t="s">
        <v>24</v>
      </c>
    </row>
    <row r="3504" spans="1:32">
      <c r="A3504" s="2" t="s">
        <v>149</v>
      </c>
      <c r="B3504" s="2" t="s">
        <v>3800</v>
      </c>
      <c r="C3504" s="5">
        <v>1</v>
      </c>
      <c r="D3504" s="5">
        <v>1</v>
      </c>
      <c r="E3504" s="11">
        <v>2516039.41</v>
      </c>
      <c r="F3504" s="11">
        <v>6860444.9299999997</v>
      </c>
      <c r="G3504" s="11">
        <v>208.3</v>
      </c>
      <c r="N3504" s="4">
        <v>306</v>
      </c>
      <c r="O3504" s="16">
        <v>5</v>
      </c>
      <c r="P3504" s="5">
        <v>2</v>
      </c>
      <c r="Q3504" s="18">
        <v>22.49</v>
      </c>
      <c r="S3504" s="16">
        <v>9</v>
      </c>
      <c r="T3504" s="16">
        <v>31</v>
      </c>
      <c r="U3504" s="17">
        <v>3</v>
      </c>
      <c r="V3504" s="5">
        <v>335</v>
      </c>
      <c r="AF3504" s="13" t="s">
        <v>24</v>
      </c>
    </row>
    <row r="3505" spans="1:32">
      <c r="A3505" s="2" t="s">
        <v>149</v>
      </c>
      <c r="B3505" s="2" t="s">
        <v>3801</v>
      </c>
      <c r="C3505" s="5">
        <v>1</v>
      </c>
      <c r="D3505" s="5">
        <v>1</v>
      </c>
      <c r="E3505" s="11">
        <v>2516041.02</v>
      </c>
      <c r="F3505" s="11">
        <v>6860447.9800000004</v>
      </c>
      <c r="G3505" s="11">
        <v>204.27</v>
      </c>
      <c r="N3505" s="4">
        <v>307</v>
      </c>
      <c r="O3505" s="16">
        <v>5</v>
      </c>
      <c r="P3505" s="5">
        <v>2</v>
      </c>
      <c r="Q3505" s="18">
        <v>18.93</v>
      </c>
      <c r="S3505" s="16">
        <v>9</v>
      </c>
      <c r="T3505" s="16" t="s">
        <v>18</v>
      </c>
      <c r="U3505" s="17">
        <v>1</v>
      </c>
      <c r="V3505" s="5">
        <v>225</v>
      </c>
      <c r="AF3505" s="13" t="s">
        <v>24</v>
      </c>
    </row>
    <row r="3506" spans="1:32">
      <c r="A3506" s="2" t="s">
        <v>149</v>
      </c>
      <c r="B3506" s="2" t="s">
        <v>3802</v>
      </c>
      <c r="C3506" s="5">
        <v>1</v>
      </c>
      <c r="D3506" s="5">
        <v>1</v>
      </c>
      <c r="E3506" s="11">
        <v>2516039.11</v>
      </c>
      <c r="F3506" s="11">
        <v>6860447.9299999997</v>
      </c>
      <c r="G3506" s="11">
        <v>205.02</v>
      </c>
      <c r="N3506" s="4">
        <v>308</v>
      </c>
      <c r="O3506" s="16">
        <v>5</v>
      </c>
      <c r="P3506" s="5">
        <v>2</v>
      </c>
      <c r="Q3506" s="18">
        <v>19.46</v>
      </c>
      <c r="S3506" s="16">
        <v>9</v>
      </c>
      <c r="T3506" s="16">
        <v>31</v>
      </c>
      <c r="U3506" s="17">
        <v>3</v>
      </c>
      <c r="V3506" s="5">
        <v>205</v>
      </c>
      <c r="AF3506" s="13" t="s">
        <v>24</v>
      </c>
    </row>
    <row r="3507" spans="1:32">
      <c r="A3507" s="2" t="s">
        <v>149</v>
      </c>
      <c r="B3507" s="2" t="s">
        <v>3803</v>
      </c>
      <c r="C3507" s="5">
        <v>1</v>
      </c>
      <c r="D3507" s="5">
        <v>1</v>
      </c>
      <c r="E3507" s="11">
        <v>2516036.67</v>
      </c>
      <c r="F3507" s="11">
        <v>6860449.2800000003</v>
      </c>
      <c r="G3507" s="11">
        <v>206.4</v>
      </c>
      <c r="N3507" s="4">
        <v>309</v>
      </c>
      <c r="O3507" s="16">
        <v>5</v>
      </c>
      <c r="P3507" s="5">
        <v>2</v>
      </c>
      <c r="Q3507" s="18">
        <v>20.84</v>
      </c>
      <c r="S3507" s="16">
        <v>9</v>
      </c>
      <c r="T3507" s="16" t="s">
        <v>96</v>
      </c>
      <c r="U3507" s="17">
        <v>1</v>
      </c>
      <c r="V3507" s="5">
        <v>257</v>
      </c>
      <c r="W3507" s="5">
        <v>1</v>
      </c>
      <c r="X3507" s="5">
        <v>30</v>
      </c>
      <c r="Z3507" s="5" t="s">
        <v>242</v>
      </c>
      <c r="AA3507" s="5">
        <v>14</v>
      </c>
      <c r="AB3507" s="5">
        <v>7</v>
      </c>
      <c r="AC3507" s="5">
        <v>12</v>
      </c>
      <c r="AD3507" s="5">
        <v>25</v>
      </c>
      <c r="AE3507" s="5">
        <v>31</v>
      </c>
      <c r="AF3507" s="13" t="s">
        <v>24</v>
      </c>
    </row>
    <row r="3508" spans="1:32">
      <c r="A3508" s="2" t="s">
        <v>149</v>
      </c>
      <c r="B3508" s="2" t="s">
        <v>3804</v>
      </c>
      <c r="C3508" s="5">
        <v>1</v>
      </c>
      <c r="D3508" s="5">
        <v>1</v>
      </c>
      <c r="E3508" s="11">
        <v>2516042.34</v>
      </c>
      <c r="F3508" s="11">
        <v>6860454.9299999997</v>
      </c>
      <c r="G3508" s="11">
        <v>204.3</v>
      </c>
      <c r="N3508" s="4">
        <v>310</v>
      </c>
      <c r="O3508" s="16">
        <v>5</v>
      </c>
      <c r="P3508" s="5">
        <v>2</v>
      </c>
      <c r="Q3508" s="18">
        <v>19.18</v>
      </c>
      <c r="S3508" s="16">
        <v>9</v>
      </c>
      <c r="T3508" s="16">
        <v>31</v>
      </c>
      <c r="U3508" s="17">
        <v>3</v>
      </c>
      <c r="V3508" s="5">
        <v>227</v>
      </c>
      <c r="AF3508" s="13" t="s">
        <v>24</v>
      </c>
    </row>
    <row r="3509" spans="1:32">
      <c r="A3509" s="2" t="s">
        <v>149</v>
      </c>
      <c r="B3509" s="2" t="s">
        <v>3805</v>
      </c>
      <c r="C3509" s="5">
        <v>1</v>
      </c>
      <c r="D3509" s="5">
        <v>1</v>
      </c>
      <c r="E3509" s="11">
        <v>2516035.35</v>
      </c>
      <c r="F3509" s="11">
        <v>6860452.6299999999</v>
      </c>
      <c r="G3509" s="11">
        <v>206.77</v>
      </c>
      <c r="N3509" s="4">
        <v>311</v>
      </c>
      <c r="O3509" s="16">
        <v>5</v>
      </c>
      <c r="P3509" s="5">
        <v>2</v>
      </c>
      <c r="Q3509" s="18">
        <v>21.37</v>
      </c>
      <c r="S3509" s="16">
        <v>9</v>
      </c>
      <c r="T3509" s="16" t="s">
        <v>23</v>
      </c>
      <c r="U3509" s="17">
        <v>1</v>
      </c>
      <c r="V3509" s="5">
        <v>234</v>
      </c>
      <c r="AF3509" s="13" t="s">
        <v>24</v>
      </c>
    </row>
    <row r="3510" spans="1:32">
      <c r="A3510" s="2" t="s">
        <v>149</v>
      </c>
      <c r="B3510" s="2" t="s">
        <v>3806</v>
      </c>
      <c r="C3510" s="5">
        <v>1</v>
      </c>
      <c r="D3510" s="5">
        <v>1</v>
      </c>
      <c r="E3510" s="11">
        <v>2516039.9700000002</v>
      </c>
      <c r="F3510" s="11">
        <v>6860454.8099999996</v>
      </c>
      <c r="G3510" s="11">
        <v>203.77</v>
      </c>
      <c r="N3510" s="4">
        <v>312</v>
      </c>
      <c r="O3510" s="16">
        <v>5</v>
      </c>
      <c r="P3510" s="5">
        <v>2</v>
      </c>
      <c r="Q3510" s="18">
        <v>18.760000000000002</v>
      </c>
      <c r="S3510" s="16">
        <v>9</v>
      </c>
      <c r="T3510" s="16" t="s">
        <v>154</v>
      </c>
      <c r="U3510" s="17">
        <v>1</v>
      </c>
      <c r="V3510" s="5">
        <v>166</v>
      </c>
      <c r="AF3510" s="13" t="s">
        <v>243</v>
      </c>
    </row>
    <row r="3511" spans="1:32">
      <c r="A3511" s="2" t="s">
        <v>149</v>
      </c>
      <c r="B3511" s="2" t="s">
        <v>3807</v>
      </c>
      <c r="C3511" s="5">
        <v>1</v>
      </c>
      <c r="D3511" s="5">
        <v>1</v>
      </c>
      <c r="E3511" s="11">
        <v>2516036.75</v>
      </c>
      <c r="F3511" s="11">
        <v>6860454.4699999997</v>
      </c>
      <c r="G3511" s="11">
        <v>206.64</v>
      </c>
      <c r="N3511" s="4">
        <v>313</v>
      </c>
      <c r="O3511" s="16">
        <v>5</v>
      </c>
      <c r="P3511" s="5">
        <v>2</v>
      </c>
      <c r="Q3511" s="18">
        <v>21.54</v>
      </c>
      <c r="S3511" s="16">
        <v>9</v>
      </c>
      <c r="T3511" s="16" t="s">
        <v>18</v>
      </c>
      <c r="U3511" s="17">
        <v>1</v>
      </c>
      <c r="V3511" s="5">
        <v>266</v>
      </c>
      <c r="AF3511" s="13" t="s">
        <v>24</v>
      </c>
    </row>
    <row r="3512" spans="1:32">
      <c r="A3512" s="2" t="s">
        <v>149</v>
      </c>
      <c r="B3512" s="2" t="s">
        <v>3808</v>
      </c>
      <c r="C3512" s="5">
        <v>1</v>
      </c>
      <c r="D3512" s="5">
        <v>1</v>
      </c>
      <c r="E3512" s="11">
        <v>2516033.12</v>
      </c>
      <c r="F3512" s="11">
        <v>6860454.4699999997</v>
      </c>
      <c r="G3512" s="11">
        <v>207.98</v>
      </c>
      <c r="N3512" s="4">
        <v>314</v>
      </c>
      <c r="O3512" s="16">
        <v>5</v>
      </c>
      <c r="P3512" s="5">
        <v>2</v>
      </c>
      <c r="Q3512" s="18">
        <v>22.52</v>
      </c>
      <c r="S3512" s="16">
        <v>9</v>
      </c>
      <c r="T3512" s="16">
        <v>31</v>
      </c>
      <c r="U3512" s="17">
        <v>3</v>
      </c>
      <c r="V3512" s="5">
        <v>256</v>
      </c>
      <c r="AF3512" s="13" t="s">
        <v>24</v>
      </c>
    </row>
    <row r="3513" spans="1:32">
      <c r="A3513" s="2" t="s">
        <v>149</v>
      </c>
      <c r="B3513" s="2" t="s">
        <v>3809</v>
      </c>
      <c r="C3513" s="5">
        <v>1</v>
      </c>
      <c r="D3513" s="5">
        <v>1</v>
      </c>
      <c r="E3513" s="11">
        <v>2516039.2200000002</v>
      </c>
      <c r="F3513" s="11">
        <v>6860457.4800000004</v>
      </c>
      <c r="G3513" s="11">
        <v>205.2</v>
      </c>
      <c r="N3513" s="4">
        <v>315</v>
      </c>
      <c r="O3513" s="16">
        <v>5</v>
      </c>
      <c r="P3513" s="5">
        <v>2</v>
      </c>
      <c r="Q3513" s="18">
        <v>20.440000000000001</v>
      </c>
      <c r="S3513" s="16">
        <v>9</v>
      </c>
      <c r="T3513" s="16">
        <v>31</v>
      </c>
      <c r="U3513" s="17">
        <v>3</v>
      </c>
      <c r="V3513" s="5">
        <v>336</v>
      </c>
      <c r="AF3513" s="13" t="s">
        <v>24</v>
      </c>
    </row>
    <row r="3514" spans="1:32">
      <c r="A3514" s="2" t="s">
        <v>149</v>
      </c>
      <c r="B3514" s="2" t="s">
        <v>3810</v>
      </c>
      <c r="C3514" s="5">
        <v>1</v>
      </c>
      <c r="D3514" s="5">
        <v>1</v>
      </c>
      <c r="E3514" s="11">
        <v>2516033.12</v>
      </c>
      <c r="F3514" s="11">
        <v>6860457.0999999996</v>
      </c>
      <c r="G3514" s="11">
        <v>204.41</v>
      </c>
      <c r="N3514" s="4">
        <v>316</v>
      </c>
      <c r="O3514" s="16">
        <v>5</v>
      </c>
      <c r="P3514" s="5">
        <v>2</v>
      </c>
      <c r="Q3514" s="18">
        <v>19.48</v>
      </c>
      <c r="S3514" s="16">
        <v>9</v>
      </c>
      <c r="T3514" s="16">
        <v>31</v>
      </c>
      <c r="U3514" s="17">
        <v>3</v>
      </c>
      <c r="V3514" s="5">
        <v>266</v>
      </c>
      <c r="AF3514" s="13" t="s">
        <v>24</v>
      </c>
    </row>
    <row r="3515" spans="1:32">
      <c r="A3515" s="2" t="s">
        <v>149</v>
      </c>
      <c r="B3515" s="2" t="s">
        <v>3811</v>
      </c>
      <c r="C3515" s="5">
        <v>1</v>
      </c>
      <c r="D3515" s="5">
        <v>3</v>
      </c>
      <c r="H3515" s="11">
        <v>2516017.54</v>
      </c>
      <c r="I3515" s="11">
        <v>6860415.8499999996</v>
      </c>
      <c r="J3515" s="11">
        <v>0.68300000000000005</v>
      </c>
      <c r="K3515" s="11">
        <v>0.13</v>
      </c>
      <c r="L3515" s="11">
        <v>0.23</v>
      </c>
      <c r="M3515" s="5">
        <v>5</v>
      </c>
      <c r="N3515" s="4">
        <v>801</v>
      </c>
      <c r="S3515" s="16">
        <v>9</v>
      </c>
      <c r="T3515" s="16">
        <v>31</v>
      </c>
      <c r="U3515" s="17">
        <v>3</v>
      </c>
      <c r="V3515" s="5">
        <v>175</v>
      </c>
      <c r="AF3515" s="13" t="s">
        <v>24</v>
      </c>
    </row>
    <row r="3516" spans="1:32">
      <c r="A3516" s="2" t="s">
        <v>149</v>
      </c>
      <c r="B3516" s="2" t="s">
        <v>3812</v>
      </c>
      <c r="C3516" s="5">
        <v>1</v>
      </c>
      <c r="D3516" s="5">
        <v>3</v>
      </c>
      <c r="H3516" s="11">
        <v>2516009.44</v>
      </c>
      <c r="I3516" s="11">
        <v>6860414.3300000001</v>
      </c>
      <c r="J3516" s="11">
        <v>0.32400000000000001</v>
      </c>
      <c r="K3516" s="11">
        <v>7.0000000000000007E-2</v>
      </c>
      <c r="L3516" s="11">
        <v>0.14000000000000001</v>
      </c>
      <c r="M3516" s="5">
        <v>5</v>
      </c>
      <c r="N3516" s="4">
        <v>802</v>
      </c>
      <c r="S3516" s="16">
        <v>9</v>
      </c>
      <c r="T3516" s="16">
        <v>31</v>
      </c>
      <c r="U3516" s="17">
        <v>3</v>
      </c>
      <c r="V3516" s="5">
        <v>164</v>
      </c>
      <c r="AF3516" s="13" t="s">
        <v>24</v>
      </c>
    </row>
    <row r="3517" spans="1:32">
      <c r="A3517" s="2" t="s">
        <v>149</v>
      </c>
      <c r="B3517" s="2" t="s">
        <v>3813</v>
      </c>
      <c r="C3517" s="5">
        <v>1</v>
      </c>
      <c r="D3517" s="5">
        <v>3</v>
      </c>
      <c r="H3517" s="11">
        <v>2516019.39</v>
      </c>
      <c r="I3517" s="11">
        <v>6860410.4000000004</v>
      </c>
      <c r="J3517" s="11">
        <v>0.20799999999999999</v>
      </c>
      <c r="K3517" s="11">
        <v>0.05</v>
      </c>
      <c r="L3517" s="11">
        <v>0.06</v>
      </c>
      <c r="M3517" s="5">
        <v>5</v>
      </c>
      <c r="N3517" s="4">
        <v>803</v>
      </c>
      <c r="S3517" s="16">
        <v>9</v>
      </c>
      <c r="T3517" s="16">
        <v>31</v>
      </c>
      <c r="U3517" s="17">
        <v>3</v>
      </c>
      <c r="V3517" s="5">
        <v>184</v>
      </c>
      <c r="AF3517" s="13" t="s">
        <v>24</v>
      </c>
    </row>
    <row r="3518" spans="1:32">
      <c r="A3518" s="2" t="s">
        <v>149</v>
      </c>
      <c r="B3518" s="2" t="s">
        <v>3814</v>
      </c>
      <c r="C3518" s="5">
        <v>1</v>
      </c>
      <c r="D3518" s="5">
        <v>3</v>
      </c>
      <c r="H3518" s="11">
        <v>2516015.19</v>
      </c>
      <c r="I3518" s="11">
        <v>6860401.6900000004</v>
      </c>
      <c r="J3518" s="11">
        <v>0.69799999999999995</v>
      </c>
      <c r="K3518" s="11">
        <v>0.15</v>
      </c>
      <c r="L3518" s="11">
        <v>0.19</v>
      </c>
      <c r="M3518" s="5">
        <v>5</v>
      </c>
      <c r="N3518" s="4">
        <v>804</v>
      </c>
      <c r="S3518" s="16">
        <v>9</v>
      </c>
      <c r="T3518" s="16">
        <v>11</v>
      </c>
      <c r="U3518" s="17">
        <v>2</v>
      </c>
      <c r="V3518" s="5">
        <v>106</v>
      </c>
      <c r="AF3518" s="13" t="s">
        <v>24</v>
      </c>
    </row>
    <row r="3519" spans="1:32">
      <c r="A3519" s="2" t="s">
        <v>149</v>
      </c>
      <c r="B3519" s="2" t="s">
        <v>3815</v>
      </c>
      <c r="C3519" s="5">
        <v>1</v>
      </c>
      <c r="D3519" s="5">
        <v>3</v>
      </c>
      <c r="H3519" s="11">
        <v>2516022.9</v>
      </c>
      <c r="I3519" s="11">
        <v>6860393.1600000001</v>
      </c>
      <c r="J3519" s="11">
        <v>0.184</v>
      </c>
      <c r="K3519" s="11">
        <v>0.04</v>
      </c>
      <c r="L3519" s="11">
        <v>0.06</v>
      </c>
      <c r="M3519" s="5">
        <v>5</v>
      </c>
      <c r="N3519" s="4">
        <v>805</v>
      </c>
      <c r="S3519" s="16">
        <v>9</v>
      </c>
      <c r="T3519" s="16">
        <v>31</v>
      </c>
      <c r="U3519" s="17">
        <v>3</v>
      </c>
      <c r="V3519" s="5">
        <v>154</v>
      </c>
      <c r="AF3519" s="13" t="s">
        <v>24</v>
      </c>
    </row>
    <row r="3520" spans="1:32">
      <c r="A3520" s="2" t="s">
        <v>149</v>
      </c>
      <c r="B3520" s="2" t="s">
        <v>3816</v>
      </c>
      <c r="C3520" s="5">
        <v>1</v>
      </c>
      <c r="D3520" s="5">
        <v>3</v>
      </c>
      <c r="H3520" s="11">
        <v>2516027.5699999998</v>
      </c>
      <c r="I3520" s="11">
        <v>6860416.25</v>
      </c>
      <c r="J3520" s="11">
        <v>0.59099999999999997</v>
      </c>
      <c r="K3520" s="11">
        <v>0.18</v>
      </c>
      <c r="L3520" s="11">
        <v>0.18</v>
      </c>
      <c r="M3520" s="5">
        <v>5</v>
      </c>
      <c r="N3520" s="4">
        <v>806</v>
      </c>
      <c r="S3520" s="16">
        <v>9</v>
      </c>
      <c r="T3520" s="16">
        <v>11</v>
      </c>
      <c r="U3520" s="17">
        <v>1</v>
      </c>
      <c r="V3520" s="5">
        <v>234</v>
      </c>
      <c r="AF3520" s="13" t="s">
        <v>24</v>
      </c>
    </row>
    <row r="3521" spans="1:32">
      <c r="A3521" s="2" t="s">
        <v>149</v>
      </c>
      <c r="B3521" s="2" t="s">
        <v>3817</v>
      </c>
      <c r="C3521" s="5">
        <v>1</v>
      </c>
      <c r="D3521" s="5">
        <v>3</v>
      </c>
      <c r="H3521" s="11">
        <v>2516011.37</v>
      </c>
      <c r="I3521" s="11">
        <v>6860433.5800000001</v>
      </c>
      <c r="J3521" s="11">
        <v>0.82</v>
      </c>
      <c r="K3521" s="11">
        <v>0.18</v>
      </c>
      <c r="L3521" s="11">
        <v>0.27</v>
      </c>
      <c r="M3521" s="5">
        <v>5</v>
      </c>
      <c r="N3521" s="4">
        <v>807</v>
      </c>
      <c r="S3521" s="16">
        <v>9</v>
      </c>
      <c r="T3521" s="16">
        <v>31</v>
      </c>
      <c r="U3521" s="17">
        <v>3</v>
      </c>
      <c r="V3521" s="5">
        <v>175</v>
      </c>
      <c r="AF3521" s="13" t="s">
        <v>24</v>
      </c>
    </row>
    <row r="3522" spans="1:32">
      <c r="A3522" s="2" t="s">
        <v>149</v>
      </c>
      <c r="B3522" s="2" t="s">
        <v>3818</v>
      </c>
      <c r="C3522" s="5">
        <v>1</v>
      </c>
      <c r="D3522" s="5">
        <v>3</v>
      </c>
      <c r="H3522" s="11">
        <v>2516016.6800000002</v>
      </c>
      <c r="I3522" s="11">
        <v>6860431.9000000004</v>
      </c>
      <c r="J3522" s="11">
        <v>0.93600000000000005</v>
      </c>
      <c r="K3522" s="11">
        <v>0.22</v>
      </c>
      <c r="L3522" s="11">
        <v>0.31</v>
      </c>
      <c r="M3522" s="5">
        <v>5</v>
      </c>
      <c r="N3522" s="4">
        <v>808</v>
      </c>
      <c r="S3522" s="16">
        <v>9</v>
      </c>
      <c r="T3522" s="16">
        <v>31</v>
      </c>
      <c r="U3522" s="17">
        <v>3</v>
      </c>
      <c r="V3522" s="5">
        <v>143</v>
      </c>
      <c r="AF3522" s="13" t="s">
        <v>24</v>
      </c>
    </row>
    <row r="3523" spans="1:32">
      <c r="A3523" s="2" t="s">
        <v>149</v>
      </c>
      <c r="B3523" s="2" t="s">
        <v>3819</v>
      </c>
      <c r="C3523" s="5">
        <v>1</v>
      </c>
      <c r="D3523" s="5">
        <v>3</v>
      </c>
      <c r="H3523" s="11">
        <v>2516011.31</v>
      </c>
      <c r="I3523" s="11">
        <v>6860443.0300000003</v>
      </c>
      <c r="J3523" s="11">
        <v>0.8</v>
      </c>
      <c r="K3523" s="11">
        <v>0.28000000000000003</v>
      </c>
      <c r="L3523" s="11">
        <v>0.16</v>
      </c>
      <c r="M3523" s="5">
        <v>5</v>
      </c>
      <c r="N3523" s="4">
        <v>809</v>
      </c>
      <c r="S3523" s="16">
        <v>9</v>
      </c>
      <c r="T3523" s="16">
        <v>22</v>
      </c>
      <c r="U3523" s="17">
        <v>4</v>
      </c>
      <c r="V3523" s="5">
        <v>162</v>
      </c>
      <c r="AF3523" s="13" t="s">
        <v>244</v>
      </c>
    </row>
    <row r="3524" spans="1:32">
      <c r="A3524" s="2" t="s">
        <v>149</v>
      </c>
      <c r="B3524" s="2" t="s">
        <v>3820</v>
      </c>
      <c r="C3524" s="5">
        <v>1</v>
      </c>
      <c r="D3524" s="5">
        <v>3</v>
      </c>
      <c r="H3524" s="11">
        <v>2516018.52</v>
      </c>
      <c r="I3524" s="11">
        <v>6860445.8600000003</v>
      </c>
      <c r="J3524" s="11">
        <v>0.58299999999999996</v>
      </c>
      <c r="K3524" s="11">
        <v>0.16</v>
      </c>
      <c r="L3524" s="11">
        <v>0.14000000000000001</v>
      </c>
      <c r="M3524" s="5">
        <v>4</v>
      </c>
      <c r="N3524" s="4">
        <v>810</v>
      </c>
      <c r="S3524" s="16">
        <v>3</v>
      </c>
      <c r="T3524" s="16">
        <v>31</v>
      </c>
      <c r="U3524" s="17">
        <v>3</v>
      </c>
      <c r="V3524" s="5">
        <v>193</v>
      </c>
      <c r="AF3524" s="13" t="s">
        <v>24</v>
      </c>
    </row>
    <row r="3525" spans="1:32">
      <c r="A3525" s="2" t="s">
        <v>149</v>
      </c>
      <c r="B3525" s="2" t="s">
        <v>3821</v>
      </c>
      <c r="C3525" s="5">
        <v>1</v>
      </c>
      <c r="D3525" s="5">
        <v>3</v>
      </c>
      <c r="H3525" s="11">
        <v>2516030.38</v>
      </c>
      <c r="I3525" s="11">
        <v>6860415.5300000003</v>
      </c>
      <c r="J3525" s="11">
        <v>0.746</v>
      </c>
      <c r="K3525" s="11">
        <v>0.18</v>
      </c>
      <c r="L3525" s="11">
        <v>0.21</v>
      </c>
      <c r="M3525" s="5">
        <v>5</v>
      </c>
      <c r="N3525" s="4">
        <v>811</v>
      </c>
      <c r="S3525" s="16">
        <v>9</v>
      </c>
      <c r="T3525" s="16">
        <v>31</v>
      </c>
      <c r="U3525" s="17">
        <v>3</v>
      </c>
      <c r="V3525" s="5">
        <v>206</v>
      </c>
      <c r="AF3525" s="13" t="s">
        <v>24</v>
      </c>
    </row>
    <row r="3526" spans="1:32">
      <c r="A3526" s="2" t="s">
        <v>149</v>
      </c>
      <c r="B3526" s="2" t="s">
        <v>3822</v>
      </c>
      <c r="C3526" s="5">
        <v>1</v>
      </c>
      <c r="D3526" s="5">
        <v>3</v>
      </c>
      <c r="H3526" s="11">
        <v>2516042.61</v>
      </c>
      <c r="I3526" s="11">
        <v>6860426.3600000003</v>
      </c>
      <c r="J3526" s="11">
        <v>0.78400000000000003</v>
      </c>
      <c r="K3526" s="11">
        <v>0.2</v>
      </c>
      <c r="L3526" s="11">
        <v>0.16</v>
      </c>
      <c r="M3526" s="5">
        <v>5</v>
      </c>
      <c r="N3526" s="4">
        <v>812</v>
      </c>
      <c r="S3526" s="16">
        <v>9</v>
      </c>
      <c r="T3526" s="16">
        <v>31</v>
      </c>
      <c r="U3526" s="17">
        <v>3</v>
      </c>
      <c r="V3526" s="5">
        <v>223</v>
      </c>
      <c r="AF3526" s="13" t="s">
        <v>24</v>
      </c>
    </row>
    <row r="3527" spans="1:32">
      <c r="A3527" s="2" t="s">
        <v>149</v>
      </c>
      <c r="B3527" s="2" t="s">
        <v>3823</v>
      </c>
      <c r="C3527" s="5">
        <v>1</v>
      </c>
      <c r="D3527" s="5">
        <v>3</v>
      </c>
      <c r="H3527" s="11">
        <v>2516040.84</v>
      </c>
      <c r="I3527" s="11">
        <v>6860453.0999999996</v>
      </c>
      <c r="J3527" s="11">
        <v>0.316</v>
      </c>
      <c r="K3527" s="11">
        <v>0.08</v>
      </c>
      <c r="L3527" s="11">
        <v>7.0000000000000007E-2</v>
      </c>
      <c r="M3527" s="5">
        <v>5</v>
      </c>
      <c r="N3527" s="4">
        <v>813</v>
      </c>
      <c r="S3527" s="16">
        <v>3</v>
      </c>
      <c r="T3527" s="16">
        <v>31</v>
      </c>
      <c r="U3527" s="17">
        <v>3</v>
      </c>
      <c r="V3527" s="5">
        <v>183</v>
      </c>
      <c r="AF3527" s="13" t="s">
        <v>24</v>
      </c>
    </row>
    <row r="3528" spans="1:32">
      <c r="A3528" s="2" t="s">
        <v>149</v>
      </c>
      <c r="B3528" s="2" t="s">
        <v>3824</v>
      </c>
      <c r="C3528" s="5">
        <v>1</v>
      </c>
      <c r="D3528" s="5">
        <v>3</v>
      </c>
      <c r="H3528" s="11">
        <v>2516042.2599999998</v>
      </c>
      <c r="I3528" s="11">
        <v>6860445.5499999998</v>
      </c>
      <c r="J3528" s="11">
        <v>0.99299999999999999</v>
      </c>
      <c r="K3528" s="11">
        <v>0.24</v>
      </c>
      <c r="L3528" s="11">
        <v>0.25</v>
      </c>
      <c r="M3528" s="5">
        <v>5</v>
      </c>
      <c r="N3528" s="4">
        <v>814</v>
      </c>
      <c r="S3528" s="16">
        <v>9</v>
      </c>
      <c r="T3528" s="16">
        <v>22</v>
      </c>
      <c r="U3528" s="17">
        <v>4</v>
      </c>
      <c r="V3528" s="5">
        <v>142</v>
      </c>
      <c r="AF3528" s="13" t="s">
        <v>161</v>
      </c>
    </row>
    <row r="3529" spans="1:32">
      <c r="A3529" s="2" t="s">
        <v>149</v>
      </c>
      <c r="B3529" s="2" t="s">
        <v>3825</v>
      </c>
      <c r="C3529" s="5">
        <v>1</v>
      </c>
      <c r="D3529" s="5">
        <v>3</v>
      </c>
      <c r="H3529" s="11">
        <v>2516048.4700000002</v>
      </c>
      <c r="I3529" s="11">
        <v>6860440.5899999999</v>
      </c>
      <c r="J3529" s="11">
        <v>0.54400000000000004</v>
      </c>
      <c r="K3529" s="11">
        <v>0.26</v>
      </c>
      <c r="L3529" s="11">
        <v>0.18</v>
      </c>
      <c r="M3529" s="5">
        <v>4</v>
      </c>
      <c r="N3529" s="4">
        <v>815</v>
      </c>
      <c r="S3529" s="16">
        <v>3</v>
      </c>
      <c r="T3529" s="16">
        <v>22</v>
      </c>
      <c r="U3529" s="17">
        <v>4</v>
      </c>
      <c r="V3529" s="5">
        <v>126</v>
      </c>
      <c r="AF3529" s="13" t="s">
        <v>157</v>
      </c>
    </row>
    <row r="3530" spans="1:32">
      <c r="A3530" s="2" t="s">
        <v>149</v>
      </c>
      <c r="B3530" s="2" t="s">
        <v>3826</v>
      </c>
      <c r="C3530" s="5">
        <v>1</v>
      </c>
      <c r="D3530" s="5">
        <v>3</v>
      </c>
      <c r="H3530" s="11">
        <v>2516048.42</v>
      </c>
      <c r="I3530" s="11">
        <v>6860438.2400000002</v>
      </c>
      <c r="J3530" s="11">
        <v>0.96099999999999997</v>
      </c>
      <c r="K3530" s="11">
        <v>0.32</v>
      </c>
      <c r="L3530" s="11">
        <v>0.24</v>
      </c>
      <c r="M3530" s="5">
        <v>4</v>
      </c>
      <c r="N3530" s="4">
        <v>816</v>
      </c>
      <c r="S3530" s="16">
        <v>3</v>
      </c>
      <c r="T3530" s="16">
        <v>23</v>
      </c>
      <c r="U3530" s="17">
        <v>4</v>
      </c>
      <c r="V3530" s="5">
        <v>174</v>
      </c>
      <c r="AF3530" s="13" t="s">
        <v>24</v>
      </c>
    </row>
    <row r="3531" spans="1:32">
      <c r="A3531" s="2" t="s">
        <v>149</v>
      </c>
      <c r="B3531" s="2" t="s">
        <v>3827</v>
      </c>
      <c r="C3531" s="5">
        <v>1</v>
      </c>
      <c r="D3531" s="5">
        <v>3</v>
      </c>
      <c r="H3531" s="11">
        <v>2516053.0099999998</v>
      </c>
      <c r="I3531" s="11">
        <v>6860424.1699999999</v>
      </c>
      <c r="J3531" s="11">
        <v>0.95</v>
      </c>
      <c r="K3531" s="11">
        <v>0.24</v>
      </c>
      <c r="L3531" s="11">
        <v>0.27</v>
      </c>
      <c r="M3531" s="5">
        <v>5</v>
      </c>
      <c r="N3531" s="4">
        <v>817</v>
      </c>
      <c r="S3531" s="16">
        <v>9</v>
      </c>
      <c r="T3531" s="16">
        <v>23</v>
      </c>
      <c r="U3531" s="17">
        <v>4</v>
      </c>
      <c r="V3531" s="5">
        <v>144</v>
      </c>
      <c r="AF3531" s="13" t="s">
        <v>24</v>
      </c>
    </row>
    <row r="3532" spans="1:32">
      <c r="A3532" s="2" t="s">
        <v>149</v>
      </c>
      <c r="B3532" s="2" t="s">
        <v>3828</v>
      </c>
      <c r="C3532" s="5">
        <v>1</v>
      </c>
      <c r="D3532" s="5">
        <v>3</v>
      </c>
      <c r="H3532" s="11">
        <v>2516052.13</v>
      </c>
      <c r="I3532" s="11">
        <v>6860418.9500000002</v>
      </c>
      <c r="J3532" s="11">
        <v>0.60899999999999999</v>
      </c>
      <c r="K3532" s="11">
        <v>0.15</v>
      </c>
      <c r="L3532" s="11">
        <v>0.16</v>
      </c>
      <c r="M3532" s="5">
        <v>5</v>
      </c>
      <c r="N3532" s="4">
        <v>818</v>
      </c>
      <c r="S3532" s="16">
        <v>9</v>
      </c>
      <c r="T3532" s="16">
        <v>22</v>
      </c>
      <c r="U3532" s="17">
        <v>4</v>
      </c>
      <c r="V3532" s="5">
        <v>171</v>
      </c>
      <c r="AF3532" s="13" t="s">
        <v>245</v>
      </c>
    </row>
    <row r="3533" spans="1:32">
      <c r="A3533" s="2" t="s">
        <v>149</v>
      </c>
      <c r="B3533" s="2" t="s">
        <v>3829</v>
      </c>
      <c r="C3533" s="5">
        <v>1</v>
      </c>
      <c r="D3533" s="5">
        <v>3</v>
      </c>
      <c r="H3533" s="11">
        <v>2515996.86</v>
      </c>
      <c r="I3533" s="11">
        <v>6860438.8200000003</v>
      </c>
      <c r="J3533" s="11">
        <v>1.0669999999999999</v>
      </c>
      <c r="K3533" s="11">
        <v>0.28999999999999998</v>
      </c>
      <c r="L3533" s="11">
        <v>0.24</v>
      </c>
      <c r="M3533" s="5">
        <v>5</v>
      </c>
      <c r="N3533" s="4">
        <v>819</v>
      </c>
      <c r="S3533" s="16">
        <v>9</v>
      </c>
      <c r="T3533" s="16">
        <v>31</v>
      </c>
      <c r="U3533" s="17">
        <v>3</v>
      </c>
      <c r="V3533" s="5">
        <v>318</v>
      </c>
      <c r="AF3533" s="13" t="s">
        <v>24</v>
      </c>
    </row>
    <row r="3534" spans="1:32">
      <c r="A3534" s="2" t="s">
        <v>149</v>
      </c>
      <c r="B3534" s="2" t="s">
        <v>3830</v>
      </c>
      <c r="C3534" s="5">
        <v>0</v>
      </c>
      <c r="D3534" s="5">
        <v>1</v>
      </c>
      <c r="E3534" s="11">
        <v>2516016.0699999998</v>
      </c>
      <c r="F3534" s="11">
        <v>6860383.4800000004</v>
      </c>
      <c r="G3534" s="11">
        <v>204.13</v>
      </c>
      <c r="N3534" s="4">
        <v>1</v>
      </c>
      <c r="O3534" s="16">
        <v>0</v>
      </c>
      <c r="P3534" s="5">
        <v>2</v>
      </c>
      <c r="Q3534" s="18">
        <v>19.350000000000001</v>
      </c>
      <c r="R3534" s="16">
        <v>1</v>
      </c>
      <c r="S3534" s="16">
        <v>9</v>
      </c>
      <c r="T3534" s="16">
        <v>11</v>
      </c>
      <c r="V3534" s="5">
        <v>265</v>
      </c>
    </row>
    <row r="3535" spans="1:32">
      <c r="A3535" s="2" t="s">
        <v>149</v>
      </c>
      <c r="B3535" s="2" t="s">
        <v>3831</v>
      </c>
      <c r="C3535" s="5">
        <v>0</v>
      </c>
      <c r="D3535" s="5">
        <v>1</v>
      </c>
      <c r="E3535" s="11">
        <v>2516017.7999999998</v>
      </c>
      <c r="F3535" s="11">
        <v>6860385.2300000004</v>
      </c>
      <c r="G3535" s="11">
        <v>202.97</v>
      </c>
      <c r="N3535" s="4">
        <v>2</v>
      </c>
      <c r="O3535" s="16">
        <v>0</v>
      </c>
      <c r="P3535" s="5">
        <v>2</v>
      </c>
      <c r="Q3535" s="18">
        <v>18.100000000000001</v>
      </c>
      <c r="R3535" s="16">
        <v>1</v>
      </c>
      <c r="S3535" s="16">
        <v>9</v>
      </c>
      <c r="T3535" s="16">
        <v>31</v>
      </c>
      <c r="V3535" s="5">
        <v>186</v>
      </c>
    </row>
    <row r="3536" spans="1:32">
      <c r="A3536" s="2" t="s">
        <v>149</v>
      </c>
      <c r="B3536" s="2" t="s">
        <v>3832</v>
      </c>
      <c r="C3536" s="5">
        <v>0</v>
      </c>
      <c r="D3536" s="5">
        <v>1</v>
      </c>
      <c r="E3536" s="11">
        <v>2516019.48</v>
      </c>
      <c r="F3536" s="11">
        <v>6860387.1399999997</v>
      </c>
      <c r="G3536" s="11">
        <v>202.8</v>
      </c>
      <c r="N3536" s="4">
        <v>3</v>
      </c>
      <c r="O3536" s="16">
        <v>0</v>
      </c>
      <c r="P3536" s="5">
        <v>2</v>
      </c>
      <c r="Q3536" s="18">
        <v>17.329999999999998</v>
      </c>
      <c r="R3536" s="16">
        <v>1</v>
      </c>
      <c r="S3536" s="16">
        <v>9</v>
      </c>
      <c r="T3536" s="16">
        <v>11</v>
      </c>
      <c r="V3536" s="5">
        <v>187</v>
      </c>
    </row>
    <row r="3537" spans="1:22">
      <c r="A3537" s="2" t="s">
        <v>149</v>
      </c>
      <c r="B3537" s="2" t="s">
        <v>3833</v>
      </c>
      <c r="C3537" s="5">
        <v>0</v>
      </c>
      <c r="D3537" s="5">
        <v>1</v>
      </c>
      <c r="E3537" s="11">
        <v>2516012.1</v>
      </c>
      <c r="F3537" s="11">
        <v>6860384.5599999996</v>
      </c>
      <c r="G3537" s="11">
        <v>205.5</v>
      </c>
      <c r="N3537" s="4">
        <v>4</v>
      </c>
      <c r="O3537" s="16">
        <v>0</v>
      </c>
      <c r="P3537" s="5">
        <v>2</v>
      </c>
      <c r="Q3537" s="18">
        <v>21.45</v>
      </c>
      <c r="R3537" s="16">
        <v>1</v>
      </c>
      <c r="S3537" s="16">
        <v>9</v>
      </c>
      <c r="T3537" s="16" t="s">
        <v>18</v>
      </c>
      <c r="V3537" s="5">
        <v>327</v>
      </c>
    </row>
    <row r="3538" spans="1:22">
      <c r="A3538" s="2" t="s">
        <v>149</v>
      </c>
      <c r="B3538" s="2" t="s">
        <v>3834</v>
      </c>
      <c r="C3538" s="5">
        <v>0</v>
      </c>
      <c r="D3538" s="5">
        <v>1</v>
      </c>
      <c r="E3538" s="11">
        <v>2516016.42</v>
      </c>
      <c r="F3538" s="11">
        <v>6860388.1799999997</v>
      </c>
      <c r="G3538" s="11">
        <v>204.05</v>
      </c>
      <c r="N3538" s="4">
        <v>5</v>
      </c>
      <c r="O3538" s="16">
        <v>0</v>
      </c>
      <c r="P3538" s="5">
        <v>2</v>
      </c>
      <c r="Q3538" s="18">
        <v>19.260000000000002</v>
      </c>
      <c r="R3538" s="16">
        <v>1</v>
      </c>
      <c r="S3538" s="16">
        <v>9</v>
      </c>
      <c r="T3538" s="16" t="s">
        <v>18</v>
      </c>
      <c r="V3538" s="5">
        <v>235</v>
      </c>
    </row>
    <row r="3539" spans="1:22">
      <c r="A3539" s="2" t="s">
        <v>149</v>
      </c>
      <c r="B3539" s="2" t="s">
        <v>3835</v>
      </c>
      <c r="C3539" s="5">
        <v>0</v>
      </c>
      <c r="D3539" s="5">
        <v>1</v>
      </c>
      <c r="E3539" s="11">
        <v>2516013.06</v>
      </c>
      <c r="F3539" s="11">
        <v>6860387.2000000002</v>
      </c>
      <c r="G3539" s="11">
        <v>203.65</v>
      </c>
      <c r="N3539" s="4">
        <v>6</v>
      </c>
      <c r="O3539" s="16">
        <v>0</v>
      </c>
      <c r="P3539" s="5">
        <v>2</v>
      </c>
      <c r="Q3539" s="18">
        <v>19.34</v>
      </c>
      <c r="R3539" s="16">
        <v>1</v>
      </c>
      <c r="S3539" s="16">
        <v>9</v>
      </c>
      <c r="T3539" s="16">
        <v>31</v>
      </c>
      <c r="V3539" s="5">
        <v>223</v>
      </c>
    </row>
    <row r="3540" spans="1:22">
      <c r="A3540" s="2" t="s">
        <v>149</v>
      </c>
      <c r="B3540" s="2" t="s">
        <v>3836</v>
      </c>
      <c r="C3540" s="5">
        <v>0</v>
      </c>
      <c r="D3540" s="5">
        <v>1</v>
      </c>
      <c r="E3540" s="11">
        <v>2516011.66</v>
      </c>
      <c r="F3540" s="11">
        <v>6860390.1600000001</v>
      </c>
      <c r="G3540" s="11">
        <v>205.64</v>
      </c>
      <c r="N3540" s="4">
        <v>8</v>
      </c>
      <c r="O3540" s="16">
        <v>0</v>
      </c>
      <c r="P3540" s="5">
        <v>2</v>
      </c>
      <c r="Q3540" s="18">
        <v>21.51</v>
      </c>
      <c r="R3540" s="16">
        <v>1</v>
      </c>
      <c r="S3540" s="16">
        <v>9</v>
      </c>
      <c r="T3540" s="16">
        <v>11</v>
      </c>
      <c r="V3540" s="5">
        <v>249</v>
      </c>
    </row>
    <row r="3541" spans="1:22">
      <c r="A3541" s="2" t="s">
        <v>149</v>
      </c>
      <c r="B3541" s="2" t="s">
        <v>3837</v>
      </c>
      <c r="C3541" s="5">
        <v>0</v>
      </c>
      <c r="D3541" s="5">
        <v>1</v>
      </c>
      <c r="E3541" s="11">
        <v>2516011.4300000002</v>
      </c>
      <c r="F3541" s="11">
        <v>6860393.4699999997</v>
      </c>
      <c r="G3541" s="11">
        <v>204.79</v>
      </c>
      <c r="N3541" s="4">
        <v>11</v>
      </c>
      <c r="O3541" s="16">
        <v>0</v>
      </c>
      <c r="P3541" s="5">
        <v>2</v>
      </c>
      <c r="Q3541" s="18">
        <v>20.58</v>
      </c>
      <c r="R3541" s="16">
        <v>1</v>
      </c>
      <c r="S3541" s="16">
        <v>9</v>
      </c>
      <c r="T3541" s="16" t="s">
        <v>82</v>
      </c>
      <c r="V3541" s="5">
        <v>245</v>
      </c>
    </row>
    <row r="3542" spans="1:22">
      <c r="A3542" s="2" t="s">
        <v>149</v>
      </c>
      <c r="B3542" s="2" t="s">
        <v>3838</v>
      </c>
      <c r="C3542" s="5">
        <v>0</v>
      </c>
      <c r="D3542" s="5">
        <v>1</v>
      </c>
      <c r="E3542" s="11">
        <v>2516009.37</v>
      </c>
      <c r="F3542" s="11">
        <v>6860393.5999999996</v>
      </c>
      <c r="G3542" s="11">
        <v>204.18</v>
      </c>
      <c r="N3542" s="4">
        <v>13</v>
      </c>
      <c r="O3542" s="16">
        <v>0</v>
      </c>
      <c r="P3542" s="5">
        <v>2</v>
      </c>
      <c r="Q3542" s="18">
        <v>20.18</v>
      </c>
      <c r="R3542" s="16">
        <v>1</v>
      </c>
      <c r="S3542" s="16">
        <v>9</v>
      </c>
      <c r="T3542" s="16">
        <v>31</v>
      </c>
      <c r="V3542" s="5">
        <v>283</v>
      </c>
    </row>
    <row r="3543" spans="1:22">
      <c r="A3543" s="2" t="s">
        <v>149</v>
      </c>
      <c r="B3543" s="2" t="s">
        <v>3839</v>
      </c>
      <c r="C3543" s="5">
        <v>0</v>
      </c>
      <c r="D3543" s="5">
        <v>1</v>
      </c>
      <c r="E3543" s="11">
        <v>2516005.83</v>
      </c>
      <c r="F3543" s="11">
        <v>6860394.0999999996</v>
      </c>
      <c r="G3543" s="11">
        <v>205.29</v>
      </c>
      <c r="N3543" s="4">
        <v>15</v>
      </c>
      <c r="O3543" s="16">
        <v>0</v>
      </c>
      <c r="P3543" s="5">
        <v>2</v>
      </c>
      <c r="Q3543" s="18">
        <v>21.47</v>
      </c>
      <c r="R3543" s="16">
        <v>1</v>
      </c>
      <c r="S3543" s="16">
        <v>9</v>
      </c>
      <c r="T3543" s="16">
        <v>31</v>
      </c>
      <c r="V3543" s="5">
        <v>340</v>
      </c>
    </row>
    <row r="3544" spans="1:22">
      <c r="A3544" s="2" t="s">
        <v>149</v>
      </c>
      <c r="B3544" s="2" t="s">
        <v>3840</v>
      </c>
      <c r="C3544" s="5">
        <v>0</v>
      </c>
      <c r="D3544" s="5">
        <v>1</v>
      </c>
      <c r="E3544" s="11">
        <v>2516009.0299999998</v>
      </c>
      <c r="F3544" s="11">
        <v>6860397.1100000003</v>
      </c>
      <c r="G3544" s="11">
        <v>205.93</v>
      </c>
      <c r="N3544" s="4">
        <v>17</v>
      </c>
      <c r="O3544" s="16">
        <v>0</v>
      </c>
      <c r="P3544" s="5">
        <v>2</v>
      </c>
      <c r="Q3544" s="18">
        <v>21.8</v>
      </c>
      <c r="R3544" s="16">
        <v>1</v>
      </c>
      <c r="S3544" s="16">
        <v>9</v>
      </c>
      <c r="T3544" s="16">
        <v>11</v>
      </c>
      <c r="V3544" s="5">
        <v>232</v>
      </c>
    </row>
    <row r="3545" spans="1:22">
      <c r="A3545" s="2" t="s">
        <v>149</v>
      </c>
      <c r="B3545" s="2" t="s">
        <v>3841</v>
      </c>
      <c r="C3545" s="5">
        <v>0</v>
      </c>
      <c r="D3545" s="5">
        <v>1</v>
      </c>
      <c r="E3545" s="11">
        <v>2516006.77</v>
      </c>
      <c r="F3545" s="11">
        <v>6860396.6799999997</v>
      </c>
      <c r="G3545" s="11">
        <v>202.7</v>
      </c>
      <c r="N3545" s="4">
        <v>19</v>
      </c>
      <c r="O3545" s="16">
        <v>0</v>
      </c>
      <c r="P3545" s="5">
        <v>2</v>
      </c>
      <c r="Q3545" s="18">
        <v>18.79</v>
      </c>
      <c r="R3545" s="16">
        <v>1</v>
      </c>
      <c r="S3545" s="16">
        <v>9</v>
      </c>
      <c r="T3545" s="16">
        <v>31</v>
      </c>
      <c r="V3545" s="5">
        <v>170</v>
      </c>
    </row>
    <row r="3546" spans="1:22">
      <c r="A3546" s="2" t="s">
        <v>149</v>
      </c>
      <c r="B3546" s="2" t="s">
        <v>3842</v>
      </c>
      <c r="C3546" s="5">
        <v>0</v>
      </c>
      <c r="D3546" s="5">
        <v>1</v>
      </c>
      <c r="E3546" s="11">
        <v>2516004.9300000002</v>
      </c>
      <c r="F3546" s="11">
        <v>6860397.0999999996</v>
      </c>
      <c r="G3546" s="11">
        <v>204.36</v>
      </c>
      <c r="N3546" s="4">
        <v>21</v>
      </c>
      <c r="O3546" s="16">
        <v>0</v>
      </c>
      <c r="P3546" s="5">
        <v>2</v>
      </c>
      <c r="Q3546" s="18">
        <v>20.43</v>
      </c>
      <c r="R3546" s="16">
        <v>1</v>
      </c>
      <c r="S3546" s="16">
        <v>9</v>
      </c>
      <c r="T3546" s="16">
        <v>31</v>
      </c>
      <c r="V3546" s="5">
        <v>305</v>
      </c>
    </row>
    <row r="3547" spans="1:22">
      <c r="A3547" s="2" t="s">
        <v>149</v>
      </c>
      <c r="B3547" s="2" t="s">
        <v>3843</v>
      </c>
      <c r="C3547" s="5">
        <v>0</v>
      </c>
      <c r="D3547" s="5">
        <v>1</v>
      </c>
      <c r="E3547" s="11">
        <v>2516007.54</v>
      </c>
      <c r="F3547" s="11">
        <v>6860400.1200000001</v>
      </c>
      <c r="G3547" s="11">
        <v>205.85</v>
      </c>
      <c r="N3547" s="4">
        <v>22</v>
      </c>
      <c r="O3547" s="16">
        <v>0</v>
      </c>
      <c r="P3547" s="5">
        <v>2</v>
      </c>
      <c r="Q3547" s="18">
        <v>21.41</v>
      </c>
      <c r="R3547" s="16">
        <v>1</v>
      </c>
      <c r="S3547" s="16">
        <v>9</v>
      </c>
      <c r="T3547" s="16" t="s">
        <v>82</v>
      </c>
      <c r="V3547" s="5">
        <v>224</v>
      </c>
    </row>
    <row r="3548" spans="1:22">
      <c r="A3548" s="2" t="s">
        <v>149</v>
      </c>
      <c r="B3548" s="2" t="s">
        <v>3844</v>
      </c>
      <c r="C3548" s="5">
        <v>0</v>
      </c>
      <c r="D3548" s="5">
        <v>1</v>
      </c>
      <c r="E3548" s="11">
        <v>2516004.64</v>
      </c>
      <c r="F3548" s="11">
        <v>6860401.3600000003</v>
      </c>
      <c r="G3548" s="11">
        <v>205.96</v>
      </c>
      <c r="N3548" s="4">
        <v>24</v>
      </c>
      <c r="O3548" s="16">
        <v>0</v>
      </c>
      <c r="P3548" s="5">
        <v>2</v>
      </c>
      <c r="Q3548" s="18">
        <v>21.71</v>
      </c>
      <c r="R3548" s="16">
        <v>1</v>
      </c>
      <c r="S3548" s="16">
        <v>9</v>
      </c>
      <c r="T3548" s="16">
        <v>11</v>
      </c>
      <c r="V3548" s="5">
        <v>240</v>
      </c>
    </row>
    <row r="3549" spans="1:22">
      <c r="A3549" s="2" t="s">
        <v>149</v>
      </c>
      <c r="B3549" s="2" t="s">
        <v>3845</v>
      </c>
      <c r="C3549" s="5">
        <v>0</v>
      </c>
      <c r="D3549" s="5">
        <v>1</v>
      </c>
      <c r="E3549" s="11">
        <v>2516005.6</v>
      </c>
      <c r="F3549" s="11">
        <v>6860403.8200000003</v>
      </c>
      <c r="G3549" s="11">
        <v>203.19</v>
      </c>
      <c r="N3549" s="4">
        <v>27</v>
      </c>
      <c r="O3549" s="16">
        <v>0</v>
      </c>
      <c r="P3549" s="5">
        <v>2</v>
      </c>
      <c r="Q3549" s="18">
        <v>18.7</v>
      </c>
      <c r="R3549" s="16">
        <v>1</v>
      </c>
      <c r="S3549" s="16">
        <v>9</v>
      </c>
      <c r="T3549" s="16">
        <v>31</v>
      </c>
      <c r="V3549" s="5">
        <v>192</v>
      </c>
    </row>
    <row r="3550" spans="1:22">
      <c r="A3550" s="2" t="s">
        <v>149</v>
      </c>
      <c r="B3550" s="2" t="s">
        <v>3846</v>
      </c>
      <c r="C3550" s="5">
        <v>0</v>
      </c>
      <c r="D3550" s="5">
        <v>1</v>
      </c>
      <c r="E3550" s="11">
        <v>2516002.5699999998</v>
      </c>
      <c r="F3550" s="11">
        <v>6860403.2599999998</v>
      </c>
      <c r="G3550" s="11">
        <v>205.46</v>
      </c>
      <c r="N3550" s="4">
        <v>28</v>
      </c>
      <c r="O3550" s="16">
        <v>0</v>
      </c>
      <c r="P3550" s="5">
        <v>2</v>
      </c>
      <c r="Q3550" s="18">
        <v>21.61</v>
      </c>
      <c r="R3550" s="16">
        <v>1</v>
      </c>
      <c r="S3550" s="16">
        <v>9</v>
      </c>
      <c r="T3550" s="16">
        <v>31</v>
      </c>
      <c r="V3550" s="5">
        <v>341</v>
      </c>
    </row>
    <row r="3551" spans="1:22">
      <c r="A3551" s="2" t="s">
        <v>149</v>
      </c>
      <c r="B3551" s="2" t="s">
        <v>3847</v>
      </c>
      <c r="C3551" s="5">
        <v>0</v>
      </c>
      <c r="D3551" s="5">
        <v>1</v>
      </c>
      <c r="E3551" s="11">
        <v>2516000.2200000002</v>
      </c>
      <c r="F3551" s="11">
        <v>6860408.1100000003</v>
      </c>
      <c r="G3551" s="11">
        <v>203.93</v>
      </c>
      <c r="N3551" s="4">
        <v>31</v>
      </c>
      <c r="O3551" s="16">
        <v>0</v>
      </c>
      <c r="P3551" s="5">
        <v>2</v>
      </c>
      <c r="Q3551" s="18">
        <v>20.49</v>
      </c>
      <c r="R3551" s="16">
        <v>1</v>
      </c>
      <c r="S3551" s="16">
        <v>9</v>
      </c>
      <c r="T3551" s="16">
        <v>11</v>
      </c>
      <c r="V3551" s="5">
        <v>252</v>
      </c>
    </row>
    <row r="3552" spans="1:22">
      <c r="A3552" s="2" t="s">
        <v>149</v>
      </c>
      <c r="B3552" s="2" t="s">
        <v>3848</v>
      </c>
      <c r="C3552" s="5">
        <v>0</v>
      </c>
      <c r="D3552" s="5">
        <v>1</v>
      </c>
      <c r="E3552" s="11">
        <v>2516001.46</v>
      </c>
      <c r="F3552" s="11">
        <v>6860411.7800000003</v>
      </c>
      <c r="G3552" s="11">
        <v>200.94</v>
      </c>
      <c r="N3552" s="4">
        <v>33</v>
      </c>
      <c r="O3552" s="16">
        <v>0</v>
      </c>
      <c r="P3552" s="5">
        <v>2</v>
      </c>
      <c r="Q3552" s="18">
        <v>17.100000000000001</v>
      </c>
      <c r="R3552" s="16">
        <v>1</v>
      </c>
      <c r="S3552" s="16">
        <v>9</v>
      </c>
      <c r="T3552" s="16">
        <v>11</v>
      </c>
      <c r="V3552" s="5">
        <v>220</v>
      </c>
    </row>
    <row r="3553" spans="1:32">
      <c r="A3553" s="2" t="s">
        <v>149</v>
      </c>
      <c r="B3553" s="2" t="s">
        <v>3849</v>
      </c>
      <c r="C3553" s="5">
        <v>0</v>
      </c>
      <c r="D3553" s="5">
        <v>1</v>
      </c>
      <c r="E3553" s="11">
        <v>2515997.5</v>
      </c>
      <c r="F3553" s="11">
        <v>6860412.7000000002</v>
      </c>
      <c r="G3553" s="11">
        <v>202.48</v>
      </c>
      <c r="N3553" s="4">
        <v>35</v>
      </c>
      <c r="O3553" s="16">
        <v>0</v>
      </c>
      <c r="P3553" s="5">
        <v>3</v>
      </c>
      <c r="Q3553" s="18">
        <v>19.21</v>
      </c>
      <c r="R3553" s="16">
        <v>1</v>
      </c>
      <c r="S3553" s="16">
        <v>3</v>
      </c>
      <c r="T3553" s="16">
        <v>11</v>
      </c>
      <c r="V3553" s="5">
        <v>179</v>
      </c>
    </row>
    <row r="3554" spans="1:32">
      <c r="A3554" s="2" t="s">
        <v>149</v>
      </c>
      <c r="B3554" s="2" t="s">
        <v>3850</v>
      </c>
      <c r="C3554" s="5">
        <v>0</v>
      </c>
      <c r="D3554" s="5">
        <v>1</v>
      </c>
      <c r="E3554" s="11">
        <v>2516000.0299999998</v>
      </c>
      <c r="F3554" s="11">
        <v>6860416.8200000003</v>
      </c>
      <c r="G3554" s="11">
        <v>203.8</v>
      </c>
      <c r="N3554" s="4">
        <v>37</v>
      </c>
      <c r="O3554" s="16">
        <v>0</v>
      </c>
      <c r="P3554" s="5">
        <v>2</v>
      </c>
      <c r="Q3554" s="18">
        <v>20.45</v>
      </c>
      <c r="R3554" s="16">
        <v>1</v>
      </c>
      <c r="S3554" s="16">
        <v>9</v>
      </c>
      <c r="T3554" s="16">
        <v>11</v>
      </c>
      <c r="V3554" s="5">
        <v>232</v>
      </c>
    </row>
    <row r="3555" spans="1:32">
      <c r="A3555" s="2" t="s">
        <v>149</v>
      </c>
      <c r="B3555" s="2" t="s">
        <v>3851</v>
      </c>
      <c r="C3555" s="5">
        <v>0</v>
      </c>
      <c r="D3555" s="5">
        <v>1</v>
      </c>
      <c r="E3555" s="11">
        <v>2515997.77</v>
      </c>
      <c r="F3555" s="11">
        <v>6860416.5899999999</v>
      </c>
      <c r="G3555" s="11">
        <v>203.28</v>
      </c>
      <c r="N3555" s="4">
        <v>38</v>
      </c>
      <c r="O3555" s="16">
        <v>0</v>
      </c>
      <c r="P3555" s="5">
        <v>2</v>
      </c>
      <c r="Q3555" s="18">
        <v>20.16</v>
      </c>
      <c r="R3555" s="16">
        <v>1</v>
      </c>
      <c r="S3555" s="16">
        <v>9</v>
      </c>
      <c r="T3555" s="16">
        <v>31</v>
      </c>
      <c r="V3555" s="5">
        <v>258</v>
      </c>
    </row>
    <row r="3556" spans="1:32">
      <c r="A3556" s="2" t="s">
        <v>149</v>
      </c>
      <c r="B3556" s="2" t="s">
        <v>3852</v>
      </c>
      <c r="C3556" s="5">
        <v>0</v>
      </c>
      <c r="D3556" s="5">
        <v>1</v>
      </c>
      <c r="E3556" s="11">
        <v>2515994.42</v>
      </c>
      <c r="F3556" s="11">
        <v>6860419.3700000001</v>
      </c>
      <c r="G3556" s="11">
        <v>204.62</v>
      </c>
      <c r="N3556" s="4">
        <v>41</v>
      </c>
      <c r="O3556" s="16">
        <v>0</v>
      </c>
      <c r="P3556" s="5">
        <v>2</v>
      </c>
      <c r="Q3556" s="18">
        <v>21.47</v>
      </c>
      <c r="R3556" s="16">
        <v>1</v>
      </c>
      <c r="S3556" s="16">
        <v>9</v>
      </c>
      <c r="T3556" s="16">
        <v>31</v>
      </c>
      <c r="AF3556" s="13" t="s">
        <v>282</v>
      </c>
    </row>
    <row r="3557" spans="1:32">
      <c r="A3557" s="2" t="s">
        <v>149</v>
      </c>
      <c r="B3557" s="2" t="s">
        <v>3853</v>
      </c>
      <c r="C3557" s="5">
        <v>0</v>
      </c>
      <c r="D3557" s="5">
        <v>1</v>
      </c>
      <c r="E3557" s="11">
        <v>2515995.4300000002</v>
      </c>
      <c r="F3557" s="11">
        <v>6860422.5</v>
      </c>
      <c r="G3557" s="11">
        <v>204.36</v>
      </c>
      <c r="N3557" s="4">
        <v>43</v>
      </c>
      <c r="O3557" s="16">
        <v>0</v>
      </c>
      <c r="P3557" s="5">
        <v>2</v>
      </c>
      <c r="Q3557" s="18">
        <v>21.07</v>
      </c>
      <c r="R3557" s="16">
        <v>1</v>
      </c>
      <c r="S3557" s="16">
        <v>9</v>
      </c>
      <c r="T3557" s="16">
        <v>11</v>
      </c>
      <c r="V3557" s="5">
        <v>287</v>
      </c>
    </row>
    <row r="3558" spans="1:32">
      <c r="A3558" s="2" t="s">
        <v>149</v>
      </c>
      <c r="B3558" s="2" t="s">
        <v>3854</v>
      </c>
      <c r="C3558" s="5">
        <v>0</v>
      </c>
      <c r="D3558" s="5">
        <v>1</v>
      </c>
      <c r="E3558" s="11">
        <v>2515992.4300000002</v>
      </c>
      <c r="F3558" s="11">
        <v>6860425.0599999996</v>
      </c>
      <c r="G3558" s="11">
        <v>204.66</v>
      </c>
      <c r="N3558" s="4">
        <v>46</v>
      </c>
      <c r="O3558" s="16">
        <v>0</v>
      </c>
      <c r="P3558" s="5">
        <v>2</v>
      </c>
      <c r="Q3558" s="18">
        <v>21.42</v>
      </c>
      <c r="R3558" s="16">
        <v>1</v>
      </c>
      <c r="S3558" s="16">
        <v>9</v>
      </c>
      <c r="T3558" s="16">
        <v>31</v>
      </c>
      <c r="V3558" s="5">
        <v>308</v>
      </c>
    </row>
    <row r="3559" spans="1:32">
      <c r="A3559" s="2" t="s">
        <v>149</v>
      </c>
      <c r="B3559" s="2" t="s">
        <v>3855</v>
      </c>
      <c r="C3559" s="5">
        <v>0</v>
      </c>
      <c r="D3559" s="5">
        <v>1</v>
      </c>
      <c r="E3559" s="11">
        <v>2515994.69</v>
      </c>
      <c r="F3559" s="11">
        <v>6860427.0099999998</v>
      </c>
      <c r="G3559" s="11">
        <v>203.45</v>
      </c>
      <c r="N3559" s="4">
        <v>47</v>
      </c>
      <c r="O3559" s="16">
        <v>0</v>
      </c>
      <c r="P3559" s="5">
        <v>2</v>
      </c>
      <c r="Q3559" s="18">
        <v>20.11</v>
      </c>
      <c r="R3559" s="16">
        <v>1</v>
      </c>
      <c r="S3559" s="16">
        <v>9</v>
      </c>
      <c r="T3559" s="16" t="s">
        <v>82</v>
      </c>
      <c r="V3559" s="5">
        <v>206</v>
      </c>
    </row>
    <row r="3560" spans="1:32">
      <c r="A3560" s="2" t="s">
        <v>149</v>
      </c>
      <c r="B3560" s="2" t="s">
        <v>3856</v>
      </c>
      <c r="C3560" s="5">
        <v>0</v>
      </c>
      <c r="D3560" s="5">
        <v>1</v>
      </c>
      <c r="E3560" s="11">
        <v>2515990.71</v>
      </c>
      <c r="F3560" s="11">
        <v>6860427.2199999997</v>
      </c>
      <c r="G3560" s="11">
        <v>201.87</v>
      </c>
      <c r="N3560" s="4">
        <v>49</v>
      </c>
      <c r="O3560" s="16">
        <v>0</v>
      </c>
      <c r="P3560" s="5">
        <v>2</v>
      </c>
      <c r="Q3560" s="18">
        <v>18.63</v>
      </c>
      <c r="R3560" s="16">
        <v>1</v>
      </c>
      <c r="S3560" s="16">
        <v>9</v>
      </c>
      <c r="T3560" s="16">
        <v>31</v>
      </c>
      <c r="V3560" s="5">
        <v>184</v>
      </c>
    </row>
    <row r="3561" spans="1:32">
      <c r="A3561" s="2" t="s">
        <v>149</v>
      </c>
      <c r="B3561" s="2" t="s">
        <v>3857</v>
      </c>
      <c r="C3561" s="5">
        <v>0</v>
      </c>
      <c r="D3561" s="5">
        <v>1</v>
      </c>
      <c r="E3561" s="11">
        <v>2515992.46</v>
      </c>
      <c r="F3561" s="11">
        <v>6860429.3300000001</v>
      </c>
      <c r="G3561" s="11">
        <v>201.85</v>
      </c>
      <c r="N3561" s="4">
        <v>50</v>
      </c>
      <c r="O3561" s="16">
        <v>0</v>
      </c>
      <c r="P3561" s="5">
        <v>2</v>
      </c>
      <c r="Q3561" s="18">
        <v>18.48</v>
      </c>
      <c r="R3561" s="16">
        <v>1</v>
      </c>
      <c r="S3561" s="16">
        <v>9</v>
      </c>
      <c r="T3561" s="16">
        <v>31</v>
      </c>
      <c r="V3561" s="5">
        <v>215</v>
      </c>
    </row>
    <row r="3562" spans="1:32">
      <c r="A3562" s="2" t="s">
        <v>149</v>
      </c>
      <c r="B3562" s="2" t="s">
        <v>3858</v>
      </c>
      <c r="C3562" s="5">
        <v>0</v>
      </c>
      <c r="D3562" s="5">
        <v>1</v>
      </c>
      <c r="E3562" s="11">
        <v>2515989.64</v>
      </c>
      <c r="F3562" s="11">
        <v>6860430.2300000004</v>
      </c>
      <c r="G3562" s="11">
        <v>203.24</v>
      </c>
      <c r="N3562" s="4">
        <v>53</v>
      </c>
      <c r="O3562" s="16">
        <v>0</v>
      </c>
      <c r="P3562" s="5">
        <v>3</v>
      </c>
      <c r="Q3562" s="18">
        <v>19.850000000000001</v>
      </c>
      <c r="R3562" s="16">
        <v>1</v>
      </c>
      <c r="S3562" s="16">
        <v>3</v>
      </c>
      <c r="T3562" s="16">
        <v>31</v>
      </c>
      <c r="V3562" s="5">
        <v>236</v>
      </c>
    </row>
    <row r="3563" spans="1:32">
      <c r="A3563" s="2" t="s">
        <v>149</v>
      </c>
      <c r="B3563" s="2" t="s">
        <v>3859</v>
      </c>
      <c r="C3563" s="5">
        <v>0</v>
      </c>
      <c r="D3563" s="5">
        <v>1</v>
      </c>
      <c r="E3563" s="11">
        <v>2515991</v>
      </c>
      <c r="F3563" s="11">
        <v>6860432.1799999997</v>
      </c>
      <c r="G3563" s="11">
        <v>201.82</v>
      </c>
      <c r="N3563" s="4">
        <v>54</v>
      </c>
      <c r="O3563" s="16">
        <v>0</v>
      </c>
      <c r="P3563" s="5">
        <v>2</v>
      </c>
      <c r="Q3563" s="18">
        <v>18.489999999999998</v>
      </c>
      <c r="R3563" s="16">
        <v>1</v>
      </c>
      <c r="S3563" s="16">
        <v>9</v>
      </c>
      <c r="T3563" s="16">
        <v>31</v>
      </c>
      <c r="V3563" s="5">
        <v>223</v>
      </c>
    </row>
    <row r="3564" spans="1:32">
      <c r="A3564" s="2" t="s">
        <v>149</v>
      </c>
      <c r="B3564" s="2" t="s">
        <v>3860</v>
      </c>
      <c r="C3564" s="5">
        <v>0</v>
      </c>
      <c r="D3564" s="5">
        <v>1</v>
      </c>
      <c r="E3564" s="11">
        <v>2515991.1</v>
      </c>
      <c r="F3564" s="11">
        <v>6860434.0300000003</v>
      </c>
      <c r="G3564" s="11">
        <v>202.26</v>
      </c>
      <c r="N3564" s="4">
        <v>56</v>
      </c>
      <c r="O3564" s="16">
        <v>0</v>
      </c>
      <c r="P3564" s="5">
        <v>2</v>
      </c>
      <c r="Q3564" s="18">
        <v>18.8</v>
      </c>
      <c r="R3564" s="16">
        <v>1</v>
      </c>
      <c r="S3564" s="16">
        <v>9</v>
      </c>
      <c r="T3564" s="16">
        <v>23</v>
      </c>
      <c r="V3564" s="5">
        <v>212</v>
      </c>
      <c r="AF3564" s="13" t="s">
        <v>283</v>
      </c>
    </row>
    <row r="3565" spans="1:32">
      <c r="A3565" s="2" t="s">
        <v>149</v>
      </c>
      <c r="B3565" s="2" t="s">
        <v>3861</v>
      </c>
      <c r="C3565" s="5">
        <v>0</v>
      </c>
      <c r="D3565" s="5">
        <v>1</v>
      </c>
      <c r="E3565" s="11">
        <v>2515987.9</v>
      </c>
      <c r="F3565" s="11">
        <v>6860432.5599999996</v>
      </c>
      <c r="G3565" s="11">
        <v>202.23</v>
      </c>
      <c r="N3565" s="4">
        <v>57</v>
      </c>
      <c r="O3565" s="16">
        <v>0</v>
      </c>
      <c r="P3565" s="5">
        <v>2</v>
      </c>
      <c r="Q3565" s="18">
        <v>18.84</v>
      </c>
      <c r="R3565" s="16">
        <v>1</v>
      </c>
      <c r="S3565" s="16">
        <v>9</v>
      </c>
      <c r="T3565" s="16">
        <v>31</v>
      </c>
      <c r="V3565" s="5">
        <v>268</v>
      </c>
    </row>
    <row r="3566" spans="1:32">
      <c r="A3566" s="2" t="s">
        <v>149</v>
      </c>
      <c r="B3566" s="2" t="s">
        <v>3862</v>
      </c>
      <c r="C3566" s="5">
        <v>0</v>
      </c>
      <c r="D3566" s="5">
        <v>1</v>
      </c>
      <c r="E3566" s="11">
        <v>2515986.58</v>
      </c>
      <c r="F3566" s="11">
        <v>6860436.0099999998</v>
      </c>
      <c r="G3566" s="11">
        <v>202.65</v>
      </c>
      <c r="N3566" s="4">
        <v>59</v>
      </c>
      <c r="O3566" s="16">
        <v>0</v>
      </c>
      <c r="P3566" s="5">
        <v>2</v>
      </c>
      <c r="Q3566" s="18">
        <v>19.46</v>
      </c>
      <c r="R3566" s="16">
        <v>1</v>
      </c>
      <c r="S3566" s="16">
        <v>9</v>
      </c>
      <c r="T3566" s="16">
        <v>31</v>
      </c>
      <c r="V3566" s="5">
        <v>362</v>
      </c>
    </row>
    <row r="3567" spans="1:32">
      <c r="A3567" s="2" t="s">
        <v>149</v>
      </c>
      <c r="B3567" s="2" t="s">
        <v>3863</v>
      </c>
      <c r="C3567" s="5">
        <v>0</v>
      </c>
      <c r="D3567" s="5">
        <v>1</v>
      </c>
      <c r="E3567" s="11">
        <v>2515984.5699999998</v>
      </c>
      <c r="F3567" s="11">
        <v>6860439.3200000003</v>
      </c>
      <c r="G3567" s="11">
        <v>201.9</v>
      </c>
      <c r="N3567" s="4">
        <v>60</v>
      </c>
      <c r="O3567" s="16">
        <v>0</v>
      </c>
      <c r="P3567" s="5">
        <v>3</v>
      </c>
      <c r="Q3567" s="18">
        <v>18.829999999999998</v>
      </c>
      <c r="R3567" s="16">
        <v>1</v>
      </c>
      <c r="S3567" s="16">
        <v>4</v>
      </c>
      <c r="T3567" s="16">
        <v>11</v>
      </c>
      <c r="V3567" s="5">
        <v>188</v>
      </c>
    </row>
    <row r="3568" spans="1:32">
      <c r="A3568" s="2" t="s">
        <v>149</v>
      </c>
      <c r="B3568" s="2" t="s">
        <v>3864</v>
      </c>
      <c r="C3568" s="5">
        <v>0</v>
      </c>
      <c r="D3568" s="5">
        <v>1</v>
      </c>
      <c r="E3568" s="11">
        <v>2515992.36</v>
      </c>
      <c r="F3568" s="11">
        <v>6860443.29</v>
      </c>
      <c r="G3568" s="11">
        <v>203.99</v>
      </c>
      <c r="N3568" s="4">
        <v>61</v>
      </c>
      <c r="O3568" s="16">
        <v>0</v>
      </c>
      <c r="P3568" s="5">
        <v>2</v>
      </c>
      <c r="Q3568" s="18">
        <v>20.58</v>
      </c>
      <c r="R3568" s="16">
        <v>1</v>
      </c>
      <c r="S3568" s="16">
        <v>9</v>
      </c>
      <c r="T3568" s="16">
        <v>11</v>
      </c>
      <c r="V3568" s="5">
        <v>273</v>
      </c>
    </row>
    <row r="3569" spans="1:22">
      <c r="A3569" s="2" t="s">
        <v>149</v>
      </c>
      <c r="B3569" s="2" t="s">
        <v>3865</v>
      </c>
      <c r="C3569" s="5">
        <v>0</v>
      </c>
      <c r="D3569" s="5">
        <v>1</v>
      </c>
      <c r="E3569" s="11">
        <v>2516028.91</v>
      </c>
      <c r="F3569" s="11">
        <v>6860389.6900000004</v>
      </c>
      <c r="G3569" s="11">
        <v>205.46</v>
      </c>
      <c r="N3569" s="4">
        <v>62</v>
      </c>
      <c r="O3569" s="16">
        <v>1</v>
      </c>
      <c r="P3569" s="5">
        <v>2</v>
      </c>
      <c r="Q3569" s="18">
        <v>19.239999999999998</v>
      </c>
      <c r="R3569" s="16">
        <v>1</v>
      </c>
      <c r="S3569" s="16">
        <v>3</v>
      </c>
      <c r="T3569" s="16">
        <v>31</v>
      </c>
      <c r="V3569" s="5">
        <v>212</v>
      </c>
    </row>
    <row r="3570" spans="1:22">
      <c r="A3570" s="2" t="s">
        <v>149</v>
      </c>
      <c r="B3570" s="2" t="s">
        <v>3866</v>
      </c>
      <c r="C3570" s="5">
        <v>0</v>
      </c>
      <c r="D3570" s="5">
        <v>1</v>
      </c>
      <c r="E3570" s="11">
        <v>2516025.92</v>
      </c>
      <c r="F3570" s="11">
        <v>6860390.1799999997</v>
      </c>
      <c r="G3570" s="11">
        <v>206.26</v>
      </c>
      <c r="N3570" s="4">
        <v>63</v>
      </c>
      <c r="O3570" s="16">
        <v>1</v>
      </c>
      <c r="P3570" s="5">
        <v>2</v>
      </c>
      <c r="Q3570" s="18">
        <v>20.41</v>
      </c>
      <c r="R3570" s="16">
        <v>1</v>
      </c>
      <c r="S3570" s="16">
        <v>9</v>
      </c>
      <c r="T3570" s="16">
        <v>11</v>
      </c>
      <c r="V3570" s="5">
        <v>218</v>
      </c>
    </row>
    <row r="3571" spans="1:22">
      <c r="A3571" s="2" t="s">
        <v>149</v>
      </c>
      <c r="B3571" s="2" t="s">
        <v>3867</v>
      </c>
      <c r="C3571" s="5">
        <v>0</v>
      </c>
      <c r="D3571" s="5">
        <v>1</v>
      </c>
      <c r="E3571" s="11">
        <v>2516023.39</v>
      </c>
      <c r="F3571" s="11">
        <v>6860389.7199999997</v>
      </c>
      <c r="G3571" s="11">
        <v>201.61</v>
      </c>
      <c r="N3571" s="4">
        <v>64</v>
      </c>
      <c r="O3571" s="16">
        <v>1</v>
      </c>
      <c r="P3571" s="5">
        <v>2</v>
      </c>
      <c r="Q3571" s="18">
        <v>15.92</v>
      </c>
      <c r="R3571" s="16">
        <v>1</v>
      </c>
      <c r="S3571" s="16">
        <v>9</v>
      </c>
      <c r="T3571" s="16">
        <v>31</v>
      </c>
      <c r="V3571" s="5">
        <v>159</v>
      </c>
    </row>
    <row r="3572" spans="1:22">
      <c r="A3572" s="2" t="s">
        <v>149</v>
      </c>
      <c r="B3572" s="2" t="s">
        <v>3868</v>
      </c>
      <c r="C3572" s="5">
        <v>0</v>
      </c>
      <c r="D3572" s="5">
        <v>1</v>
      </c>
      <c r="E3572" s="11">
        <v>2516018.92</v>
      </c>
      <c r="F3572" s="11">
        <v>6860389.7999999998</v>
      </c>
      <c r="G3572" s="11">
        <v>203.33</v>
      </c>
      <c r="N3572" s="4">
        <v>65</v>
      </c>
      <c r="O3572" s="16">
        <v>1</v>
      </c>
      <c r="P3572" s="5">
        <v>2</v>
      </c>
      <c r="Q3572" s="18">
        <v>18.23</v>
      </c>
      <c r="R3572" s="16">
        <v>1</v>
      </c>
      <c r="S3572" s="16">
        <v>9</v>
      </c>
      <c r="T3572" s="16">
        <v>31</v>
      </c>
      <c r="V3572" s="5">
        <v>153</v>
      </c>
    </row>
    <row r="3573" spans="1:22">
      <c r="A3573" s="2" t="s">
        <v>149</v>
      </c>
      <c r="B3573" s="2" t="s">
        <v>3869</v>
      </c>
      <c r="C3573" s="5">
        <v>0</v>
      </c>
      <c r="D3573" s="5">
        <v>1</v>
      </c>
      <c r="E3573" s="11">
        <v>2516021.56</v>
      </c>
      <c r="F3573" s="11">
        <v>6860391.04</v>
      </c>
      <c r="G3573" s="11">
        <v>204.11</v>
      </c>
      <c r="N3573" s="4">
        <v>66</v>
      </c>
      <c r="O3573" s="16">
        <v>1</v>
      </c>
      <c r="P3573" s="5">
        <v>2</v>
      </c>
      <c r="Q3573" s="18">
        <v>18.760000000000002</v>
      </c>
      <c r="R3573" s="16">
        <v>1</v>
      </c>
      <c r="S3573" s="16">
        <v>9</v>
      </c>
      <c r="T3573" s="16" t="s">
        <v>18</v>
      </c>
      <c r="V3573" s="5">
        <v>200</v>
      </c>
    </row>
    <row r="3574" spans="1:22">
      <c r="A3574" s="2" t="s">
        <v>149</v>
      </c>
      <c r="B3574" s="2" t="s">
        <v>3870</v>
      </c>
      <c r="C3574" s="5">
        <v>0</v>
      </c>
      <c r="D3574" s="5">
        <v>1</v>
      </c>
      <c r="E3574" s="11">
        <v>2515996.11</v>
      </c>
      <c r="F3574" s="11">
        <v>6860443.04</v>
      </c>
      <c r="G3574" s="11">
        <v>202.26</v>
      </c>
      <c r="N3574" s="4">
        <v>111</v>
      </c>
      <c r="O3574" s="16">
        <v>1</v>
      </c>
      <c r="P3574" s="5">
        <v>2</v>
      </c>
      <c r="Q3574" s="18">
        <v>18.829999999999998</v>
      </c>
      <c r="R3574" s="16">
        <v>1</v>
      </c>
      <c r="S3574" s="16">
        <v>9</v>
      </c>
      <c r="T3574" s="16">
        <v>31</v>
      </c>
      <c r="V3574" s="5">
        <v>262</v>
      </c>
    </row>
    <row r="3575" spans="1:22">
      <c r="A3575" s="2" t="s">
        <v>149</v>
      </c>
      <c r="B3575" s="2" t="s">
        <v>3871</v>
      </c>
      <c r="C3575" s="5">
        <v>0</v>
      </c>
      <c r="D3575" s="5">
        <v>1</v>
      </c>
      <c r="E3575" s="11">
        <v>2515998.56</v>
      </c>
      <c r="F3575" s="11">
        <v>6860444.9100000001</v>
      </c>
      <c r="G3575" s="11">
        <v>205.04</v>
      </c>
      <c r="N3575" s="4">
        <v>112</v>
      </c>
      <c r="O3575" s="16">
        <v>1</v>
      </c>
      <c r="P3575" s="5">
        <v>2</v>
      </c>
      <c r="Q3575" s="18">
        <v>21.87</v>
      </c>
      <c r="R3575" s="16">
        <v>1</v>
      </c>
      <c r="S3575" s="16">
        <v>9</v>
      </c>
      <c r="T3575" s="16">
        <v>11</v>
      </c>
      <c r="V3575" s="5">
        <v>294</v>
      </c>
    </row>
    <row r="3576" spans="1:22">
      <c r="A3576" s="2" t="s">
        <v>149</v>
      </c>
      <c r="B3576" s="2" t="s">
        <v>3872</v>
      </c>
      <c r="C3576" s="5">
        <v>0</v>
      </c>
      <c r="D3576" s="5">
        <v>1</v>
      </c>
      <c r="E3576" s="11">
        <v>2516000.89</v>
      </c>
      <c r="F3576" s="11">
        <v>6860446.2300000004</v>
      </c>
      <c r="G3576" s="11">
        <v>201.13</v>
      </c>
      <c r="N3576" s="4">
        <v>113</v>
      </c>
      <c r="O3576" s="16">
        <v>1</v>
      </c>
      <c r="P3576" s="5">
        <v>2</v>
      </c>
      <c r="Q3576" s="18">
        <v>18.25</v>
      </c>
      <c r="R3576" s="16">
        <v>1</v>
      </c>
      <c r="S3576" s="16">
        <v>9</v>
      </c>
      <c r="T3576" s="16">
        <v>31</v>
      </c>
      <c r="V3576" s="5">
        <v>197</v>
      </c>
    </row>
    <row r="3577" spans="1:22">
      <c r="A3577" s="2" t="s">
        <v>149</v>
      </c>
      <c r="B3577" s="2" t="s">
        <v>3873</v>
      </c>
      <c r="C3577" s="5">
        <v>0</v>
      </c>
      <c r="D3577" s="5">
        <v>1</v>
      </c>
      <c r="E3577" s="11">
        <v>2515994.37</v>
      </c>
      <c r="F3577" s="11">
        <v>6860444.2300000004</v>
      </c>
      <c r="G3577" s="11">
        <v>202.22</v>
      </c>
      <c r="N3577" s="4">
        <v>114</v>
      </c>
      <c r="O3577" s="16">
        <v>1</v>
      </c>
      <c r="P3577" s="5">
        <v>2</v>
      </c>
      <c r="Q3577" s="18">
        <v>19</v>
      </c>
      <c r="R3577" s="16">
        <v>1</v>
      </c>
      <c r="S3577" s="16">
        <v>9</v>
      </c>
      <c r="T3577" s="16">
        <v>31</v>
      </c>
      <c r="V3577" s="5">
        <v>265</v>
      </c>
    </row>
    <row r="3578" spans="1:22">
      <c r="A3578" s="2" t="s">
        <v>149</v>
      </c>
      <c r="B3578" s="2" t="s">
        <v>3874</v>
      </c>
      <c r="C3578" s="5">
        <v>0</v>
      </c>
      <c r="D3578" s="5">
        <v>1</v>
      </c>
      <c r="E3578" s="11">
        <v>2516031.5499999998</v>
      </c>
      <c r="F3578" s="11">
        <v>6860391.3499999996</v>
      </c>
      <c r="G3578" s="11">
        <v>206.47</v>
      </c>
      <c r="N3578" s="4">
        <v>115</v>
      </c>
      <c r="O3578" s="16">
        <v>2</v>
      </c>
      <c r="P3578" s="5">
        <v>2</v>
      </c>
      <c r="Q3578" s="18">
        <v>19.93</v>
      </c>
      <c r="R3578" s="16">
        <v>1</v>
      </c>
      <c r="S3578" s="16">
        <v>9</v>
      </c>
      <c r="T3578" s="16">
        <v>31</v>
      </c>
      <c r="V3578" s="5">
        <v>250</v>
      </c>
    </row>
    <row r="3579" spans="1:22">
      <c r="A3579" s="2" t="s">
        <v>149</v>
      </c>
      <c r="B3579" s="2" t="s">
        <v>3875</v>
      </c>
      <c r="C3579" s="5">
        <v>0</v>
      </c>
      <c r="D3579" s="5">
        <v>1</v>
      </c>
      <c r="E3579" s="11">
        <v>2516034.17</v>
      </c>
      <c r="F3579" s="11">
        <v>6860392.7000000002</v>
      </c>
      <c r="G3579" s="11">
        <v>206.93</v>
      </c>
      <c r="N3579" s="4">
        <v>116</v>
      </c>
      <c r="O3579" s="16">
        <v>2</v>
      </c>
      <c r="P3579" s="5">
        <v>2</v>
      </c>
      <c r="Q3579" s="18">
        <v>20.260000000000002</v>
      </c>
      <c r="R3579" s="16">
        <v>1</v>
      </c>
      <c r="S3579" s="16">
        <v>9</v>
      </c>
      <c r="T3579" s="16">
        <v>31</v>
      </c>
      <c r="V3579" s="5">
        <v>247</v>
      </c>
    </row>
    <row r="3580" spans="1:22">
      <c r="A3580" s="2" t="s">
        <v>149</v>
      </c>
      <c r="B3580" s="2" t="s">
        <v>3876</v>
      </c>
      <c r="C3580" s="5">
        <v>0</v>
      </c>
      <c r="D3580" s="5">
        <v>1</v>
      </c>
      <c r="E3580" s="11">
        <v>2516037.7400000002</v>
      </c>
      <c r="F3580" s="11">
        <v>6860394.4699999997</v>
      </c>
      <c r="G3580" s="11">
        <v>205.97</v>
      </c>
      <c r="N3580" s="4">
        <v>117</v>
      </c>
      <c r="O3580" s="16">
        <v>2</v>
      </c>
      <c r="P3580" s="5">
        <v>2</v>
      </c>
      <c r="Q3580" s="18">
        <v>18.91</v>
      </c>
      <c r="R3580" s="16">
        <v>1</v>
      </c>
      <c r="S3580" s="16">
        <v>9</v>
      </c>
      <c r="T3580" s="16" t="s">
        <v>82</v>
      </c>
      <c r="V3580" s="5">
        <v>166</v>
      </c>
    </row>
    <row r="3581" spans="1:22">
      <c r="A3581" s="2" t="s">
        <v>149</v>
      </c>
      <c r="B3581" s="2" t="s">
        <v>3877</v>
      </c>
      <c r="C3581" s="5">
        <v>0</v>
      </c>
      <c r="D3581" s="5">
        <v>1</v>
      </c>
      <c r="E3581" s="11">
        <v>2516034.83</v>
      </c>
      <c r="F3581" s="11">
        <v>6860395.3600000003</v>
      </c>
      <c r="G3581" s="11">
        <v>207.89</v>
      </c>
      <c r="N3581" s="4">
        <v>118</v>
      </c>
      <c r="O3581" s="16">
        <v>2</v>
      </c>
      <c r="P3581" s="5">
        <v>2</v>
      </c>
      <c r="Q3581" s="18">
        <v>21.08</v>
      </c>
      <c r="R3581" s="16">
        <v>1</v>
      </c>
      <c r="S3581" s="16">
        <v>9</v>
      </c>
      <c r="T3581" s="16">
        <v>11</v>
      </c>
      <c r="V3581" s="5">
        <v>254</v>
      </c>
    </row>
    <row r="3582" spans="1:22">
      <c r="A3582" s="2" t="s">
        <v>149</v>
      </c>
      <c r="B3582" s="2" t="s">
        <v>3878</v>
      </c>
      <c r="C3582" s="5">
        <v>0</v>
      </c>
      <c r="D3582" s="5">
        <v>1</v>
      </c>
      <c r="E3582" s="11">
        <v>2516003.13</v>
      </c>
      <c r="F3582" s="11">
        <v>6860447.2800000003</v>
      </c>
      <c r="G3582" s="11">
        <v>203.79</v>
      </c>
      <c r="N3582" s="4">
        <v>155</v>
      </c>
      <c r="O3582" s="16">
        <v>2</v>
      </c>
      <c r="P3582" s="5">
        <v>2</v>
      </c>
      <c r="Q3582" s="18">
        <v>21.09</v>
      </c>
      <c r="R3582" s="16">
        <v>1</v>
      </c>
      <c r="S3582" s="16">
        <v>3</v>
      </c>
      <c r="T3582" s="16">
        <v>11</v>
      </c>
      <c r="V3582" s="5">
        <v>213</v>
      </c>
    </row>
    <row r="3583" spans="1:22">
      <c r="A3583" s="2" t="s">
        <v>149</v>
      </c>
      <c r="B3583" s="2" t="s">
        <v>3879</v>
      </c>
      <c r="C3583" s="5">
        <v>0</v>
      </c>
      <c r="D3583" s="5">
        <v>1</v>
      </c>
      <c r="E3583" s="11">
        <v>2516045.85</v>
      </c>
      <c r="F3583" s="11">
        <v>6860398.1299999999</v>
      </c>
      <c r="G3583" s="11">
        <v>208.17</v>
      </c>
      <c r="N3583" s="4">
        <v>156</v>
      </c>
      <c r="O3583" s="16">
        <v>3</v>
      </c>
      <c r="P3583" s="5">
        <v>2</v>
      </c>
      <c r="Q3583" s="18">
        <v>21.11</v>
      </c>
      <c r="R3583" s="16">
        <v>1</v>
      </c>
      <c r="S3583" s="16">
        <v>9</v>
      </c>
      <c r="T3583" s="16">
        <v>11</v>
      </c>
      <c r="V3583" s="5">
        <v>260</v>
      </c>
    </row>
    <row r="3584" spans="1:22">
      <c r="A3584" s="2" t="s">
        <v>149</v>
      </c>
      <c r="B3584" s="2" t="s">
        <v>3880</v>
      </c>
      <c r="C3584" s="5">
        <v>0</v>
      </c>
      <c r="D3584" s="5">
        <v>1</v>
      </c>
      <c r="E3584" s="11">
        <v>2516043.4300000002</v>
      </c>
      <c r="F3584" s="11">
        <v>6860397.0300000003</v>
      </c>
      <c r="G3584" s="11">
        <v>207.99</v>
      </c>
      <c r="N3584" s="4">
        <v>157</v>
      </c>
      <c r="O3584" s="16">
        <v>3</v>
      </c>
      <c r="P3584" s="5">
        <v>2</v>
      </c>
      <c r="Q3584" s="18">
        <v>20.88</v>
      </c>
      <c r="R3584" s="16">
        <v>1</v>
      </c>
      <c r="S3584" s="16">
        <v>9</v>
      </c>
      <c r="T3584" s="16" t="s">
        <v>23</v>
      </c>
      <c r="V3584" s="5">
        <v>258</v>
      </c>
    </row>
    <row r="3585" spans="1:32">
      <c r="A3585" s="2" t="s">
        <v>149</v>
      </c>
      <c r="B3585" s="2" t="s">
        <v>3881</v>
      </c>
      <c r="C3585" s="5">
        <v>0</v>
      </c>
      <c r="D3585" s="5">
        <v>1</v>
      </c>
      <c r="E3585" s="11">
        <v>2516041.2999999998</v>
      </c>
      <c r="F3585" s="11">
        <v>6860399.2999999998</v>
      </c>
      <c r="G3585" s="11">
        <v>207.52</v>
      </c>
      <c r="N3585" s="4">
        <v>158</v>
      </c>
      <c r="O3585" s="16">
        <v>3</v>
      </c>
      <c r="P3585" s="5">
        <v>2</v>
      </c>
      <c r="Q3585" s="18">
        <v>20.62</v>
      </c>
      <c r="R3585" s="16">
        <v>1</v>
      </c>
      <c r="S3585" s="16">
        <v>3</v>
      </c>
      <c r="T3585" s="16">
        <v>11</v>
      </c>
      <c r="V3585" s="5">
        <v>227</v>
      </c>
    </row>
    <row r="3586" spans="1:32">
      <c r="A3586" s="2" t="s">
        <v>149</v>
      </c>
      <c r="B3586" s="2" t="s">
        <v>3882</v>
      </c>
      <c r="C3586" s="5">
        <v>0</v>
      </c>
      <c r="D3586" s="5">
        <v>1</v>
      </c>
      <c r="E3586" s="11">
        <v>2516037.17</v>
      </c>
      <c r="F3586" s="11">
        <v>6860398.1399999997</v>
      </c>
      <c r="G3586" s="11">
        <v>205.94</v>
      </c>
      <c r="N3586" s="4">
        <v>159</v>
      </c>
      <c r="O3586" s="16">
        <v>3</v>
      </c>
      <c r="P3586" s="5">
        <v>2</v>
      </c>
      <c r="Q3586" s="18">
        <v>19.23</v>
      </c>
      <c r="R3586" s="16">
        <v>1</v>
      </c>
      <c r="S3586" s="16">
        <v>9</v>
      </c>
      <c r="T3586" s="16">
        <v>31</v>
      </c>
      <c r="V3586" s="5">
        <v>260</v>
      </c>
    </row>
    <row r="3587" spans="1:32">
      <c r="A3587" s="2" t="s">
        <v>149</v>
      </c>
      <c r="B3587" s="2" t="s">
        <v>3883</v>
      </c>
      <c r="C3587" s="5">
        <v>0</v>
      </c>
      <c r="D3587" s="5">
        <v>1</v>
      </c>
      <c r="E3587" s="11">
        <v>2516043.0299999998</v>
      </c>
      <c r="F3587" s="11">
        <v>6860401.4800000004</v>
      </c>
      <c r="G3587" s="11">
        <v>205.16</v>
      </c>
      <c r="N3587" s="4">
        <v>160</v>
      </c>
      <c r="O3587" s="16">
        <v>3</v>
      </c>
      <c r="P3587" s="5">
        <v>2</v>
      </c>
      <c r="Q3587" s="18">
        <v>18.22</v>
      </c>
      <c r="R3587" s="16">
        <v>1</v>
      </c>
      <c r="S3587" s="16">
        <v>9</v>
      </c>
      <c r="T3587" s="16">
        <v>31</v>
      </c>
      <c r="V3587" s="5">
        <v>195</v>
      </c>
    </row>
    <row r="3588" spans="1:32">
      <c r="A3588" s="2" t="s">
        <v>149</v>
      </c>
      <c r="B3588" s="2" t="s">
        <v>3884</v>
      </c>
      <c r="C3588" s="5">
        <v>0</v>
      </c>
      <c r="D3588" s="5">
        <v>1</v>
      </c>
      <c r="E3588" s="11">
        <v>2516020.75</v>
      </c>
      <c r="F3588" s="11">
        <v>6860452.8300000001</v>
      </c>
      <c r="G3588" s="11">
        <v>207.12</v>
      </c>
      <c r="N3588" s="4">
        <v>216</v>
      </c>
      <c r="O3588" s="16">
        <v>3</v>
      </c>
      <c r="P3588" s="5">
        <v>2</v>
      </c>
      <c r="Q3588" s="18">
        <v>21.7</v>
      </c>
      <c r="R3588" s="16">
        <v>1</v>
      </c>
      <c r="S3588" s="16">
        <v>9</v>
      </c>
      <c r="T3588" s="16" t="s">
        <v>18</v>
      </c>
      <c r="V3588" s="5">
        <v>247</v>
      </c>
    </row>
    <row r="3589" spans="1:32">
      <c r="A3589" s="2" t="s">
        <v>149</v>
      </c>
      <c r="B3589" s="2" t="s">
        <v>3885</v>
      </c>
      <c r="C3589" s="5">
        <v>0</v>
      </c>
      <c r="D3589" s="5">
        <v>1</v>
      </c>
      <c r="E3589" s="11">
        <v>2516014.7000000002</v>
      </c>
      <c r="F3589" s="11">
        <v>6860450.5300000003</v>
      </c>
      <c r="G3589" s="11">
        <v>202.47</v>
      </c>
      <c r="N3589" s="4">
        <v>217</v>
      </c>
      <c r="O3589" s="16">
        <v>3</v>
      </c>
      <c r="P3589" s="5">
        <v>2</v>
      </c>
      <c r="Q3589" s="18">
        <v>18.12</v>
      </c>
      <c r="R3589" s="16">
        <v>1</v>
      </c>
      <c r="S3589" s="16">
        <v>9</v>
      </c>
      <c r="T3589" s="16" t="s">
        <v>99</v>
      </c>
      <c r="V3589" s="5">
        <v>162</v>
      </c>
    </row>
    <row r="3590" spans="1:32">
      <c r="A3590" s="2" t="s">
        <v>149</v>
      </c>
      <c r="B3590" s="2" t="s">
        <v>3886</v>
      </c>
      <c r="C3590" s="5">
        <v>0</v>
      </c>
      <c r="D3590" s="5">
        <v>1</v>
      </c>
      <c r="E3590" s="11">
        <v>2516018.15</v>
      </c>
      <c r="F3590" s="11">
        <v>6860452.5199999996</v>
      </c>
      <c r="G3590" s="11">
        <v>208.04</v>
      </c>
      <c r="N3590" s="4">
        <v>218</v>
      </c>
      <c r="O3590" s="16">
        <v>3</v>
      </c>
      <c r="P3590" s="5">
        <v>2</v>
      </c>
      <c r="Q3590" s="18">
        <v>22.79</v>
      </c>
      <c r="R3590" s="16">
        <v>1</v>
      </c>
      <c r="S3590" s="16">
        <v>9</v>
      </c>
      <c r="T3590" s="16">
        <v>31</v>
      </c>
      <c r="V3590" s="5">
        <v>350</v>
      </c>
    </row>
    <row r="3591" spans="1:32">
      <c r="A3591" s="2" t="s">
        <v>149</v>
      </c>
      <c r="B3591" s="2" t="s">
        <v>3887</v>
      </c>
      <c r="C3591" s="5">
        <v>0</v>
      </c>
      <c r="D3591" s="5">
        <v>1</v>
      </c>
      <c r="E3591" s="11">
        <v>2516014.2000000002</v>
      </c>
      <c r="F3591" s="11">
        <v>6860454.2599999998</v>
      </c>
      <c r="G3591" s="11">
        <v>208.71</v>
      </c>
      <c r="N3591" s="4">
        <v>219</v>
      </c>
      <c r="O3591" s="16">
        <v>3</v>
      </c>
      <c r="P3591" s="5">
        <v>2</v>
      </c>
      <c r="Q3591" s="18">
        <v>24.81</v>
      </c>
      <c r="R3591" s="16">
        <v>1</v>
      </c>
      <c r="S3591" s="16">
        <v>3</v>
      </c>
      <c r="T3591" s="16">
        <v>31</v>
      </c>
      <c r="V3591" s="5">
        <v>239</v>
      </c>
    </row>
    <row r="3592" spans="1:32">
      <c r="A3592" s="2" t="s">
        <v>149</v>
      </c>
      <c r="B3592" s="2" t="s">
        <v>3888</v>
      </c>
      <c r="C3592" s="5">
        <v>0</v>
      </c>
      <c r="D3592" s="5">
        <v>1</v>
      </c>
      <c r="E3592" s="11">
        <v>2516050.63</v>
      </c>
      <c r="F3592" s="11">
        <v>6860400.8099999996</v>
      </c>
      <c r="G3592" s="11">
        <v>205.96</v>
      </c>
      <c r="N3592" s="4">
        <v>220</v>
      </c>
      <c r="O3592" s="16">
        <v>4</v>
      </c>
      <c r="P3592" s="5">
        <v>2</v>
      </c>
      <c r="Q3592" s="18">
        <v>19.23</v>
      </c>
      <c r="R3592" s="16">
        <v>1</v>
      </c>
      <c r="S3592" s="16">
        <v>9</v>
      </c>
      <c r="T3592" s="16">
        <v>31</v>
      </c>
      <c r="V3592" s="5">
        <v>215</v>
      </c>
    </row>
    <row r="3593" spans="1:32">
      <c r="A3593" s="2" t="s">
        <v>149</v>
      </c>
      <c r="B3593" s="2" t="s">
        <v>3889</v>
      </c>
      <c r="C3593" s="5">
        <v>0</v>
      </c>
      <c r="D3593" s="5">
        <v>1</v>
      </c>
      <c r="E3593" s="11">
        <v>2516051.7000000002</v>
      </c>
      <c r="F3593" s="11">
        <v>6860402.9000000004</v>
      </c>
      <c r="G3593" s="11">
        <v>206.99</v>
      </c>
      <c r="N3593" s="4">
        <v>221</v>
      </c>
      <c r="O3593" s="16">
        <v>4</v>
      </c>
      <c r="P3593" s="5">
        <v>2</v>
      </c>
      <c r="Q3593" s="18">
        <v>20.350000000000001</v>
      </c>
      <c r="R3593" s="16">
        <v>1</v>
      </c>
      <c r="S3593" s="16">
        <v>3</v>
      </c>
      <c r="T3593" s="16">
        <v>31</v>
      </c>
      <c r="V3593" s="5">
        <v>243</v>
      </c>
    </row>
    <row r="3594" spans="1:32">
      <c r="A3594" s="2" t="s">
        <v>149</v>
      </c>
      <c r="B3594" s="2" t="s">
        <v>3890</v>
      </c>
      <c r="C3594" s="5">
        <v>0</v>
      </c>
      <c r="D3594" s="5">
        <v>1</v>
      </c>
      <c r="E3594" s="11">
        <v>2516052.81</v>
      </c>
      <c r="F3594" s="11">
        <v>6860404.8300000001</v>
      </c>
      <c r="G3594" s="11">
        <v>207.35</v>
      </c>
      <c r="N3594" s="4">
        <v>222</v>
      </c>
      <c r="O3594" s="16">
        <v>4</v>
      </c>
      <c r="P3594" s="5">
        <v>2</v>
      </c>
      <c r="Q3594" s="18">
        <v>20.77</v>
      </c>
      <c r="R3594" s="16">
        <v>1</v>
      </c>
      <c r="S3594" s="16">
        <v>9</v>
      </c>
      <c r="T3594" s="16" t="s">
        <v>18</v>
      </c>
      <c r="V3594" s="5">
        <v>210</v>
      </c>
    </row>
    <row r="3595" spans="1:32">
      <c r="A3595" s="2" t="s">
        <v>149</v>
      </c>
      <c r="B3595" s="2" t="s">
        <v>3891</v>
      </c>
      <c r="C3595" s="5">
        <v>0</v>
      </c>
      <c r="D3595" s="5">
        <v>1</v>
      </c>
      <c r="E3595" s="11">
        <v>2516029.23</v>
      </c>
      <c r="F3595" s="11">
        <v>6860457.7999999998</v>
      </c>
      <c r="G3595" s="11">
        <v>206.11</v>
      </c>
      <c r="N3595" s="4">
        <v>273</v>
      </c>
      <c r="O3595" s="16">
        <v>4</v>
      </c>
      <c r="P3595" s="5">
        <v>2</v>
      </c>
      <c r="Q3595" s="18">
        <v>21.08</v>
      </c>
      <c r="R3595" s="16">
        <v>1</v>
      </c>
      <c r="S3595" s="16">
        <v>9</v>
      </c>
      <c r="T3595" s="16">
        <v>11</v>
      </c>
      <c r="V3595" s="5">
        <v>243</v>
      </c>
      <c r="AF3595" s="13" t="s">
        <v>217</v>
      </c>
    </row>
    <row r="3596" spans="1:32">
      <c r="A3596" s="2" t="s">
        <v>149</v>
      </c>
      <c r="B3596" s="2" t="s">
        <v>3892</v>
      </c>
      <c r="C3596" s="5">
        <v>0</v>
      </c>
      <c r="D3596" s="5">
        <v>1</v>
      </c>
      <c r="E3596" s="11">
        <v>2516027.61</v>
      </c>
      <c r="F3596" s="11">
        <v>6860460.2300000004</v>
      </c>
      <c r="G3596" s="11">
        <v>205.41</v>
      </c>
      <c r="N3596" s="4">
        <v>274</v>
      </c>
      <c r="O3596" s="16">
        <v>4</v>
      </c>
      <c r="P3596" s="5">
        <v>2</v>
      </c>
      <c r="Q3596" s="18">
        <v>20.68</v>
      </c>
      <c r="R3596" s="16">
        <v>1</v>
      </c>
      <c r="S3596" s="16">
        <v>9</v>
      </c>
      <c r="T3596" s="16">
        <v>31</v>
      </c>
      <c r="V3596" s="5">
        <v>265</v>
      </c>
    </row>
    <row r="3597" spans="1:32">
      <c r="A3597" s="2" t="s">
        <v>149</v>
      </c>
      <c r="B3597" s="2" t="s">
        <v>3893</v>
      </c>
      <c r="C3597" s="5">
        <v>0</v>
      </c>
      <c r="D3597" s="5">
        <v>1</v>
      </c>
      <c r="E3597" s="11">
        <v>2516023.37</v>
      </c>
      <c r="F3597" s="11">
        <v>6860458.4000000004</v>
      </c>
      <c r="G3597" s="11">
        <v>206.77</v>
      </c>
      <c r="N3597" s="4">
        <v>275</v>
      </c>
      <c r="O3597" s="16">
        <v>4</v>
      </c>
      <c r="P3597" s="5">
        <v>2</v>
      </c>
      <c r="Q3597" s="18">
        <v>22.09</v>
      </c>
      <c r="R3597" s="16">
        <v>1</v>
      </c>
      <c r="S3597" s="16">
        <v>3</v>
      </c>
      <c r="T3597" s="16">
        <v>31</v>
      </c>
      <c r="V3597" s="5">
        <v>227</v>
      </c>
    </row>
    <row r="3598" spans="1:32">
      <c r="A3598" s="2" t="s">
        <v>149</v>
      </c>
      <c r="B3598" s="2" t="s">
        <v>3894</v>
      </c>
      <c r="C3598" s="5">
        <v>0</v>
      </c>
      <c r="D3598" s="5">
        <v>1</v>
      </c>
      <c r="E3598" s="11">
        <v>2516060.37</v>
      </c>
      <c r="F3598" s="11">
        <v>6860405.4299999997</v>
      </c>
      <c r="G3598" s="11">
        <v>208.97</v>
      </c>
      <c r="N3598" s="4">
        <v>276</v>
      </c>
      <c r="O3598" s="16">
        <v>5</v>
      </c>
      <c r="P3598" s="5">
        <v>2</v>
      </c>
      <c r="Q3598" s="18">
        <v>23.09</v>
      </c>
      <c r="R3598" s="16">
        <v>1</v>
      </c>
      <c r="S3598" s="16">
        <v>9</v>
      </c>
      <c r="T3598" s="16" t="s">
        <v>18</v>
      </c>
      <c r="V3598" s="5">
        <v>304</v>
      </c>
    </row>
    <row r="3599" spans="1:32">
      <c r="A3599" s="2" t="s">
        <v>149</v>
      </c>
      <c r="B3599" s="2" t="s">
        <v>3895</v>
      </c>
      <c r="C3599" s="5">
        <v>0</v>
      </c>
      <c r="D3599" s="5">
        <v>1</v>
      </c>
      <c r="E3599" s="11">
        <v>2516056.09</v>
      </c>
      <c r="F3599" s="11">
        <v>6860404.5499999998</v>
      </c>
      <c r="G3599" s="11">
        <v>206.34</v>
      </c>
      <c r="N3599" s="4">
        <v>277</v>
      </c>
      <c r="O3599" s="16">
        <v>5</v>
      </c>
      <c r="P3599" s="5">
        <v>2</v>
      </c>
      <c r="Q3599" s="18">
        <v>20.190000000000001</v>
      </c>
      <c r="R3599" s="16">
        <v>1</v>
      </c>
      <c r="S3599" s="16">
        <v>9</v>
      </c>
      <c r="T3599" s="16">
        <v>23</v>
      </c>
      <c r="V3599" s="5">
        <v>260</v>
      </c>
      <c r="AF3599" s="13" t="s">
        <v>283</v>
      </c>
    </row>
    <row r="3600" spans="1:32">
      <c r="A3600" s="2" t="s">
        <v>149</v>
      </c>
      <c r="B3600" s="2" t="s">
        <v>3896</v>
      </c>
      <c r="C3600" s="5">
        <v>0</v>
      </c>
      <c r="D3600" s="5">
        <v>1</v>
      </c>
      <c r="E3600" s="11">
        <v>2516057.9900000002</v>
      </c>
      <c r="F3600" s="11">
        <v>6860405.6799999997</v>
      </c>
      <c r="G3600" s="11">
        <v>206.83</v>
      </c>
      <c r="N3600" s="4">
        <v>278</v>
      </c>
      <c r="O3600" s="16">
        <v>5</v>
      </c>
      <c r="P3600" s="5">
        <v>2</v>
      </c>
      <c r="Q3600" s="18">
        <v>20.85</v>
      </c>
      <c r="R3600" s="16">
        <v>1</v>
      </c>
      <c r="S3600" s="16">
        <v>9</v>
      </c>
      <c r="T3600" s="16">
        <v>31</v>
      </c>
      <c r="V3600" s="5">
        <v>207</v>
      </c>
    </row>
    <row r="3601" spans="1:22">
      <c r="A3601" s="2" t="s">
        <v>149</v>
      </c>
      <c r="B3601" s="2" t="s">
        <v>3897</v>
      </c>
      <c r="C3601" s="5">
        <v>0</v>
      </c>
      <c r="D3601" s="5">
        <v>1</v>
      </c>
      <c r="E3601" s="11">
        <v>2516057.64</v>
      </c>
      <c r="F3601" s="11">
        <v>6860407.7300000004</v>
      </c>
      <c r="G3601" s="11">
        <v>207.35</v>
      </c>
      <c r="N3601" s="4">
        <v>279</v>
      </c>
      <c r="O3601" s="16">
        <v>5</v>
      </c>
      <c r="P3601" s="5">
        <v>2</v>
      </c>
      <c r="Q3601" s="18">
        <v>21.38</v>
      </c>
      <c r="R3601" s="16">
        <v>1</v>
      </c>
      <c r="S3601" s="16">
        <v>9</v>
      </c>
      <c r="T3601" s="16">
        <v>11</v>
      </c>
      <c r="V3601" s="5">
        <v>225</v>
      </c>
    </row>
    <row r="3602" spans="1:22">
      <c r="A3602" s="2" t="s">
        <v>149</v>
      </c>
      <c r="B3602" s="2" t="s">
        <v>3898</v>
      </c>
      <c r="C3602" s="5">
        <v>0</v>
      </c>
      <c r="D3602" s="5">
        <v>1</v>
      </c>
      <c r="E3602" s="11">
        <v>2516038.87</v>
      </c>
      <c r="F3602" s="11">
        <v>6860462.1500000004</v>
      </c>
      <c r="G3602" s="11">
        <v>201.11</v>
      </c>
      <c r="N3602" s="4">
        <v>317</v>
      </c>
      <c r="O3602" s="16">
        <v>5</v>
      </c>
      <c r="P3602" s="5">
        <v>2</v>
      </c>
      <c r="Q3602" s="18">
        <v>16.53</v>
      </c>
      <c r="R3602" s="16">
        <v>1</v>
      </c>
      <c r="S3602" s="16">
        <v>4</v>
      </c>
      <c r="T3602" s="16">
        <v>31</v>
      </c>
      <c r="V3602" s="5">
        <v>154</v>
      </c>
    </row>
    <row r="3603" spans="1:22">
      <c r="A3603" s="2" t="s">
        <v>149</v>
      </c>
      <c r="B3603" s="2" t="s">
        <v>3899</v>
      </c>
      <c r="C3603" s="5">
        <v>0</v>
      </c>
      <c r="D3603" s="5">
        <v>1</v>
      </c>
      <c r="E3603" s="11">
        <v>2516032.35</v>
      </c>
      <c r="F3603" s="11">
        <v>6860459.5099999998</v>
      </c>
      <c r="G3603" s="11">
        <v>206.19</v>
      </c>
      <c r="N3603" s="4">
        <v>318</v>
      </c>
      <c r="O3603" s="16">
        <v>5</v>
      </c>
      <c r="P3603" s="5">
        <v>2</v>
      </c>
      <c r="Q3603" s="18">
        <v>21.45</v>
      </c>
      <c r="R3603" s="16">
        <v>1</v>
      </c>
      <c r="S3603" s="16">
        <v>9</v>
      </c>
      <c r="T3603" s="16">
        <v>31</v>
      </c>
      <c r="V3603" s="5">
        <v>288</v>
      </c>
    </row>
    <row r="3604" spans="1:22">
      <c r="A3604" s="2" t="s">
        <v>149</v>
      </c>
      <c r="B3604" s="2" t="s">
        <v>3900</v>
      </c>
      <c r="C3604" s="5">
        <v>0</v>
      </c>
      <c r="D3604" s="5">
        <v>1</v>
      </c>
      <c r="E3604" s="11">
        <v>2516036.46</v>
      </c>
      <c r="F3604" s="11">
        <v>6860461.4299999997</v>
      </c>
      <c r="G3604" s="11">
        <v>206.75</v>
      </c>
      <c r="N3604" s="4">
        <v>319</v>
      </c>
      <c r="O3604" s="16">
        <v>5</v>
      </c>
      <c r="P3604" s="5">
        <v>2</v>
      </c>
      <c r="Q3604" s="18">
        <v>22.34</v>
      </c>
      <c r="R3604" s="16">
        <v>1</v>
      </c>
      <c r="S3604" s="16">
        <v>9</v>
      </c>
      <c r="T3604" s="16" t="s">
        <v>18</v>
      </c>
      <c r="V3604" s="5">
        <v>274</v>
      </c>
    </row>
    <row r="3605" spans="1:22">
      <c r="A3605" s="2" t="s">
        <v>149</v>
      </c>
      <c r="B3605" s="2" t="s">
        <v>3901</v>
      </c>
      <c r="C3605" s="5">
        <v>0</v>
      </c>
      <c r="D3605" s="5">
        <v>1</v>
      </c>
      <c r="E3605" s="11">
        <v>2516033.2000000002</v>
      </c>
      <c r="F3605" s="11">
        <v>6860462</v>
      </c>
      <c r="G3605" s="11">
        <v>206.74</v>
      </c>
      <c r="N3605" s="4">
        <v>320</v>
      </c>
      <c r="O3605" s="16">
        <v>5</v>
      </c>
      <c r="P3605" s="5">
        <v>2</v>
      </c>
      <c r="Q3605" s="18">
        <v>22.48</v>
      </c>
      <c r="R3605" s="16">
        <v>1</v>
      </c>
      <c r="S3605" s="16">
        <v>9</v>
      </c>
      <c r="T3605" s="16" t="s">
        <v>23</v>
      </c>
      <c r="V3605" s="5">
        <v>275</v>
      </c>
    </row>
    <row r="3606" spans="1:22">
      <c r="A3606" s="2" t="s">
        <v>149</v>
      </c>
      <c r="B3606" s="2" t="s">
        <v>3902</v>
      </c>
      <c r="C3606" s="5">
        <v>0</v>
      </c>
      <c r="D3606" s="5">
        <v>1</v>
      </c>
      <c r="E3606" s="11">
        <v>2516030.52</v>
      </c>
      <c r="F3606" s="11">
        <v>6860461.2999999998</v>
      </c>
      <c r="G3606" s="11">
        <v>207.56</v>
      </c>
      <c r="N3606" s="4">
        <v>321</v>
      </c>
      <c r="O3606" s="16">
        <v>5</v>
      </c>
      <c r="P3606" s="5">
        <v>2</v>
      </c>
      <c r="Q3606" s="18">
        <v>23.03</v>
      </c>
      <c r="R3606" s="16">
        <v>1</v>
      </c>
      <c r="S3606" s="16">
        <v>9</v>
      </c>
      <c r="T3606" s="16">
        <v>11</v>
      </c>
      <c r="V3606" s="5">
        <v>318</v>
      </c>
    </row>
    <row r="3607" spans="1:22">
      <c r="A3607" s="2" t="s">
        <v>149</v>
      </c>
      <c r="B3607" s="2" t="s">
        <v>3903</v>
      </c>
      <c r="C3607" s="5">
        <v>0</v>
      </c>
      <c r="D3607" s="5">
        <v>1</v>
      </c>
      <c r="E3607" s="11">
        <v>2516066.4</v>
      </c>
      <c r="F3607" s="11">
        <v>6860413.2999999998</v>
      </c>
      <c r="G3607" s="11">
        <v>206.51</v>
      </c>
      <c r="N3607" s="4">
        <v>322</v>
      </c>
      <c r="O3607" s="16">
        <v>6</v>
      </c>
      <c r="P3607" s="5">
        <v>2</v>
      </c>
      <c r="Q3607" s="18">
        <v>20.77</v>
      </c>
      <c r="R3607" s="16">
        <v>1</v>
      </c>
      <c r="S3607" s="16">
        <v>9</v>
      </c>
      <c r="T3607" s="16" t="s">
        <v>18</v>
      </c>
      <c r="V3607" s="5">
        <v>262</v>
      </c>
    </row>
    <row r="3608" spans="1:22">
      <c r="A3608" s="2" t="s">
        <v>149</v>
      </c>
      <c r="B3608" s="2" t="s">
        <v>3904</v>
      </c>
      <c r="C3608" s="5">
        <v>0</v>
      </c>
      <c r="D3608" s="5">
        <v>1</v>
      </c>
      <c r="E3608" s="11">
        <v>2516066.1</v>
      </c>
      <c r="F3608" s="11">
        <v>6860416.4299999997</v>
      </c>
      <c r="G3608" s="11">
        <v>206.33</v>
      </c>
      <c r="N3608" s="4">
        <v>323</v>
      </c>
      <c r="O3608" s="16">
        <v>6</v>
      </c>
      <c r="P3608" s="5">
        <v>2</v>
      </c>
      <c r="Q3608" s="18">
        <v>20.41</v>
      </c>
      <c r="R3608" s="16">
        <v>1</v>
      </c>
      <c r="S3608" s="16">
        <v>3</v>
      </c>
      <c r="T3608" s="16" t="s">
        <v>18</v>
      </c>
      <c r="V3608" s="5">
        <v>206</v>
      </c>
    </row>
    <row r="3609" spans="1:22">
      <c r="A3609" s="2" t="s">
        <v>149</v>
      </c>
      <c r="B3609" s="2" t="s">
        <v>3905</v>
      </c>
      <c r="C3609" s="5">
        <v>0</v>
      </c>
      <c r="D3609" s="5">
        <v>1</v>
      </c>
      <c r="E3609" s="11">
        <v>2516061.0499999998</v>
      </c>
      <c r="F3609" s="11">
        <v>6860417.8899999997</v>
      </c>
      <c r="G3609" s="11">
        <v>204.69</v>
      </c>
      <c r="N3609" s="4">
        <v>324</v>
      </c>
      <c r="O3609" s="16">
        <v>6</v>
      </c>
      <c r="P3609" s="5">
        <v>2</v>
      </c>
      <c r="Q3609" s="18">
        <v>18.920000000000002</v>
      </c>
      <c r="R3609" s="16">
        <v>1</v>
      </c>
      <c r="S3609" s="16">
        <v>9</v>
      </c>
      <c r="T3609" s="16">
        <v>11</v>
      </c>
      <c r="V3609" s="5">
        <v>227</v>
      </c>
    </row>
    <row r="3610" spans="1:22">
      <c r="A3610" s="2" t="s">
        <v>149</v>
      </c>
      <c r="B3610" s="2" t="s">
        <v>3906</v>
      </c>
      <c r="C3610" s="5">
        <v>0</v>
      </c>
      <c r="D3610" s="5">
        <v>1</v>
      </c>
      <c r="E3610" s="11">
        <v>2516063.1800000002</v>
      </c>
      <c r="F3610" s="11">
        <v>6860423.4000000004</v>
      </c>
      <c r="G3610" s="11">
        <v>204.58</v>
      </c>
      <c r="N3610" s="4">
        <v>325</v>
      </c>
      <c r="O3610" s="16">
        <v>6</v>
      </c>
      <c r="P3610" s="5">
        <v>2</v>
      </c>
      <c r="Q3610" s="18">
        <v>18.72</v>
      </c>
      <c r="R3610" s="16">
        <v>1</v>
      </c>
      <c r="S3610" s="16">
        <v>9</v>
      </c>
      <c r="T3610" s="16" t="s">
        <v>82</v>
      </c>
      <c r="V3610" s="5">
        <v>158</v>
      </c>
    </row>
    <row r="3611" spans="1:22">
      <c r="A3611" s="2" t="s">
        <v>149</v>
      </c>
      <c r="B3611" s="2" t="s">
        <v>3907</v>
      </c>
      <c r="C3611" s="5">
        <v>0</v>
      </c>
      <c r="D3611" s="5">
        <v>1</v>
      </c>
      <c r="E3611" s="11">
        <v>2516059.38</v>
      </c>
      <c r="F3611" s="11">
        <v>6860422.6399999997</v>
      </c>
      <c r="G3611" s="11">
        <v>204.6</v>
      </c>
      <c r="N3611" s="4">
        <v>326</v>
      </c>
      <c r="O3611" s="16">
        <v>6</v>
      </c>
      <c r="P3611" s="5">
        <v>2</v>
      </c>
      <c r="Q3611" s="18">
        <v>18.8</v>
      </c>
      <c r="R3611" s="16">
        <v>1</v>
      </c>
      <c r="S3611" s="16">
        <v>3</v>
      </c>
      <c r="T3611" s="16">
        <v>31</v>
      </c>
      <c r="V3611" s="5">
        <v>273</v>
      </c>
    </row>
    <row r="3612" spans="1:22">
      <c r="A3612" s="2" t="s">
        <v>149</v>
      </c>
      <c r="B3612" s="2" t="s">
        <v>3908</v>
      </c>
      <c r="C3612" s="5">
        <v>0</v>
      </c>
      <c r="D3612" s="5">
        <v>1</v>
      </c>
      <c r="E3612" s="11">
        <v>2516059.65</v>
      </c>
      <c r="F3612" s="11">
        <v>6860427.1500000004</v>
      </c>
      <c r="G3612" s="11">
        <v>206.21</v>
      </c>
      <c r="N3612" s="4">
        <v>327</v>
      </c>
      <c r="O3612" s="16">
        <v>6</v>
      </c>
      <c r="P3612" s="5">
        <v>2</v>
      </c>
      <c r="Q3612" s="18">
        <v>20.51</v>
      </c>
      <c r="R3612" s="16">
        <v>1</v>
      </c>
      <c r="S3612" s="16">
        <v>9</v>
      </c>
      <c r="T3612" s="16">
        <v>11</v>
      </c>
      <c r="V3612" s="5">
        <v>208</v>
      </c>
    </row>
    <row r="3613" spans="1:22">
      <c r="A3613" s="2" t="s">
        <v>149</v>
      </c>
      <c r="B3613" s="2" t="s">
        <v>3909</v>
      </c>
      <c r="C3613" s="5">
        <v>0</v>
      </c>
      <c r="D3613" s="5">
        <v>1</v>
      </c>
      <c r="E3613" s="11">
        <v>2516057.5299999998</v>
      </c>
      <c r="F3613" s="11">
        <v>6860430.21</v>
      </c>
      <c r="G3613" s="11">
        <v>206.52</v>
      </c>
      <c r="N3613" s="4">
        <v>328</v>
      </c>
      <c r="O3613" s="16">
        <v>6</v>
      </c>
      <c r="P3613" s="5">
        <v>2</v>
      </c>
      <c r="Q3613" s="18">
        <v>20.92</v>
      </c>
      <c r="R3613" s="16">
        <v>1</v>
      </c>
      <c r="S3613" s="16">
        <v>9</v>
      </c>
      <c r="T3613" s="16">
        <v>11</v>
      </c>
      <c r="V3613" s="5">
        <v>205</v>
      </c>
    </row>
    <row r="3614" spans="1:22">
      <c r="A3614" s="2" t="s">
        <v>149</v>
      </c>
      <c r="B3614" s="2" t="s">
        <v>3910</v>
      </c>
      <c r="C3614" s="5">
        <v>0</v>
      </c>
      <c r="D3614" s="5">
        <v>1</v>
      </c>
      <c r="E3614" s="11">
        <v>2516058.4700000002</v>
      </c>
      <c r="F3614" s="11">
        <v>6860434.5800000001</v>
      </c>
      <c r="G3614" s="11">
        <v>205.91</v>
      </c>
      <c r="N3614" s="4">
        <v>329</v>
      </c>
      <c r="O3614" s="16">
        <v>6</v>
      </c>
      <c r="P3614" s="5">
        <v>2</v>
      </c>
      <c r="Q3614" s="18">
        <v>20.38</v>
      </c>
      <c r="R3614" s="16">
        <v>1</v>
      </c>
      <c r="S3614" s="16">
        <v>3</v>
      </c>
      <c r="T3614" s="16">
        <v>11</v>
      </c>
      <c r="V3614" s="5">
        <v>174</v>
      </c>
    </row>
    <row r="3615" spans="1:22">
      <c r="A3615" s="2" t="s">
        <v>149</v>
      </c>
      <c r="B3615" s="2" t="s">
        <v>3911</v>
      </c>
      <c r="C3615" s="5">
        <v>0</v>
      </c>
      <c r="D3615" s="5">
        <v>1</v>
      </c>
      <c r="E3615" s="11">
        <v>2516056.31</v>
      </c>
      <c r="F3615" s="11">
        <v>6860433.5999999996</v>
      </c>
      <c r="G3615" s="11">
        <v>206.73</v>
      </c>
      <c r="N3615" s="4">
        <v>330</v>
      </c>
      <c r="O3615" s="16">
        <v>6</v>
      </c>
      <c r="P3615" s="5">
        <v>2</v>
      </c>
      <c r="Q3615" s="18">
        <v>21.09</v>
      </c>
      <c r="R3615" s="16">
        <v>1</v>
      </c>
      <c r="S3615" s="16">
        <v>3</v>
      </c>
      <c r="T3615" s="16">
        <v>31</v>
      </c>
      <c r="V3615" s="5">
        <v>195</v>
      </c>
    </row>
    <row r="3616" spans="1:22">
      <c r="A3616" s="2" t="s">
        <v>149</v>
      </c>
      <c r="B3616" s="2" t="s">
        <v>3912</v>
      </c>
      <c r="C3616" s="5">
        <v>0</v>
      </c>
      <c r="D3616" s="5">
        <v>1</v>
      </c>
      <c r="E3616" s="11">
        <v>2516052.62</v>
      </c>
      <c r="F3616" s="11">
        <v>6860441.4400000004</v>
      </c>
      <c r="G3616" s="11">
        <v>204.88</v>
      </c>
      <c r="N3616" s="4">
        <v>331</v>
      </c>
      <c r="O3616" s="16">
        <v>6</v>
      </c>
      <c r="P3616" s="5">
        <v>2</v>
      </c>
      <c r="Q3616" s="18">
        <v>19.46</v>
      </c>
      <c r="R3616" s="16">
        <v>1</v>
      </c>
      <c r="S3616" s="16">
        <v>4</v>
      </c>
      <c r="T3616" s="16">
        <v>11</v>
      </c>
      <c r="V3616" s="5">
        <v>192</v>
      </c>
    </row>
    <row r="3617" spans="1:32">
      <c r="A3617" s="2" t="s">
        <v>149</v>
      </c>
      <c r="B3617" s="2" t="s">
        <v>3913</v>
      </c>
      <c r="C3617" s="5">
        <v>0</v>
      </c>
      <c r="D3617" s="5">
        <v>1</v>
      </c>
      <c r="E3617" s="11">
        <v>2516049.5699999998</v>
      </c>
      <c r="F3617" s="11">
        <v>6860452.3399999999</v>
      </c>
      <c r="G3617" s="11">
        <v>206.62</v>
      </c>
      <c r="N3617" s="4">
        <v>332</v>
      </c>
      <c r="O3617" s="16">
        <v>6</v>
      </c>
      <c r="P3617" s="5">
        <v>2</v>
      </c>
      <c r="Q3617" s="18">
        <v>21.13</v>
      </c>
      <c r="R3617" s="16">
        <v>1</v>
      </c>
      <c r="S3617" s="16">
        <v>3</v>
      </c>
      <c r="T3617" s="16">
        <v>11</v>
      </c>
      <c r="V3617" s="5">
        <v>264</v>
      </c>
    </row>
    <row r="3618" spans="1:32">
      <c r="A3618" s="2" t="s">
        <v>149</v>
      </c>
      <c r="B3618" s="2" t="s">
        <v>3914</v>
      </c>
      <c r="C3618" s="5">
        <v>0</v>
      </c>
      <c r="D3618" s="5">
        <v>1</v>
      </c>
      <c r="E3618" s="11">
        <v>2516046.9700000002</v>
      </c>
      <c r="F3618" s="11">
        <v>6860455.21</v>
      </c>
      <c r="G3618" s="11">
        <v>205.63</v>
      </c>
      <c r="N3618" s="4">
        <v>333</v>
      </c>
      <c r="O3618" s="16">
        <v>6</v>
      </c>
      <c r="P3618" s="5">
        <v>2</v>
      </c>
      <c r="Q3618" s="18">
        <v>20.399999999999999</v>
      </c>
      <c r="R3618" s="16">
        <v>1</v>
      </c>
      <c r="S3618" s="16">
        <v>9</v>
      </c>
      <c r="T3618" s="16">
        <v>31</v>
      </c>
      <c r="V3618" s="5">
        <v>305</v>
      </c>
    </row>
    <row r="3619" spans="1:32">
      <c r="A3619" s="2" t="s">
        <v>149</v>
      </c>
      <c r="B3619" s="2" t="s">
        <v>3915</v>
      </c>
      <c r="C3619" s="5">
        <v>0</v>
      </c>
      <c r="D3619" s="5">
        <v>1</v>
      </c>
      <c r="E3619" s="11">
        <v>2516044.46</v>
      </c>
      <c r="F3619" s="11">
        <v>6860456</v>
      </c>
      <c r="G3619" s="11">
        <v>206.03</v>
      </c>
      <c r="N3619" s="4">
        <v>334</v>
      </c>
      <c r="O3619" s="16">
        <v>6</v>
      </c>
      <c r="P3619" s="5">
        <v>2</v>
      </c>
      <c r="Q3619" s="18">
        <v>20.98</v>
      </c>
      <c r="R3619" s="16">
        <v>1</v>
      </c>
      <c r="S3619" s="16">
        <v>4</v>
      </c>
      <c r="T3619" s="16">
        <v>31</v>
      </c>
      <c r="V3619" s="5">
        <v>247</v>
      </c>
    </row>
    <row r="3620" spans="1:32">
      <c r="A3620" s="2" t="s">
        <v>149</v>
      </c>
      <c r="B3620" s="2" t="s">
        <v>3916</v>
      </c>
      <c r="C3620" s="5">
        <v>0</v>
      </c>
      <c r="D3620" s="5">
        <v>1</v>
      </c>
      <c r="E3620" s="11">
        <v>2516044.33</v>
      </c>
      <c r="F3620" s="11">
        <v>6860458</v>
      </c>
      <c r="G3620" s="11">
        <v>205.86</v>
      </c>
      <c r="N3620" s="4">
        <v>335</v>
      </c>
      <c r="O3620" s="16">
        <v>6</v>
      </c>
      <c r="P3620" s="5">
        <v>2</v>
      </c>
      <c r="Q3620" s="18">
        <v>20.78</v>
      </c>
      <c r="R3620" s="16">
        <v>1</v>
      </c>
      <c r="S3620" s="16">
        <v>9</v>
      </c>
      <c r="T3620" s="16" t="s">
        <v>18</v>
      </c>
      <c r="V3620" s="5">
        <v>205</v>
      </c>
    </row>
    <row r="3621" spans="1:32">
      <c r="A3621" s="2" t="s">
        <v>149</v>
      </c>
      <c r="B3621" s="2" t="s">
        <v>3917</v>
      </c>
      <c r="C3621" s="5">
        <v>0</v>
      </c>
      <c r="D3621" s="5">
        <v>1</v>
      </c>
      <c r="E3621" s="11">
        <v>2516044.77</v>
      </c>
      <c r="F3621" s="11">
        <v>6860461.6500000004</v>
      </c>
      <c r="G3621" s="11">
        <v>205.82</v>
      </c>
      <c r="N3621" s="4">
        <v>336</v>
      </c>
      <c r="O3621" s="16">
        <v>6</v>
      </c>
      <c r="P3621" s="5">
        <v>2</v>
      </c>
      <c r="Q3621" s="18">
        <v>20.52</v>
      </c>
      <c r="R3621" s="16">
        <v>1</v>
      </c>
      <c r="S3621" s="16">
        <v>9</v>
      </c>
      <c r="T3621" s="16" t="s">
        <v>18</v>
      </c>
      <c r="V3621" s="5">
        <v>258</v>
      </c>
    </row>
    <row r="3622" spans="1:32">
      <c r="A3622" s="2" t="s">
        <v>149</v>
      </c>
      <c r="B3622" s="2" t="s">
        <v>3918</v>
      </c>
      <c r="C3622" s="5">
        <v>0</v>
      </c>
      <c r="D3622" s="5">
        <v>1</v>
      </c>
      <c r="E3622" s="11">
        <v>2516042.0699999998</v>
      </c>
      <c r="F3622" s="11">
        <v>6860461.7599999998</v>
      </c>
      <c r="G3622" s="11">
        <v>205.33</v>
      </c>
      <c r="N3622" s="4">
        <v>337</v>
      </c>
      <c r="O3622" s="16">
        <v>6</v>
      </c>
      <c r="P3622" s="5">
        <v>2</v>
      </c>
      <c r="Q3622" s="18">
        <v>20.39</v>
      </c>
      <c r="R3622" s="16">
        <v>1</v>
      </c>
      <c r="S3622" s="16">
        <v>9</v>
      </c>
      <c r="T3622" s="16">
        <v>11</v>
      </c>
      <c r="V3622" s="5">
        <v>298</v>
      </c>
    </row>
    <row r="3623" spans="1:32">
      <c r="A3623" s="2" t="s">
        <v>149</v>
      </c>
      <c r="B3623" s="2" t="s">
        <v>3919</v>
      </c>
      <c r="C3623" s="5">
        <v>0</v>
      </c>
      <c r="D3623" s="5">
        <v>1</v>
      </c>
      <c r="E3623" s="11">
        <v>2516040.17</v>
      </c>
      <c r="F3623" s="11">
        <v>6860464.6200000001</v>
      </c>
      <c r="G3623" s="11">
        <v>202.47</v>
      </c>
      <c r="N3623" s="4">
        <v>338</v>
      </c>
      <c r="O3623" s="16">
        <v>6</v>
      </c>
      <c r="P3623" s="5">
        <v>2</v>
      </c>
      <c r="Q3623" s="18">
        <v>17.91</v>
      </c>
      <c r="R3623" s="16">
        <v>1</v>
      </c>
      <c r="S3623" s="16">
        <v>9</v>
      </c>
      <c r="T3623" s="16">
        <v>31</v>
      </c>
      <c r="V3623" s="5">
        <v>225</v>
      </c>
    </row>
    <row r="3624" spans="1:32">
      <c r="A3624" s="2" t="s">
        <v>150</v>
      </c>
      <c r="B3624" s="2" t="s">
        <v>3920</v>
      </c>
      <c r="C3624" s="5">
        <v>0</v>
      </c>
      <c r="D3624" s="5">
        <v>1</v>
      </c>
      <c r="E3624" s="11">
        <v>2515942.39</v>
      </c>
      <c r="F3624" s="11">
        <v>6860361.8799999999</v>
      </c>
      <c r="G3624" s="11">
        <v>188.28</v>
      </c>
      <c r="N3624" s="4">
        <v>1</v>
      </c>
      <c r="O3624" s="16">
        <v>0</v>
      </c>
      <c r="P3624" s="5">
        <v>4</v>
      </c>
      <c r="Q3624" s="18">
        <v>7.97</v>
      </c>
      <c r="S3624" s="16">
        <v>21</v>
      </c>
      <c r="T3624" s="16" t="s">
        <v>174</v>
      </c>
      <c r="V3624" s="5">
        <v>204</v>
      </c>
      <c r="AF3624" s="13" t="s">
        <v>105</v>
      </c>
    </row>
    <row r="3625" spans="1:32">
      <c r="A3625" s="2" t="s">
        <v>150</v>
      </c>
      <c r="B3625" s="2" t="s">
        <v>3921</v>
      </c>
      <c r="C3625" s="5">
        <v>0</v>
      </c>
      <c r="D3625" s="5">
        <v>1</v>
      </c>
      <c r="E3625" s="11">
        <v>2515946.71</v>
      </c>
      <c r="F3625" s="11">
        <v>6860365.21</v>
      </c>
      <c r="G3625" s="11">
        <v>192.14</v>
      </c>
      <c r="N3625" s="4">
        <v>2</v>
      </c>
      <c r="O3625" s="16">
        <v>0</v>
      </c>
      <c r="P3625" s="5">
        <v>1</v>
      </c>
      <c r="Q3625" s="18">
        <v>12.05</v>
      </c>
      <c r="S3625" s="16">
        <v>3</v>
      </c>
      <c r="T3625" s="16">
        <v>14</v>
      </c>
      <c r="V3625" s="5">
        <v>115</v>
      </c>
    </row>
    <row r="3626" spans="1:32">
      <c r="A3626" s="2" t="s">
        <v>150</v>
      </c>
      <c r="B3626" s="2" t="s">
        <v>3922</v>
      </c>
      <c r="C3626" s="5">
        <v>1</v>
      </c>
      <c r="D3626" s="5">
        <v>1</v>
      </c>
      <c r="E3626" s="11">
        <v>2515945.19</v>
      </c>
      <c r="F3626" s="11">
        <v>6860367.7300000004</v>
      </c>
      <c r="G3626" s="11">
        <v>197.38</v>
      </c>
      <c r="N3626" s="4">
        <v>3</v>
      </c>
      <c r="O3626" s="16">
        <v>0</v>
      </c>
      <c r="P3626" s="5">
        <v>1</v>
      </c>
      <c r="Q3626" s="18">
        <v>17.670000000000002</v>
      </c>
      <c r="S3626" s="16">
        <v>21</v>
      </c>
      <c r="T3626" s="16" t="s">
        <v>18</v>
      </c>
      <c r="V3626" s="5">
        <v>206</v>
      </c>
    </row>
    <row r="3627" spans="1:32">
      <c r="A3627" s="2" t="s">
        <v>150</v>
      </c>
      <c r="B3627" s="2" t="s">
        <v>3923</v>
      </c>
      <c r="C3627" s="5">
        <v>1</v>
      </c>
      <c r="D3627" s="5">
        <v>1</v>
      </c>
      <c r="E3627" s="11">
        <v>2515945.4700000002</v>
      </c>
      <c r="F3627" s="11">
        <v>6860370.1500000004</v>
      </c>
      <c r="G3627" s="11">
        <v>193.95</v>
      </c>
      <c r="N3627" s="4">
        <v>4</v>
      </c>
      <c r="O3627" s="16">
        <v>0</v>
      </c>
      <c r="P3627" s="5">
        <v>1</v>
      </c>
      <c r="Q3627" s="18">
        <v>14.51</v>
      </c>
      <c r="S3627" s="16">
        <v>21</v>
      </c>
      <c r="T3627" s="16" t="s">
        <v>18</v>
      </c>
      <c r="V3627" s="5">
        <v>201</v>
      </c>
    </row>
    <row r="3628" spans="1:32">
      <c r="A3628" s="2" t="s">
        <v>150</v>
      </c>
      <c r="B3628" s="2" t="s">
        <v>3924</v>
      </c>
      <c r="C3628" s="5">
        <v>0</v>
      </c>
      <c r="D3628" s="5">
        <v>1</v>
      </c>
      <c r="E3628" s="11">
        <v>2515937.2200000002</v>
      </c>
      <c r="F3628" s="11">
        <v>6860366.7300000004</v>
      </c>
      <c r="G3628" s="11">
        <v>194.07</v>
      </c>
      <c r="N3628" s="4">
        <v>5</v>
      </c>
      <c r="O3628" s="16">
        <v>0</v>
      </c>
      <c r="P3628" s="5">
        <v>1</v>
      </c>
      <c r="Q3628" s="18">
        <v>15.32</v>
      </c>
      <c r="S3628" s="16">
        <v>21</v>
      </c>
      <c r="T3628" s="16" t="s">
        <v>34</v>
      </c>
      <c r="V3628" s="5">
        <v>189</v>
      </c>
    </row>
    <row r="3629" spans="1:32">
      <c r="A3629" s="2" t="s">
        <v>150</v>
      </c>
      <c r="B3629" s="2" t="s">
        <v>3925</v>
      </c>
      <c r="C3629" s="5">
        <v>0</v>
      </c>
      <c r="D3629" s="5">
        <v>1</v>
      </c>
      <c r="E3629" s="11">
        <v>2515939.81</v>
      </c>
      <c r="F3629" s="11">
        <v>6860370.4900000002</v>
      </c>
      <c r="G3629" s="11">
        <v>195.31</v>
      </c>
      <c r="N3629" s="4">
        <v>6</v>
      </c>
      <c r="O3629" s="16">
        <v>0</v>
      </c>
      <c r="P3629" s="5">
        <v>1</v>
      </c>
      <c r="Q3629" s="18">
        <v>16.760000000000002</v>
      </c>
      <c r="S3629" s="16">
        <v>21</v>
      </c>
      <c r="T3629" s="16">
        <v>11</v>
      </c>
      <c r="V3629" s="5">
        <v>213</v>
      </c>
    </row>
    <row r="3630" spans="1:32">
      <c r="A3630" s="2" t="s">
        <v>150</v>
      </c>
      <c r="B3630" s="2" t="s">
        <v>3926</v>
      </c>
      <c r="C3630" s="5">
        <v>1</v>
      </c>
      <c r="D3630" s="5">
        <v>1</v>
      </c>
      <c r="E3630" s="11">
        <v>2515944.33</v>
      </c>
      <c r="F3630" s="11">
        <v>6860372.6799999997</v>
      </c>
      <c r="G3630" s="11">
        <v>192.45</v>
      </c>
      <c r="N3630" s="4">
        <v>7</v>
      </c>
      <c r="O3630" s="16">
        <v>0</v>
      </c>
      <c r="P3630" s="5">
        <v>1</v>
      </c>
      <c r="Q3630" s="18">
        <v>13.4</v>
      </c>
      <c r="S3630" s="16">
        <v>21</v>
      </c>
      <c r="T3630" s="16" t="s">
        <v>154</v>
      </c>
      <c r="V3630" s="5">
        <v>94</v>
      </c>
      <c r="W3630" s="5" t="s">
        <v>284</v>
      </c>
      <c r="X3630" s="5">
        <v>10.8</v>
      </c>
      <c r="Z3630" s="5">
        <v>14.3</v>
      </c>
      <c r="AA3630" s="5">
        <v>7.05</v>
      </c>
    </row>
    <row r="3631" spans="1:32">
      <c r="A3631" s="2" t="s">
        <v>150</v>
      </c>
      <c r="B3631" s="2" t="s">
        <v>3927</v>
      </c>
      <c r="C3631" s="5">
        <v>0</v>
      </c>
      <c r="D3631" s="5">
        <v>1</v>
      </c>
      <c r="E3631" s="11">
        <v>2515936.9500000002</v>
      </c>
      <c r="F3631" s="11">
        <v>6860369.46</v>
      </c>
      <c r="G3631" s="11">
        <v>190.95</v>
      </c>
      <c r="N3631" s="4">
        <v>8</v>
      </c>
      <c r="O3631" s="16">
        <v>0</v>
      </c>
      <c r="P3631" s="5">
        <v>1</v>
      </c>
      <c r="Q3631" s="18">
        <v>12.71</v>
      </c>
      <c r="S3631" s="16">
        <v>21</v>
      </c>
      <c r="T3631" s="16" t="s">
        <v>34</v>
      </c>
      <c r="V3631" s="5">
        <v>155</v>
      </c>
    </row>
    <row r="3632" spans="1:32">
      <c r="A3632" s="2" t="s">
        <v>150</v>
      </c>
      <c r="B3632" s="2" t="s">
        <v>3928</v>
      </c>
      <c r="C3632" s="5">
        <v>1</v>
      </c>
      <c r="D3632" s="5">
        <v>1</v>
      </c>
      <c r="E3632" s="11">
        <v>2515941.04</v>
      </c>
      <c r="F3632" s="11">
        <v>6860373.4100000001</v>
      </c>
      <c r="G3632" s="11">
        <v>194.98</v>
      </c>
      <c r="N3632" s="4">
        <v>9</v>
      </c>
      <c r="O3632" s="16">
        <v>0</v>
      </c>
      <c r="P3632" s="5">
        <v>1</v>
      </c>
      <c r="Q3632" s="18">
        <v>16.27</v>
      </c>
      <c r="S3632" s="16">
        <v>21</v>
      </c>
      <c r="T3632" s="16" t="s">
        <v>34</v>
      </c>
      <c r="V3632" s="5">
        <v>231</v>
      </c>
    </row>
    <row r="3633" spans="1:32">
      <c r="A3633" s="2" t="s">
        <v>150</v>
      </c>
      <c r="B3633" s="2" t="s">
        <v>3929</v>
      </c>
      <c r="C3633" s="5">
        <v>0</v>
      </c>
      <c r="D3633" s="5">
        <v>1</v>
      </c>
      <c r="E3633" s="11">
        <v>2515934.33</v>
      </c>
      <c r="F3633" s="11">
        <v>6860371.29</v>
      </c>
      <c r="G3633" s="11">
        <v>194.94</v>
      </c>
      <c r="N3633" s="4">
        <v>10</v>
      </c>
      <c r="O3633" s="16">
        <v>0</v>
      </c>
      <c r="P3633" s="5">
        <v>1</v>
      </c>
      <c r="Q3633" s="18">
        <v>16.989999999999998</v>
      </c>
      <c r="S3633" s="16">
        <v>21</v>
      </c>
      <c r="T3633" s="16">
        <v>31</v>
      </c>
      <c r="V3633" s="5">
        <v>231</v>
      </c>
    </row>
    <row r="3634" spans="1:32">
      <c r="A3634" s="2" t="s">
        <v>150</v>
      </c>
      <c r="B3634" s="2" t="s">
        <v>3930</v>
      </c>
      <c r="C3634" s="5">
        <v>1</v>
      </c>
      <c r="D3634" s="5">
        <v>1</v>
      </c>
      <c r="E3634" s="11">
        <v>2515942.1</v>
      </c>
      <c r="F3634" s="11">
        <v>6860375.3899999997</v>
      </c>
      <c r="G3634" s="11">
        <v>194.97</v>
      </c>
      <c r="N3634" s="4">
        <v>11</v>
      </c>
      <c r="O3634" s="16">
        <v>0</v>
      </c>
      <c r="P3634" s="5">
        <v>1</v>
      </c>
      <c r="Q3634" s="18">
        <v>16.420000000000002</v>
      </c>
      <c r="S3634" s="16">
        <v>21</v>
      </c>
      <c r="T3634" s="16">
        <v>31</v>
      </c>
      <c r="V3634" s="5">
        <v>154</v>
      </c>
    </row>
    <row r="3635" spans="1:32">
      <c r="A3635" s="2" t="s">
        <v>150</v>
      </c>
      <c r="B3635" s="2" t="s">
        <v>3931</v>
      </c>
      <c r="C3635" s="5">
        <v>0</v>
      </c>
      <c r="D3635" s="5">
        <v>1</v>
      </c>
      <c r="E3635" s="11">
        <v>2515937.4</v>
      </c>
      <c r="F3635" s="11">
        <v>6860374.7199999997</v>
      </c>
      <c r="G3635" s="11">
        <v>191.83</v>
      </c>
      <c r="N3635" s="4">
        <v>12</v>
      </c>
      <c r="O3635" s="16">
        <v>0</v>
      </c>
      <c r="P3635" s="5">
        <v>1</v>
      </c>
      <c r="Q3635" s="18">
        <v>13.58</v>
      </c>
      <c r="S3635" s="16">
        <v>21</v>
      </c>
      <c r="T3635" s="16">
        <v>31</v>
      </c>
      <c r="V3635" s="5">
        <v>251</v>
      </c>
    </row>
    <row r="3636" spans="1:32">
      <c r="A3636" s="2" t="s">
        <v>150</v>
      </c>
      <c r="B3636" s="2" t="s">
        <v>3932</v>
      </c>
      <c r="C3636" s="5">
        <v>1</v>
      </c>
      <c r="D3636" s="5">
        <v>1</v>
      </c>
      <c r="E3636" s="11">
        <v>2515940.02</v>
      </c>
      <c r="F3636" s="11">
        <v>6860378.1699999999</v>
      </c>
      <c r="G3636" s="11">
        <v>192.27</v>
      </c>
      <c r="N3636" s="4">
        <v>13</v>
      </c>
      <c r="O3636" s="16">
        <v>0</v>
      </c>
      <c r="P3636" s="5">
        <v>3</v>
      </c>
      <c r="Q3636" s="18">
        <v>13.68</v>
      </c>
      <c r="S3636" s="16">
        <v>4</v>
      </c>
      <c r="T3636" s="16">
        <v>31</v>
      </c>
      <c r="V3636" s="5">
        <v>116</v>
      </c>
    </row>
    <row r="3637" spans="1:32">
      <c r="A3637" s="2" t="s">
        <v>150</v>
      </c>
      <c r="B3637" s="2" t="s">
        <v>3933</v>
      </c>
      <c r="C3637" s="5">
        <v>1</v>
      </c>
      <c r="D3637" s="5">
        <v>1</v>
      </c>
      <c r="E3637" s="11">
        <v>2515937.36</v>
      </c>
      <c r="F3637" s="11">
        <v>6860377</v>
      </c>
      <c r="G3637" s="11">
        <v>193.7</v>
      </c>
      <c r="N3637" s="4">
        <v>14</v>
      </c>
      <c r="O3637" s="16">
        <v>0</v>
      </c>
      <c r="P3637" s="5">
        <v>3</v>
      </c>
      <c r="Q3637" s="18">
        <v>15.5</v>
      </c>
      <c r="S3637" s="16">
        <v>3</v>
      </c>
      <c r="T3637" s="16">
        <v>11</v>
      </c>
      <c r="V3637" s="5">
        <v>119</v>
      </c>
      <c r="W3637" s="5" t="s">
        <v>284</v>
      </c>
      <c r="X3637" s="5">
        <v>16.5</v>
      </c>
      <c r="Z3637" s="5">
        <v>16.3</v>
      </c>
      <c r="AA3637" s="5">
        <v>7.55</v>
      </c>
    </row>
    <row r="3638" spans="1:32">
      <c r="A3638" s="2" t="s">
        <v>150</v>
      </c>
      <c r="B3638" s="2" t="s">
        <v>3934</v>
      </c>
      <c r="C3638" s="5">
        <v>1</v>
      </c>
      <c r="D3638" s="5">
        <v>1</v>
      </c>
      <c r="E3638" s="11">
        <v>2515938.38</v>
      </c>
      <c r="F3638" s="11">
        <v>6860377.9100000001</v>
      </c>
      <c r="G3638" s="11">
        <v>192.78</v>
      </c>
      <c r="N3638" s="4">
        <v>15</v>
      </c>
      <c r="O3638" s="16">
        <v>0</v>
      </c>
      <c r="P3638" s="5">
        <v>3</v>
      </c>
      <c r="Q3638" s="18">
        <v>14.49</v>
      </c>
      <c r="S3638" s="16">
        <v>3</v>
      </c>
      <c r="T3638" s="16">
        <v>31</v>
      </c>
      <c r="V3638" s="5">
        <v>146</v>
      </c>
    </row>
    <row r="3639" spans="1:32">
      <c r="A3639" s="2" t="s">
        <v>150</v>
      </c>
      <c r="B3639" s="2" t="s">
        <v>3935</v>
      </c>
      <c r="C3639" s="5">
        <v>0</v>
      </c>
      <c r="D3639" s="5">
        <v>2</v>
      </c>
      <c r="E3639" s="11">
        <v>2515933.96</v>
      </c>
      <c r="F3639" s="11">
        <v>6860376.0199999996</v>
      </c>
      <c r="G3639" s="11">
        <v>188.12</v>
      </c>
      <c r="N3639" s="4">
        <v>16</v>
      </c>
      <c r="O3639" s="16">
        <v>0</v>
      </c>
      <c r="P3639" s="5">
        <v>1</v>
      </c>
      <c r="Q3639" s="18">
        <v>10.26</v>
      </c>
      <c r="AF3639" s="13" t="s">
        <v>153</v>
      </c>
    </row>
    <row r="3640" spans="1:32">
      <c r="A3640" s="2" t="s">
        <v>150</v>
      </c>
      <c r="B3640" s="2" t="s">
        <v>3936</v>
      </c>
      <c r="C3640" s="5">
        <v>0</v>
      </c>
      <c r="D3640" s="5">
        <v>2</v>
      </c>
      <c r="E3640" s="11">
        <v>2515935.11</v>
      </c>
      <c r="F3640" s="11">
        <v>6860377.6900000004</v>
      </c>
      <c r="G3640" s="11">
        <v>192.66</v>
      </c>
      <c r="N3640" s="4">
        <v>17</v>
      </c>
      <c r="O3640" s="16">
        <v>0</v>
      </c>
      <c r="P3640" s="5">
        <v>3</v>
      </c>
      <c r="Q3640" s="18">
        <v>14.7</v>
      </c>
      <c r="AF3640" s="13" t="s">
        <v>153</v>
      </c>
    </row>
    <row r="3641" spans="1:32">
      <c r="A3641" s="2" t="s">
        <v>150</v>
      </c>
      <c r="B3641" s="2" t="s">
        <v>3937</v>
      </c>
      <c r="C3641" s="5">
        <v>1</v>
      </c>
      <c r="D3641" s="5">
        <v>1</v>
      </c>
      <c r="E3641" s="11">
        <v>2515939.54</v>
      </c>
      <c r="F3641" s="11">
        <v>6860380.6500000004</v>
      </c>
      <c r="G3641" s="11">
        <v>195.28</v>
      </c>
      <c r="N3641" s="4">
        <v>18</v>
      </c>
      <c r="O3641" s="16">
        <v>0</v>
      </c>
      <c r="P3641" s="5">
        <v>1</v>
      </c>
      <c r="Q3641" s="18">
        <v>16.87</v>
      </c>
      <c r="S3641" s="16">
        <v>21</v>
      </c>
      <c r="T3641" s="16" t="s">
        <v>18</v>
      </c>
      <c r="V3641" s="5">
        <v>203</v>
      </c>
      <c r="W3641" s="5" t="s">
        <v>284</v>
      </c>
      <c r="X3641" s="5">
        <v>25.3</v>
      </c>
      <c r="Z3641" s="5">
        <v>18.3</v>
      </c>
      <c r="AA3641" s="5">
        <v>8.3000000000000007</v>
      </c>
    </row>
    <row r="3642" spans="1:32">
      <c r="A3642" s="2" t="s">
        <v>150</v>
      </c>
      <c r="B3642" s="2" t="s">
        <v>3938</v>
      </c>
      <c r="C3642" s="5">
        <v>0</v>
      </c>
      <c r="D3642" s="5">
        <v>2</v>
      </c>
      <c r="E3642" s="11">
        <v>2515931.7200000002</v>
      </c>
      <c r="F3642" s="11">
        <v>6860377.4500000002</v>
      </c>
      <c r="G3642" s="11">
        <v>188.23</v>
      </c>
      <c r="N3642" s="4">
        <v>19</v>
      </c>
      <c r="O3642" s="16">
        <v>0</v>
      </c>
      <c r="P3642" s="5">
        <v>1</v>
      </c>
      <c r="Q3642" s="18">
        <v>10.49</v>
      </c>
      <c r="AF3642" s="13" t="s">
        <v>153</v>
      </c>
    </row>
    <row r="3643" spans="1:32">
      <c r="A3643" s="2" t="s">
        <v>150</v>
      </c>
      <c r="B3643" s="2" t="s">
        <v>3939</v>
      </c>
      <c r="C3643" s="5">
        <v>0</v>
      </c>
      <c r="D3643" s="5">
        <v>1</v>
      </c>
      <c r="E3643" s="11">
        <v>2515934.52</v>
      </c>
      <c r="F3643" s="11">
        <v>6860380.54</v>
      </c>
      <c r="G3643" s="11">
        <v>191.6</v>
      </c>
      <c r="N3643" s="4">
        <v>20</v>
      </c>
      <c r="O3643" s="16">
        <v>0</v>
      </c>
      <c r="P3643" s="5">
        <v>1</v>
      </c>
      <c r="Q3643" s="18">
        <v>13.58</v>
      </c>
      <c r="S3643" s="16">
        <v>21</v>
      </c>
      <c r="T3643" s="16">
        <v>31</v>
      </c>
      <c r="V3643" s="5">
        <v>220</v>
      </c>
    </row>
    <row r="3644" spans="1:32">
      <c r="A3644" s="2" t="s">
        <v>150</v>
      </c>
      <c r="B3644" s="2" t="s">
        <v>3940</v>
      </c>
      <c r="C3644" s="5">
        <v>0</v>
      </c>
      <c r="D3644" s="5">
        <v>1</v>
      </c>
      <c r="E3644" s="11">
        <v>2515932.27</v>
      </c>
      <c r="F3644" s="11">
        <v>6860379.9900000002</v>
      </c>
      <c r="G3644" s="11">
        <v>191.53</v>
      </c>
      <c r="N3644" s="4">
        <v>21</v>
      </c>
      <c r="O3644" s="16">
        <v>0</v>
      </c>
      <c r="P3644" s="5">
        <v>1</v>
      </c>
      <c r="Q3644" s="18">
        <v>13.55</v>
      </c>
      <c r="S3644" s="16">
        <v>21</v>
      </c>
      <c r="T3644" s="16" t="s">
        <v>18</v>
      </c>
      <c r="V3644" s="5">
        <v>173</v>
      </c>
    </row>
    <row r="3645" spans="1:32">
      <c r="A3645" s="2" t="s">
        <v>150</v>
      </c>
      <c r="B3645" s="2" t="s">
        <v>3941</v>
      </c>
      <c r="C3645" s="5">
        <v>0</v>
      </c>
      <c r="D3645" s="5">
        <v>1</v>
      </c>
      <c r="E3645" s="11">
        <v>2515930.36</v>
      </c>
      <c r="F3645" s="11">
        <v>6860379.21</v>
      </c>
      <c r="G3645" s="11">
        <v>188.65</v>
      </c>
      <c r="N3645" s="4">
        <v>22</v>
      </c>
      <c r="O3645" s="16">
        <v>0</v>
      </c>
      <c r="P3645" s="5">
        <v>1</v>
      </c>
      <c r="Q3645" s="18">
        <v>10.84</v>
      </c>
      <c r="S3645" s="16">
        <v>4</v>
      </c>
      <c r="T3645" s="16" t="s">
        <v>86</v>
      </c>
      <c r="V3645" s="5">
        <v>79</v>
      </c>
    </row>
    <row r="3646" spans="1:32">
      <c r="A3646" s="2" t="s">
        <v>150</v>
      </c>
      <c r="B3646" s="2" t="s">
        <v>3942</v>
      </c>
      <c r="C3646" s="5">
        <v>1</v>
      </c>
      <c r="D3646" s="5">
        <v>2</v>
      </c>
      <c r="E3646" s="11">
        <v>2515934.3199999998</v>
      </c>
      <c r="F3646" s="11">
        <v>6860382.6600000001</v>
      </c>
      <c r="G3646" s="11">
        <v>191.48</v>
      </c>
      <c r="N3646" s="4">
        <v>23</v>
      </c>
      <c r="O3646" s="16">
        <v>0</v>
      </c>
      <c r="P3646" s="5">
        <v>1</v>
      </c>
      <c r="Q3646" s="18">
        <v>13.23</v>
      </c>
      <c r="AF3646" s="13" t="s">
        <v>153</v>
      </c>
    </row>
    <row r="3647" spans="1:32">
      <c r="A3647" s="2" t="s">
        <v>150</v>
      </c>
      <c r="B3647" s="2" t="s">
        <v>3943</v>
      </c>
      <c r="C3647" s="5">
        <v>0</v>
      </c>
      <c r="D3647" s="5">
        <v>1</v>
      </c>
      <c r="E3647" s="11">
        <v>2515931.5699999998</v>
      </c>
      <c r="F3647" s="11">
        <v>6860383.0899999999</v>
      </c>
      <c r="G3647" s="11">
        <v>194.33</v>
      </c>
      <c r="N3647" s="4">
        <v>24</v>
      </c>
      <c r="O3647" s="16">
        <v>0</v>
      </c>
      <c r="P3647" s="5">
        <v>1</v>
      </c>
      <c r="Q3647" s="18">
        <v>16.350000000000001</v>
      </c>
      <c r="S3647" s="16">
        <v>21</v>
      </c>
      <c r="T3647" s="16">
        <v>11</v>
      </c>
      <c r="V3647" s="5">
        <v>290</v>
      </c>
    </row>
    <row r="3648" spans="1:32">
      <c r="A3648" s="2" t="s">
        <v>150</v>
      </c>
      <c r="B3648" s="2" t="s">
        <v>3944</v>
      </c>
      <c r="C3648" s="5">
        <v>1</v>
      </c>
      <c r="D3648" s="5">
        <v>1</v>
      </c>
      <c r="E3648" s="11">
        <v>2515937.4900000002</v>
      </c>
      <c r="F3648" s="11">
        <v>6860385.8700000001</v>
      </c>
      <c r="G3648" s="11">
        <v>194.11</v>
      </c>
      <c r="N3648" s="4">
        <v>25</v>
      </c>
      <c r="O3648" s="16">
        <v>0</v>
      </c>
      <c r="P3648" s="5">
        <v>1</v>
      </c>
      <c r="Q3648" s="18">
        <v>15.7</v>
      </c>
      <c r="S3648" s="16">
        <v>21</v>
      </c>
      <c r="T3648" s="16">
        <v>11</v>
      </c>
      <c r="V3648" s="5">
        <v>188</v>
      </c>
    </row>
    <row r="3649" spans="1:32">
      <c r="A3649" s="2" t="s">
        <v>150</v>
      </c>
      <c r="B3649" s="2" t="s">
        <v>3945</v>
      </c>
      <c r="C3649" s="5">
        <v>1</v>
      </c>
      <c r="D3649" s="5">
        <v>1</v>
      </c>
      <c r="E3649" s="11">
        <v>2515935.2799999998</v>
      </c>
      <c r="F3649" s="11">
        <v>6860385.7699999996</v>
      </c>
      <c r="G3649" s="11">
        <v>196.86</v>
      </c>
      <c r="N3649" s="4">
        <v>26</v>
      </c>
      <c r="O3649" s="16">
        <v>0</v>
      </c>
      <c r="P3649" s="5">
        <v>3</v>
      </c>
      <c r="Q3649" s="18">
        <v>18.32</v>
      </c>
      <c r="S3649" s="16">
        <v>3</v>
      </c>
      <c r="T3649" s="16" t="s">
        <v>18</v>
      </c>
      <c r="V3649" s="5">
        <v>173</v>
      </c>
      <c r="W3649" s="5" t="s">
        <v>284</v>
      </c>
      <c r="X3649" s="5">
        <v>24.4</v>
      </c>
      <c r="Z3649" s="5">
        <v>20.150000000000002</v>
      </c>
      <c r="AA3649" s="5">
        <v>8.9</v>
      </c>
    </row>
    <row r="3650" spans="1:32">
      <c r="A3650" s="2" t="s">
        <v>150</v>
      </c>
      <c r="B3650" s="2" t="s">
        <v>3946</v>
      </c>
      <c r="C3650" s="5">
        <v>0</v>
      </c>
      <c r="D3650" s="5">
        <v>2</v>
      </c>
      <c r="E3650" s="11">
        <v>2515930.42</v>
      </c>
      <c r="F3650" s="11">
        <v>6860385.9900000002</v>
      </c>
      <c r="G3650" s="11">
        <v>188.21</v>
      </c>
      <c r="N3650" s="4">
        <v>27</v>
      </c>
      <c r="O3650" s="16">
        <v>0</v>
      </c>
      <c r="P3650" s="5">
        <v>1</v>
      </c>
      <c r="Q3650" s="18">
        <v>10.17</v>
      </c>
      <c r="AF3650" s="13" t="s">
        <v>153</v>
      </c>
    </row>
    <row r="3651" spans="1:32">
      <c r="A3651" s="2" t="s">
        <v>150</v>
      </c>
      <c r="B3651" s="2" t="s">
        <v>3947</v>
      </c>
      <c r="C3651" s="5">
        <v>0</v>
      </c>
      <c r="D3651" s="5">
        <v>1</v>
      </c>
      <c r="E3651" s="11">
        <v>2515932.11</v>
      </c>
      <c r="F3651" s="11">
        <v>6860386.8099999996</v>
      </c>
      <c r="G3651" s="11">
        <v>190.97</v>
      </c>
      <c r="N3651" s="4">
        <v>28</v>
      </c>
      <c r="O3651" s="16">
        <v>0</v>
      </c>
      <c r="P3651" s="5">
        <v>1</v>
      </c>
      <c r="Q3651" s="18">
        <v>12.69</v>
      </c>
      <c r="S3651" s="16">
        <v>21</v>
      </c>
      <c r="T3651" s="16">
        <v>31</v>
      </c>
      <c r="V3651" s="5">
        <v>170</v>
      </c>
    </row>
    <row r="3652" spans="1:32">
      <c r="A3652" s="2" t="s">
        <v>150</v>
      </c>
      <c r="B3652" s="2" t="s">
        <v>3948</v>
      </c>
      <c r="C3652" s="5">
        <v>1</v>
      </c>
      <c r="D3652" s="5">
        <v>1</v>
      </c>
      <c r="E3652" s="11">
        <v>2515933.73</v>
      </c>
      <c r="F3652" s="11">
        <v>6860389.9299999997</v>
      </c>
      <c r="G3652" s="11">
        <v>194.95</v>
      </c>
      <c r="N3652" s="4">
        <v>29</v>
      </c>
      <c r="O3652" s="16">
        <v>0</v>
      </c>
      <c r="P3652" s="5">
        <v>1</v>
      </c>
      <c r="Q3652" s="18">
        <v>16.38</v>
      </c>
      <c r="S3652" s="16">
        <v>21</v>
      </c>
      <c r="T3652" s="16" t="s">
        <v>18</v>
      </c>
      <c r="V3652" s="5">
        <v>208</v>
      </c>
    </row>
    <row r="3653" spans="1:32">
      <c r="A3653" s="2" t="s">
        <v>150</v>
      </c>
      <c r="B3653" s="2" t="s">
        <v>3949</v>
      </c>
      <c r="C3653" s="5">
        <v>1</v>
      </c>
      <c r="D3653" s="5">
        <v>1</v>
      </c>
      <c r="E3653" s="11">
        <v>2515931.4700000002</v>
      </c>
      <c r="F3653" s="11">
        <v>6860389.04</v>
      </c>
      <c r="G3653" s="11">
        <v>191.56</v>
      </c>
      <c r="N3653" s="4">
        <v>30</v>
      </c>
      <c r="O3653" s="16">
        <v>0</v>
      </c>
      <c r="P3653" s="5">
        <v>1</v>
      </c>
      <c r="Q3653" s="18">
        <v>13.3</v>
      </c>
      <c r="S3653" s="16">
        <v>21</v>
      </c>
      <c r="T3653" s="16">
        <v>31</v>
      </c>
      <c r="V3653" s="5">
        <v>130</v>
      </c>
    </row>
    <row r="3654" spans="1:32">
      <c r="A3654" s="2" t="s">
        <v>150</v>
      </c>
      <c r="B3654" s="2" t="s">
        <v>3950</v>
      </c>
      <c r="C3654" s="5">
        <v>0</v>
      </c>
      <c r="D3654" s="5">
        <v>1</v>
      </c>
      <c r="E3654" s="11">
        <v>2515927.33</v>
      </c>
      <c r="F3654" s="11">
        <v>6860387.3200000003</v>
      </c>
      <c r="G3654" s="11">
        <v>192.72</v>
      </c>
      <c r="N3654" s="4">
        <v>31</v>
      </c>
      <c r="O3654" s="16">
        <v>0</v>
      </c>
      <c r="P3654" s="5">
        <v>1</v>
      </c>
      <c r="Q3654" s="18">
        <v>14.74</v>
      </c>
      <c r="S3654" s="16">
        <v>21</v>
      </c>
      <c r="T3654" s="16" t="s">
        <v>18</v>
      </c>
      <c r="V3654" s="5">
        <v>190</v>
      </c>
    </row>
    <row r="3655" spans="1:32">
      <c r="A3655" s="2" t="s">
        <v>150</v>
      </c>
      <c r="B3655" s="2" t="s">
        <v>3951</v>
      </c>
      <c r="C3655" s="5">
        <v>0</v>
      </c>
      <c r="D3655" s="5">
        <v>1</v>
      </c>
      <c r="E3655" s="11">
        <v>2515928.87</v>
      </c>
      <c r="F3655" s="11">
        <v>6860389.3399999999</v>
      </c>
      <c r="G3655" s="11">
        <v>195.43</v>
      </c>
      <c r="N3655" s="4">
        <v>32</v>
      </c>
      <c r="O3655" s="16">
        <v>0</v>
      </c>
      <c r="P3655" s="5">
        <v>1</v>
      </c>
      <c r="Q3655" s="18">
        <v>17.38</v>
      </c>
      <c r="S3655" s="16">
        <v>21</v>
      </c>
      <c r="T3655" s="16">
        <v>11</v>
      </c>
      <c r="V3655" s="5">
        <v>207</v>
      </c>
    </row>
    <row r="3656" spans="1:32">
      <c r="A3656" s="2" t="s">
        <v>150</v>
      </c>
      <c r="B3656" s="2" t="s">
        <v>3952</v>
      </c>
      <c r="C3656" s="5">
        <v>1</v>
      </c>
      <c r="D3656" s="5">
        <v>1</v>
      </c>
      <c r="E3656" s="11">
        <v>2515933.88</v>
      </c>
      <c r="F3656" s="11">
        <v>6860392.3200000003</v>
      </c>
      <c r="G3656" s="11">
        <v>192.71</v>
      </c>
      <c r="N3656" s="4">
        <v>33</v>
      </c>
      <c r="O3656" s="16">
        <v>0</v>
      </c>
      <c r="P3656" s="5">
        <v>3</v>
      </c>
      <c r="Q3656" s="18">
        <v>13.9</v>
      </c>
      <c r="S3656" s="16">
        <v>3</v>
      </c>
      <c r="T3656" s="16">
        <v>31</v>
      </c>
      <c r="V3656" s="5">
        <v>113</v>
      </c>
    </row>
    <row r="3657" spans="1:32">
      <c r="A3657" s="2" t="s">
        <v>150</v>
      </c>
      <c r="B3657" s="2" t="s">
        <v>3953</v>
      </c>
      <c r="C3657" s="5">
        <v>1</v>
      </c>
      <c r="D3657" s="5">
        <v>1</v>
      </c>
      <c r="E3657" s="11">
        <v>2515932.34</v>
      </c>
      <c r="F3657" s="11">
        <v>6860394.6399999997</v>
      </c>
      <c r="G3657" s="11">
        <v>196.28</v>
      </c>
      <c r="N3657" s="4">
        <v>34</v>
      </c>
      <c r="O3657" s="16">
        <v>0</v>
      </c>
      <c r="P3657" s="5">
        <v>1</v>
      </c>
      <c r="Q3657" s="18">
        <v>17.47</v>
      </c>
      <c r="S3657" s="16">
        <v>21</v>
      </c>
      <c r="T3657" s="16">
        <v>31</v>
      </c>
      <c r="V3657" s="5">
        <v>251</v>
      </c>
    </row>
    <row r="3658" spans="1:32">
      <c r="A3658" s="2" t="s">
        <v>150</v>
      </c>
      <c r="B3658" s="2" t="s">
        <v>3954</v>
      </c>
      <c r="C3658" s="5">
        <v>0</v>
      </c>
      <c r="D3658" s="5">
        <v>1</v>
      </c>
      <c r="E3658" s="11">
        <v>2515924.79</v>
      </c>
      <c r="F3658" s="11">
        <v>6860392.04</v>
      </c>
      <c r="G3658" s="11">
        <v>197.71</v>
      </c>
      <c r="N3658" s="4">
        <v>35</v>
      </c>
      <c r="O3658" s="16">
        <v>0</v>
      </c>
      <c r="P3658" s="5">
        <v>1</v>
      </c>
      <c r="Q3658" s="18">
        <v>19.739999999999998</v>
      </c>
      <c r="S3658" s="16">
        <v>21</v>
      </c>
      <c r="T3658" s="16">
        <v>31</v>
      </c>
      <c r="V3658" s="5">
        <v>320</v>
      </c>
    </row>
    <row r="3659" spans="1:32">
      <c r="A3659" s="2" t="s">
        <v>150</v>
      </c>
      <c r="B3659" s="2" t="s">
        <v>3955</v>
      </c>
      <c r="C3659" s="5">
        <v>1</v>
      </c>
      <c r="D3659" s="5">
        <v>1</v>
      </c>
      <c r="E3659" s="11">
        <v>2515929.13</v>
      </c>
      <c r="F3659" s="11">
        <v>6860395.3099999996</v>
      </c>
      <c r="G3659" s="11">
        <v>196.53</v>
      </c>
      <c r="N3659" s="4">
        <v>36</v>
      </c>
      <c r="O3659" s="16">
        <v>0</v>
      </c>
      <c r="P3659" s="5">
        <v>1</v>
      </c>
      <c r="Q3659" s="18">
        <v>17.55</v>
      </c>
      <c r="S3659" s="16">
        <v>21</v>
      </c>
      <c r="T3659" s="16" t="s">
        <v>23</v>
      </c>
      <c r="V3659" s="5">
        <v>220</v>
      </c>
      <c r="W3659" s="5" t="s">
        <v>285</v>
      </c>
      <c r="X3659" s="5">
        <v>28.8</v>
      </c>
      <c r="Z3659" s="5">
        <v>19.55</v>
      </c>
      <c r="AA3659" s="5">
        <v>7.8</v>
      </c>
      <c r="AB3659" s="5">
        <v>20</v>
      </c>
    </row>
    <row r="3660" spans="1:32">
      <c r="A3660" s="2" t="s">
        <v>150</v>
      </c>
      <c r="B3660" s="2" t="s">
        <v>3956</v>
      </c>
      <c r="C3660" s="5">
        <v>0</v>
      </c>
      <c r="D3660" s="5">
        <v>2</v>
      </c>
      <c r="E3660" s="11">
        <v>2515924.56</v>
      </c>
      <c r="F3660" s="11">
        <v>6860393.9100000001</v>
      </c>
      <c r="G3660" s="11">
        <v>194.78</v>
      </c>
      <c r="N3660" s="4">
        <v>37</v>
      </c>
      <c r="O3660" s="16">
        <v>0</v>
      </c>
      <c r="P3660" s="5">
        <v>1</v>
      </c>
      <c r="Q3660" s="18">
        <v>16.78</v>
      </c>
      <c r="AF3660" s="13" t="s">
        <v>153</v>
      </c>
    </row>
    <row r="3661" spans="1:32">
      <c r="A3661" s="2" t="s">
        <v>150</v>
      </c>
      <c r="B3661" s="2" t="s">
        <v>3957</v>
      </c>
      <c r="C3661" s="5">
        <v>0</v>
      </c>
      <c r="D3661" s="5">
        <v>1</v>
      </c>
      <c r="E3661" s="11">
        <v>2515926.5299999998</v>
      </c>
      <c r="F3661" s="11">
        <v>6860395.1399999997</v>
      </c>
      <c r="G3661" s="11">
        <v>195.84</v>
      </c>
      <c r="N3661" s="4">
        <v>38</v>
      </c>
      <c r="O3661" s="16">
        <v>0</v>
      </c>
      <c r="P3661" s="5">
        <v>1</v>
      </c>
      <c r="Q3661" s="18">
        <v>17</v>
      </c>
      <c r="S3661" s="16">
        <v>21</v>
      </c>
      <c r="T3661" s="16" t="s">
        <v>18</v>
      </c>
      <c r="V3661" s="5">
        <v>263</v>
      </c>
    </row>
    <row r="3662" spans="1:32">
      <c r="A3662" s="2" t="s">
        <v>150</v>
      </c>
      <c r="B3662" s="2" t="s">
        <v>3958</v>
      </c>
      <c r="C3662" s="5">
        <v>1</v>
      </c>
      <c r="D3662" s="5">
        <v>1</v>
      </c>
      <c r="E3662" s="11">
        <v>2515930.35</v>
      </c>
      <c r="F3662" s="11">
        <v>6860397.4199999999</v>
      </c>
      <c r="G3662" s="11">
        <v>197.03</v>
      </c>
      <c r="N3662" s="4">
        <v>39</v>
      </c>
      <c r="O3662" s="16">
        <v>0</v>
      </c>
      <c r="P3662" s="5">
        <v>1</v>
      </c>
      <c r="Q3662" s="18">
        <v>17.91</v>
      </c>
      <c r="S3662" s="16">
        <v>21</v>
      </c>
      <c r="T3662" s="16" t="s">
        <v>18</v>
      </c>
      <c r="V3662" s="5">
        <v>204</v>
      </c>
    </row>
    <row r="3663" spans="1:32">
      <c r="A3663" s="2" t="s">
        <v>150</v>
      </c>
      <c r="B3663" s="2" t="s">
        <v>3959</v>
      </c>
      <c r="C3663" s="5">
        <v>0</v>
      </c>
      <c r="D3663" s="5">
        <v>2</v>
      </c>
      <c r="E3663" s="11">
        <v>2515924.2799999998</v>
      </c>
      <c r="F3663" s="11">
        <v>6860396.3499999996</v>
      </c>
      <c r="G3663" s="11">
        <v>192.31</v>
      </c>
      <c r="N3663" s="4">
        <v>40</v>
      </c>
      <c r="O3663" s="16">
        <v>0</v>
      </c>
      <c r="P3663" s="5">
        <v>1</v>
      </c>
      <c r="Q3663" s="18">
        <v>13.48</v>
      </c>
      <c r="AF3663" s="13" t="s">
        <v>153</v>
      </c>
    </row>
    <row r="3664" spans="1:32">
      <c r="A3664" s="2" t="s">
        <v>150</v>
      </c>
      <c r="B3664" s="2" t="s">
        <v>3960</v>
      </c>
      <c r="C3664" s="5">
        <v>0</v>
      </c>
      <c r="D3664" s="5">
        <v>1</v>
      </c>
      <c r="E3664" s="11">
        <v>2515925</v>
      </c>
      <c r="F3664" s="11">
        <v>6860398.04</v>
      </c>
      <c r="G3664" s="11">
        <v>193.13</v>
      </c>
      <c r="N3664" s="4">
        <v>41</v>
      </c>
      <c r="O3664" s="16">
        <v>0</v>
      </c>
      <c r="P3664" s="5">
        <v>1</v>
      </c>
      <c r="Q3664" s="18">
        <v>14.34</v>
      </c>
      <c r="S3664" s="16">
        <v>21</v>
      </c>
      <c r="T3664" s="16">
        <v>31</v>
      </c>
      <c r="V3664" s="5">
        <v>235</v>
      </c>
    </row>
    <row r="3665" spans="1:28">
      <c r="A3665" s="2" t="s">
        <v>150</v>
      </c>
      <c r="B3665" s="2" t="s">
        <v>3961</v>
      </c>
      <c r="C3665" s="5">
        <v>0</v>
      </c>
      <c r="D3665" s="5">
        <v>1</v>
      </c>
      <c r="E3665" s="11">
        <v>2515926.1800000002</v>
      </c>
      <c r="F3665" s="11">
        <v>6860399.7599999998</v>
      </c>
      <c r="G3665" s="11">
        <v>195.19</v>
      </c>
      <c r="N3665" s="4">
        <v>42</v>
      </c>
      <c r="O3665" s="16">
        <v>0</v>
      </c>
      <c r="P3665" s="5">
        <v>1</v>
      </c>
      <c r="Q3665" s="18">
        <v>16.14</v>
      </c>
      <c r="S3665" s="16">
        <v>21</v>
      </c>
      <c r="T3665" s="16" t="s">
        <v>18</v>
      </c>
      <c r="V3665" s="5">
        <v>248</v>
      </c>
    </row>
    <row r="3666" spans="1:28">
      <c r="A3666" s="2" t="s">
        <v>150</v>
      </c>
      <c r="B3666" s="2" t="s">
        <v>3962</v>
      </c>
      <c r="C3666" s="5">
        <v>0</v>
      </c>
      <c r="D3666" s="5">
        <v>1</v>
      </c>
      <c r="E3666" s="11">
        <v>2515922.62</v>
      </c>
      <c r="F3666" s="11">
        <v>6860398.3700000001</v>
      </c>
      <c r="G3666" s="11">
        <v>192.81</v>
      </c>
      <c r="N3666" s="4">
        <v>43</v>
      </c>
      <c r="O3666" s="16">
        <v>0</v>
      </c>
      <c r="P3666" s="5">
        <v>1</v>
      </c>
      <c r="Q3666" s="18">
        <v>14.54</v>
      </c>
      <c r="S3666" s="16">
        <v>3</v>
      </c>
      <c r="T3666" s="16">
        <v>11</v>
      </c>
      <c r="V3666" s="5">
        <v>136</v>
      </c>
    </row>
    <row r="3667" spans="1:28">
      <c r="A3667" s="2" t="s">
        <v>150</v>
      </c>
      <c r="B3667" s="2" t="s">
        <v>3963</v>
      </c>
      <c r="C3667" s="5">
        <v>1</v>
      </c>
      <c r="D3667" s="5">
        <v>1</v>
      </c>
      <c r="E3667" s="11">
        <v>2515927.8199999998</v>
      </c>
      <c r="F3667" s="11">
        <v>6860401.5300000003</v>
      </c>
      <c r="G3667" s="11">
        <v>196.21</v>
      </c>
      <c r="N3667" s="4">
        <v>44</v>
      </c>
      <c r="O3667" s="16">
        <v>0</v>
      </c>
      <c r="P3667" s="5">
        <v>1</v>
      </c>
      <c r="Q3667" s="18">
        <v>17.2</v>
      </c>
      <c r="S3667" s="16">
        <v>21</v>
      </c>
      <c r="T3667" s="16">
        <v>11</v>
      </c>
      <c r="V3667" s="5">
        <v>227</v>
      </c>
    </row>
    <row r="3668" spans="1:28">
      <c r="A3668" s="2" t="s">
        <v>150</v>
      </c>
      <c r="B3668" s="2" t="s">
        <v>3964</v>
      </c>
      <c r="C3668" s="5">
        <v>1</v>
      </c>
      <c r="D3668" s="5">
        <v>1</v>
      </c>
      <c r="E3668" s="11">
        <v>2515929.25</v>
      </c>
      <c r="F3668" s="11">
        <v>6860403.25</v>
      </c>
      <c r="G3668" s="11">
        <v>195.08</v>
      </c>
      <c r="N3668" s="4">
        <v>45</v>
      </c>
      <c r="O3668" s="16">
        <v>0</v>
      </c>
      <c r="P3668" s="5">
        <v>3</v>
      </c>
      <c r="Q3668" s="18">
        <v>16.23</v>
      </c>
      <c r="S3668" s="16">
        <v>3</v>
      </c>
      <c r="T3668" s="16">
        <v>11</v>
      </c>
      <c r="V3668" s="5">
        <v>129</v>
      </c>
    </row>
    <row r="3669" spans="1:28">
      <c r="A3669" s="2" t="s">
        <v>150</v>
      </c>
      <c r="B3669" s="2" t="s">
        <v>3965</v>
      </c>
      <c r="C3669" s="5">
        <v>1</v>
      </c>
      <c r="D3669" s="5">
        <v>1</v>
      </c>
      <c r="E3669" s="11">
        <v>2515924.7799999998</v>
      </c>
      <c r="F3669" s="11">
        <v>6860403.2400000002</v>
      </c>
      <c r="G3669" s="11">
        <v>192.68</v>
      </c>
      <c r="N3669" s="4">
        <v>46</v>
      </c>
      <c r="O3669" s="16">
        <v>0</v>
      </c>
      <c r="P3669" s="5">
        <v>1</v>
      </c>
      <c r="Q3669" s="18">
        <v>13.77</v>
      </c>
      <c r="S3669" s="16">
        <v>3</v>
      </c>
      <c r="T3669" s="16">
        <v>31</v>
      </c>
      <c r="V3669" s="5">
        <v>123</v>
      </c>
    </row>
    <row r="3670" spans="1:28">
      <c r="A3670" s="2" t="s">
        <v>150</v>
      </c>
      <c r="B3670" s="2" t="s">
        <v>3966</v>
      </c>
      <c r="C3670" s="5">
        <v>0</v>
      </c>
      <c r="D3670" s="5">
        <v>1</v>
      </c>
      <c r="E3670" s="11">
        <v>2515921.29</v>
      </c>
      <c r="F3670" s="11">
        <v>6860403.79</v>
      </c>
      <c r="G3670" s="11">
        <v>195.09</v>
      </c>
      <c r="N3670" s="4">
        <v>47</v>
      </c>
      <c r="O3670" s="16">
        <v>0</v>
      </c>
      <c r="P3670" s="5">
        <v>1</v>
      </c>
      <c r="Q3670" s="18">
        <v>16.649999999999999</v>
      </c>
      <c r="S3670" s="16">
        <v>21</v>
      </c>
      <c r="T3670" s="16">
        <v>11</v>
      </c>
      <c r="V3670" s="5">
        <v>236</v>
      </c>
    </row>
    <row r="3671" spans="1:28">
      <c r="A3671" s="2" t="s">
        <v>150</v>
      </c>
      <c r="B3671" s="2" t="s">
        <v>3967</v>
      </c>
      <c r="C3671" s="5">
        <v>1</v>
      </c>
      <c r="D3671" s="5">
        <v>1</v>
      </c>
      <c r="E3671" s="11">
        <v>2515925.59</v>
      </c>
      <c r="F3671" s="11">
        <v>6860405.8200000003</v>
      </c>
      <c r="G3671" s="11">
        <v>196.52</v>
      </c>
      <c r="N3671" s="4">
        <v>48</v>
      </c>
      <c r="O3671" s="16">
        <v>0</v>
      </c>
      <c r="P3671" s="5">
        <v>1</v>
      </c>
      <c r="Q3671" s="18">
        <v>17.600000000000001</v>
      </c>
      <c r="S3671" s="16">
        <v>21</v>
      </c>
      <c r="T3671" s="16">
        <v>11</v>
      </c>
      <c r="V3671" s="5">
        <v>200</v>
      </c>
      <c r="W3671" s="5" t="s">
        <v>285</v>
      </c>
      <c r="X3671" s="5">
        <v>22.8</v>
      </c>
      <c r="Z3671" s="5">
        <v>18.55</v>
      </c>
      <c r="AA3671" s="5">
        <v>8.5500000000000007</v>
      </c>
      <c r="AB3671" s="5">
        <v>22</v>
      </c>
    </row>
    <row r="3672" spans="1:28">
      <c r="A3672" s="2" t="s">
        <v>150</v>
      </c>
      <c r="B3672" s="2" t="s">
        <v>3968</v>
      </c>
      <c r="C3672" s="5">
        <v>1</v>
      </c>
      <c r="D3672" s="5">
        <v>1</v>
      </c>
      <c r="E3672" s="11">
        <v>2515924.7599999998</v>
      </c>
      <c r="F3672" s="11">
        <v>6860407.3300000001</v>
      </c>
      <c r="G3672" s="11">
        <v>198.43</v>
      </c>
      <c r="N3672" s="4">
        <v>49</v>
      </c>
      <c r="O3672" s="16">
        <v>0</v>
      </c>
      <c r="P3672" s="5">
        <v>1</v>
      </c>
      <c r="Q3672" s="18">
        <v>19.75</v>
      </c>
      <c r="S3672" s="16">
        <v>21</v>
      </c>
      <c r="T3672" s="16" t="s">
        <v>18</v>
      </c>
      <c r="V3672" s="5">
        <v>227</v>
      </c>
    </row>
    <row r="3673" spans="1:28">
      <c r="A3673" s="2" t="s">
        <v>150</v>
      </c>
      <c r="B3673" s="2" t="s">
        <v>3969</v>
      </c>
      <c r="C3673" s="5">
        <v>0</v>
      </c>
      <c r="D3673" s="5">
        <v>1</v>
      </c>
      <c r="E3673" s="11">
        <v>2515918.8199999998</v>
      </c>
      <c r="F3673" s="11">
        <v>6860407.3300000001</v>
      </c>
      <c r="G3673" s="11">
        <v>195.4</v>
      </c>
      <c r="N3673" s="4">
        <v>50</v>
      </c>
      <c r="O3673" s="16">
        <v>0</v>
      </c>
      <c r="P3673" s="5">
        <v>1</v>
      </c>
      <c r="Q3673" s="18">
        <v>16.97</v>
      </c>
      <c r="S3673" s="16">
        <v>21</v>
      </c>
      <c r="T3673" s="16">
        <v>31</v>
      </c>
      <c r="V3673" s="5">
        <v>241</v>
      </c>
    </row>
    <row r="3674" spans="1:28">
      <c r="A3674" s="2" t="s">
        <v>150</v>
      </c>
      <c r="B3674" s="2" t="s">
        <v>3970</v>
      </c>
      <c r="C3674" s="5">
        <v>1</v>
      </c>
      <c r="D3674" s="5">
        <v>1</v>
      </c>
      <c r="E3674" s="11">
        <v>2515923</v>
      </c>
      <c r="F3674" s="11">
        <v>6860409.6100000003</v>
      </c>
      <c r="G3674" s="11">
        <v>192.29</v>
      </c>
      <c r="N3674" s="4">
        <v>51</v>
      </c>
      <c r="O3674" s="16">
        <v>0</v>
      </c>
      <c r="P3674" s="5">
        <v>3</v>
      </c>
      <c r="Q3674" s="18">
        <v>13.84</v>
      </c>
      <c r="S3674" s="16">
        <v>3</v>
      </c>
      <c r="T3674" s="16">
        <v>31</v>
      </c>
      <c r="V3674" s="5">
        <v>121</v>
      </c>
    </row>
    <row r="3675" spans="1:28">
      <c r="A3675" s="2" t="s">
        <v>150</v>
      </c>
      <c r="B3675" s="2" t="s">
        <v>3971</v>
      </c>
      <c r="C3675" s="5">
        <v>0</v>
      </c>
      <c r="D3675" s="5">
        <v>1</v>
      </c>
      <c r="E3675" s="11">
        <v>2515920.04</v>
      </c>
      <c r="F3675" s="11">
        <v>6860408.7300000004</v>
      </c>
      <c r="G3675" s="11">
        <v>196.75</v>
      </c>
      <c r="N3675" s="4">
        <v>52</v>
      </c>
      <c r="O3675" s="16">
        <v>0</v>
      </c>
      <c r="P3675" s="5">
        <v>3</v>
      </c>
      <c r="Q3675" s="18">
        <v>18.32</v>
      </c>
      <c r="S3675" s="16">
        <v>3</v>
      </c>
      <c r="T3675" s="16">
        <v>31</v>
      </c>
      <c r="V3675" s="5">
        <v>280</v>
      </c>
    </row>
    <row r="3676" spans="1:28">
      <c r="A3676" s="2" t="s">
        <v>150</v>
      </c>
      <c r="B3676" s="2" t="s">
        <v>3972</v>
      </c>
      <c r="C3676" s="5">
        <v>1</v>
      </c>
      <c r="D3676" s="5">
        <v>1</v>
      </c>
      <c r="E3676" s="11">
        <v>2515923.21</v>
      </c>
      <c r="F3676" s="11">
        <v>6860412.0800000001</v>
      </c>
      <c r="G3676" s="11">
        <v>191.57</v>
      </c>
      <c r="N3676" s="4">
        <v>53</v>
      </c>
      <c r="O3676" s="16">
        <v>0</v>
      </c>
      <c r="P3676" s="5">
        <v>1</v>
      </c>
      <c r="Q3676" s="18">
        <v>13.1</v>
      </c>
      <c r="S3676" s="16">
        <v>3</v>
      </c>
      <c r="T3676" s="16">
        <v>31</v>
      </c>
      <c r="V3676" s="5">
        <v>230</v>
      </c>
    </row>
    <row r="3677" spans="1:28">
      <c r="A3677" s="2" t="s">
        <v>150</v>
      </c>
      <c r="B3677" s="2" t="s">
        <v>3973</v>
      </c>
      <c r="C3677" s="5">
        <v>0</v>
      </c>
      <c r="D3677" s="5">
        <v>1</v>
      </c>
      <c r="E3677" s="11">
        <v>2515919.7200000002</v>
      </c>
      <c r="F3677" s="11">
        <v>6860412.1200000001</v>
      </c>
      <c r="G3677" s="11">
        <v>196.28</v>
      </c>
      <c r="N3677" s="4">
        <v>54</v>
      </c>
      <c r="O3677" s="16">
        <v>0</v>
      </c>
      <c r="P3677" s="5">
        <v>3</v>
      </c>
      <c r="Q3677" s="18">
        <v>17.96</v>
      </c>
      <c r="S3677" s="16">
        <v>3</v>
      </c>
      <c r="T3677" s="16">
        <v>11</v>
      </c>
      <c r="V3677" s="5">
        <v>217</v>
      </c>
      <c r="W3677" s="5" t="s">
        <v>284</v>
      </c>
      <c r="X3677" s="5">
        <v>27.9</v>
      </c>
      <c r="Z3677" s="5">
        <v>18.8</v>
      </c>
      <c r="AA3677" s="5">
        <v>8.5500000000000007</v>
      </c>
    </row>
    <row r="3678" spans="1:28">
      <c r="A3678" s="2" t="s">
        <v>150</v>
      </c>
      <c r="B3678" s="2" t="s">
        <v>3974</v>
      </c>
      <c r="C3678" s="5">
        <v>0</v>
      </c>
      <c r="D3678" s="5">
        <v>1</v>
      </c>
      <c r="E3678" s="11">
        <v>2515916.7400000002</v>
      </c>
      <c r="F3678" s="11">
        <v>6860412.4900000002</v>
      </c>
      <c r="G3678" s="11">
        <v>198.13</v>
      </c>
      <c r="N3678" s="4">
        <v>55</v>
      </c>
      <c r="O3678" s="16">
        <v>0</v>
      </c>
      <c r="P3678" s="5">
        <v>1</v>
      </c>
      <c r="Q3678" s="18">
        <v>19.989999999999998</v>
      </c>
      <c r="S3678" s="16">
        <v>21</v>
      </c>
      <c r="T3678" s="16">
        <v>31</v>
      </c>
      <c r="V3678" s="5">
        <v>307</v>
      </c>
    </row>
    <row r="3679" spans="1:28">
      <c r="A3679" s="2" t="s">
        <v>150</v>
      </c>
      <c r="B3679" s="2" t="s">
        <v>3975</v>
      </c>
      <c r="C3679" s="5">
        <v>0</v>
      </c>
      <c r="D3679" s="5">
        <v>1</v>
      </c>
      <c r="E3679" s="11">
        <v>2515923.0699999998</v>
      </c>
      <c r="F3679" s="11">
        <v>6860416.5899999999</v>
      </c>
      <c r="G3679" s="11">
        <v>194.17</v>
      </c>
      <c r="N3679" s="4">
        <v>56</v>
      </c>
      <c r="O3679" s="16">
        <v>0</v>
      </c>
      <c r="P3679" s="5">
        <v>1</v>
      </c>
      <c r="Q3679" s="18">
        <v>15.72</v>
      </c>
      <c r="S3679" s="16">
        <v>21</v>
      </c>
      <c r="T3679" s="16">
        <v>11</v>
      </c>
      <c r="V3679" s="5">
        <v>190</v>
      </c>
    </row>
    <row r="3680" spans="1:28">
      <c r="A3680" s="2" t="s">
        <v>150</v>
      </c>
      <c r="B3680" s="2" t="s">
        <v>3976</v>
      </c>
      <c r="C3680" s="5">
        <v>0</v>
      </c>
      <c r="D3680" s="5">
        <v>1</v>
      </c>
      <c r="E3680" s="11">
        <v>2515954.87</v>
      </c>
      <c r="F3680" s="11">
        <v>6860368.0999999996</v>
      </c>
      <c r="G3680" s="11">
        <v>199.73</v>
      </c>
      <c r="N3680" s="4">
        <v>57</v>
      </c>
      <c r="O3680" s="16">
        <v>1</v>
      </c>
      <c r="P3680" s="5">
        <v>1</v>
      </c>
      <c r="Q3680" s="18">
        <v>19.09</v>
      </c>
      <c r="S3680" s="16">
        <v>21</v>
      </c>
      <c r="T3680" s="16">
        <v>11</v>
      </c>
      <c r="V3680" s="5">
        <v>224</v>
      </c>
    </row>
    <row r="3681" spans="1:32">
      <c r="A3681" s="2" t="s">
        <v>150</v>
      </c>
      <c r="B3681" s="2" t="s">
        <v>3977</v>
      </c>
      <c r="C3681" s="5">
        <v>0</v>
      </c>
      <c r="D3681" s="5">
        <v>1</v>
      </c>
      <c r="E3681" s="11">
        <v>2515950.12</v>
      </c>
      <c r="F3681" s="11">
        <v>6860367.1399999997</v>
      </c>
      <c r="G3681" s="11">
        <v>196.84</v>
      </c>
      <c r="N3681" s="4">
        <v>58</v>
      </c>
      <c r="O3681" s="16">
        <v>1</v>
      </c>
      <c r="P3681" s="5">
        <v>3</v>
      </c>
      <c r="Q3681" s="18">
        <v>16.309999999999999</v>
      </c>
      <c r="S3681" s="16">
        <v>21</v>
      </c>
      <c r="T3681" s="16">
        <v>11</v>
      </c>
      <c r="V3681" s="5">
        <v>226</v>
      </c>
    </row>
    <row r="3682" spans="1:32">
      <c r="A3682" s="2" t="s">
        <v>150</v>
      </c>
      <c r="B3682" s="2" t="s">
        <v>3978</v>
      </c>
      <c r="C3682" s="5">
        <v>0</v>
      </c>
      <c r="D3682" s="5">
        <v>1</v>
      </c>
      <c r="E3682" s="11">
        <v>2515951.59</v>
      </c>
      <c r="F3682" s="11">
        <v>6860368.8300000001</v>
      </c>
      <c r="G3682" s="11">
        <v>198.59</v>
      </c>
      <c r="N3682" s="4">
        <v>59</v>
      </c>
      <c r="O3682" s="16">
        <v>1</v>
      </c>
      <c r="P3682" s="5">
        <v>1</v>
      </c>
      <c r="Q3682" s="18">
        <v>18.12</v>
      </c>
      <c r="S3682" s="16">
        <v>21</v>
      </c>
      <c r="T3682" s="16">
        <v>11</v>
      </c>
      <c r="V3682" s="5">
        <v>189</v>
      </c>
    </row>
    <row r="3683" spans="1:32">
      <c r="A3683" s="2" t="s">
        <v>150</v>
      </c>
      <c r="B3683" s="2" t="s">
        <v>3979</v>
      </c>
      <c r="C3683" s="5">
        <v>0</v>
      </c>
      <c r="D3683" s="5">
        <v>1</v>
      </c>
      <c r="E3683" s="11">
        <v>2515953.85</v>
      </c>
      <c r="F3683" s="11">
        <v>6860370.7800000003</v>
      </c>
      <c r="G3683" s="11">
        <v>194.81</v>
      </c>
      <c r="N3683" s="4">
        <v>60</v>
      </c>
      <c r="O3683" s="16">
        <v>1</v>
      </c>
      <c r="P3683" s="5">
        <v>1</v>
      </c>
      <c r="Q3683" s="18">
        <v>14.37</v>
      </c>
      <c r="S3683" s="16">
        <v>21</v>
      </c>
      <c r="T3683" s="16">
        <v>31</v>
      </c>
      <c r="V3683" s="5">
        <v>181</v>
      </c>
    </row>
    <row r="3684" spans="1:32">
      <c r="A3684" s="2" t="s">
        <v>150</v>
      </c>
      <c r="B3684" s="2" t="s">
        <v>3980</v>
      </c>
      <c r="C3684" s="5">
        <v>1</v>
      </c>
      <c r="D3684" s="5">
        <v>1</v>
      </c>
      <c r="E3684" s="11">
        <v>2515950.12</v>
      </c>
      <c r="F3684" s="11">
        <v>6860370.9800000004</v>
      </c>
      <c r="G3684" s="11">
        <v>194.01</v>
      </c>
      <c r="N3684" s="4">
        <v>61</v>
      </c>
      <c r="O3684" s="16">
        <v>1</v>
      </c>
      <c r="P3684" s="5">
        <v>1</v>
      </c>
      <c r="Q3684" s="18">
        <v>13.97</v>
      </c>
      <c r="S3684" s="16">
        <v>21</v>
      </c>
      <c r="T3684" s="16">
        <v>31</v>
      </c>
      <c r="V3684" s="5">
        <v>306</v>
      </c>
    </row>
    <row r="3685" spans="1:32">
      <c r="A3685" s="2" t="s">
        <v>150</v>
      </c>
      <c r="B3685" s="2" t="s">
        <v>3981</v>
      </c>
      <c r="C3685" s="5">
        <v>1</v>
      </c>
      <c r="D3685" s="5">
        <v>1</v>
      </c>
      <c r="E3685" s="11">
        <v>2515954.1</v>
      </c>
      <c r="F3685" s="11">
        <v>6860373.5700000003</v>
      </c>
      <c r="G3685" s="11">
        <v>198.31</v>
      </c>
      <c r="N3685" s="4">
        <v>62</v>
      </c>
      <c r="O3685" s="16">
        <v>1</v>
      </c>
      <c r="P3685" s="5">
        <v>1</v>
      </c>
      <c r="Q3685" s="18">
        <v>17.829999999999998</v>
      </c>
      <c r="S3685" s="16">
        <v>21</v>
      </c>
      <c r="T3685" s="16">
        <v>11</v>
      </c>
      <c r="V3685" s="5">
        <v>175</v>
      </c>
    </row>
    <row r="3686" spans="1:32">
      <c r="A3686" s="2" t="s">
        <v>150</v>
      </c>
      <c r="B3686" s="2" t="s">
        <v>3982</v>
      </c>
      <c r="C3686" s="5">
        <v>1</v>
      </c>
      <c r="D3686" s="5">
        <v>1</v>
      </c>
      <c r="E3686" s="11">
        <v>2515947.4</v>
      </c>
      <c r="F3686" s="11">
        <v>6860375.1399999997</v>
      </c>
      <c r="G3686" s="11">
        <v>196.9</v>
      </c>
      <c r="N3686" s="4">
        <v>63</v>
      </c>
      <c r="O3686" s="16">
        <v>1</v>
      </c>
      <c r="P3686" s="5">
        <v>1</v>
      </c>
      <c r="Q3686" s="18">
        <v>17.28</v>
      </c>
      <c r="S3686" s="16">
        <v>21</v>
      </c>
      <c r="T3686" s="16" t="s">
        <v>18</v>
      </c>
      <c r="V3686" s="5">
        <v>233</v>
      </c>
      <c r="W3686" s="5" t="s">
        <v>284</v>
      </c>
      <c r="X3686" s="5">
        <v>24.6</v>
      </c>
      <c r="Z3686" s="5">
        <v>19.05</v>
      </c>
      <c r="AA3686" s="5">
        <v>9.8000000000000007</v>
      </c>
    </row>
    <row r="3687" spans="1:32">
      <c r="A3687" s="2" t="s">
        <v>150</v>
      </c>
      <c r="B3687" s="2" t="s">
        <v>3983</v>
      </c>
      <c r="C3687" s="5">
        <v>1</v>
      </c>
      <c r="D3687" s="5">
        <v>1</v>
      </c>
      <c r="E3687" s="11">
        <v>2515947.4300000002</v>
      </c>
      <c r="F3687" s="11">
        <v>6860377.2599999998</v>
      </c>
      <c r="G3687" s="11">
        <v>198.88</v>
      </c>
      <c r="N3687" s="4">
        <v>64</v>
      </c>
      <c r="O3687" s="16">
        <v>1</v>
      </c>
      <c r="P3687" s="5">
        <v>1</v>
      </c>
      <c r="Q3687" s="18">
        <v>19.190000000000001</v>
      </c>
      <c r="S3687" s="16">
        <v>21</v>
      </c>
      <c r="T3687" s="16">
        <v>31</v>
      </c>
      <c r="V3687" s="5">
        <v>281</v>
      </c>
    </row>
    <row r="3688" spans="1:32">
      <c r="A3688" s="2" t="s">
        <v>150</v>
      </c>
      <c r="B3688" s="2" t="s">
        <v>3984</v>
      </c>
      <c r="C3688" s="5">
        <v>1</v>
      </c>
      <c r="D3688" s="5">
        <v>1</v>
      </c>
      <c r="E3688" s="11">
        <v>2515944.83</v>
      </c>
      <c r="F3688" s="11">
        <v>6860376.3899999997</v>
      </c>
      <c r="G3688" s="11">
        <v>197.93</v>
      </c>
      <c r="N3688" s="4">
        <v>65</v>
      </c>
      <c r="O3688" s="16">
        <v>1</v>
      </c>
      <c r="P3688" s="5">
        <v>3</v>
      </c>
      <c r="Q3688" s="18">
        <v>19.100000000000001</v>
      </c>
      <c r="S3688" s="16">
        <v>3</v>
      </c>
      <c r="T3688" s="16">
        <v>31</v>
      </c>
      <c r="V3688" s="5">
        <v>264</v>
      </c>
    </row>
    <row r="3689" spans="1:32">
      <c r="A3689" s="2" t="s">
        <v>150</v>
      </c>
      <c r="B3689" s="2" t="s">
        <v>3985</v>
      </c>
      <c r="C3689" s="5">
        <v>1</v>
      </c>
      <c r="D3689" s="5">
        <v>1</v>
      </c>
      <c r="E3689" s="11">
        <v>2515949.2200000002</v>
      </c>
      <c r="F3689" s="11">
        <v>6860378.71</v>
      </c>
      <c r="G3689" s="11">
        <v>198.67</v>
      </c>
      <c r="N3689" s="4">
        <v>66</v>
      </c>
      <c r="O3689" s="16">
        <v>1</v>
      </c>
      <c r="P3689" s="5">
        <v>1</v>
      </c>
      <c r="Q3689" s="18">
        <v>18.68</v>
      </c>
      <c r="S3689" s="16">
        <v>21</v>
      </c>
      <c r="T3689" s="16">
        <v>31</v>
      </c>
      <c r="V3689" s="5">
        <v>256</v>
      </c>
    </row>
    <row r="3690" spans="1:32">
      <c r="A3690" s="2" t="s">
        <v>150</v>
      </c>
      <c r="B3690" s="2" t="s">
        <v>3986</v>
      </c>
      <c r="C3690" s="5">
        <v>1</v>
      </c>
      <c r="D3690" s="5">
        <v>1</v>
      </c>
      <c r="E3690" s="11">
        <v>2515951.5499999998</v>
      </c>
      <c r="F3690" s="11">
        <v>6860380.8899999997</v>
      </c>
      <c r="G3690" s="11">
        <v>198.32</v>
      </c>
      <c r="N3690" s="4">
        <v>67</v>
      </c>
      <c r="O3690" s="16">
        <v>1</v>
      </c>
      <c r="P3690" s="5">
        <v>1</v>
      </c>
      <c r="Q3690" s="18">
        <v>18.2</v>
      </c>
      <c r="S3690" s="16">
        <v>21</v>
      </c>
      <c r="T3690" s="16" t="s">
        <v>18</v>
      </c>
      <c r="V3690" s="5">
        <v>216</v>
      </c>
    </row>
    <row r="3691" spans="1:32">
      <c r="A3691" s="2" t="s">
        <v>150</v>
      </c>
      <c r="B3691" s="2" t="s">
        <v>3987</v>
      </c>
      <c r="C3691" s="5">
        <v>1</v>
      </c>
      <c r="D3691" s="5">
        <v>1</v>
      </c>
      <c r="E3691" s="11">
        <v>2515949.2599999998</v>
      </c>
      <c r="F3691" s="11">
        <v>6860380.6799999997</v>
      </c>
      <c r="G3691" s="11">
        <v>196.24</v>
      </c>
      <c r="N3691" s="4">
        <v>68</v>
      </c>
      <c r="O3691" s="16">
        <v>1</v>
      </c>
      <c r="P3691" s="5">
        <v>1</v>
      </c>
      <c r="Q3691" s="18">
        <v>16.170000000000002</v>
      </c>
      <c r="S3691" s="16">
        <v>21</v>
      </c>
      <c r="T3691" s="16">
        <v>31</v>
      </c>
      <c r="V3691" s="5">
        <v>283</v>
      </c>
    </row>
    <row r="3692" spans="1:32">
      <c r="A3692" s="2" t="s">
        <v>150</v>
      </c>
      <c r="B3692" s="2" t="s">
        <v>3988</v>
      </c>
      <c r="C3692" s="5">
        <v>1</v>
      </c>
      <c r="D3692" s="5">
        <v>2</v>
      </c>
      <c r="E3692" s="11">
        <v>2515945.4300000002</v>
      </c>
      <c r="F3692" s="11">
        <v>6860379.5800000001</v>
      </c>
      <c r="G3692" s="11">
        <v>192.04</v>
      </c>
      <c r="N3692" s="4">
        <v>69</v>
      </c>
      <c r="O3692" s="16">
        <v>1</v>
      </c>
      <c r="P3692" s="5">
        <v>1</v>
      </c>
      <c r="Q3692" s="18">
        <v>12.65</v>
      </c>
      <c r="AF3692" s="13" t="s">
        <v>153</v>
      </c>
    </row>
    <row r="3693" spans="1:32">
      <c r="A3693" s="2" t="s">
        <v>150</v>
      </c>
      <c r="B3693" s="2" t="s">
        <v>3989</v>
      </c>
      <c r="C3693" s="5">
        <v>1</v>
      </c>
      <c r="D3693" s="5">
        <v>2</v>
      </c>
      <c r="E3693" s="11">
        <v>2515950.2599999998</v>
      </c>
      <c r="F3693" s="11">
        <v>6860382.1900000004</v>
      </c>
      <c r="G3693" s="11">
        <v>196.12</v>
      </c>
      <c r="N3693" s="4">
        <v>70</v>
      </c>
      <c r="O3693" s="16">
        <v>1</v>
      </c>
      <c r="P3693" s="5">
        <v>1</v>
      </c>
      <c r="Q3693" s="18">
        <v>15.97</v>
      </c>
      <c r="AF3693" s="13" t="s">
        <v>153</v>
      </c>
    </row>
    <row r="3694" spans="1:32">
      <c r="A3694" s="2" t="s">
        <v>150</v>
      </c>
      <c r="B3694" s="2" t="s">
        <v>3990</v>
      </c>
      <c r="C3694" s="5">
        <v>1</v>
      </c>
      <c r="D3694" s="5">
        <v>1</v>
      </c>
      <c r="E3694" s="11">
        <v>2515947.4700000002</v>
      </c>
      <c r="F3694" s="11">
        <v>6860382.3799999999</v>
      </c>
      <c r="G3694" s="11">
        <v>197.66</v>
      </c>
      <c r="N3694" s="4">
        <v>71</v>
      </c>
      <c r="O3694" s="16">
        <v>1</v>
      </c>
      <c r="P3694" s="5">
        <v>1</v>
      </c>
      <c r="Q3694" s="18">
        <v>17.600000000000001</v>
      </c>
      <c r="S3694" s="16">
        <v>21</v>
      </c>
      <c r="T3694" s="16">
        <v>11</v>
      </c>
      <c r="V3694" s="5">
        <v>253</v>
      </c>
      <c r="AF3694" s="13" t="s">
        <v>217</v>
      </c>
    </row>
    <row r="3695" spans="1:32">
      <c r="A3695" s="2" t="s">
        <v>150</v>
      </c>
      <c r="B3695" s="2" t="s">
        <v>3991</v>
      </c>
      <c r="C3695" s="5">
        <v>1</v>
      </c>
      <c r="D3695" s="5">
        <v>1</v>
      </c>
      <c r="E3695" s="11">
        <v>2515941.13</v>
      </c>
      <c r="F3695" s="11">
        <v>6860380.5599999996</v>
      </c>
      <c r="G3695" s="11">
        <v>193.63</v>
      </c>
      <c r="N3695" s="4">
        <v>72</v>
      </c>
      <c r="O3695" s="16">
        <v>1</v>
      </c>
      <c r="P3695" s="5">
        <v>1</v>
      </c>
      <c r="Q3695" s="18">
        <v>14.81</v>
      </c>
      <c r="S3695" s="16">
        <v>3</v>
      </c>
      <c r="T3695" s="16">
        <v>31</v>
      </c>
      <c r="V3695" s="5">
        <v>141</v>
      </c>
    </row>
    <row r="3696" spans="1:32">
      <c r="A3696" s="2" t="s">
        <v>150</v>
      </c>
      <c r="B3696" s="2" t="s">
        <v>3992</v>
      </c>
      <c r="C3696" s="5">
        <v>1</v>
      </c>
      <c r="D3696" s="5">
        <v>1</v>
      </c>
      <c r="E3696" s="11">
        <v>2515943.08</v>
      </c>
      <c r="F3696" s="11">
        <v>6860382</v>
      </c>
      <c r="G3696" s="11">
        <v>192.46</v>
      </c>
      <c r="N3696" s="4">
        <v>73</v>
      </c>
      <c r="O3696" s="16">
        <v>1</v>
      </c>
      <c r="P3696" s="5">
        <v>3</v>
      </c>
      <c r="Q3696" s="18">
        <v>13.38</v>
      </c>
      <c r="S3696" s="16">
        <v>3</v>
      </c>
      <c r="T3696" s="16">
        <v>31</v>
      </c>
      <c r="V3696" s="5">
        <v>128</v>
      </c>
    </row>
    <row r="3697" spans="1:27">
      <c r="A3697" s="2" t="s">
        <v>150</v>
      </c>
      <c r="B3697" s="2" t="s">
        <v>3993</v>
      </c>
      <c r="C3697" s="5">
        <v>1</v>
      </c>
      <c r="D3697" s="5">
        <v>1</v>
      </c>
      <c r="E3697" s="11">
        <v>2515944.62</v>
      </c>
      <c r="F3697" s="11">
        <v>6860385.4199999999</v>
      </c>
      <c r="G3697" s="11">
        <v>196.36</v>
      </c>
      <c r="N3697" s="4">
        <v>74</v>
      </c>
      <c r="O3697" s="16">
        <v>1</v>
      </c>
      <c r="P3697" s="5">
        <v>1</v>
      </c>
      <c r="Q3697" s="18">
        <v>16.82</v>
      </c>
      <c r="S3697" s="16">
        <v>3</v>
      </c>
      <c r="T3697" s="16">
        <v>11</v>
      </c>
      <c r="V3697" s="5">
        <v>144</v>
      </c>
    </row>
    <row r="3698" spans="1:27">
      <c r="A3698" s="2" t="s">
        <v>150</v>
      </c>
      <c r="B3698" s="2" t="s">
        <v>3994</v>
      </c>
      <c r="C3698" s="5">
        <v>1</v>
      </c>
      <c r="D3698" s="5">
        <v>1</v>
      </c>
      <c r="E3698" s="11">
        <v>2515942.4500000002</v>
      </c>
      <c r="F3698" s="11">
        <v>6860384.5899999999</v>
      </c>
      <c r="G3698" s="11">
        <v>198.03</v>
      </c>
      <c r="N3698" s="4">
        <v>75</v>
      </c>
      <c r="O3698" s="16">
        <v>1</v>
      </c>
      <c r="P3698" s="5">
        <v>3</v>
      </c>
      <c r="Q3698" s="18">
        <v>18.86</v>
      </c>
      <c r="S3698" s="16">
        <v>3</v>
      </c>
      <c r="T3698" s="16" t="s">
        <v>18</v>
      </c>
      <c r="V3698" s="5">
        <v>168</v>
      </c>
    </row>
    <row r="3699" spans="1:27">
      <c r="A3699" s="2" t="s">
        <v>150</v>
      </c>
      <c r="B3699" s="2" t="s">
        <v>3995</v>
      </c>
      <c r="C3699" s="5">
        <v>1</v>
      </c>
      <c r="D3699" s="5">
        <v>1</v>
      </c>
      <c r="E3699" s="11">
        <v>2515946.29</v>
      </c>
      <c r="F3699" s="11">
        <v>6860387.1699999999</v>
      </c>
      <c r="G3699" s="11">
        <v>196.79</v>
      </c>
      <c r="N3699" s="4">
        <v>76</v>
      </c>
      <c r="O3699" s="16">
        <v>1</v>
      </c>
      <c r="P3699" s="5">
        <v>3</v>
      </c>
      <c r="Q3699" s="18">
        <v>17.11</v>
      </c>
      <c r="S3699" s="16">
        <v>3</v>
      </c>
      <c r="T3699" s="16">
        <v>11</v>
      </c>
      <c r="V3699" s="5">
        <v>138</v>
      </c>
      <c r="W3699" s="5" t="s">
        <v>284</v>
      </c>
      <c r="X3699" s="5">
        <v>17.899999999999999</v>
      </c>
      <c r="Z3699" s="5">
        <v>18.55</v>
      </c>
      <c r="AA3699" s="5">
        <v>10.8</v>
      </c>
    </row>
    <row r="3700" spans="1:27">
      <c r="A3700" s="2" t="s">
        <v>150</v>
      </c>
      <c r="B3700" s="2" t="s">
        <v>3996</v>
      </c>
      <c r="C3700" s="5">
        <v>1</v>
      </c>
      <c r="D3700" s="5">
        <v>1</v>
      </c>
      <c r="E3700" s="11">
        <v>2515939.88</v>
      </c>
      <c r="F3700" s="11">
        <v>6860384.4400000004</v>
      </c>
      <c r="G3700" s="11">
        <v>195.84</v>
      </c>
      <c r="N3700" s="4">
        <v>77</v>
      </c>
      <c r="O3700" s="16">
        <v>1</v>
      </c>
      <c r="P3700" s="5">
        <v>1</v>
      </c>
      <c r="Q3700" s="18">
        <v>17.399999999999999</v>
      </c>
      <c r="S3700" s="16">
        <v>21</v>
      </c>
      <c r="T3700" s="16" t="s">
        <v>18</v>
      </c>
      <c r="V3700" s="5">
        <v>220</v>
      </c>
    </row>
    <row r="3701" spans="1:27">
      <c r="A3701" s="2" t="s">
        <v>150</v>
      </c>
      <c r="B3701" s="2" t="s">
        <v>3997</v>
      </c>
      <c r="C3701" s="5">
        <v>1</v>
      </c>
      <c r="D3701" s="5">
        <v>1</v>
      </c>
      <c r="E3701" s="11">
        <v>2515944.75</v>
      </c>
      <c r="F3701" s="11">
        <v>6860390.0499999998</v>
      </c>
      <c r="G3701" s="11">
        <v>197.46</v>
      </c>
      <c r="N3701" s="4">
        <v>78</v>
      </c>
      <c r="O3701" s="16">
        <v>1</v>
      </c>
      <c r="P3701" s="5">
        <v>3</v>
      </c>
      <c r="Q3701" s="18">
        <v>17.91</v>
      </c>
      <c r="S3701" s="16">
        <v>3</v>
      </c>
      <c r="T3701" s="16">
        <v>11</v>
      </c>
      <c r="V3701" s="5">
        <v>202</v>
      </c>
    </row>
    <row r="3702" spans="1:27">
      <c r="A3702" s="2" t="s">
        <v>150</v>
      </c>
      <c r="B3702" s="2" t="s">
        <v>3998</v>
      </c>
      <c r="C3702" s="5">
        <v>1</v>
      </c>
      <c r="D3702" s="5">
        <v>1</v>
      </c>
      <c r="E3702" s="11">
        <v>2515946.4</v>
      </c>
      <c r="F3702" s="11">
        <v>6860391.1200000001</v>
      </c>
      <c r="G3702" s="11">
        <v>197.6</v>
      </c>
      <c r="N3702" s="4">
        <v>79</v>
      </c>
      <c r="O3702" s="16">
        <v>1</v>
      </c>
      <c r="P3702" s="5">
        <v>1</v>
      </c>
      <c r="Q3702" s="18">
        <v>18.02</v>
      </c>
      <c r="S3702" s="16">
        <v>21</v>
      </c>
      <c r="T3702" s="16">
        <v>31</v>
      </c>
      <c r="V3702" s="5">
        <v>260</v>
      </c>
    </row>
    <row r="3703" spans="1:27">
      <c r="A3703" s="2" t="s">
        <v>150</v>
      </c>
      <c r="B3703" s="2" t="s">
        <v>3999</v>
      </c>
      <c r="C3703" s="5">
        <v>1</v>
      </c>
      <c r="D3703" s="5">
        <v>1</v>
      </c>
      <c r="E3703" s="11">
        <v>2515940.81</v>
      </c>
      <c r="F3703" s="11">
        <v>6860389.3499999996</v>
      </c>
      <c r="G3703" s="11">
        <v>196.63</v>
      </c>
      <c r="N3703" s="4">
        <v>80</v>
      </c>
      <c r="O3703" s="16">
        <v>1</v>
      </c>
      <c r="P3703" s="5">
        <v>1</v>
      </c>
      <c r="Q3703" s="18">
        <v>17.41</v>
      </c>
      <c r="S3703" s="16">
        <v>21</v>
      </c>
      <c r="T3703" s="16" t="s">
        <v>18</v>
      </c>
      <c r="V3703" s="5">
        <v>249</v>
      </c>
    </row>
    <row r="3704" spans="1:27">
      <c r="A3704" s="2" t="s">
        <v>150</v>
      </c>
      <c r="B3704" s="2" t="s">
        <v>4000</v>
      </c>
      <c r="C3704" s="5">
        <v>1</v>
      </c>
      <c r="D3704" s="5">
        <v>1</v>
      </c>
      <c r="E3704" s="11">
        <v>2515943.2000000002</v>
      </c>
      <c r="F3704" s="11">
        <v>6860391.9900000002</v>
      </c>
      <c r="G3704" s="11">
        <v>196.69</v>
      </c>
      <c r="N3704" s="4">
        <v>81</v>
      </c>
      <c r="O3704" s="16">
        <v>1</v>
      </c>
      <c r="P3704" s="5">
        <v>1</v>
      </c>
      <c r="Q3704" s="18">
        <v>17.190000000000001</v>
      </c>
      <c r="S3704" s="16">
        <v>21</v>
      </c>
      <c r="T3704" s="16">
        <v>31</v>
      </c>
      <c r="V3704" s="5">
        <v>226</v>
      </c>
    </row>
    <row r="3705" spans="1:27">
      <c r="A3705" s="2" t="s">
        <v>150</v>
      </c>
      <c r="B3705" s="2" t="s">
        <v>4001</v>
      </c>
      <c r="C3705" s="5">
        <v>1</v>
      </c>
      <c r="D3705" s="5">
        <v>1</v>
      </c>
      <c r="E3705" s="11">
        <v>2515945.0099999998</v>
      </c>
      <c r="F3705" s="11">
        <v>6860393.1799999997</v>
      </c>
      <c r="G3705" s="11">
        <v>198.24</v>
      </c>
      <c r="N3705" s="4">
        <v>82</v>
      </c>
      <c r="O3705" s="16">
        <v>1</v>
      </c>
      <c r="P3705" s="5">
        <v>1</v>
      </c>
      <c r="Q3705" s="18">
        <v>18.89</v>
      </c>
      <c r="S3705" s="16">
        <v>21</v>
      </c>
      <c r="T3705" s="16">
        <v>11</v>
      </c>
      <c r="V3705" s="5">
        <v>192</v>
      </c>
    </row>
    <row r="3706" spans="1:27">
      <c r="A3706" s="2" t="s">
        <v>150</v>
      </c>
      <c r="B3706" s="2" t="s">
        <v>4002</v>
      </c>
      <c r="C3706" s="5">
        <v>1</v>
      </c>
      <c r="D3706" s="5">
        <v>1</v>
      </c>
      <c r="E3706" s="11">
        <v>2515937.02</v>
      </c>
      <c r="F3706" s="11">
        <v>6860390.0899999999</v>
      </c>
      <c r="G3706" s="11">
        <v>197.06</v>
      </c>
      <c r="N3706" s="4">
        <v>83</v>
      </c>
      <c r="O3706" s="16">
        <v>1</v>
      </c>
      <c r="P3706" s="5">
        <v>3</v>
      </c>
      <c r="Q3706" s="18">
        <v>18.100000000000001</v>
      </c>
      <c r="S3706" s="16">
        <v>3</v>
      </c>
      <c r="T3706" s="16">
        <v>31</v>
      </c>
      <c r="V3706" s="5">
        <v>232</v>
      </c>
    </row>
    <row r="3707" spans="1:27">
      <c r="A3707" s="2" t="s">
        <v>150</v>
      </c>
      <c r="B3707" s="2" t="s">
        <v>4003</v>
      </c>
      <c r="C3707" s="5">
        <v>1</v>
      </c>
      <c r="D3707" s="5">
        <v>1</v>
      </c>
      <c r="E3707" s="11">
        <v>2515941.31</v>
      </c>
      <c r="F3707" s="11">
        <v>6860393.04</v>
      </c>
      <c r="G3707" s="11">
        <v>197.78</v>
      </c>
      <c r="N3707" s="4">
        <v>84</v>
      </c>
      <c r="O3707" s="16">
        <v>1</v>
      </c>
      <c r="P3707" s="5">
        <v>3</v>
      </c>
      <c r="Q3707" s="18">
        <v>18.510000000000002</v>
      </c>
      <c r="S3707" s="16">
        <v>3</v>
      </c>
      <c r="T3707" s="16">
        <v>11</v>
      </c>
      <c r="V3707" s="5">
        <v>169</v>
      </c>
      <c r="W3707" s="5" t="s">
        <v>284</v>
      </c>
      <c r="X3707" s="5">
        <v>22.7</v>
      </c>
      <c r="Z3707" s="5">
        <v>19.55</v>
      </c>
      <c r="AA3707" s="5">
        <v>10.050000000000001</v>
      </c>
    </row>
    <row r="3708" spans="1:27">
      <c r="A3708" s="2" t="s">
        <v>150</v>
      </c>
      <c r="B3708" s="2" t="s">
        <v>4004</v>
      </c>
      <c r="C3708" s="5">
        <v>1</v>
      </c>
      <c r="D3708" s="5">
        <v>1</v>
      </c>
      <c r="E3708" s="11">
        <v>2515943.17</v>
      </c>
      <c r="F3708" s="11">
        <v>6860394.5099999998</v>
      </c>
      <c r="G3708" s="11">
        <v>195.97</v>
      </c>
      <c r="N3708" s="4">
        <v>85</v>
      </c>
      <c r="O3708" s="16">
        <v>1</v>
      </c>
      <c r="P3708" s="5">
        <v>1</v>
      </c>
      <c r="Q3708" s="18">
        <v>16.559999999999999</v>
      </c>
      <c r="S3708" s="16">
        <v>21</v>
      </c>
      <c r="T3708" s="16">
        <v>31</v>
      </c>
      <c r="V3708" s="5">
        <v>208</v>
      </c>
    </row>
    <row r="3709" spans="1:27">
      <c r="A3709" s="2" t="s">
        <v>150</v>
      </c>
      <c r="B3709" s="2" t="s">
        <v>4005</v>
      </c>
      <c r="C3709" s="5">
        <v>1</v>
      </c>
      <c r="D3709" s="5">
        <v>1</v>
      </c>
      <c r="E3709" s="11">
        <v>2515937.9300000002</v>
      </c>
      <c r="F3709" s="11">
        <v>6860392.6900000004</v>
      </c>
      <c r="G3709" s="11">
        <v>196.06</v>
      </c>
      <c r="N3709" s="4">
        <v>86</v>
      </c>
      <c r="O3709" s="16">
        <v>1</v>
      </c>
      <c r="P3709" s="5">
        <v>1</v>
      </c>
      <c r="Q3709" s="18">
        <v>17.11</v>
      </c>
      <c r="S3709" s="16">
        <v>21</v>
      </c>
      <c r="T3709" s="16">
        <v>31</v>
      </c>
      <c r="V3709" s="5">
        <v>245</v>
      </c>
    </row>
    <row r="3710" spans="1:27">
      <c r="A3710" s="2" t="s">
        <v>150</v>
      </c>
      <c r="B3710" s="2" t="s">
        <v>4006</v>
      </c>
      <c r="C3710" s="5">
        <v>1</v>
      </c>
      <c r="D3710" s="5">
        <v>1</v>
      </c>
      <c r="E3710" s="11">
        <v>2515940.7400000002</v>
      </c>
      <c r="F3710" s="11">
        <v>6860396.3799999999</v>
      </c>
      <c r="G3710" s="11">
        <v>190.03</v>
      </c>
      <c r="N3710" s="4">
        <v>87</v>
      </c>
      <c r="O3710" s="16">
        <v>1</v>
      </c>
      <c r="P3710" s="5">
        <v>4</v>
      </c>
      <c r="Q3710" s="18">
        <v>10.96</v>
      </c>
      <c r="S3710" s="16">
        <v>21</v>
      </c>
      <c r="T3710" s="16">
        <v>31</v>
      </c>
      <c r="V3710" s="5">
        <v>146</v>
      </c>
    </row>
    <row r="3711" spans="1:27">
      <c r="A3711" s="2" t="s">
        <v>150</v>
      </c>
      <c r="B3711" s="2" t="s">
        <v>4007</v>
      </c>
      <c r="C3711" s="5">
        <v>1</v>
      </c>
      <c r="D3711" s="5">
        <v>1</v>
      </c>
      <c r="E3711" s="11">
        <v>2515941.89</v>
      </c>
      <c r="F3711" s="11">
        <v>6860397.04</v>
      </c>
      <c r="G3711" s="11">
        <v>192.1</v>
      </c>
      <c r="N3711" s="4">
        <v>88</v>
      </c>
      <c r="O3711" s="16">
        <v>1</v>
      </c>
      <c r="P3711" s="5">
        <v>1</v>
      </c>
      <c r="Q3711" s="18">
        <v>12.94</v>
      </c>
      <c r="S3711" s="16">
        <v>21</v>
      </c>
      <c r="T3711" s="16">
        <v>31</v>
      </c>
      <c r="V3711" s="5">
        <v>162</v>
      </c>
    </row>
    <row r="3712" spans="1:27">
      <c r="A3712" s="2" t="s">
        <v>150</v>
      </c>
      <c r="B3712" s="2" t="s">
        <v>4008</v>
      </c>
      <c r="C3712" s="5">
        <v>1</v>
      </c>
      <c r="D3712" s="5">
        <v>1</v>
      </c>
      <c r="E3712" s="11">
        <v>2515936.9300000002</v>
      </c>
      <c r="F3712" s="11">
        <v>6860396.3099999996</v>
      </c>
      <c r="G3712" s="11">
        <v>195.34</v>
      </c>
      <c r="N3712" s="4">
        <v>89</v>
      </c>
      <c r="O3712" s="16">
        <v>1</v>
      </c>
      <c r="P3712" s="5">
        <v>3</v>
      </c>
      <c r="Q3712" s="18">
        <v>16.190000000000001</v>
      </c>
      <c r="S3712" s="16">
        <v>21</v>
      </c>
      <c r="T3712" s="16">
        <v>31</v>
      </c>
      <c r="V3712" s="5">
        <v>186</v>
      </c>
    </row>
    <row r="3713" spans="1:28">
      <c r="A3713" s="2" t="s">
        <v>150</v>
      </c>
      <c r="B3713" s="2" t="s">
        <v>4009</v>
      </c>
      <c r="C3713" s="5">
        <v>1</v>
      </c>
      <c r="D3713" s="5">
        <v>1</v>
      </c>
      <c r="E3713" s="11">
        <v>2515934.06</v>
      </c>
      <c r="F3713" s="11">
        <v>6860395.6399999997</v>
      </c>
      <c r="G3713" s="11">
        <v>195.07</v>
      </c>
      <c r="N3713" s="4">
        <v>90</v>
      </c>
      <c r="O3713" s="16">
        <v>1</v>
      </c>
      <c r="P3713" s="5">
        <v>1</v>
      </c>
      <c r="Q3713" s="18">
        <v>16.16</v>
      </c>
      <c r="S3713" s="16">
        <v>21</v>
      </c>
      <c r="T3713" s="16">
        <v>31</v>
      </c>
      <c r="V3713" s="5">
        <v>235</v>
      </c>
    </row>
    <row r="3714" spans="1:28">
      <c r="A3714" s="2" t="s">
        <v>150</v>
      </c>
      <c r="B3714" s="2" t="s">
        <v>4010</v>
      </c>
      <c r="C3714" s="5">
        <v>1</v>
      </c>
      <c r="D3714" s="5">
        <v>1</v>
      </c>
      <c r="E3714" s="11">
        <v>2515938.64</v>
      </c>
      <c r="F3714" s="11">
        <v>6860398.4199999999</v>
      </c>
      <c r="G3714" s="11">
        <v>194.07</v>
      </c>
      <c r="N3714" s="4">
        <v>91</v>
      </c>
      <c r="O3714" s="16">
        <v>1</v>
      </c>
      <c r="P3714" s="5">
        <v>3</v>
      </c>
      <c r="Q3714" s="18">
        <v>15.01</v>
      </c>
      <c r="S3714" s="16">
        <v>3</v>
      </c>
      <c r="T3714" s="16">
        <v>31</v>
      </c>
      <c r="V3714" s="5">
        <v>111</v>
      </c>
    </row>
    <row r="3715" spans="1:28">
      <c r="A3715" s="2" t="s">
        <v>150</v>
      </c>
      <c r="B3715" s="2" t="s">
        <v>4011</v>
      </c>
      <c r="C3715" s="5">
        <v>1</v>
      </c>
      <c r="D3715" s="5">
        <v>1</v>
      </c>
      <c r="E3715" s="11">
        <v>2515935.79</v>
      </c>
      <c r="F3715" s="11">
        <v>6860397.79</v>
      </c>
      <c r="G3715" s="11">
        <v>195.61</v>
      </c>
      <c r="N3715" s="4">
        <v>92</v>
      </c>
      <c r="O3715" s="16">
        <v>1</v>
      </c>
      <c r="P3715" s="5">
        <v>1</v>
      </c>
      <c r="Q3715" s="18">
        <v>16.45</v>
      </c>
      <c r="S3715" s="16">
        <v>21</v>
      </c>
      <c r="T3715" s="16">
        <v>11</v>
      </c>
      <c r="V3715" s="5">
        <v>207</v>
      </c>
    </row>
    <row r="3716" spans="1:28">
      <c r="A3716" s="2" t="s">
        <v>150</v>
      </c>
      <c r="B3716" s="2" t="s">
        <v>4012</v>
      </c>
      <c r="C3716" s="5">
        <v>1</v>
      </c>
      <c r="D3716" s="5">
        <v>1</v>
      </c>
      <c r="E3716" s="11">
        <v>2515940.29</v>
      </c>
      <c r="F3716" s="11">
        <v>6860400.4299999997</v>
      </c>
      <c r="G3716" s="11">
        <v>195.58</v>
      </c>
      <c r="N3716" s="4">
        <v>93</v>
      </c>
      <c r="O3716" s="16">
        <v>1</v>
      </c>
      <c r="P3716" s="5">
        <v>1</v>
      </c>
      <c r="Q3716" s="18">
        <v>16.47</v>
      </c>
      <c r="S3716" s="16">
        <v>21</v>
      </c>
      <c r="T3716" s="16">
        <v>11</v>
      </c>
      <c r="V3716" s="5">
        <v>192</v>
      </c>
      <c r="W3716" s="5" t="s">
        <v>285</v>
      </c>
      <c r="X3716" s="5">
        <v>22.2</v>
      </c>
      <c r="Z3716" s="5">
        <v>17.650000000000002</v>
      </c>
      <c r="AA3716" s="5">
        <v>10.15</v>
      </c>
      <c r="AB3716" s="5">
        <v>18</v>
      </c>
    </row>
    <row r="3717" spans="1:28">
      <c r="A3717" s="2" t="s">
        <v>150</v>
      </c>
      <c r="B3717" s="2" t="s">
        <v>4013</v>
      </c>
      <c r="C3717" s="5">
        <v>1</v>
      </c>
      <c r="D3717" s="5">
        <v>1</v>
      </c>
      <c r="E3717" s="11">
        <v>2515936.4900000002</v>
      </c>
      <c r="F3717" s="11">
        <v>6860399.8600000003</v>
      </c>
      <c r="G3717" s="11">
        <v>194.82</v>
      </c>
      <c r="N3717" s="4">
        <v>94</v>
      </c>
      <c r="O3717" s="16">
        <v>1</v>
      </c>
      <c r="P3717" s="5">
        <v>1</v>
      </c>
      <c r="Q3717" s="18">
        <v>15.68</v>
      </c>
      <c r="S3717" s="16">
        <v>21</v>
      </c>
      <c r="T3717" s="16" t="s">
        <v>18</v>
      </c>
      <c r="V3717" s="5">
        <v>209</v>
      </c>
    </row>
    <row r="3718" spans="1:28">
      <c r="A3718" s="2" t="s">
        <v>150</v>
      </c>
      <c r="B3718" s="2" t="s">
        <v>4014</v>
      </c>
      <c r="C3718" s="5">
        <v>1</v>
      </c>
      <c r="D3718" s="5">
        <v>1</v>
      </c>
      <c r="E3718" s="11">
        <v>2515931.9500000002</v>
      </c>
      <c r="F3718" s="11">
        <v>6860399.6299999999</v>
      </c>
      <c r="G3718" s="11">
        <v>195.62</v>
      </c>
      <c r="N3718" s="4">
        <v>95</v>
      </c>
      <c r="O3718" s="16">
        <v>1</v>
      </c>
      <c r="P3718" s="5">
        <v>3</v>
      </c>
      <c r="Q3718" s="18">
        <v>16.45</v>
      </c>
      <c r="S3718" s="16">
        <v>3</v>
      </c>
      <c r="T3718" s="16">
        <v>11</v>
      </c>
      <c r="V3718" s="5">
        <v>152</v>
      </c>
    </row>
    <row r="3719" spans="1:28">
      <c r="A3719" s="2" t="s">
        <v>150</v>
      </c>
      <c r="B3719" s="2" t="s">
        <v>4015</v>
      </c>
      <c r="C3719" s="5">
        <v>1</v>
      </c>
      <c r="D3719" s="5">
        <v>1</v>
      </c>
      <c r="E3719" s="11">
        <v>2515938.9700000002</v>
      </c>
      <c r="F3719" s="11">
        <v>6860403.1699999999</v>
      </c>
      <c r="G3719" s="11">
        <v>188.33</v>
      </c>
      <c r="N3719" s="4">
        <v>96</v>
      </c>
      <c r="O3719" s="16">
        <v>1</v>
      </c>
      <c r="P3719" s="5">
        <v>4</v>
      </c>
      <c r="Q3719" s="18">
        <v>9.43</v>
      </c>
      <c r="S3719" s="16">
        <v>21</v>
      </c>
      <c r="T3719" s="16">
        <v>23</v>
      </c>
      <c r="V3719" s="5">
        <v>131</v>
      </c>
    </row>
    <row r="3720" spans="1:28">
      <c r="A3720" s="2" t="s">
        <v>150</v>
      </c>
      <c r="B3720" s="2" t="s">
        <v>4016</v>
      </c>
      <c r="C3720" s="5">
        <v>1</v>
      </c>
      <c r="D3720" s="5">
        <v>1</v>
      </c>
      <c r="E3720" s="11">
        <v>2515938.69</v>
      </c>
      <c r="F3720" s="11">
        <v>6860405.9500000002</v>
      </c>
      <c r="G3720" s="11">
        <v>187.7</v>
      </c>
      <c r="N3720" s="4">
        <v>97</v>
      </c>
      <c r="O3720" s="16">
        <v>1</v>
      </c>
      <c r="P3720" s="5">
        <v>4</v>
      </c>
      <c r="Q3720" s="18">
        <v>8.82</v>
      </c>
      <c r="S3720" s="16">
        <v>21</v>
      </c>
      <c r="T3720" s="16">
        <v>23</v>
      </c>
      <c r="V3720" s="5">
        <v>112</v>
      </c>
    </row>
    <row r="3721" spans="1:28">
      <c r="A3721" s="2" t="s">
        <v>150</v>
      </c>
      <c r="B3721" s="2" t="s">
        <v>4017</v>
      </c>
      <c r="C3721" s="5">
        <v>1</v>
      </c>
      <c r="D3721" s="5">
        <v>1</v>
      </c>
      <c r="E3721" s="11">
        <v>2515935.1</v>
      </c>
      <c r="F3721" s="11">
        <v>6860405.6299999999</v>
      </c>
      <c r="G3721" s="11">
        <v>189.51</v>
      </c>
      <c r="N3721" s="4">
        <v>98</v>
      </c>
      <c r="O3721" s="16">
        <v>1</v>
      </c>
      <c r="P3721" s="5">
        <v>1</v>
      </c>
      <c r="Q3721" s="18">
        <v>10.71</v>
      </c>
      <c r="S3721" s="16">
        <v>4</v>
      </c>
      <c r="T3721" s="16">
        <v>11</v>
      </c>
      <c r="V3721" s="5">
        <v>56</v>
      </c>
    </row>
    <row r="3722" spans="1:28">
      <c r="A3722" s="2" t="s">
        <v>150</v>
      </c>
      <c r="B3722" s="2" t="s">
        <v>4018</v>
      </c>
      <c r="C3722" s="5">
        <v>1</v>
      </c>
      <c r="D3722" s="5">
        <v>1</v>
      </c>
      <c r="E3722" s="11">
        <v>2515930.92</v>
      </c>
      <c r="F3722" s="11">
        <v>6860404.8899999997</v>
      </c>
      <c r="G3722" s="11">
        <v>195.58</v>
      </c>
      <c r="N3722" s="4">
        <v>99</v>
      </c>
      <c r="O3722" s="16">
        <v>1</v>
      </c>
      <c r="P3722" s="5">
        <v>3</v>
      </c>
      <c r="Q3722" s="18">
        <v>16.86</v>
      </c>
      <c r="S3722" s="16">
        <v>3</v>
      </c>
      <c r="T3722" s="16">
        <v>11</v>
      </c>
      <c r="V3722" s="5">
        <v>178</v>
      </c>
    </row>
    <row r="3723" spans="1:28">
      <c r="A3723" s="2" t="s">
        <v>150</v>
      </c>
      <c r="B3723" s="2" t="s">
        <v>4019</v>
      </c>
      <c r="C3723" s="5">
        <v>1</v>
      </c>
      <c r="D3723" s="5">
        <v>1</v>
      </c>
      <c r="E3723" s="11">
        <v>2515934.48</v>
      </c>
      <c r="F3723" s="11">
        <v>6860407.0999999996</v>
      </c>
      <c r="G3723" s="11">
        <v>191.94</v>
      </c>
      <c r="N3723" s="4">
        <v>100</v>
      </c>
      <c r="O3723" s="16">
        <v>1</v>
      </c>
      <c r="P3723" s="5">
        <v>1</v>
      </c>
      <c r="Q3723" s="18">
        <v>13.28</v>
      </c>
      <c r="S3723" s="16">
        <v>4</v>
      </c>
      <c r="T3723" s="16" t="s">
        <v>82</v>
      </c>
      <c r="V3723" s="5">
        <v>84</v>
      </c>
      <c r="W3723" s="5" t="s">
        <v>284</v>
      </c>
      <c r="X3723" s="5">
        <v>10</v>
      </c>
      <c r="Z3723" s="5">
        <v>13.8</v>
      </c>
      <c r="AA3723" s="5">
        <v>8.5500000000000007</v>
      </c>
    </row>
    <row r="3724" spans="1:28">
      <c r="A3724" s="2" t="s">
        <v>150</v>
      </c>
      <c r="B3724" s="2" t="s">
        <v>4020</v>
      </c>
      <c r="C3724" s="5">
        <v>1</v>
      </c>
      <c r="D3724" s="5">
        <v>1</v>
      </c>
      <c r="E3724" s="11">
        <v>2515931.15</v>
      </c>
      <c r="F3724" s="11">
        <v>6860407.6399999997</v>
      </c>
      <c r="G3724" s="11">
        <v>194.55</v>
      </c>
      <c r="N3724" s="4">
        <v>101</v>
      </c>
      <c r="O3724" s="16">
        <v>1</v>
      </c>
      <c r="P3724" s="5">
        <v>1</v>
      </c>
      <c r="Q3724" s="18">
        <v>15.95</v>
      </c>
      <c r="S3724" s="16">
        <v>21</v>
      </c>
      <c r="T3724" s="16">
        <v>11</v>
      </c>
      <c r="V3724" s="5">
        <v>175</v>
      </c>
    </row>
    <row r="3725" spans="1:28">
      <c r="A3725" s="2" t="s">
        <v>150</v>
      </c>
      <c r="B3725" s="2" t="s">
        <v>4021</v>
      </c>
      <c r="C3725" s="5">
        <v>1</v>
      </c>
      <c r="D3725" s="5">
        <v>1</v>
      </c>
      <c r="E3725" s="11">
        <v>2515936.91</v>
      </c>
      <c r="F3725" s="11">
        <v>6860410.54</v>
      </c>
      <c r="G3725" s="11">
        <v>196.05</v>
      </c>
      <c r="N3725" s="4">
        <v>102</v>
      </c>
      <c r="O3725" s="16">
        <v>1</v>
      </c>
      <c r="P3725" s="5">
        <v>1</v>
      </c>
      <c r="Q3725" s="18">
        <v>17.170000000000002</v>
      </c>
      <c r="S3725" s="16">
        <v>21</v>
      </c>
      <c r="T3725" s="16" t="s">
        <v>18</v>
      </c>
      <c r="V3725" s="5">
        <v>228</v>
      </c>
    </row>
    <row r="3726" spans="1:28">
      <c r="A3726" s="2" t="s">
        <v>150</v>
      </c>
      <c r="B3726" s="2" t="s">
        <v>4022</v>
      </c>
      <c r="C3726" s="5">
        <v>1</v>
      </c>
      <c r="D3726" s="5">
        <v>1</v>
      </c>
      <c r="E3726" s="11">
        <v>2515933.96</v>
      </c>
      <c r="F3726" s="11">
        <v>6860409.3700000001</v>
      </c>
      <c r="G3726" s="11">
        <v>192.54</v>
      </c>
      <c r="N3726" s="4">
        <v>103</v>
      </c>
      <c r="O3726" s="16">
        <v>1</v>
      </c>
      <c r="P3726" s="5">
        <v>1</v>
      </c>
      <c r="Q3726" s="18">
        <v>13.84</v>
      </c>
      <c r="S3726" s="16">
        <v>4</v>
      </c>
      <c r="T3726" s="16">
        <v>14</v>
      </c>
      <c r="V3726" s="5">
        <v>92</v>
      </c>
    </row>
    <row r="3727" spans="1:28">
      <c r="A3727" s="2" t="s">
        <v>150</v>
      </c>
      <c r="B3727" s="2" t="s">
        <v>4023</v>
      </c>
      <c r="C3727" s="5">
        <v>1</v>
      </c>
      <c r="D3727" s="5">
        <v>1</v>
      </c>
      <c r="E3727" s="11">
        <v>2515928.52</v>
      </c>
      <c r="F3727" s="11">
        <v>6860408.0800000001</v>
      </c>
      <c r="G3727" s="11">
        <v>196.21</v>
      </c>
      <c r="N3727" s="4">
        <v>104</v>
      </c>
      <c r="O3727" s="16">
        <v>1</v>
      </c>
      <c r="P3727" s="5">
        <v>1</v>
      </c>
      <c r="Q3727" s="18">
        <v>17.579999999999998</v>
      </c>
      <c r="S3727" s="16">
        <v>21</v>
      </c>
      <c r="T3727" s="16">
        <v>11</v>
      </c>
      <c r="V3727" s="5">
        <v>229</v>
      </c>
    </row>
    <row r="3728" spans="1:28">
      <c r="A3728" s="2" t="s">
        <v>150</v>
      </c>
      <c r="B3728" s="2" t="s">
        <v>4024</v>
      </c>
      <c r="C3728" s="5">
        <v>1</v>
      </c>
      <c r="D3728" s="5">
        <v>1</v>
      </c>
      <c r="E3728" s="11">
        <v>2515931.7000000002</v>
      </c>
      <c r="F3728" s="11">
        <v>6860409.75</v>
      </c>
      <c r="G3728" s="11">
        <v>189.41</v>
      </c>
      <c r="N3728" s="4">
        <v>105</v>
      </c>
      <c r="O3728" s="16">
        <v>1</v>
      </c>
      <c r="P3728" s="5">
        <v>4</v>
      </c>
      <c r="Q3728" s="18">
        <v>10.79</v>
      </c>
      <c r="S3728" s="16">
        <v>21</v>
      </c>
      <c r="T3728" s="16">
        <v>31</v>
      </c>
      <c r="V3728" s="5">
        <v>250</v>
      </c>
    </row>
    <row r="3729" spans="1:32">
      <c r="A3729" s="2" t="s">
        <v>150</v>
      </c>
      <c r="B3729" s="2" t="s">
        <v>4025</v>
      </c>
      <c r="C3729" s="5">
        <v>1</v>
      </c>
      <c r="D3729" s="5">
        <v>1</v>
      </c>
      <c r="E3729" s="11">
        <v>2515936.19</v>
      </c>
      <c r="F3729" s="11">
        <v>6860413.0800000001</v>
      </c>
      <c r="G3729" s="11">
        <v>195.62</v>
      </c>
      <c r="N3729" s="4">
        <v>106</v>
      </c>
      <c r="O3729" s="16">
        <v>1</v>
      </c>
      <c r="P3729" s="5">
        <v>1</v>
      </c>
      <c r="Q3729" s="18">
        <v>16.7</v>
      </c>
      <c r="S3729" s="16">
        <v>21</v>
      </c>
      <c r="T3729" s="16" t="s">
        <v>18</v>
      </c>
      <c r="V3729" s="5">
        <v>214</v>
      </c>
    </row>
    <row r="3730" spans="1:32">
      <c r="A3730" s="2" t="s">
        <v>150</v>
      </c>
      <c r="B3730" s="2" t="s">
        <v>4026</v>
      </c>
      <c r="C3730" s="5">
        <v>1</v>
      </c>
      <c r="D3730" s="5">
        <v>2</v>
      </c>
      <c r="E3730" s="11">
        <v>2515935.09</v>
      </c>
      <c r="F3730" s="11">
        <v>6860413.2599999998</v>
      </c>
      <c r="G3730" s="11">
        <v>194.07</v>
      </c>
      <c r="N3730" s="4">
        <v>107</v>
      </c>
      <c r="O3730" s="16">
        <v>1</v>
      </c>
      <c r="P3730" s="5">
        <v>1</v>
      </c>
      <c r="Q3730" s="18">
        <v>15.24</v>
      </c>
      <c r="AF3730" s="13" t="s">
        <v>153</v>
      </c>
    </row>
    <row r="3731" spans="1:32">
      <c r="A3731" s="2" t="s">
        <v>150</v>
      </c>
      <c r="B3731" s="2" t="s">
        <v>4027</v>
      </c>
      <c r="C3731" s="5">
        <v>1</v>
      </c>
      <c r="D3731" s="5">
        <v>1</v>
      </c>
      <c r="E3731" s="11">
        <v>2515927.69</v>
      </c>
      <c r="F3731" s="11">
        <v>6860410.5499999998</v>
      </c>
      <c r="G3731" s="11">
        <v>194.93</v>
      </c>
      <c r="N3731" s="4">
        <v>108</v>
      </c>
      <c r="O3731" s="16">
        <v>1</v>
      </c>
      <c r="P3731" s="5">
        <v>1</v>
      </c>
      <c r="Q3731" s="18">
        <v>16.3</v>
      </c>
      <c r="S3731" s="16">
        <v>21</v>
      </c>
      <c r="T3731" s="16" t="s">
        <v>286</v>
      </c>
      <c r="V3731" s="5">
        <v>143</v>
      </c>
      <c r="AF3731" s="13" t="s">
        <v>287</v>
      </c>
    </row>
    <row r="3732" spans="1:32">
      <c r="A3732" s="2" t="s">
        <v>150</v>
      </c>
      <c r="B3732" s="2" t="s">
        <v>4028</v>
      </c>
      <c r="C3732" s="5">
        <v>1</v>
      </c>
      <c r="D3732" s="5">
        <v>2</v>
      </c>
      <c r="E3732" s="11">
        <v>2515934.5099999998</v>
      </c>
      <c r="F3732" s="11">
        <v>6860414.2199999997</v>
      </c>
      <c r="G3732" s="11">
        <v>190.16</v>
      </c>
      <c r="N3732" s="4">
        <v>109</v>
      </c>
      <c r="O3732" s="16">
        <v>1</v>
      </c>
      <c r="P3732" s="5">
        <v>1</v>
      </c>
      <c r="Q3732" s="18">
        <v>11.34</v>
      </c>
      <c r="AF3732" s="13" t="s">
        <v>153</v>
      </c>
    </row>
    <row r="3733" spans="1:32">
      <c r="A3733" s="2" t="s">
        <v>150</v>
      </c>
      <c r="B3733" s="2" t="s">
        <v>4029</v>
      </c>
      <c r="C3733" s="5">
        <v>1</v>
      </c>
      <c r="D3733" s="5">
        <v>1</v>
      </c>
      <c r="E3733" s="11">
        <v>2515929.34</v>
      </c>
      <c r="F3733" s="11">
        <v>6860412.1699999999</v>
      </c>
      <c r="G3733" s="11">
        <v>195.76</v>
      </c>
      <c r="N3733" s="4">
        <v>110</v>
      </c>
      <c r="O3733" s="16">
        <v>1</v>
      </c>
      <c r="P3733" s="5">
        <v>1</v>
      </c>
      <c r="Q3733" s="18">
        <v>17.3</v>
      </c>
      <c r="S3733" s="16">
        <v>21</v>
      </c>
      <c r="T3733" s="16">
        <v>11</v>
      </c>
      <c r="V3733" s="5">
        <v>230</v>
      </c>
    </row>
    <row r="3734" spans="1:32">
      <c r="A3734" s="2" t="s">
        <v>150</v>
      </c>
      <c r="B3734" s="2" t="s">
        <v>4030</v>
      </c>
      <c r="C3734" s="5">
        <v>1</v>
      </c>
      <c r="D3734" s="5">
        <v>2</v>
      </c>
      <c r="E3734" s="11">
        <v>2515933.11</v>
      </c>
      <c r="F3734" s="11">
        <v>6860415.2400000002</v>
      </c>
      <c r="G3734" s="11">
        <v>187.15</v>
      </c>
      <c r="N3734" s="4">
        <v>111</v>
      </c>
      <c r="O3734" s="16">
        <v>1</v>
      </c>
      <c r="P3734" s="5">
        <v>1</v>
      </c>
      <c r="Q3734" s="18">
        <v>8.33</v>
      </c>
      <c r="AF3734" s="13" t="s">
        <v>153</v>
      </c>
    </row>
    <row r="3735" spans="1:32">
      <c r="A3735" s="2" t="s">
        <v>150</v>
      </c>
      <c r="B3735" s="2" t="s">
        <v>4031</v>
      </c>
      <c r="C3735" s="5">
        <v>1</v>
      </c>
      <c r="D3735" s="5">
        <v>1</v>
      </c>
      <c r="E3735" s="11">
        <v>2515926.4900000002</v>
      </c>
      <c r="F3735" s="11">
        <v>6860412.5999999996</v>
      </c>
      <c r="G3735" s="11">
        <v>192.64</v>
      </c>
      <c r="N3735" s="4">
        <v>112</v>
      </c>
      <c r="O3735" s="16">
        <v>1</v>
      </c>
      <c r="P3735" s="5">
        <v>3</v>
      </c>
      <c r="Q3735" s="18">
        <v>14.12</v>
      </c>
      <c r="S3735" s="16">
        <v>21</v>
      </c>
      <c r="T3735" s="16">
        <v>31</v>
      </c>
      <c r="V3735" s="5">
        <v>154</v>
      </c>
      <c r="AF3735" s="13" t="s">
        <v>288</v>
      </c>
    </row>
    <row r="3736" spans="1:32">
      <c r="A3736" s="2" t="s">
        <v>150</v>
      </c>
      <c r="B3736" s="2" t="s">
        <v>4032</v>
      </c>
      <c r="C3736" s="5">
        <v>0</v>
      </c>
      <c r="D3736" s="5">
        <v>2</v>
      </c>
      <c r="E3736" s="11">
        <v>2515929.9</v>
      </c>
      <c r="F3736" s="11">
        <v>6860415.5999999996</v>
      </c>
      <c r="G3736" s="11">
        <v>191.38</v>
      </c>
      <c r="N3736" s="4">
        <v>113</v>
      </c>
      <c r="O3736" s="16">
        <v>1</v>
      </c>
      <c r="P3736" s="5">
        <v>1</v>
      </c>
      <c r="Q3736" s="18">
        <v>12.87</v>
      </c>
      <c r="AF3736" s="13" t="s">
        <v>153</v>
      </c>
    </row>
    <row r="3737" spans="1:32">
      <c r="A3737" s="2" t="s">
        <v>150</v>
      </c>
      <c r="B3737" s="2" t="s">
        <v>4033</v>
      </c>
      <c r="C3737" s="5">
        <v>0</v>
      </c>
      <c r="D3737" s="5">
        <v>1</v>
      </c>
      <c r="E3737" s="11">
        <v>2515933.04</v>
      </c>
      <c r="F3737" s="11">
        <v>6860418.4500000002</v>
      </c>
      <c r="G3737" s="11">
        <v>190.79</v>
      </c>
      <c r="N3737" s="4">
        <v>114</v>
      </c>
      <c r="O3737" s="16">
        <v>1</v>
      </c>
      <c r="P3737" s="5">
        <v>1</v>
      </c>
      <c r="Q3737" s="18">
        <v>11.99</v>
      </c>
      <c r="S3737" s="16">
        <v>21</v>
      </c>
      <c r="T3737" s="16" t="s">
        <v>43</v>
      </c>
      <c r="V3737" s="5">
        <v>182</v>
      </c>
    </row>
    <row r="3738" spans="1:32">
      <c r="A3738" s="2" t="s">
        <v>150</v>
      </c>
      <c r="B3738" s="2" t="s">
        <v>4034</v>
      </c>
      <c r="C3738" s="5">
        <v>0</v>
      </c>
      <c r="D3738" s="5">
        <v>2</v>
      </c>
      <c r="E3738" s="11">
        <v>2515926.0699999998</v>
      </c>
      <c r="F3738" s="11">
        <v>6860415.3200000003</v>
      </c>
      <c r="G3738" s="11">
        <v>190.09</v>
      </c>
      <c r="N3738" s="4">
        <v>115</v>
      </c>
      <c r="O3738" s="16">
        <v>1</v>
      </c>
      <c r="P3738" s="5">
        <v>1</v>
      </c>
      <c r="Q3738" s="18">
        <v>11.7</v>
      </c>
      <c r="AF3738" s="13" t="s">
        <v>153</v>
      </c>
    </row>
    <row r="3739" spans="1:32">
      <c r="A3739" s="2" t="s">
        <v>150</v>
      </c>
      <c r="B3739" s="2" t="s">
        <v>4035</v>
      </c>
      <c r="C3739" s="5">
        <v>0</v>
      </c>
      <c r="D3739" s="5">
        <v>1</v>
      </c>
      <c r="E3739" s="11">
        <v>2515927.67</v>
      </c>
      <c r="F3739" s="11">
        <v>6860416.5</v>
      </c>
      <c r="G3739" s="11">
        <v>191.02</v>
      </c>
      <c r="N3739" s="4">
        <v>116</v>
      </c>
      <c r="O3739" s="16">
        <v>1</v>
      </c>
      <c r="P3739" s="5">
        <v>1</v>
      </c>
      <c r="Q3739" s="18">
        <v>12.61</v>
      </c>
      <c r="S3739" s="16">
        <v>4</v>
      </c>
      <c r="T3739" s="16">
        <v>11</v>
      </c>
      <c r="V3739" s="5">
        <v>95</v>
      </c>
      <c r="W3739" s="5" t="s">
        <v>284</v>
      </c>
      <c r="X3739" s="5">
        <v>12</v>
      </c>
      <c r="Z3739" s="5">
        <v>13.3</v>
      </c>
      <c r="AA3739" s="5">
        <v>7.05</v>
      </c>
    </row>
    <row r="3740" spans="1:32">
      <c r="A3740" s="2" t="s">
        <v>150</v>
      </c>
      <c r="B3740" s="2" t="s">
        <v>4036</v>
      </c>
      <c r="C3740" s="5">
        <v>0</v>
      </c>
      <c r="D3740" s="5">
        <v>1</v>
      </c>
      <c r="E3740" s="11">
        <v>2515963.6</v>
      </c>
      <c r="F3740" s="11">
        <v>6860371.46</v>
      </c>
      <c r="G3740" s="11">
        <v>199.63</v>
      </c>
      <c r="N3740" s="4">
        <v>117</v>
      </c>
      <c r="O3740" s="16">
        <v>2</v>
      </c>
      <c r="P3740" s="5">
        <v>1</v>
      </c>
      <c r="Q3740" s="18">
        <v>18.43</v>
      </c>
      <c r="S3740" s="16">
        <v>21</v>
      </c>
      <c r="T3740" s="16" t="s">
        <v>18</v>
      </c>
      <c r="V3740" s="5">
        <v>212</v>
      </c>
      <c r="W3740" s="5" t="s">
        <v>284</v>
      </c>
      <c r="X3740" s="5">
        <v>25.1</v>
      </c>
      <c r="Z3740" s="5">
        <v>20.05</v>
      </c>
      <c r="AA3740" s="5">
        <v>10.3</v>
      </c>
    </row>
    <row r="3741" spans="1:32">
      <c r="A3741" s="2" t="s">
        <v>150</v>
      </c>
      <c r="B3741" s="2" t="s">
        <v>4037</v>
      </c>
      <c r="C3741" s="5">
        <v>0</v>
      </c>
      <c r="D3741" s="5">
        <v>1</v>
      </c>
      <c r="E3741" s="11">
        <v>2515961.64</v>
      </c>
      <c r="F3741" s="11">
        <v>6860373.6900000004</v>
      </c>
      <c r="G3741" s="11">
        <v>199.83</v>
      </c>
      <c r="N3741" s="4">
        <v>118</v>
      </c>
      <c r="O3741" s="16">
        <v>2</v>
      </c>
      <c r="P3741" s="5">
        <v>1</v>
      </c>
      <c r="Q3741" s="18">
        <v>18.579999999999998</v>
      </c>
      <c r="S3741" s="16">
        <v>21</v>
      </c>
      <c r="T3741" s="16">
        <v>11</v>
      </c>
      <c r="V3741" s="5">
        <v>204</v>
      </c>
    </row>
    <row r="3742" spans="1:32">
      <c r="A3742" s="2" t="s">
        <v>150</v>
      </c>
      <c r="B3742" s="2" t="s">
        <v>4038</v>
      </c>
      <c r="C3742" s="5">
        <v>0</v>
      </c>
      <c r="D3742" s="5">
        <v>1</v>
      </c>
      <c r="E3742" s="11">
        <v>2515956.52</v>
      </c>
      <c r="F3742" s="11">
        <v>6860372</v>
      </c>
      <c r="G3742" s="11">
        <v>194.02</v>
      </c>
      <c r="N3742" s="4">
        <v>119</v>
      </c>
      <c r="O3742" s="16">
        <v>2</v>
      </c>
      <c r="P3742" s="5">
        <v>1</v>
      </c>
      <c r="Q3742" s="18">
        <v>13.44</v>
      </c>
      <c r="S3742" s="16">
        <v>21</v>
      </c>
      <c r="T3742" s="16" t="s">
        <v>43</v>
      </c>
      <c r="V3742" s="5">
        <v>182</v>
      </c>
    </row>
    <row r="3743" spans="1:32">
      <c r="A3743" s="2" t="s">
        <v>150</v>
      </c>
      <c r="B3743" s="2" t="s">
        <v>4039</v>
      </c>
      <c r="C3743" s="5">
        <v>0</v>
      </c>
      <c r="D3743" s="5">
        <v>1</v>
      </c>
      <c r="E3743" s="11">
        <v>2515958.2400000002</v>
      </c>
      <c r="F3743" s="11">
        <v>6860373.3899999997</v>
      </c>
      <c r="G3743" s="11">
        <v>199.4</v>
      </c>
      <c r="N3743" s="4">
        <v>120</v>
      </c>
      <c r="O3743" s="16">
        <v>2</v>
      </c>
      <c r="P3743" s="5">
        <v>1</v>
      </c>
      <c r="Q3743" s="18">
        <v>18.73</v>
      </c>
      <c r="S3743" s="16">
        <v>21</v>
      </c>
      <c r="T3743" s="16">
        <v>11</v>
      </c>
      <c r="V3743" s="5">
        <v>220</v>
      </c>
    </row>
    <row r="3744" spans="1:32">
      <c r="A3744" s="2" t="s">
        <v>150</v>
      </c>
      <c r="B3744" s="2" t="s">
        <v>4040</v>
      </c>
      <c r="C3744" s="5">
        <v>1</v>
      </c>
      <c r="D3744" s="5">
        <v>1</v>
      </c>
      <c r="E3744" s="11">
        <v>2515962.15</v>
      </c>
      <c r="F3744" s="11">
        <v>6860377.1399999997</v>
      </c>
      <c r="G3744" s="11">
        <v>197.38</v>
      </c>
      <c r="N3744" s="4">
        <v>121</v>
      </c>
      <c r="O3744" s="16">
        <v>2</v>
      </c>
      <c r="P3744" s="5">
        <v>1</v>
      </c>
      <c r="Q3744" s="18">
        <v>16.440000000000001</v>
      </c>
      <c r="S3744" s="16">
        <v>21</v>
      </c>
      <c r="T3744" s="16" t="s">
        <v>18</v>
      </c>
      <c r="V3744" s="5">
        <v>185</v>
      </c>
    </row>
    <row r="3745" spans="1:32">
      <c r="A3745" s="2" t="s">
        <v>150</v>
      </c>
      <c r="B3745" s="2" t="s">
        <v>4041</v>
      </c>
      <c r="C3745" s="5">
        <v>1</v>
      </c>
      <c r="D3745" s="5">
        <v>1</v>
      </c>
      <c r="E3745" s="11">
        <v>2515958.06</v>
      </c>
      <c r="F3745" s="11">
        <v>6860376.9900000002</v>
      </c>
      <c r="G3745" s="11">
        <v>198.19</v>
      </c>
      <c r="N3745" s="4">
        <v>122</v>
      </c>
      <c r="O3745" s="16">
        <v>2</v>
      </c>
      <c r="P3745" s="5">
        <v>1</v>
      </c>
      <c r="Q3745" s="18">
        <v>17.5</v>
      </c>
      <c r="S3745" s="16">
        <v>21</v>
      </c>
      <c r="T3745" s="16">
        <v>11</v>
      </c>
      <c r="V3745" s="5">
        <v>207</v>
      </c>
    </row>
    <row r="3746" spans="1:32">
      <c r="A3746" s="2" t="s">
        <v>150</v>
      </c>
      <c r="B3746" s="2" t="s">
        <v>4042</v>
      </c>
      <c r="C3746" s="5">
        <v>1</v>
      </c>
      <c r="D3746" s="5">
        <v>1</v>
      </c>
      <c r="E3746" s="11">
        <v>2515954.38</v>
      </c>
      <c r="F3746" s="11">
        <v>6860376.5199999996</v>
      </c>
      <c r="G3746" s="11">
        <v>197.61</v>
      </c>
      <c r="N3746" s="4">
        <v>123</v>
      </c>
      <c r="O3746" s="16">
        <v>2</v>
      </c>
      <c r="P3746" s="5">
        <v>1</v>
      </c>
      <c r="Q3746" s="18">
        <v>17.28</v>
      </c>
      <c r="S3746" s="16">
        <v>21</v>
      </c>
      <c r="T3746" s="16" t="s">
        <v>18</v>
      </c>
      <c r="V3746" s="5">
        <v>257</v>
      </c>
    </row>
    <row r="3747" spans="1:32">
      <c r="A3747" s="2" t="s">
        <v>150</v>
      </c>
      <c r="B3747" s="2" t="s">
        <v>4043</v>
      </c>
      <c r="C3747" s="5">
        <v>1</v>
      </c>
      <c r="D3747" s="5">
        <v>1</v>
      </c>
      <c r="E3747" s="11">
        <v>2515956.61</v>
      </c>
      <c r="F3747" s="11">
        <v>6860378.04</v>
      </c>
      <c r="G3747" s="11">
        <v>197.49</v>
      </c>
      <c r="N3747" s="4">
        <v>124</v>
      </c>
      <c r="O3747" s="16">
        <v>2</v>
      </c>
      <c r="P3747" s="5">
        <v>1</v>
      </c>
      <c r="Q3747" s="18">
        <v>17.09</v>
      </c>
      <c r="S3747" s="16">
        <v>21</v>
      </c>
      <c r="T3747" s="16">
        <v>31</v>
      </c>
      <c r="V3747" s="5">
        <v>254</v>
      </c>
    </row>
    <row r="3748" spans="1:32">
      <c r="A3748" s="2" t="s">
        <v>150</v>
      </c>
      <c r="B3748" s="2" t="s">
        <v>4044</v>
      </c>
      <c r="C3748" s="5">
        <v>1</v>
      </c>
      <c r="D3748" s="5">
        <v>2</v>
      </c>
      <c r="E3748" s="11">
        <v>2515955.75</v>
      </c>
      <c r="F3748" s="11">
        <v>6860378.8099999996</v>
      </c>
      <c r="G3748" s="11">
        <v>195.71</v>
      </c>
      <c r="N3748" s="4">
        <v>125</v>
      </c>
      <c r="O3748" s="16">
        <v>2</v>
      </c>
      <c r="P3748" s="5">
        <v>1</v>
      </c>
      <c r="Q3748" s="18">
        <v>15.39</v>
      </c>
      <c r="AF3748" s="13" t="s">
        <v>153</v>
      </c>
    </row>
    <row r="3749" spans="1:32">
      <c r="A3749" s="2" t="s">
        <v>150</v>
      </c>
      <c r="B3749" s="2" t="s">
        <v>4045</v>
      </c>
      <c r="C3749" s="5">
        <v>1</v>
      </c>
      <c r="D3749" s="5">
        <v>1</v>
      </c>
      <c r="E3749" s="11">
        <v>2515953.25</v>
      </c>
      <c r="F3749" s="11">
        <v>6860378.3799999999</v>
      </c>
      <c r="G3749" s="11">
        <v>198.67</v>
      </c>
      <c r="N3749" s="4">
        <v>126</v>
      </c>
      <c r="O3749" s="16">
        <v>2</v>
      </c>
      <c r="P3749" s="5">
        <v>1</v>
      </c>
      <c r="Q3749" s="18">
        <v>18.41</v>
      </c>
      <c r="S3749" s="16">
        <v>21</v>
      </c>
      <c r="T3749" s="16">
        <v>31</v>
      </c>
      <c r="V3749" s="5">
        <v>209</v>
      </c>
    </row>
    <row r="3750" spans="1:32">
      <c r="A3750" s="2" t="s">
        <v>150</v>
      </c>
      <c r="B3750" s="2" t="s">
        <v>4046</v>
      </c>
      <c r="C3750" s="5">
        <v>1</v>
      </c>
      <c r="D3750" s="5">
        <v>1</v>
      </c>
      <c r="E3750" s="11">
        <v>2515956.0299999998</v>
      </c>
      <c r="F3750" s="11">
        <v>6860380.8399999999</v>
      </c>
      <c r="G3750" s="11">
        <v>196.64</v>
      </c>
      <c r="N3750" s="4">
        <v>127</v>
      </c>
      <c r="O3750" s="16">
        <v>2</v>
      </c>
      <c r="P3750" s="5">
        <v>1</v>
      </c>
      <c r="Q3750" s="18">
        <v>16.2</v>
      </c>
      <c r="S3750" s="16">
        <v>21</v>
      </c>
      <c r="T3750" s="16">
        <v>31</v>
      </c>
      <c r="V3750" s="5">
        <v>190</v>
      </c>
    </row>
    <row r="3751" spans="1:32">
      <c r="A3751" s="2" t="s">
        <v>150</v>
      </c>
      <c r="B3751" s="2" t="s">
        <v>4047</v>
      </c>
      <c r="C3751" s="5">
        <v>1</v>
      </c>
      <c r="D3751" s="5">
        <v>1</v>
      </c>
      <c r="E3751" s="11">
        <v>2515960.16</v>
      </c>
      <c r="F3751" s="11">
        <v>6860384.0599999996</v>
      </c>
      <c r="G3751" s="11">
        <v>194.82</v>
      </c>
      <c r="N3751" s="4">
        <v>128</v>
      </c>
      <c r="O3751" s="16">
        <v>2</v>
      </c>
      <c r="P3751" s="5">
        <v>1</v>
      </c>
      <c r="Q3751" s="18">
        <v>14.13</v>
      </c>
      <c r="S3751" s="16">
        <v>21</v>
      </c>
      <c r="T3751" s="16">
        <v>11</v>
      </c>
      <c r="V3751" s="5">
        <v>156</v>
      </c>
    </row>
    <row r="3752" spans="1:32">
      <c r="A3752" s="2" t="s">
        <v>150</v>
      </c>
      <c r="B3752" s="2" t="s">
        <v>4048</v>
      </c>
      <c r="C3752" s="5">
        <v>1</v>
      </c>
      <c r="D3752" s="5">
        <v>1</v>
      </c>
      <c r="E3752" s="11">
        <v>2515956.91</v>
      </c>
      <c r="F3752" s="11">
        <v>6860382.8099999996</v>
      </c>
      <c r="G3752" s="11">
        <v>199.85</v>
      </c>
      <c r="N3752" s="4">
        <v>129</v>
      </c>
      <c r="O3752" s="16">
        <v>2</v>
      </c>
      <c r="P3752" s="5">
        <v>1</v>
      </c>
      <c r="Q3752" s="18">
        <v>19.329999999999998</v>
      </c>
      <c r="S3752" s="16">
        <v>21</v>
      </c>
      <c r="T3752" s="16">
        <v>11</v>
      </c>
      <c r="V3752" s="5">
        <v>211</v>
      </c>
    </row>
    <row r="3753" spans="1:32">
      <c r="A3753" s="2" t="s">
        <v>150</v>
      </c>
      <c r="B3753" s="2" t="s">
        <v>4049</v>
      </c>
      <c r="C3753" s="5">
        <v>1</v>
      </c>
      <c r="D3753" s="5">
        <v>1</v>
      </c>
      <c r="E3753" s="11">
        <v>2515953.44</v>
      </c>
      <c r="F3753" s="11">
        <v>6860381.5</v>
      </c>
      <c r="G3753" s="11">
        <v>198.66</v>
      </c>
      <c r="N3753" s="4">
        <v>130</v>
      </c>
      <c r="O3753" s="16">
        <v>2</v>
      </c>
      <c r="P3753" s="5">
        <v>1</v>
      </c>
      <c r="Q3753" s="18">
        <v>18.2</v>
      </c>
      <c r="S3753" s="16">
        <v>21</v>
      </c>
      <c r="T3753" s="16">
        <v>11</v>
      </c>
      <c r="V3753" s="5">
        <v>217</v>
      </c>
      <c r="W3753" s="5" t="s">
        <v>285</v>
      </c>
      <c r="X3753" s="5">
        <v>27</v>
      </c>
      <c r="Z3753" s="5">
        <v>21.05</v>
      </c>
      <c r="AA3753" s="5">
        <v>11.05</v>
      </c>
      <c r="AB3753" s="5">
        <v>16</v>
      </c>
      <c r="AF3753" s="13" t="s">
        <v>217</v>
      </c>
    </row>
    <row r="3754" spans="1:32">
      <c r="A3754" s="2" t="s">
        <v>150</v>
      </c>
      <c r="B3754" s="2" t="s">
        <v>4050</v>
      </c>
      <c r="C3754" s="5">
        <v>1</v>
      </c>
      <c r="D3754" s="5">
        <v>1</v>
      </c>
      <c r="E3754" s="11">
        <v>2515956.44</v>
      </c>
      <c r="F3754" s="11">
        <v>6860383.9199999999</v>
      </c>
      <c r="G3754" s="11">
        <v>194.3</v>
      </c>
      <c r="N3754" s="4">
        <v>131</v>
      </c>
      <c r="O3754" s="16">
        <v>2</v>
      </c>
      <c r="P3754" s="5">
        <v>1</v>
      </c>
      <c r="Q3754" s="18">
        <v>13.77</v>
      </c>
      <c r="S3754" s="16">
        <v>21</v>
      </c>
      <c r="T3754" s="16">
        <v>31</v>
      </c>
      <c r="V3754" s="5">
        <v>132</v>
      </c>
    </row>
    <row r="3755" spans="1:32">
      <c r="A3755" s="2" t="s">
        <v>150</v>
      </c>
      <c r="B3755" s="2" t="s">
        <v>4051</v>
      </c>
      <c r="C3755" s="5">
        <v>1</v>
      </c>
      <c r="D3755" s="5">
        <v>1</v>
      </c>
      <c r="E3755" s="11">
        <v>2515956.94</v>
      </c>
      <c r="F3755" s="11">
        <v>6860386.8499999996</v>
      </c>
      <c r="G3755" s="11">
        <v>198.53</v>
      </c>
      <c r="N3755" s="4">
        <v>132</v>
      </c>
      <c r="O3755" s="16">
        <v>2</v>
      </c>
      <c r="P3755" s="5">
        <v>1</v>
      </c>
      <c r="Q3755" s="18">
        <v>18.09</v>
      </c>
      <c r="S3755" s="16">
        <v>21</v>
      </c>
      <c r="T3755" s="16">
        <v>11</v>
      </c>
      <c r="V3755" s="5">
        <v>202</v>
      </c>
    </row>
    <row r="3756" spans="1:32">
      <c r="A3756" s="2" t="s">
        <v>150</v>
      </c>
      <c r="B3756" s="2" t="s">
        <v>4052</v>
      </c>
      <c r="C3756" s="5">
        <v>1</v>
      </c>
      <c r="D3756" s="5">
        <v>1</v>
      </c>
      <c r="E3756" s="11">
        <v>2515958.9700000002</v>
      </c>
      <c r="F3756" s="11">
        <v>6860388.5800000001</v>
      </c>
      <c r="G3756" s="11">
        <v>199.99</v>
      </c>
      <c r="N3756" s="4">
        <v>133</v>
      </c>
      <c r="O3756" s="16">
        <v>2</v>
      </c>
      <c r="P3756" s="5">
        <v>1</v>
      </c>
      <c r="Q3756" s="18">
        <v>19.57</v>
      </c>
      <c r="S3756" s="16">
        <v>21</v>
      </c>
      <c r="T3756" s="16">
        <v>11</v>
      </c>
      <c r="V3756" s="5">
        <v>260</v>
      </c>
    </row>
    <row r="3757" spans="1:32">
      <c r="A3757" s="2" t="s">
        <v>150</v>
      </c>
      <c r="B3757" s="2" t="s">
        <v>4053</v>
      </c>
      <c r="C3757" s="5">
        <v>1</v>
      </c>
      <c r="D3757" s="5">
        <v>1</v>
      </c>
      <c r="E3757" s="11">
        <v>2515952.2599999998</v>
      </c>
      <c r="F3757" s="11">
        <v>6860385.54</v>
      </c>
      <c r="G3757" s="11">
        <v>197.74</v>
      </c>
      <c r="N3757" s="4">
        <v>134</v>
      </c>
      <c r="O3757" s="16">
        <v>2</v>
      </c>
      <c r="P3757" s="5">
        <v>1</v>
      </c>
      <c r="Q3757" s="18">
        <v>17.34</v>
      </c>
      <c r="S3757" s="16">
        <v>21</v>
      </c>
      <c r="T3757" s="16">
        <v>11</v>
      </c>
      <c r="V3757" s="5">
        <v>271</v>
      </c>
    </row>
    <row r="3758" spans="1:32">
      <c r="A3758" s="2" t="s">
        <v>150</v>
      </c>
      <c r="B3758" s="2" t="s">
        <v>4054</v>
      </c>
      <c r="C3758" s="5">
        <v>1</v>
      </c>
      <c r="D3758" s="5">
        <v>1</v>
      </c>
      <c r="E3758" s="11">
        <v>2515949.69</v>
      </c>
      <c r="F3758" s="11">
        <v>6860385.75</v>
      </c>
      <c r="G3758" s="11">
        <v>193.31</v>
      </c>
      <c r="N3758" s="4">
        <v>135</v>
      </c>
      <c r="O3758" s="16">
        <v>2</v>
      </c>
      <c r="P3758" s="5">
        <v>3</v>
      </c>
      <c r="Q3758" s="18">
        <v>13.24</v>
      </c>
      <c r="S3758" s="16">
        <v>3</v>
      </c>
      <c r="T3758" s="16">
        <v>31</v>
      </c>
      <c r="V3758" s="5">
        <v>140</v>
      </c>
    </row>
    <row r="3759" spans="1:32">
      <c r="A3759" s="2" t="s">
        <v>150</v>
      </c>
      <c r="B3759" s="2" t="s">
        <v>4055</v>
      </c>
      <c r="C3759" s="5">
        <v>1</v>
      </c>
      <c r="D3759" s="5">
        <v>1</v>
      </c>
      <c r="E3759" s="11">
        <v>2515956.15</v>
      </c>
      <c r="F3759" s="11">
        <v>6860390.4800000004</v>
      </c>
      <c r="G3759" s="11">
        <v>190.37</v>
      </c>
      <c r="N3759" s="4">
        <v>136</v>
      </c>
      <c r="O3759" s="16">
        <v>2</v>
      </c>
      <c r="P3759" s="5">
        <v>4</v>
      </c>
      <c r="Q3759" s="18">
        <v>10.11</v>
      </c>
      <c r="S3759" s="16">
        <v>21</v>
      </c>
      <c r="T3759" s="16">
        <v>31</v>
      </c>
      <c r="V3759" s="5">
        <v>269</v>
      </c>
    </row>
    <row r="3760" spans="1:32">
      <c r="A3760" s="2" t="s">
        <v>150</v>
      </c>
      <c r="B3760" s="2" t="s">
        <v>4056</v>
      </c>
      <c r="C3760" s="5">
        <v>1</v>
      </c>
      <c r="D3760" s="5">
        <v>1</v>
      </c>
      <c r="E3760" s="11">
        <v>2515950.73</v>
      </c>
      <c r="F3760" s="11">
        <v>6860388.0999999996</v>
      </c>
      <c r="G3760" s="11">
        <v>194.4</v>
      </c>
      <c r="N3760" s="4">
        <v>137</v>
      </c>
      <c r="O3760" s="16">
        <v>2</v>
      </c>
      <c r="P3760" s="5">
        <v>1</v>
      </c>
      <c r="Q3760" s="18">
        <v>14.45</v>
      </c>
      <c r="S3760" s="16">
        <v>21</v>
      </c>
      <c r="T3760" s="16" t="s">
        <v>18</v>
      </c>
      <c r="V3760" s="5">
        <v>166</v>
      </c>
    </row>
    <row r="3761" spans="1:32">
      <c r="A3761" s="2" t="s">
        <v>150</v>
      </c>
      <c r="B3761" s="2" t="s">
        <v>4057</v>
      </c>
      <c r="C3761" s="5">
        <v>1</v>
      </c>
      <c r="D3761" s="5">
        <v>1</v>
      </c>
      <c r="E3761" s="11">
        <v>2515948.15</v>
      </c>
      <c r="F3761" s="11">
        <v>6860389.0300000003</v>
      </c>
      <c r="G3761" s="11">
        <v>197.28</v>
      </c>
      <c r="N3761" s="4">
        <v>138</v>
      </c>
      <c r="O3761" s="16">
        <v>2</v>
      </c>
      <c r="P3761" s="5">
        <v>1</v>
      </c>
      <c r="Q3761" s="18">
        <v>17.440000000000001</v>
      </c>
      <c r="S3761" s="16">
        <v>21</v>
      </c>
      <c r="T3761" s="16">
        <v>11</v>
      </c>
      <c r="V3761" s="5">
        <v>237</v>
      </c>
    </row>
    <row r="3762" spans="1:32">
      <c r="A3762" s="2" t="s">
        <v>150</v>
      </c>
      <c r="B3762" s="2" t="s">
        <v>4058</v>
      </c>
      <c r="C3762" s="5">
        <v>1</v>
      </c>
      <c r="D3762" s="5">
        <v>1</v>
      </c>
      <c r="E3762" s="11">
        <v>2515952.69</v>
      </c>
      <c r="F3762" s="11">
        <v>6860392.75</v>
      </c>
      <c r="G3762" s="11">
        <v>198.63</v>
      </c>
      <c r="N3762" s="4">
        <v>139</v>
      </c>
      <c r="O3762" s="16">
        <v>2</v>
      </c>
      <c r="P3762" s="5">
        <v>1</v>
      </c>
      <c r="Q3762" s="18">
        <v>18.47</v>
      </c>
      <c r="S3762" s="16">
        <v>21</v>
      </c>
      <c r="T3762" s="16" t="s">
        <v>23</v>
      </c>
      <c r="V3762" s="5">
        <v>225</v>
      </c>
      <c r="W3762" s="5" t="s">
        <v>285</v>
      </c>
      <c r="X3762" s="5">
        <v>25.8</v>
      </c>
      <c r="Z3762" s="5">
        <v>20.3</v>
      </c>
      <c r="AA3762" s="5">
        <v>7.05</v>
      </c>
      <c r="AB3762" s="5">
        <v>22</v>
      </c>
    </row>
    <row r="3763" spans="1:32">
      <c r="A3763" s="2" t="s">
        <v>150</v>
      </c>
      <c r="B3763" s="2" t="s">
        <v>4059</v>
      </c>
      <c r="C3763" s="5">
        <v>1</v>
      </c>
      <c r="D3763" s="5">
        <v>1</v>
      </c>
      <c r="E3763" s="11">
        <v>2515953.69</v>
      </c>
      <c r="F3763" s="11">
        <v>6860394.5800000001</v>
      </c>
      <c r="G3763" s="11">
        <v>199.69</v>
      </c>
      <c r="N3763" s="4">
        <v>140</v>
      </c>
      <c r="O3763" s="16">
        <v>2</v>
      </c>
      <c r="P3763" s="5">
        <v>1</v>
      </c>
      <c r="Q3763" s="18">
        <v>19.79</v>
      </c>
      <c r="S3763" s="16">
        <v>21</v>
      </c>
      <c r="T3763" s="16" t="s">
        <v>18</v>
      </c>
      <c r="V3763" s="5">
        <v>211</v>
      </c>
    </row>
    <row r="3764" spans="1:32">
      <c r="A3764" s="2" t="s">
        <v>150</v>
      </c>
      <c r="B3764" s="2" t="s">
        <v>4060</v>
      </c>
      <c r="C3764" s="5">
        <v>1</v>
      </c>
      <c r="D3764" s="5">
        <v>1</v>
      </c>
      <c r="E3764" s="11">
        <v>2515950.79</v>
      </c>
      <c r="F3764" s="11">
        <v>6860394.21</v>
      </c>
      <c r="G3764" s="11">
        <v>199.64</v>
      </c>
      <c r="N3764" s="4">
        <v>141</v>
      </c>
      <c r="O3764" s="16">
        <v>2</v>
      </c>
      <c r="P3764" s="5">
        <v>1</v>
      </c>
      <c r="Q3764" s="18">
        <v>19.82</v>
      </c>
      <c r="S3764" s="16">
        <v>21</v>
      </c>
      <c r="T3764" s="16" t="s">
        <v>18</v>
      </c>
      <c r="V3764" s="5">
        <v>237</v>
      </c>
    </row>
    <row r="3765" spans="1:32">
      <c r="A3765" s="2" t="s">
        <v>150</v>
      </c>
      <c r="B3765" s="2" t="s">
        <v>4061</v>
      </c>
      <c r="C3765" s="5">
        <v>1</v>
      </c>
      <c r="D3765" s="5">
        <v>1</v>
      </c>
      <c r="E3765" s="11">
        <v>2515947.39</v>
      </c>
      <c r="F3765" s="11">
        <v>6860394.7400000002</v>
      </c>
      <c r="G3765" s="11">
        <v>194.96</v>
      </c>
      <c r="N3765" s="4">
        <v>142</v>
      </c>
      <c r="O3765" s="16">
        <v>2</v>
      </c>
      <c r="P3765" s="5">
        <v>1</v>
      </c>
      <c r="Q3765" s="18">
        <v>15.66</v>
      </c>
      <c r="S3765" s="16">
        <v>21</v>
      </c>
      <c r="T3765" s="16">
        <v>31</v>
      </c>
      <c r="V3765" s="5">
        <v>199</v>
      </c>
    </row>
    <row r="3766" spans="1:32">
      <c r="A3766" s="2" t="s">
        <v>150</v>
      </c>
      <c r="B3766" s="2" t="s">
        <v>4062</v>
      </c>
      <c r="C3766" s="5">
        <v>1</v>
      </c>
      <c r="D3766" s="5">
        <v>1</v>
      </c>
      <c r="E3766" s="11">
        <v>2515945.1</v>
      </c>
      <c r="F3766" s="11">
        <v>6860396.5899999999</v>
      </c>
      <c r="G3766" s="11">
        <v>197.15</v>
      </c>
      <c r="N3766" s="4">
        <v>143</v>
      </c>
      <c r="O3766" s="16">
        <v>2</v>
      </c>
      <c r="P3766" s="5">
        <v>1</v>
      </c>
      <c r="Q3766" s="18">
        <v>17.829999999999998</v>
      </c>
      <c r="S3766" s="16">
        <v>21</v>
      </c>
      <c r="T3766" s="16">
        <v>31</v>
      </c>
      <c r="V3766" s="5">
        <v>253</v>
      </c>
    </row>
    <row r="3767" spans="1:32">
      <c r="A3767" s="2" t="s">
        <v>150</v>
      </c>
      <c r="B3767" s="2" t="s">
        <v>4063</v>
      </c>
      <c r="C3767" s="5">
        <v>1</v>
      </c>
      <c r="D3767" s="5">
        <v>1</v>
      </c>
      <c r="E3767" s="11">
        <v>2515947.58</v>
      </c>
      <c r="F3767" s="11">
        <v>6860398.0999999996</v>
      </c>
      <c r="G3767" s="11">
        <v>193.09</v>
      </c>
      <c r="N3767" s="4">
        <v>144</v>
      </c>
      <c r="O3767" s="16">
        <v>2</v>
      </c>
      <c r="P3767" s="5">
        <v>1</v>
      </c>
      <c r="Q3767" s="18">
        <v>13.66</v>
      </c>
      <c r="S3767" s="16">
        <v>21</v>
      </c>
      <c r="T3767" s="16">
        <v>31</v>
      </c>
      <c r="V3767" s="5">
        <v>220</v>
      </c>
    </row>
    <row r="3768" spans="1:32">
      <c r="A3768" s="2" t="s">
        <v>150</v>
      </c>
      <c r="B3768" s="2" t="s">
        <v>4064</v>
      </c>
      <c r="C3768" s="5">
        <v>1</v>
      </c>
      <c r="D3768" s="5">
        <v>1</v>
      </c>
      <c r="E3768" s="11">
        <v>2515949.33</v>
      </c>
      <c r="F3768" s="11">
        <v>6860400.7699999996</v>
      </c>
      <c r="G3768" s="11">
        <v>194.06</v>
      </c>
      <c r="N3768" s="4">
        <v>145</v>
      </c>
      <c r="O3768" s="16">
        <v>2</v>
      </c>
      <c r="P3768" s="5">
        <v>1</v>
      </c>
      <c r="Q3768" s="18">
        <v>14.46</v>
      </c>
      <c r="S3768" s="16">
        <v>21</v>
      </c>
      <c r="T3768" s="16" t="s">
        <v>47</v>
      </c>
      <c r="V3768" s="5">
        <v>226</v>
      </c>
    </row>
    <row r="3769" spans="1:32">
      <c r="A3769" s="2" t="s">
        <v>150</v>
      </c>
      <c r="B3769" s="2" t="s">
        <v>4065</v>
      </c>
      <c r="C3769" s="5">
        <v>1</v>
      </c>
      <c r="D3769" s="5">
        <v>1</v>
      </c>
      <c r="E3769" s="11">
        <v>2515945.44</v>
      </c>
      <c r="F3769" s="11">
        <v>6860399.7000000002</v>
      </c>
      <c r="G3769" s="11">
        <v>198.11</v>
      </c>
      <c r="N3769" s="4">
        <v>146</v>
      </c>
      <c r="O3769" s="16">
        <v>2</v>
      </c>
      <c r="P3769" s="5">
        <v>1</v>
      </c>
      <c r="Q3769" s="18">
        <v>18.77</v>
      </c>
      <c r="S3769" s="16">
        <v>21</v>
      </c>
      <c r="T3769" s="16">
        <v>11</v>
      </c>
      <c r="V3769" s="5">
        <v>234</v>
      </c>
    </row>
    <row r="3770" spans="1:32">
      <c r="A3770" s="2" t="s">
        <v>150</v>
      </c>
      <c r="B3770" s="2" t="s">
        <v>4066</v>
      </c>
      <c r="C3770" s="5">
        <v>1</v>
      </c>
      <c r="D3770" s="5">
        <v>1</v>
      </c>
      <c r="E3770" s="11">
        <v>2515951.62</v>
      </c>
      <c r="F3770" s="11">
        <v>6860402.6399999997</v>
      </c>
      <c r="G3770" s="11">
        <v>195.32</v>
      </c>
      <c r="N3770" s="4">
        <v>147</v>
      </c>
      <c r="O3770" s="16">
        <v>2</v>
      </c>
      <c r="P3770" s="5">
        <v>1</v>
      </c>
      <c r="Q3770" s="18">
        <v>15.81</v>
      </c>
      <c r="S3770" s="16">
        <v>21</v>
      </c>
      <c r="T3770" s="16">
        <v>11</v>
      </c>
      <c r="V3770" s="5">
        <v>177</v>
      </c>
    </row>
    <row r="3771" spans="1:32">
      <c r="A3771" s="2" t="s">
        <v>150</v>
      </c>
      <c r="B3771" s="2" t="s">
        <v>4067</v>
      </c>
      <c r="C3771" s="5">
        <v>1</v>
      </c>
      <c r="D3771" s="5">
        <v>2</v>
      </c>
      <c r="E3771" s="11">
        <v>2515948.44</v>
      </c>
      <c r="F3771" s="11">
        <v>6860402.4299999997</v>
      </c>
      <c r="G3771" s="11">
        <v>193.92</v>
      </c>
      <c r="N3771" s="4">
        <v>148</v>
      </c>
      <c r="O3771" s="16">
        <v>2</v>
      </c>
      <c r="P3771" s="5">
        <v>1</v>
      </c>
      <c r="Q3771" s="18">
        <v>14.63</v>
      </c>
      <c r="AF3771" s="13" t="s">
        <v>153</v>
      </c>
    </row>
    <row r="3772" spans="1:32">
      <c r="A3772" s="2" t="s">
        <v>150</v>
      </c>
      <c r="B3772" s="2" t="s">
        <v>4068</v>
      </c>
      <c r="C3772" s="5">
        <v>1</v>
      </c>
      <c r="D3772" s="5">
        <v>1</v>
      </c>
      <c r="E3772" s="11">
        <v>2515943.0099999998</v>
      </c>
      <c r="F3772" s="11">
        <v>6860402.5800000001</v>
      </c>
      <c r="G3772" s="11">
        <v>197.94</v>
      </c>
      <c r="N3772" s="4">
        <v>149</v>
      </c>
      <c r="O3772" s="16">
        <v>2</v>
      </c>
      <c r="P3772" s="5">
        <v>1</v>
      </c>
      <c r="Q3772" s="18">
        <v>18.760000000000002</v>
      </c>
      <c r="S3772" s="16">
        <v>21</v>
      </c>
      <c r="T3772" s="16">
        <v>11</v>
      </c>
      <c r="V3772" s="5">
        <v>260</v>
      </c>
    </row>
    <row r="3773" spans="1:32">
      <c r="A3773" s="2" t="s">
        <v>150</v>
      </c>
      <c r="B3773" s="2" t="s">
        <v>4069</v>
      </c>
      <c r="C3773" s="5">
        <v>1</v>
      </c>
      <c r="D3773" s="5">
        <v>2</v>
      </c>
      <c r="E3773" s="11">
        <v>2515948.09</v>
      </c>
      <c r="F3773" s="11">
        <v>6860406.6100000003</v>
      </c>
      <c r="G3773" s="11">
        <v>195.87</v>
      </c>
      <c r="N3773" s="4">
        <v>150</v>
      </c>
      <c r="O3773" s="16">
        <v>2</v>
      </c>
      <c r="P3773" s="5">
        <v>3</v>
      </c>
      <c r="Q3773" s="18">
        <v>16.46</v>
      </c>
      <c r="AF3773" s="13" t="s">
        <v>153</v>
      </c>
    </row>
    <row r="3774" spans="1:32">
      <c r="A3774" s="2" t="s">
        <v>150</v>
      </c>
      <c r="B3774" s="2" t="s">
        <v>4070</v>
      </c>
      <c r="C3774" s="5">
        <v>1</v>
      </c>
      <c r="D3774" s="5">
        <v>1</v>
      </c>
      <c r="E3774" s="11">
        <v>2515941.4900000002</v>
      </c>
      <c r="F3774" s="11">
        <v>6860406.71</v>
      </c>
      <c r="G3774" s="11">
        <v>198.3</v>
      </c>
      <c r="N3774" s="4">
        <v>151</v>
      </c>
      <c r="O3774" s="16">
        <v>2</v>
      </c>
      <c r="P3774" s="5">
        <v>1</v>
      </c>
      <c r="Q3774" s="18">
        <v>19.07</v>
      </c>
      <c r="S3774" s="16">
        <v>21</v>
      </c>
      <c r="T3774" s="16">
        <v>11</v>
      </c>
      <c r="V3774" s="5">
        <v>280</v>
      </c>
      <c r="W3774" s="5" t="s">
        <v>284</v>
      </c>
      <c r="X3774" s="5">
        <v>33.4</v>
      </c>
      <c r="Z3774" s="5">
        <v>19.8</v>
      </c>
      <c r="AA3774" s="5">
        <v>9.8000000000000007</v>
      </c>
    </row>
    <row r="3775" spans="1:32">
      <c r="A3775" s="2" t="s">
        <v>150</v>
      </c>
      <c r="B3775" s="2" t="s">
        <v>4071</v>
      </c>
      <c r="C3775" s="5">
        <v>1</v>
      </c>
      <c r="D3775" s="5">
        <v>2</v>
      </c>
      <c r="E3775" s="11">
        <v>2515946.23</v>
      </c>
      <c r="F3775" s="11">
        <v>6860410.4000000004</v>
      </c>
      <c r="G3775" s="11">
        <v>194.59</v>
      </c>
      <c r="N3775" s="4">
        <v>152</v>
      </c>
      <c r="O3775" s="16">
        <v>2</v>
      </c>
      <c r="P3775" s="5">
        <v>1</v>
      </c>
      <c r="Q3775" s="18">
        <v>15.22</v>
      </c>
      <c r="AF3775" s="13" t="s">
        <v>153</v>
      </c>
    </row>
    <row r="3776" spans="1:32">
      <c r="A3776" s="2" t="s">
        <v>150</v>
      </c>
      <c r="B3776" s="2" t="s">
        <v>4072</v>
      </c>
      <c r="C3776" s="5">
        <v>1</v>
      </c>
      <c r="D3776" s="5">
        <v>1</v>
      </c>
      <c r="E3776" s="11">
        <v>2515942.79</v>
      </c>
      <c r="F3776" s="11">
        <v>6860411.1500000004</v>
      </c>
      <c r="G3776" s="11">
        <v>195.05</v>
      </c>
      <c r="N3776" s="4">
        <v>153</v>
      </c>
      <c r="O3776" s="16">
        <v>2</v>
      </c>
      <c r="P3776" s="5">
        <v>1</v>
      </c>
      <c r="Q3776" s="18">
        <v>15.9</v>
      </c>
      <c r="S3776" s="16">
        <v>21</v>
      </c>
      <c r="T3776" s="16">
        <v>11</v>
      </c>
      <c r="V3776" s="5">
        <v>171</v>
      </c>
    </row>
    <row r="3777" spans="1:28">
      <c r="A3777" s="2" t="s">
        <v>150</v>
      </c>
      <c r="B3777" s="2" t="s">
        <v>4073</v>
      </c>
      <c r="C3777" s="5">
        <v>1</v>
      </c>
      <c r="D3777" s="5">
        <v>1</v>
      </c>
      <c r="E3777" s="11">
        <v>2515940.12</v>
      </c>
      <c r="F3777" s="11">
        <v>6860409.9699999997</v>
      </c>
      <c r="G3777" s="11">
        <v>195.39</v>
      </c>
      <c r="N3777" s="4">
        <v>154</v>
      </c>
      <c r="O3777" s="16">
        <v>2</v>
      </c>
      <c r="P3777" s="5">
        <v>1</v>
      </c>
      <c r="Q3777" s="18">
        <v>16.29</v>
      </c>
      <c r="S3777" s="16">
        <v>21</v>
      </c>
      <c r="T3777" s="16">
        <v>11</v>
      </c>
      <c r="V3777" s="5">
        <v>206</v>
      </c>
    </row>
    <row r="3778" spans="1:28">
      <c r="A3778" s="2" t="s">
        <v>150</v>
      </c>
      <c r="B3778" s="2" t="s">
        <v>4074</v>
      </c>
      <c r="C3778" s="5">
        <v>1</v>
      </c>
      <c r="D3778" s="5">
        <v>1</v>
      </c>
      <c r="E3778" s="11">
        <v>2515942.75</v>
      </c>
      <c r="F3778" s="11">
        <v>6860413.2400000002</v>
      </c>
      <c r="G3778" s="11">
        <v>196.32</v>
      </c>
      <c r="N3778" s="4">
        <v>155</v>
      </c>
      <c r="O3778" s="16">
        <v>2</v>
      </c>
      <c r="P3778" s="5">
        <v>1</v>
      </c>
      <c r="Q3778" s="18">
        <v>17.239999999999998</v>
      </c>
      <c r="S3778" s="16">
        <v>21</v>
      </c>
      <c r="T3778" s="16">
        <v>31</v>
      </c>
      <c r="V3778" s="5">
        <v>247</v>
      </c>
    </row>
    <row r="3779" spans="1:28">
      <c r="A3779" s="2" t="s">
        <v>150</v>
      </c>
      <c r="B3779" s="2" t="s">
        <v>4075</v>
      </c>
      <c r="C3779" s="5">
        <v>1</v>
      </c>
      <c r="D3779" s="5">
        <v>1</v>
      </c>
      <c r="E3779" s="11">
        <v>2515943.46</v>
      </c>
      <c r="F3779" s="11">
        <v>6860414.7199999997</v>
      </c>
      <c r="G3779" s="11">
        <v>196.79</v>
      </c>
      <c r="N3779" s="4">
        <v>156</v>
      </c>
      <c r="O3779" s="16">
        <v>2</v>
      </c>
      <c r="P3779" s="5">
        <v>1</v>
      </c>
      <c r="Q3779" s="18">
        <v>17.600000000000001</v>
      </c>
      <c r="S3779" s="16">
        <v>21</v>
      </c>
      <c r="T3779" s="16" t="s">
        <v>18</v>
      </c>
      <c r="V3779" s="5">
        <v>186</v>
      </c>
    </row>
    <row r="3780" spans="1:28">
      <c r="A3780" s="2" t="s">
        <v>150</v>
      </c>
      <c r="B3780" s="2" t="s">
        <v>4076</v>
      </c>
      <c r="C3780" s="5">
        <v>1</v>
      </c>
      <c r="D3780" s="5">
        <v>1</v>
      </c>
      <c r="E3780" s="11">
        <v>2515938.8199999998</v>
      </c>
      <c r="F3780" s="11">
        <v>6860414.0599999996</v>
      </c>
      <c r="G3780" s="11">
        <v>196.19</v>
      </c>
      <c r="N3780" s="4">
        <v>157</v>
      </c>
      <c r="O3780" s="16">
        <v>2</v>
      </c>
      <c r="P3780" s="5">
        <v>1</v>
      </c>
      <c r="Q3780" s="18">
        <v>17.329999999999998</v>
      </c>
      <c r="S3780" s="16">
        <v>21</v>
      </c>
      <c r="T3780" s="16">
        <v>11</v>
      </c>
      <c r="V3780" s="5">
        <v>201</v>
      </c>
    </row>
    <row r="3781" spans="1:28">
      <c r="A3781" s="2" t="s">
        <v>150</v>
      </c>
      <c r="B3781" s="2" t="s">
        <v>4077</v>
      </c>
      <c r="C3781" s="5">
        <v>1</v>
      </c>
      <c r="D3781" s="5">
        <v>1</v>
      </c>
      <c r="E3781" s="11">
        <v>2515940.56</v>
      </c>
      <c r="F3781" s="11">
        <v>6860415.1200000001</v>
      </c>
      <c r="G3781" s="11">
        <v>196.87</v>
      </c>
      <c r="N3781" s="4">
        <v>158</v>
      </c>
      <c r="O3781" s="16">
        <v>2</v>
      </c>
      <c r="P3781" s="5">
        <v>1</v>
      </c>
      <c r="Q3781" s="18">
        <v>18</v>
      </c>
      <c r="S3781" s="16">
        <v>21</v>
      </c>
      <c r="T3781" s="16">
        <v>31</v>
      </c>
      <c r="V3781" s="5">
        <v>231</v>
      </c>
    </row>
    <row r="3782" spans="1:28">
      <c r="A3782" s="2" t="s">
        <v>150</v>
      </c>
      <c r="B3782" s="2" t="s">
        <v>4078</v>
      </c>
      <c r="C3782" s="5">
        <v>1</v>
      </c>
      <c r="D3782" s="5">
        <v>1</v>
      </c>
      <c r="E3782" s="11">
        <v>2515942.5</v>
      </c>
      <c r="F3782" s="11">
        <v>6860416.4699999997</v>
      </c>
      <c r="G3782" s="11">
        <v>198.07</v>
      </c>
      <c r="N3782" s="4">
        <v>159</v>
      </c>
      <c r="O3782" s="16">
        <v>2</v>
      </c>
      <c r="P3782" s="5">
        <v>1</v>
      </c>
      <c r="Q3782" s="18">
        <v>18.940000000000001</v>
      </c>
      <c r="S3782" s="16">
        <v>21</v>
      </c>
      <c r="T3782" s="16">
        <v>11</v>
      </c>
      <c r="V3782" s="5">
        <v>215</v>
      </c>
    </row>
    <row r="3783" spans="1:28">
      <c r="A3783" s="2" t="s">
        <v>150</v>
      </c>
      <c r="B3783" s="2" t="s">
        <v>4079</v>
      </c>
      <c r="C3783" s="5">
        <v>1</v>
      </c>
      <c r="D3783" s="5">
        <v>1</v>
      </c>
      <c r="E3783" s="11">
        <v>2515945.15</v>
      </c>
      <c r="F3783" s="11">
        <v>6860418.29</v>
      </c>
      <c r="G3783" s="11">
        <v>198.73</v>
      </c>
      <c r="N3783" s="4">
        <v>160</v>
      </c>
      <c r="O3783" s="16">
        <v>2</v>
      </c>
      <c r="P3783" s="5">
        <v>3</v>
      </c>
      <c r="Q3783" s="18">
        <v>19.11</v>
      </c>
      <c r="S3783" s="16">
        <v>3</v>
      </c>
      <c r="T3783" s="16">
        <v>31</v>
      </c>
      <c r="V3783" s="5">
        <v>276</v>
      </c>
    </row>
    <row r="3784" spans="1:28">
      <c r="A3784" s="2" t="s">
        <v>150</v>
      </c>
      <c r="B3784" s="2" t="s">
        <v>4080</v>
      </c>
      <c r="C3784" s="5">
        <v>1</v>
      </c>
      <c r="D3784" s="5">
        <v>1</v>
      </c>
      <c r="E3784" s="11">
        <v>2515939.48</v>
      </c>
      <c r="F3784" s="11">
        <v>6860417.3099999996</v>
      </c>
      <c r="G3784" s="11">
        <v>196.82</v>
      </c>
      <c r="N3784" s="4">
        <v>161</v>
      </c>
      <c r="O3784" s="16">
        <v>2</v>
      </c>
      <c r="P3784" s="5">
        <v>1</v>
      </c>
      <c r="Q3784" s="18">
        <v>17.600000000000001</v>
      </c>
      <c r="S3784" s="16">
        <v>21</v>
      </c>
      <c r="T3784" s="16">
        <v>11</v>
      </c>
      <c r="V3784" s="5">
        <v>205</v>
      </c>
    </row>
    <row r="3785" spans="1:28">
      <c r="A3785" s="2" t="s">
        <v>150</v>
      </c>
      <c r="B3785" s="2" t="s">
        <v>4081</v>
      </c>
      <c r="C3785" s="5">
        <v>1</v>
      </c>
      <c r="D3785" s="5">
        <v>1</v>
      </c>
      <c r="E3785" s="11">
        <v>2515942.75</v>
      </c>
      <c r="F3785" s="11">
        <v>6860419.7800000003</v>
      </c>
      <c r="G3785" s="11">
        <v>190.92</v>
      </c>
      <c r="N3785" s="4">
        <v>162</v>
      </c>
      <c r="O3785" s="16">
        <v>2</v>
      </c>
      <c r="P3785" s="5">
        <v>4</v>
      </c>
      <c r="Q3785" s="18">
        <v>11.53</v>
      </c>
      <c r="S3785" s="16">
        <v>21</v>
      </c>
      <c r="T3785" s="16">
        <v>31</v>
      </c>
      <c r="V3785" s="5">
        <v>200</v>
      </c>
    </row>
    <row r="3786" spans="1:28">
      <c r="A3786" s="2" t="s">
        <v>150</v>
      </c>
      <c r="B3786" s="2" t="s">
        <v>4082</v>
      </c>
      <c r="C3786" s="5">
        <v>1</v>
      </c>
      <c r="D3786" s="5">
        <v>1</v>
      </c>
      <c r="E3786" s="11">
        <v>2515938.5099999998</v>
      </c>
      <c r="F3786" s="11">
        <v>6860419.1900000004</v>
      </c>
      <c r="G3786" s="11">
        <v>199.05</v>
      </c>
      <c r="N3786" s="4">
        <v>163</v>
      </c>
      <c r="O3786" s="16">
        <v>2</v>
      </c>
      <c r="P3786" s="5">
        <v>1</v>
      </c>
      <c r="Q3786" s="18">
        <v>19.88</v>
      </c>
      <c r="S3786" s="16">
        <v>21</v>
      </c>
      <c r="T3786" s="16">
        <v>31</v>
      </c>
      <c r="V3786" s="5">
        <v>323</v>
      </c>
    </row>
    <row r="3787" spans="1:28">
      <c r="A3787" s="2" t="s">
        <v>150</v>
      </c>
      <c r="B3787" s="2" t="s">
        <v>4083</v>
      </c>
      <c r="C3787" s="5">
        <v>0</v>
      </c>
      <c r="D3787" s="5">
        <v>1</v>
      </c>
      <c r="E3787" s="11">
        <v>2515934.25</v>
      </c>
      <c r="F3787" s="11">
        <v>6860419.3899999997</v>
      </c>
      <c r="G3787" s="11">
        <v>192.73</v>
      </c>
      <c r="N3787" s="4">
        <v>164</v>
      </c>
      <c r="O3787" s="16">
        <v>2</v>
      </c>
      <c r="P3787" s="5">
        <v>1</v>
      </c>
      <c r="Q3787" s="18">
        <v>13.81</v>
      </c>
      <c r="S3787" s="16">
        <v>21</v>
      </c>
      <c r="T3787" s="16">
        <v>31</v>
      </c>
      <c r="V3787" s="5">
        <v>229</v>
      </c>
    </row>
    <row r="3788" spans="1:28">
      <c r="A3788" s="2" t="s">
        <v>150</v>
      </c>
      <c r="B3788" s="2" t="s">
        <v>4084</v>
      </c>
      <c r="C3788" s="5">
        <v>0</v>
      </c>
      <c r="D3788" s="5">
        <v>1</v>
      </c>
      <c r="E3788" s="11">
        <v>2515936.7999999998</v>
      </c>
      <c r="F3788" s="11">
        <v>6860421.3700000001</v>
      </c>
      <c r="G3788" s="11">
        <v>196.01</v>
      </c>
      <c r="N3788" s="4">
        <v>165</v>
      </c>
      <c r="O3788" s="16">
        <v>2</v>
      </c>
      <c r="P3788" s="5">
        <v>1</v>
      </c>
      <c r="Q3788" s="18">
        <v>16.91</v>
      </c>
      <c r="S3788" s="16">
        <v>21</v>
      </c>
      <c r="T3788" s="16" t="s">
        <v>18</v>
      </c>
      <c r="V3788" s="5">
        <v>194</v>
      </c>
    </row>
    <row r="3789" spans="1:28">
      <c r="A3789" s="2" t="s">
        <v>150</v>
      </c>
      <c r="B3789" s="2" t="s">
        <v>4085</v>
      </c>
      <c r="C3789" s="5">
        <v>0</v>
      </c>
      <c r="D3789" s="5">
        <v>1</v>
      </c>
      <c r="E3789" s="11">
        <v>2515939.85</v>
      </c>
      <c r="F3789" s="11">
        <v>6860423.2599999998</v>
      </c>
      <c r="G3789" s="11">
        <v>197.76</v>
      </c>
      <c r="N3789" s="4">
        <v>166</v>
      </c>
      <c r="O3789" s="16">
        <v>2</v>
      </c>
      <c r="P3789" s="5">
        <v>1</v>
      </c>
      <c r="Q3789" s="18">
        <v>18.36</v>
      </c>
      <c r="S3789" s="16">
        <v>21</v>
      </c>
      <c r="T3789" s="16" t="s">
        <v>29</v>
      </c>
      <c r="V3789" s="5">
        <v>159</v>
      </c>
      <c r="W3789" s="5" t="s">
        <v>285</v>
      </c>
      <c r="X3789" s="5">
        <v>18.5</v>
      </c>
      <c r="Z3789" s="5">
        <v>19.55</v>
      </c>
      <c r="AA3789" s="5">
        <v>11.3</v>
      </c>
      <c r="AB3789" s="5">
        <v>20</v>
      </c>
    </row>
    <row r="3790" spans="1:28">
      <c r="A3790" s="2" t="s">
        <v>150</v>
      </c>
      <c r="B3790" s="2" t="s">
        <v>4086</v>
      </c>
      <c r="C3790" s="5">
        <v>0</v>
      </c>
      <c r="D3790" s="5">
        <v>1</v>
      </c>
      <c r="E3790" s="11">
        <v>2515936.4700000002</v>
      </c>
      <c r="F3790" s="11">
        <v>6860423.6399999997</v>
      </c>
      <c r="G3790" s="11">
        <v>195.19</v>
      </c>
      <c r="N3790" s="4">
        <v>167</v>
      </c>
      <c r="O3790" s="16">
        <v>2</v>
      </c>
      <c r="P3790" s="5">
        <v>1</v>
      </c>
      <c r="Q3790" s="18">
        <v>15.95</v>
      </c>
      <c r="S3790" s="16">
        <v>21</v>
      </c>
      <c r="T3790" s="16">
        <v>11</v>
      </c>
      <c r="V3790" s="5">
        <v>183</v>
      </c>
    </row>
    <row r="3791" spans="1:28">
      <c r="A3791" s="2" t="s">
        <v>150</v>
      </c>
      <c r="B3791" s="2" t="s">
        <v>4087</v>
      </c>
      <c r="C3791" s="5">
        <v>0</v>
      </c>
      <c r="D3791" s="5">
        <v>1</v>
      </c>
      <c r="E3791" s="11">
        <v>2515933.35</v>
      </c>
      <c r="F3791" s="11">
        <v>6860422.54</v>
      </c>
      <c r="G3791" s="11">
        <v>197.91</v>
      </c>
      <c r="N3791" s="4">
        <v>168</v>
      </c>
      <c r="O3791" s="16">
        <v>2</v>
      </c>
      <c r="P3791" s="5">
        <v>1</v>
      </c>
      <c r="Q3791" s="18">
        <v>18.91</v>
      </c>
      <c r="S3791" s="16">
        <v>21</v>
      </c>
      <c r="T3791" s="16">
        <v>11</v>
      </c>
      <c r="V3791" s="5">
        <v>242</v>
      </c>
    </row>
    <row r="3792" spans="1:28">
      <c r="A3792" s="2" t="s">
        <v>150</v>
      </c>
      <c r="B3792" s="2" t="s">
        <v>4088</v>
      </c>
      <c r="C3792" s="5">
        <v>0</v>
      </c>
      <c r="D3792" s="5">
        <v>1</v>
      </c>
      <c r="E3792" s="11">
        <v>2515969.39</v>
      </c>
      <c r="F3792" s="11">
        <v>6860373.5099999998</v>
      </c>
      <c r="G3792" s="11">
        <v>197.34</v>
      </c>
      <c r="N3792" s="4">
        <v>169</v>
      </c>
      <c r="O3792" s="16">
        <v>3</v>
      </c>
      <c r="P3792" s="5">
        <v>1</v>
      </c>
      <c r="Q3792" s="18">
        <v>15.56</v>
      </c>
      <c r="S3792" s="16">
        <v>21</v>
      </c>
      <c r="T3792" s="16" t="s">
        <v>18</v>
      </c>
      <c r="V3792" s="5">
        <v>246</v>
      </c>
    </row>
    <row r="3793" spans="1:32">
      <c r="A3793" s="2" t="s">
        <v>150</v>
      </c>
      <c r="B3793" s="2" t="s">
        <v>4089</v>
      </c>
      <c r="C3793" s="5">
        <v>0</v>
      </c>
      <c r="D3793" s="5">
        <v>1</v>
      </c>
      <c r="E3793" s="11">
        <v>2515966.1</v>
      </c>
      <c r="F3793" s="11">
        <v>6860373.5199999996</v>
      </c>
      <c r="G3793" s="11">
        <v>200.21</v>
      </c>
      <c r="N3793" s="4">
        <v>170</v>
      </c>
      <c r="O3793" s="16">
        <v>3</v>
      </c>
      <c r="P3793" s="5">
        <v>3</v>
      </c>
      <c r="Q3793" s="18">
        <v>18.670000000000002</v>
      </c>
      <c r="S3793" s="16">
        <v>3</v>
      </c>
      <c r="T3793" s="16">
        <v>11</v>
      </c>
      <c r="V3793" s="5">
        <v>247</v>
      </c>
      <c r="W3793" s="5" t="s">
        <v>284</v>
      </c>
      <c r="X3793" s="5">
        <v>30.3</v>
      </c>
      <c r="Z3793" s="5">
        <v>21.3</v>
      </c>
      <c r="AA3793" s="5">
        <v>9.0500000000000007</v>
      </c>
    </row>
    <row r="3794" spans="1:32">
      <c r="A3794" s="2" t="s">
        <v>150</v>
      </c>
      <c r="B3794" s="2" t="s">
        <v>4090</v>
      </c>
      <c r="C3794" s="5">
        <v>0</v>
      </c>
      <c r="D3794" s="5">
        <v>1</v>
      </c>
      <c r="E3794" s="11">
        <v>2515973.4500000002</v>
      </c>
      <c r="F3794" s="11">
        <v>6860377.0700000003</v>
      </c>
      <c r="G3794" s="11">
        <v>198.21</v>
      </c>
      <c r="N3794" s="4">
        <v>171</v>
      </c>
      <c r="O3794" s="16">
        <v>3</v>
      </c>
      <c r="P3794" s="5">
        <v>1</v>
      </c>
      <c r="Q3794" s="18">
        <v>16.29</v>
      </c>
      <c r="S3794" s="16">
        <v>21</v>
      </c>
      <c r="T3794" s="16" t="s">
        <v>18</v>
      </c>
      <c r="V3794" s="5">
        <v>233</v>
      </c>
    </row>
    <row r="3795" spans="1:32">
      <c r="A3795" s="2" t="s">
        <v>150</v>
      </c>
      <c r="B3795" s="2" t="s">
        <v>4091</v>
      </c>
      <c r="C3795" s="5">
        <v>0</v>
      </c>
      <c r="D3795" s="5">
        <v>1</v>
      </c>
      <c r="E3795" s="11">
        <v>2515969.06</v>
      </c>
      <c r="F3795" s="11">
        <v>6860376.6699999999</v>
      </c>
      <c r="G3795" s="11">
        <v>197.58</v>
      </c>
      <c r="N3795" s="4">
        <v>172</v>
      </c>
      <c r="O3795" s="16">
        <v>3</v>
      </c>
      <c r="P3795" s="5">
        <v>3</v>
      </c>
      <c r="Q3795" s="18">
        <v>16.100000000000001</v>
      </c>
      <c r="S3795" s="16">
        <v>3</v>
      </c>
      <c r="T3795" s="16">
        <v>11</v>
      </c>
      <c r="V3795" s="5">
        <v>140</v>
      </c>
    </row>
    <row r="3796" spans="1:32">
      <c r="A3796" s="2" t="s">
        <v>150</v>
      </c>
      <c r="B3796" s="2" t="s">
        <v>4092</v>
      </c>
      <c r="C3796" s="5">
        <v>0</v>
      </c>
      <c r="D3796" s="5">
        <v>1</v>
      </c>
      <c r="E3796" s="11">
        <v>2515971.91</v>
      </c>
      <c r="F3796" s="11">
        <v>6860378.9100000001</v>
      </c>
      <c r="G3796" s="11">
        <v>199.06</v>
      </c>
      <c r="N3796" s="4">
        <v>173</v>
      </c>
      <c r="O3796" s="16">
        <v>3</v>
      </c>
      <c r="P3796" s="5">
        <v>1</v>
      </c>
      <c r="Q3796" s="18">
        <v>17.29</v>
      </c>
      <c r="S3796" s="16">
        <v>21</v>
      </c>
      <c r="T3796" s="16" t="s">
        <v>18</v>
      </c>
      <c r="V3796" s="5">
        <v>296</v>
      </c>
    </row>
    <row r="3797" spans="1:32">
      <c r="A3797" s="2" t="s">
        <v>150</v>
      </c>
      <c r="B3797" s="2" t="s">
        <v>4093</v>
      </c>
      <c r="C3797" s="5">
        <v>1</v>
      </c>
      <c r="D3797" s="5">
        <v>1</v>
      </c>
      <c r="E3797" s="11">
        <v>2515966.59</v>
      </c>
      <c r="F3797" s="11">
        <v>6860378.8799999999</v>
      </c>
      <c r="G3797" s="11">
        <v>196.17</v>
      </c>
      <c r="N3797" s="4">
        <v>174</v>
      </c>
      <c r="O3797" s="16">
        <v>3</v>
      </c>
      <c r="P3797" s="5">
        <v>1</v>
      </c>
      <c r="Q3797" s="18">
        <v>15.05</v>
      </c>
      <c r="S3797" s="16">
        <v>21</v>
      </c>
      <c r="T3797" s="16">
        <v>11</v>
      </c>
      <c r="V3797" s="5">
        <v>205</v>
      </c>
      <c r="W3797" s="5" t="s">
        <v>285</v>
      </c>
      <c r="X3797" s="5">
        <v>26.1</v>
      </c>
      <c r="Z3797" s="5">
        <v>16.3</v>
      </c>
      <c r="AA3797" s="5">
        <v>8.0500000000000007</v>
      </c>
      <c r="AB3797" s="5">
        <v>10</v>
      </c>
      <c r="AF3797" s="13" t="s">
        <v>217</v>
      </c>
    </row>
    <row r="3798" spans="1:32">
      <c r="A3798" s="2" t="s">
        <v>150</v>
      </c>
      <c r="B3798" s="2" t="s">
        <v>4094</v>
      </c>
      <c r="C3798" s="5">
        <v>1</v>
      </c>
      <c r="D3798" s="5">
        <v>1</v>
      </c>
      <c r="E3798" s="11">
        <v>2515970.58</v>
      </c>
      <c r="F3798" s="11">
        <v>6860381.5899999999</v>
      </c>
      <c r="G3798" s="11">
        <v>191.12</v>
      </c>
      <c r="N3798" s="4">
        <v>175</v>
      </c>
      <c r="O3798" s="16">
        <v>3</v>
      </c>
      <c r="P3798" s="5">
        <v>4</v>
      </c>
      <c r="Q3798" s="18">
        <v>9.6</v>
      </c>
      <c r="S3798" s="16">
        <v>21</v>
      </c>
      <c r="T3798" s="16">
        <v>31</v>
      </c>
      <c r="V3798" s="5">
        <v>254</v>
      </c>
    </row>
    <row r="3799" spans="1:32">
      <c r="A3799" s="2" t="s">
        <v>150</v>
      </c>
      <c r="B3799" s="2" t="s">
        <v>4095</v>
      </c>
      <c r="C3799" s="5">
        <v>1</v>
      </c>
      <c r="D3799" s="5">
        <v>1</v>
      </c>
      <c r="E3799" s="11">
        <v>2515972.63</v>
      </c>
      <c r="F3799" s="11">
        <v>6860382.79</v>
      </c>
      <c r="G3799" s="11">
        <v>198.35</v>
      </c>
      <c r="N3799" s="4">
        <v>176</v>
      </c>
      <c r="O3799" s="16">
        <v>3</v>
      </c>
      <c r="P3799" s="5">
        <v>1</v>
      </c>
      <c r="Q3799" s="18">
        <v>16.78</v>
      </c>
      <c r="S3799" s="16">
        <v>21</v>
      </c>
      <c r="T3799" s="16">
        <v>31</v>
      </c>
      <c r="V3799" s="5">
        <v>226</v>
      </c>
    </row>
    <row r="3800" spans="1:32">
      <c r="A3800" s="2" t="s">
        <v>150</v>
      </c>
      <c r="B3800" s="2" t="s">
        <v>4096</v>
      </c>
      <c r="C3800" s="5">
        <v>1</v>
      </c>
      <c r="D3800" s="5">
        <v>1</v>
      </c>
      <c r="E3800" s="11">
        <v>2515963.33</v>
      </c>
      <c r="F3800" s="11">
        <v>6860379.5899999999</v>
      </c>
      <c r="G3800" s="11">
        <v>194.93</v>
      </c>
      <c r="N3800" s="4">
        <v>177</v>
      </c>
      <c r="O3800" s="16">
        <v>3</v>
      </c>
      <c r="P3800" s="5">
        <v>1</v>
      </c>
      <c r="Q3800" s="18">
        <v>13.93</v>
      </c>
      <c r="S3800" s="16">
        <v>21</v>
      </c>
      <c r="T3800" s="16">
        <v>31</v>
      </c>
      <c r="V3800" s="5">
        <v>239</v>
      </c>
    </row>
    <row r="3801" spans="1:32">
      <c r="A3801" s="2" t="s">
        <v>150</v>
      </c>
      <c r="B3801" s="2" t="s">
        <v>4097</v>
      </c>
      <c r="C3801" s="5">
        <v>1</v>
      </c>
      <c r="D3801" s="5">
        <v>1</v>
      </c>
      <c r="E3801" s="11">
        <v>2515965.67</v>
      </c>
      <c r="F3801" s="11">
        <v>6860380.8799999999</v>
      </c>
      <c r="G3801" s="11">
        <v>197.09</v>
      </c>
      <c r="N3801" s="4">
        <v>178</v>
      </c>
      <c r="O3801" s="16">
        <v>3</v>
      </c>
      <c r="P3801" s="5">
        <v>1</v>
      </c>
      <c r="Q3801" s="18">
        <v>16.010000000000002</v>
      </c>
      <c r="S3801" s="16">
        <v>21</v>
      </c>
      <c r="T3801" s="16">
        <v>31</v>
      </c>
      <c r="V3801" s="5">
        <v>200</v>
      </c>
    </row>
    <row r="3802" spans="1:32">
      <c r="A3802" s="2" t="s">
        <v>150</v>
      </c>
      <c r="B3802" s="2" t="s">
        <v>4098</v>
      </c>
      <c r="C3802" s="5">
        <v>1</v>
      </c>
      <c r="D3802" s="5">
        <v>1</v>
      </c>
      <c r="E3802" s="11">
        <v>2515970.48</v>
      </c>
      <c r="F3802" s="11">
        <v>6860384.4299999997</v>
      </c>
      <c r="G3802" s="11">
        <v>200.29</v>
      </c>
      <c r="N3802" s="4">
        <v>179</v>
      </c>
      <c r="O3802" s="16">
        <v>3</v>
      </c>
      <c r="P3802" s="5">
        <v>1</v>
      </c>
      <c r="Q3802" s="18">
        <v>18.91</v>
      </c>
      <c r="S3802" s="16">
        <v>21</v>
      </c>
      <c r="T3802" s="16" t="s">
        <v>18</v>
      </c>
      <c r="V3802" s="5">
        <v>233</v>
      </c>
    </row>
    <row r="3803" spans="1:32">
      <c r="A3803" s="2" t="s">
        <v>150</v>
      </c>
      <c r="B3803" s="2" t="s">
        <v>4099</v>
      </c>
      <c r="C3803" s="5">
        <v>1</v>
      </c>
      <c r="D3803" s="5">
        <v>1</v>
      </c>
      <c r="E3803" s="11">
        <v>2515964.77</v>
      </c>
      <c r="F3803" s="11">
        <v>6860382.3899999997</v>
      </c>
      <c r="G3803" s="11">
        <v>197.81</v>
      </c>
      <c r="N3803" s="4">
        <v>180</v>
      </c>
      <c r="O3803" s="16">
        <v>3</v>
      </c>
      <c r="P3803" s="5">
        <v>1</v>
      </c>
      <c r="Q3803" s="18">
        <v>16.66</v>
      </c>
      <c r="S3803" s="16">
        <v>21</v>
      </c>
      <c r="T3803" s="16" t="s">
        <v>18</v>
      </c>
      <c r="V3803" s="5">
        <v>189</v>
      </c>
    </row>
    <row r="3804" spans="1:32">
      <c r="A3804" s="2" t="s">
        <v>150</v>
      </c>
      <c r="B3804" s="2" t="s">
        <v>4100</v>
      </c>
      <c r="C3804" s="5">
        <v>1</v>
      </c>
      <c r="D3804" s="5">
        <v>1</v>
      </c>
      <c r="E3804" s="11">
        <v>2515968.2999999998</v>
      </c>
      <c r="F3804" s="11">
        <v>6860384.4900000002</v>
      </c>
      <c r="G3804" s="11">
        <v>199.61</v>
      </c>
      <c r="N3804" s="4">
        <v>181</v>
      </c>
      <c r="O3804" s="16">
        <v>3</v>
      </c>
      <c r="P3804" s="5">
        <v>3</v>
      </c>
      <c r="Q3804" s="18">
        <v>18.2</v>
      </c>
      <c r="S3804" s="16">
        <v>3</v>
      </c>
      <c r="T3804" s="16">
        <v>31</v>
      </c>
      <c r="V3804" s="5">
        <v>211</v>
      </c>
    </row>
    <row r="3805" spans="1:32">
      <c r="A3805" s="2" t="s">
        <v>150</v>
      </c>
      <c r="B3805" s="2" t="s">
        <v>4101</v>
      </c>
      <c r="C3805" s="5">
        <v>1</v>
      </c>
      <c r="D3805" s="5">
        <v>1</v>
      </c>
      <c r="E3805" s="11">
        <v>2515962.7599999998</v>
      </c>
      <c r="F3805" s="11">
        <v>6860382.5700000003</v>
      </c>
      <c r="G3805" s="11">
        <v>195.84</v>
      </c>
      <c r="N3805" s="4">
        <v>182</v>
      </c>
      <c r="O3805" s="16">
        <v>3</v>
      </c>
      <c r="P3805" s="5">
        <v>1</v>
      </c>
      <c r="Q3805" s="18">
        <v>14.83</v>
      </c>
      <c r="S3805" s="16">
        <v>21</v>
      </c>
      <c r="T3805" s="16" t="s">
        <v>18</v>
      </c>
      <c r="V3805" s="5">
        <v>190</v>
      </c>
    </row>
    <row r="3806" spans="1:32">
      <c r="A3806" s="2" t="s">
        <v>150</v>
      </c>
      <c r="B3806" s="2" t="s">
        <v>4102</v>
      </c>
      <c r="C3806" s="5">
        <v>1</v>
      </c>
      <c r="D3806" s="5">
        <v>1</v>
      </c>
      <c r="E3806" s="11">
        <v>2515964.42</v>
      </c>
      <c r="F3806" s="11">
        <v>6860386.25</v>
      </c>
      <c r="G3806" s="11">
        <v>198.46</v>
      </c>
      <c r="N3806" s="4">
        <v>183</v>
      </c>
      <c r="O3806" s="16">
        <v>3</v>
      </c>
      <c r="P3806" s="5">
        <v>1</v>
      </c>
      <c r="Q3806" s="18">
        <v>17.63</v>
      </c>
      <c r="S3806" s="16">
        <v>21</v>
      </c>
      <c r="T3806" s="16">
        <v>11</v>
      </c>
      <c r="V3806" s="5">
        <v>200</v>
      </c>
    </row>
    <row r="3807" spans="1:32">
      <c r="A3807" s="2" t="s">
        <v>150</v>
      </c>
      <c r="B3807" s="2" t="s">
        <v>4103</v>
      </c>
      <c r="C3807" s="5">
        <v>1</v>
      </c>
      <c r="D3807" s="5">
        <v>1</v>
      </c>
      <c r="E3807" s="11">
        <v>2515966.59</v>
      </c>
      <c r="F3807" s="11">
        <v>6860388.0199999996</v>
      </c>
      <c r="G3807" s="11">
        <v>199.8</v>
      </c>
      <c r="N3807" s="4">
        <v>184</v>
      </c>
      <c r="O3807" s="16">
        <v>3</v>
      </c>
      <c r="P3807" s="5">
        <v>1</v>
      </c>
      <c r="Q3807" s="18">
        <v>18.809999999999999</v>
      </c>
      <c r="S3807" s="16">
        <v>21</v>
      </c>
      <c r="T3807" s="16">
        <v>11</v>
      </c>
      <c r="V3807" s="5">
        <v>255</v>
      </c>
    </row>
    <row r="3808" spans="1:32">
      <c r="A3808" s="2" t="s">
        <v>150</v>
      </c>
      <c r="B3808" s="2" t="s">
        <v>4104</v>
      </c>
      <c r="C3808" s="5">
        <v>1</v>
      </c>
      <c r="D3808" s="5">
        <v>1</v>
      </c>
      <c r="E3808" s="11">
        <v>2515962.66</v>
      </c>
      <c r="F3808" s="11">
        <v>6860387.5300000003</v>
      </c>
      <c r="G3808" s="11">
        <v>201.02</v>
      </c>
      <c r="N3808" s="4">
        <v>185</v>
      </c>
      <c r="O3808" s="16">
        <v>3</v>
      </c>
      <c r="P3808" s="5">
        <v>1</v>
      </c>
      <c r="Q3808" s="18">
        <v>20.14</v>
      </c>
      <c r="S3808" s="16">
        <v>21</v>
      </c>
      <c r="T3808" s="16">
        <v>11</v>
      </c>
      <c r="V3808" s="5">
        <v>252</v>
      </c>
      <c r="W3808" s="5" t="s">
        <v>284</v>
      </c>
      <c r="X3808" s="5">
        <v>30.7</v>
      </c>
      <c r="Z3808" s="5">
        <v>21.55</v>
      </c>
      <c r="AA3808" s="5">
        <v>11.05</v>
      </c>
      <c r="AF3808" s="13" t="s">
        <v>217</v>
      </c>
    </row>
    <row r="3809" spans="1:32">
      <c r="A3809" s="2" t="s">
        <v>150</v>
      </c>
      <c r="B3809" s="2" t="s">
        <v>4105</v>
      </c>
      <c r="C3809" s="5">
        <v>1</v>
      </c>
      <c r="D3809" s="5">
        <v>1</v>
      </c>
      <c r="E3809" s="11">
        <v>2515967.2799999998</v>
      </c>
      <c r="F3809" s="11">
        <v>6860391.1399999997</v>
      </c>
      <c r="G3809" s="11">
        <v>197.1</v>
      </c>
      <c r="N3809" s="4">
        <v>186</v>
      </c>
      <c r="O3809" s="16">
        <v>3</v>
      </c>
      <c r="P3809" s="5">
        <v>1</v>
      </c>
      <c r="Q3809" s="18">
        <v>16.079999999999998</v>
      </c>
      <c r="S3809" s="16">
        <v>21</v>
      </c>
      <c r="T3809" s="16" t="s">
        <v>18</v>
      </c>
      <c r="V3809" s="5">
        <v>253</v>
      </c>
    </row>
    <row r="3810" spans="1:32">
      <c r="A3810" s="2" t="s">
        <v>150</v>
      </c>
      <c r="B3810" s="2" t="s">
        <v>4106</v>
      </c>
      <c r="C3810" s="5">
        <v>1</v>
      </c>
      <c r="D3810" s="5">
        <v>1</v>
      </c>
      <c r="E3810" s="11">
        <v>2515962.0499999998</v>
      </c>
      <c r="F3810" s="11">
        <v>6860391.3099999996</v>
      </c>
      <c r="G3810" s="11">
        <v>200.83</v>
      </c>
      <c r="N3810" s="4">
        <v>187</v>
      </c>
      <c r="O3810" s="16">
        <v>3</v>
      </c>
      <c r="P3810" s="5">
        <v>3</v>
      </c>
      <c r="Q3810" s="18">
        <v>20.079999999999998</v>
      </c>
      <c r="S3810" s="16">
        <v>3</v>
      </c>
      <c r="T3810" s="16" t="s">
        <v>18</v>
      </c>
      <c r="V3810" s="5">
        <v>191</v>
      </c>
      <c r="W3810" s="5" t="s">
        <v>284</v>
      </c>
      <c r="X3810" s="5">
        <v>24.2</v>
      </c>
      <c r="Z3810" s="5">
        <v>20.8</v>
      </c>
      <c r="AA3810" s="5">
        <v>10.3</v>
      </c>
    </row>
    <row r="3811" spans="1:32">
      <c r="A3811" s="2" t="s">
        <v>150</v>
      </c>
      <c r="B3811" s="2" t="s">
        <v>4107</v>
      </c>
      <c r="C3811" s="5">
        <v>1</v>
      </c>
      <c r="D3811" s="5">
        <v>1</v>
      </c>
      <c r="E3811" s="11">
        <v>2515965.62</v>
      </c>
      <c r="F3811" s="11">
        <v>6860393.8600000003</v>
      </c>
      <c r="G3811" s="11">
        <v>199.75</v>
      </c>
      <c r="N3811" s="4">
        <v>188</v>
      </c>
      <c r="O3811" s="16">
        <v>3</v>
      </c>
      <c r="P3811" s="5">
        <v>3</v>
      </c>
      <c r="Q3811" s="18">
        <v>18.850000000000001</v>
      </c>
      <c r="S3811" s="16">
        <v>3</v>
      </c>
      <c r="T3811" s="16">
        <v>31</v>
      </c>
      <c r="V3811" s="5">
        <v>219</v>
      </c>
    </row>
    <row r="3812" spans="1:32">
      <c r="A3812" s="2" t="s">
        <v>150</v>
      </c>
      <c r="B3812" s="2" t="s">
        <v>4108</v>
      </c>
      <c r="C3812" s="5">
        <v>1</v>
      </c>
      <c r="D3812" s="5">
        <v>1</v>
      </c>
      <c r="E3812" s="11">
        <v>2515958.58</v>
      </c>
      <c r="F3812" s="11">
        <v>6860392.2199999997</v>
      </c>
      <c r="G3812" s="11">
        <v>196.71</v>
      </c>
      <c r="N3812" s="4">
        <v>189</v>
      </c>
      <c r="O3812" s="16">
        <v>3</v>
      </c>
      <c r="P3812" s="5">
        <v>1</v>
      </c>
      <c r="Q3812" s="18">
        <v>16.53</v>
      </c>
      <c r="S3812" s="16">
        <v>21</v>
      </c>
      <c r="T3812" s="16" t="s">
        <v>18</v>
      </c>
      <c r="V3812" s="5">
        <v>172</v>
      </c>
    </row>
    <row r="3813" spans="1:32">
      <c r="A3813" s="2" t="s">
        <v>150</v>
      </c>
      <c r="B3813" s="2" t="s">
        <v>4109</v>
      </c>
      <c r="C3813" s="5">
        <v>1</v>
      </c>
      <c r="D3813" s="5">
        <v>1</v>
      </c>
      <c r="E3813" s="11">
        <v>2515960.27</v>
      </c>
      <c r="F3813" s="11">
        <v>6860393.9199999999</v>
      </c>
      <c r="G3813" s="11">
        <v>199.3</v>
      </c>
      <c r="N3813" s="4">
        <v>190</v>
      </c>
      <c r="O3813" s="16">
        <v>3</v>
      </c>
      <c r="P3813" s="5">
        <v>1</v>
      </c>
      <c r="Q3813" s="18">
        <v>18.96</v>
      </c>
      <c r="S3813" s="16">
        <v>21</v>
      </c>
      <c r="T3813" s="16">
        <v>11</v>
      </c>
      <c r="V3813" s="5">
        <v>222</v>
      </c>
    </row>
    <row r="3814" spans="1:32">
      <c r="A3814" s="2" t="s">
        <v>150</v>
      </c>
      <c r="B3814" s="2" t="s">
        <v>4110</v>
      </c>
      <c r="C3814" s="5">
        <v>1</v>
      </c>
      <c r="D3814" s="5">
        <v>1</v>
      </c>
      <c r="E3814" s="11">
        <v>2515964.65</v>
      </c>
      <c r="F3814" s="11">
        <v>6860396.1600000001</v>
      </c>
      <c r="G3814" s="11">
        <v>199.66</v>
      </c>
      <c r="N3814" s="4">
        <v>191</v>
      </c>
      <c r="O3814" s="16">
        <v>3</v>
      </c>
      <c r="P3814" s="5">
        <v>3</v>
      </c>
      <c r="Q3814" s="18">
        <v>19.190000000000001</v>
      </c>
      <c r="S3814" s="16">
        <v>3</v>
      </c>
      <c r="T3814" s="16" t="s">
        <v>18</v>
      </c>
      <c r="V3814" s="5">
        <v>197</v>
      </c>
    </row>
    <row r="3815" spans="1:32">
      <c r="A3815" s="2" t="s">
        <v>150</v>
      </c>
      <c r="B3815" s="2" t="s">
        <v>4111</v>
      </c>
      <c r="C3815" s="5">
        <v>1</v>
      </c>
      <c r="D3815" s="5">
        <v>1</v>
      </c>
      <c r="E3815" s="11">
        <v>2515957.38</v>
      </c>
      <c r="F3815" s="11">
        <v>6860393.3600000003</v>
      </c>
      <c r="G3815" s="11">
        <v>196.27</v>
      </c>
      <c r="N3815" s="4">
        <v>192</v>
      </c>
      <c r="O3815" s="16">
        <v>3</v>
      </c>
      <c r="P3815" s="5">
        <v>1</v>
      </c>
      <c r="Q3815" s="18">
        <v>16.29</v>
      </c>
      <c r="S3815" s="16">
        <v>3</v>
      </c>
      <c r="T3815" s="16">
        <v>31</v>
      </c>
      <c r="V3815" s="5">
        <v>136</v>
      </c>
    </row>
    <row r="3816" spans="1:32">
      <c r="A3816" s="2" t="s">
        <v>150</v>
      </c>
      <c r="B3816" s="2" t="s">
        <v>4112</v>
      </c>
      <c r="C3816" s="5">
        <v>1</v>
      </c>
      <c r="D3816" s="5">
        <v>1</v>
      </c>
      <c r="E3816" s="11">
        <v>2515957.38</v>
      </c>
      <c r="F3816" s="11">
        <v>6860395.4000000004</v>
      </c>
      <c r="G3816" s="11">
        <v>197.12</v>
      </c>
      <c r="N3816" s="4">
        <v>193</v>
      </c>
      <c r="O3816" s="16">
        <v>3</v>
      </c>
      <c r="P3816" s="5">
        <v>1</v>
      </c>
      <c r="Q3816" s="18">
        <v>17.190000000000001</v>
      </c>
      <c r="S3816" s="16">
        <v>21</v>
      </c>
      <c r="T3816" s="16" t="s">
        <v>18</v>
      </c>
      <c r="V3816" s="5">
        <v>183</v>
      </c>
    </row>
    <row r="3817" spans="1:32">
      <c r="A3817" s="2" t="s">
        <v>150</v>
      </c>
      <c r="B3817" s="2" t="s">
        <v>4113</v>
      </c>
      <c r="C3817" s="5">
        <v>1</v>
      </c>
      <c r="D3817" s="5">
        <v>1</v>
      </c>
      <c r="E3817" s="11">
        <v>2515958.81</v>
      </c>
      <c r="F3817" s="11">
        <v>6860398.1799999997</v>
      </c>
      <c r="G3817" s="11">
        <v>196.33</v>
      </c>
      <c r="N3817" s="4">
        <v>194</v>
      </c>
      <c r="O3817" s="16">
        <v>3</v>
      </c>
      <c r="P3817" s="5">
        <v>1</v>
      </c>
      <c r="Q3817" s="18">
        <v>16.440000000000001</v>
      </c>
      <c r="S3817" s="16">
        <v>21</v>
      </c>
      <c r="T3817" s="16">
        <v>11</v>
      </c>
      <c r="V3817" s="5">
        <v>199</v>
      </c>
    </row>
    <row r="3818" spans="1:32">
      <c r="A3818" s="2" t="s">
        <v>150</v>
      </c>
      <c r="B3818" s="2" t="s">
        <v>4114</v>
      </c>
      <c r="C3818" s="5">
        <v>1</v>
      </c>
      <c r="D3818" s="5">
        <v>2</v>
      </c>
      <c r="E3818" s="11">
        <v>2515958.2599999998</v>
      </c>
      <c r="F3818" s="11">
        <v>6860400.9100000001</v>
      </c>
      <c r="G3818" s="11">
        <v>197.81</v>
      </c>
      <c r="N3818" s="4">
        <v>195</v>
      </c>
      <c r="O3818" s="16">
        <v>3</v>
      </c>
      <c r="P3818" s="5">
        <v>1</v>
      </c>
      <c r="Q3818" s="18">
        <v>18.190000000000001</v>
      </c>
      <c r="AF3818" s="13" t="s">
        <v>153</v>
      </c>
    </row>
    <row r="3819" spans="1:32">
      <c r="A3819" s="2" t="s">
        <v>150</v>
      </c>
      <c r="B3819" s="2" t="s">
        <v>4115</v>
      </c>
      <c r="C3819" s="5">
        <v>1</v>
      </c>
      <c r="D3819" s="5">
        <v>2</v>
      </c>
      <c r="E3819" s="11">
        <v>2515955.83</v>
      </c>
      <c r="F3819" s="11">
        <v>6860400.3399999999</v>
      </c>
      <c r="G3819" s="11">
        <v>192.7</v>
      </c>
      <c r="N3819" s="4">
        <v>196</v>
      </c>
      <c r="O3819" s="16">
        <v>3</v>
      </c>
      <c r="P3819" s="5">
        <v>1</v>
      </c>
      <c r="Q3819" s="18">
        <v>13.18</v>
      </c>
      <c r="AF3819" s="13" t="s">
        <v>153</v>
      </c>
    </row>
    <row r="3820" spans="1:32">
      <c r="A3820" s="2" t="s">
        <v>150</v>
      </c>
      <c r="B3820" s="2" t="s">
        <v>4116</v>
      </c>
      <c r="C3820" s="5">
        <v>1</v>
      </c>
      <c r="D3820" s="5">
        <v>2</v>
      </c>
      <c r="E3820" s="11">
        <v>2515954.12</v>
      </c>
      <c r="F3820" s="11">
        <v>6860399.5800000001</v>
      </c>
      <c r="G3820" s="11">
        <v>193.26</v>
      </c>
      <c r="N3820" s="4">
        <v>197</v>
      </c>
      <c r="O3820" s="16">
        <v>3</v>
      </c>
      <c r="P3820" s="5">
        <v>1</v>
      </c>
      <c r="Q3820" s="18">
        <v>13.74</v>
      </c>
      <c r="AF3820" s="13" t="s">
        <v>153</v>
      </c>
    </row>
    <row r="3821" spans="1:32">
      <c r="A3821" s="2" t="s">
        <v>150</v>
      </c>
      <c r="B3821" s="2" t="s">
        <v>4117</v>
      </c>
      <c r="C3821" s="5">
        <v>1</v>
      </c>
      <c r="D3821" s="5">
        <v>2</v>
      </c>
      <c r="E3821" s="11">
        <v>2515956.84</v>
      </c>
      <c r="F3821" s="11">
        <v>6860401.1900000004</v>
      </c>
      <c r="G3821" s="11">
        <v>194.52</v>
      </c>
      <c r="N3821" s="4">
        <v>198</v>
      </c>
      <c r="O3821" s="16">
        <v>3</v>
      </c>
      <c r="P3821" s="5">
        <v>1</v>
      </c>
      <c r="Q3821" s="18">
        <v>15</v>
      </c>
      <c r="AF3821" s="13" t="s">
        <v>153</v>
      </c>
    </row>
    <row r="3822" spans="1:32">
      <c r="A3822" s="2" t="s">
        <v>150</v>
      </c>
      <c r="B3822" s="2" t="s">
        <v>4118</v>
      </c>
      <c r="C3822" s="5">
        <v>1</v>
      </c>
      <c r="D3822" s="5">
        <v>1</v>
      </c>
      <c r="E3822" s="11">
        <v>2515960.9700000002</v>
      </c>
      <c r="F3822" s="11">
        <v>6860404.6600000001</v>
      </c>
      <c r="G3822" s="11">
        <v>193.28</v>
      </c>
      <c r="N3822" s="4">
        <v>199</v>
      </c>
      <c r="O3822" s="16">
        <v>3</v>
      </c>
      <c r="P3822" s="5">
        <v>1</v>
      </c>
      <c r="Q3822" s="18">
        <v>13.43</v>
      </c>
      <c r="S3822" s="16">
        <v>21</v>
      </c>
      <c r="T3822" s="16" t="s">
        <v>43</v>
      </c>
      <c r="V3822" s="5">
        <v>241</v>
      </c>
    </row>
    <row r="3823" spans="1:32">
      <c r="A3823" s="2" t="s">
        <v>150</v>
      </c>
      <c r="B3823" s="2" t="s">
        <v>4119</v>
      </c>
      <c r="C3823" s="5">
        <v>1</v>
      </c>
      <c r="D3823" s="5">
        <v>1</v>
      </c>
      <c r="E3823" s="11">
        <v>2515956.86</v>
      </c>
      <c r="F3823" s="11">
        <v>6860403.1799999997</v>
      </c>
      <c r="G3823" s="11">
        <v>195.63</v>
      </c>
      <c r="N3823" s="4">
        <v>200</v>
      </c>
      <c r="O3823" s="16">
        <v>3</v>
      </c>
      <c r="P3823" s="5">
        <v>1</v>
      </c>
      <c r="Q3823" s="18">
        <v>16.010000000000002</v>
      </c>
      <c r="S3823" s="16">
        <v>21</v>
      </c>
      <c r="T3823" s="16">
        <v>11</v>
      </c>
      <c r="V3823" s="5">
        <v>117</v>
      </c>
    </row>
    <row r="3824" spans="1:32">
      <c r="A3824" s="2" t="s">
        <v>150</v>
      </c>
      <c r="B3824" s="2" t="s">
        <v>4120</v>
      </c>
      <c r="C3824" s="5">
        <v>1</v>
      </c>
      <c r="D3824" s="5">
        <v>2</v>
      </c>
      <c r="E3824" s="11">
        <v>2515954.62</v>
      </c>
      <c r="F3824" s="11">
        <v>6860402.6399999997</v>
      </c>
      <c r="G3824" s="11">
        <v>192.53</v>
      </c>
      <c r="N3824" s="4">
        <v>201</v>
      </c>
      <c r="O3824" s="16">
        <v>3</v>
      </c>
      <c r="P3824" s="5">
        <v>1</v>
      </c>
      <c r="Q3824" s="18">
        <v>13.03</v>
      </c>
      <c r="AF3824" s="13" t="s">
        <v>153</v>
      </c>
    </row>
    <row r="3825" spans="1:32">
      <c r="A3825" s="2" t="s">
        <v>150</v>
      </c>
      <c r="B3825" s="2" t="s">
        <v>4121</v>
      </c>
      <c r="C3825" s="5">
        <v>1</v>
      </c>
      <c r="D3825" s="5">
        <v>2</v>
      </c>
      <c r="E3825" s="11">
        <v>2515952.66</v>
      </c>
      <c r="F3825" s="11">
        <v>6860404</v>
      </c>
      <c r="G3825" s="11">
        <v>194.59</v>
      </c>
      <c r="N3825" s="4">
        <v>202</v>
      </c>
      <c r="O3825" s="16">
        <v>3</v>
      </c>
      <c r="P3825" s="5">
        <v>1</v>
      </c>
      <c r="Q3825" s="18">
        <v>15.05</v>
      </c>
      <c r="AF3825" s="13" t="s">
        <v>153</v>
      </c>
    </row>
    <row r="3826" spans="1:32">
      <c r="A3826" s="2" t="s">
        <v>150</v>
      </c>
      <c r="B3826" s="2" t="s">
        <v>4122</v>
      </c>
      <c r="C3826" s="5">
        <v>1</v>
      </c>
      <c r="D3826" s="5">
        <v>1</v>
      </c>
      <c r="E3826" s="11">
        <v>2515958.61</v>
      </c>
      <c r="F3826" s="11">
        <v>6860407.2599999998</v>
      </c>
      <c r="G3826" s="11">
        <v>195.8</v>
      </c>
      <c r="N3826" s="4">
        <v>203</v>
      </c>
      <c r="O3826" s="16">
        <v>3</v>
      </c>
      <c r="P3826" s="5">
        <v>1</v>
      </c>
      <c r="Q3826" s="18">
        <v>16.079999999999998</v>
      </c>
      <c r="S3826" s="16">
        <v>21</v>
      </c>
      <c r="T3826" s="16">
        <v>11</v>
      </c>
      <c r="V3826" s="5">
        <v>202</v>
      </c>
    </row>
    <row r="3827" spans="1:32">
      <c r="A3827" s="2" t="s">
        <v>150</v>
      </c>
      <c r="B3827" s="2" t="s">
        <v>4123</v>
      </c>
      <c r="C3827" s="5">
        <v>1</v>
      </c>
      <c r="D3827" s="5">
        <v>1</v>
      </c>
      <c r="E3827" s="11">
        <v>2515956.04</v>
      </c>
      <c r="F3827" s="11">
        <v>6860406.1799999997</v>
      </c>
      <c r="G3827" s="11">
        <v>196.61</v>
      </c>
      <c r="N3827" s="4">
        <v>204</v>
      </c>
      <c r="O3827" s="16">
        <v>3</v>
      </c>
      <c r="P3827" s="5">
        <v>1</v>
      </c>
      <c r="Q3827" s="18">
        <v>16.940000000000001</v>
      </c>
      <c r="S3827" s="16">
        <v>21</v>
      </c>
      <c r="T3827" s="16">
        <v>11</v>
      </c>
      <c r="V3827" s="5">
        <v>206</v>
      </c>
      <c r="W3827" s="5" t="s">
        <v>284</v>
      </c>
      <c r="X3827" s="5">
        <v>26</v>
      </c>
      <c r="Z3827" s="5">
        <v>18.2</v>
      </c>
      <c r="AA3827" s="5">
        <v>9.7000000000000011</v>
      </c>
    </row>
    <row r="3828" spans="1:32">
      <c r="A3828" s="2" t="s">
        <v>150</v>
      </c>
      <c r="B3828" s="2" t="s">
        <v>4124</v>
      </c>
      <c r="C3828" s="5">
        <v>1</v>
      </c>
      <c r="D3828" s="5">
        <v>2</v>
      </c>
      <c r="E3828" s="11">
        <v>2515952.92</v>
      </c>
      <c r="F3828" s="11">
        <v>6860406.0199999996</v>
      </c>
      <c r="G3828" s="11">
        <v>197.09</v>
      </c>
      <c r="N3828" s="4">
        <v>205</v>
      </c>
      <c r="O3828" s="16">
        <v>3</v>
      </c>
      <c r="P3828" s="5">
        <v>1</v>
      </c>
      <c r="Q3828" s="18">
        <v>17.5</v>
      </c>
      <c r="AF3828" s="13" t="s">
        <v>153</v>
      </c>
    </row>
    <row r="3829" spans="1:32">
      <c r="A3829" s="2" t="s">
        <v>150</v>
      </c>
      <c r="B3829" s="2" t="s">
        <v>4125</v>
      </c>
      <c r="C3829" s="5">
        <v>1</v>
      </c>
      <c r="D3829" s="5">
        <v>1</v>
      </c>
      <c r="E3829" s="11">
        <v>2515957.0499999998</v>
      </c>
      <c r="F3829" s="11">
        <v>6860408.7800000003</v>
      </c>
      <c r="G3829" s="11">
        <v>194.81</v>
      </c>
      <c r="N3829" s="4">
        <v>206</v>
      </c>
      <c r="O3829" s="16">
        <v>3</v>
      </c>
      <c r="P3829" s="5">
        <v>1</v>
      </c>
      <c r="Q3829" s="18">
        <v>15.1</v>
      </c>
      <c r="S3829" s="16">
        <v>21</v>
      </c>
      <c r="T3829" s="16">
        <v>31</v>
      </c>
      <c r="V3829" s="5">
        <v>146</v>
      </c>
    </row>
    <row r="3830" spans="1:32">
      <c r="A3830" s="2" t="s">
        <v>150</v>
      </c>
      <c r="B3830" s="2" t="s">
        <v>4126</v>
      </c>
      <c r="C3830" s="5">
        <v>1</v>
      </c>
      <c r="D3830" s="5">
        <v>1</v>
      </c>
      <c r="E3830" s="11">
        <v>2515950.87</v>
      </c>
      <c r="F3830" s="11">
        <v>6860406.6600000001</v>
      </c>
      <c r="G3830" s="11">
        <v>197.03</v>
      </c>
      <c r="N3830" s="4">
        <v>207</v>
      </c>
      <c r="O3830" s="16">
        <v>3</v>
      </c>
      <c r="P3830" s="5">
        <v>3</v>
      </c>
      <c r="Q3830" s="18">
        <v>17.52</v>
      </c>
      <c r="S3830" s="16">
        <v>3</v>
      </c>
      <c r="T3830" s="16">
        <v>11</v>
      </c>
      <c r="V3830" s="5">
        <v>153</v>
      </c>
      <c r="W3830" s="5" t="s">
        <v>284</v>
      </c>
      <c r="X3830" s="5">
        <v>19.7</v>
      </c>
      <c r="Z3830" s="5">
        <v>18.05</v>
      </c>
      <c r="AA3830" s="5">
        <v>10.050000000000001</v>
      </c>
    </row>
    <row r="3831" spans="1:32">
      <c r="A3831" s="2" t="s">
        <v>150</v>
      </c>
      <c r="B3831" s="2" t="s">
        <v>4127</v>
      </c>
      <c r="C3831" s="5">
        <v>1</v>
      </c>
      <c r="D3831" s="5">
        <v>1</v>
      </c>
      <c r="E3831" s="11">
        <v>2515958.83</v>
      </c>
      <c r="F3831" s="11">
        <v>6860410.9199999999</v>
      </c>
      <c r="G3831" s="11">
        <v>195.33</v>
      </c>
      <c r="N3831" s="4">
        <v>208</v>
      </c>
      <c r="O3831" s="16">
        <v>3</v>
      </c>
      <c r="P3831" s="5">
        <v>1</v>
      </c>
      <c r="Q3831" s="18">
        <v>15.6</v>
      </c>
      <c r="S3831" s="16">
        <v>21</v>
      </c>
      <c r="T3831" s="16">
        <v>11</v>
      </c>
      <c r="V3831" s="5">
        <v>193</v>
      </c>
    </row>
    <row r="3832" spans="1:32">
      <c r="A3832" s="2" t="s">
        <v>150</v>
      </c>
      <c r="B3832" s="2" t="s">
        <v>4128</v>
      </c>
      <c r="C3832" s="5">
        <v>1</v>
      </c>
      <c r="D3832" s="5">
        <v>1</v>
      </c>
      <c r="E3832" s="11">
        <v>2515954.52</v>
      </c>
      <c r="F3832" s="11">
        <v>6860410.5499999998</v>
      </c>
      <c r="G3832" s="11">
        <v>199.43</v>
      </c>
      <c r="N3832" s="4">
        <v>209</v>
      </c>
      <c r="O3832" s="16">
        <v>3</v>
      </c>
      <c r="P3832" s="5">
        <v>3</v>
      </c>
      <c r="Q3832" s="18">
        <v>19.93</v>
      </c>
      <c r="S3832" s="16">
        <v>3</v>
      </c>
      <c r="T3832" s="16">
        <v>11</v>
      </c>
      <c r="V3832" s="5">
        <v>182</v>
      </c>
    </row>
    <row r="3833" spans="1:32">
      <c r="A3833" s="2" t="s">
        <v>150</v>
      </c>
      <c r="B3833" s="2" t="s">
        <v>4129</v>
      </c>
      <c r="C3833" s="5">
        <v>1</v>
      </c>
      <c r="D3833" s="5">
        <v>1</v>
      </c>
      <c r="E3833" s="11">
        <v>2515951.36</v>
      </c>
      <c r="F3833" s="11">
        <v>6860409.4100000001</v>
      </c>
      <c r="G3833" s="11">
        <v>193.92</v>
      </c>
      <c r="N3833" s="4">
        <v>210</v>
      </c>
      <c r="O3833" s="16">
        <v>3</v>
      </c>
      <c r="P3833" s="5">
        <v>1</v>
      </c>
      <c r="Q3833" s="18">
        <v>14.41</v>
      </c>
      <c r="S3833" s="16">
        <v>21</v>
      </c>
      <c r="T3833" s="16">
        <v>22</v>
      </c>
      <c r="V3833" s="5">
        <v>165</v>
      </c>
      <c r="AF3833" s="13" t="s">
        <v>17</v>
      </c>
    </row>
    <row r="3834" spans="1:32">
      <c r="A3834" s="2" t="s">
        <v>150</v>
      </c>
      <c r="B3834" s="2" t="s">
        <v>4130</v>
      </c>
      <c r="C3834" s="5">
        <v>1</v>
      </c>
      <c r="D3834" s="5">
        <v>1</v>
      </c>
      <c r="E3834" s="11">
        <v>2515956.96</v>
      </c>
      <c r="F3834" s="11">
        <v>6860413.6799999997</v>
      </c>
      <c r="G3834" s="11">
        <v>197.93</v>
      </c>
      <c r="N3834" s="4">
        <v>211</v>
      </c>
      <c r="O3834" s="16">
        <v>3</v>
      </c>
      <c r="P3834" s="5">
        <v>1</v>
      </c>
      <c r="Q3834" s="18">
        <v>18.149999999999999</v>
      </c>
      <c r="S3834" s="16">
        <v>21</v>
      </c>
      <c r="T3834" s="16">
        <v>11</v>
      </c>
      <c r="V3834" s="5">
        <v>245</v>
      </c>
      <c r="W3834" s="5" t="s">
        <v>285</v>
      </c>
      <c r="X3834" s="5">
        <v>30.2</v>
      </c>
      <c r="Z3834" s="5">
        <v>19.05</v>
      </c>
      <c r="AA3834" s="5">
        <v>11.05</v>
      </c>
      <c r="AB3834" s="5">
        <v>34</v>
      </c>
      <c r="AF3834" s="13" t="s">
        <v>217</v>
      </c>
    </row>
    <row r="3835" spans="1:32">
      <c r="A3835" s="2" t="s">
        <v>150</v>
      </c>
      <c r="B3835" s="2" t="s">
        <v>4131</v>
      </c>
      <c r="C3835" s="5">
        <v>1</v>
      </c>
      <c r="D3835" s="5">
        <v>1</v>
      </c>
      <c r="E3835" s="11">
        <v>2515949.0299999998</v>
      </c>
      <c r="F3835" s="11">
        <v>6860411.2400000002</v>
      </c>
      <c r="G3835" s="11">
        <v>197.45</v>
      </c>
      <c r="N3835" s="4">
        <v>212</v>
      </c>
      <c r="O3835" s="16">
        <v>3</v>
      </c>
      <c r="P3835" s="5">
        <v>1</v>
      </c>
      <c r="Q3835" s="18">
        <v>17.920000000000002</v>
      </c>
      <c r="S3835" s="16">
        <v>21</v>
      </c>
      <c r="T3835" s="16" t="s">
        <v>18</v>
      </c>
      <c r="V3835" s="5">
        <v>134</v>
      </c>
    </row>
    <row r="3836" spans="1:32">
      <c r="A3836" s="2" t="s">
        <v>150</v>
      </c>
      <c r="B3836" s="2" t="s">
        <v>4132</v>
      </c>
      <c r="C3836" s="5">
        <v>1</v>
      </c>
      <c r="D3836" s="5">
        <v>1</v>
      </c>
      <c r="E3836" s="11">
        <v>2515952.59</v>
      </c>
      <c r="F3836" s="11">
        <v>6860414.6600000001</v>
      </c>
      <c r="G3836" s="11">
        <v>197.23</v>
      </c>
      <c r="N3836" s="4">
        <v>213</v>
      </c>
      <c r="O3836" s="16">
        <v>3</v>
      </c>
      <c r="P3836" s="5">
        <v>1</v>
      </c>
      <c r="Q3836" s="18">
        <v>17.57</v>
      </c>
      <c r="S3836" s="16">
        <v>21</v>
      </c>
      <c r="T3836" s="16">
        <v>11</v>
      </c>
      <c r="V3836" s="5">
        <v>172</v>
      </c>
    </row>
    <row r="3837" spans="1:32">
      <c r="A3837" s="2" t="s">
        <v>150</v>
      </c>
      <c r="B3837" s="2" t="s">
        <v>4133</v>
      </c>
      <c r="C3837" s="5">
        <v>1</v>
      </c>
      <c r="D3837" s="5">
        <v>1</v>
      </c>
      <c r="E3837" s="11">
        <v>2515956.71</v>
      </c>
      <c r="F3837" s="11">
        <v>6860416.8099999996</v>
      </c>
      <c r="G3837" s="11">
        <v>197.24</v>
      </c>
      <c r="N3837" s="4">
        <v>214</v>
      </c>
      <c r="O3837" s="16">
        <v>3</v>
      </c>
      <c r="P3837" s="5">
        <v>1</v>
      </c>
      <c r="Q3837" s="18">
        <v>17.440000000000001</v>
      </c>
      <c r="S3837" s="16">
        <v>21</v>
      </c>
      <c r="T3837" s="16" t="s">
        <v>18</v>
      </c>
      <c r="V3837" s="5">
        <v>200</v>
      </c>
    </row>
    <row r="3838" spans="1:32">
      <c r="A3838" s="2" t="s">
        <v>150</v>
      </c>
      <c r="B3838" s="2" t="s">
        <v>4134</v>
      </c>
      <c r="C3838" s="5">
        <v>1</v>
      </c>
      <c r="D3838" s="5">
        <v>1</v>
      </c>
      <c r="E3838" s="11">
        <v>2515948.66</v>
      </c>
      <c r="F3838" s="11">
        <v>6860414.2699999996</v>
      </c>
      <c r="G3838" s="11">
        <v>200.2</v>
      </c>
      <c r="N3838" s="4">
        <v>215</v>
      </c>
      <c r="O3838" s="16">
        <v>3</v>
      </c>
      <c r="P3838" s="5">
        <v>1</v>
      </c>
      <c r="Q3838" s="18">
        <v>20.43</v>
      </c>
      <c r="S3838" s="16">
        <v>21</v>
      </c>
      <c r="T3838" s="16">
        <v>11</v>
      </c>
      <c r="V3838" s="5">
        <v>268</v>
      </c>
    </row>
    <row r="3839" spans="1:32">
      <c r="A3839" s="2" t="s">
        <v>150</v>
      </c>
      <c r="B3839" s="2" t="s">
        <v>4135</v>
      </c>
      <c r="C3839" s="5">
        <v>1</v>
      </c>
      <c r="D3839" s="5">
        <v>1</v>
      </c>
      <c r="E3839" s="11">
        <v>2515955.2599999998</v>
      </c>
      <c r="F3839" s="11">
        <v>6860418.79</v>
      </c>
      <c r="G3839" s="11">
        <v>196.99</v>
      </c>
      <c r="N3839" s="4">
        <v>216</v>
      </c>
      <c r="O3839" s="16">
        <v>3</v>
      </c>
      <c r="P3839" s="5">
        <v>1</v>
      </c>
      <c r="Q3839" s="18">
        <v>17.2</v>
      </c>
      <c r="S3839" s="16">
        <v>21</v>
      </c>
      <c r="T3839" s="16" t="s">
        <v>18</v>
      </c>
      <c r="V3839" s="5">
        <v>211</v>
      </c>
    </row>
    <row r="3840" spans="1:32">
      <c r="A3840" s="2" t="s">
        <v>150</v>
      </c>
      <c r="B3840" s="2" t="s">
        <v>4136</v>
      </c>
      <c r="C3840" s="5">
        <v>1</v>
      </c>
      <c r="D3840" s="5">
        <v>1</v>
      </c>
      <c r="E3840" s="11">
        <v>2515951.9500000002</v>
      </c>
      <c r="F3840" s="11">
        <v>6860418.25</v>
      </c>
      <c r="G3840" s="11">
        <v>188.17</v>
      </c>
      <c r="N3840" s="4">
        <v>217</v>
      </c>
      <c r="O3840" s="16">
        <v>3</v>
      </c>
      <c r="P3840" s="5">
        <v>4</v>
      </c>
      <c r="Q3840" s="18">
        <v>8.36</v>
      </c>
      <c r="S3840" s="16">
        <v>3</v>
      </c>
      <c r="T3840" s="16">
        <v>31</v>
      </c>
      <c r="V3840" s="5">
        <v>209</v>
      </c>
    </row>
    <row r="3841" spans="1:32">
      <c r="A3841" s="2" t="s">
        <v>150</v>
      </c>
      <c r="B3841" s="2" t="s">
        <v>4137</v>
      </c>
      <c r="C3841" s="5">
        <v>1</v>
      </c>
      <c r="D3841" s="5">
        <v>1</v>
      </c>
      <c r="E3841" s="11">
        <v>2515953.2200000002</v>
      </c>
      <c r="F3841" s="11">
        <v>6860420.29</v>
      </c>
      <c r="G3841" s="11">
        <v>193.48</v>
      </c>
      <c r="N3841" s="4">
        <v>218</v>
      </c>
      <c r="O3841" s="16">
        <v>3</v>
      </c>
      <c r="P3841" s="5">
        <v>1</v>
      </c>
      <c r="Q3841" s="18">
        <v>13.71</v>
      </c>
      <c r="S3841" s="16">
        <v>21</v>
      </c>
      <c r="T3841" s="16">
        <v>11</v>
      </c>
      <c r="V3841" s="5">
        <v>134</v>
      </c>
      <c r="W3841" s="5" t="s">
        <v>284</v>
      </c>
      <c r="X3841" s="5">
        <v>16.7</v>
      </c>
      <c r="Z3841" s="5">
        <v>15.8</v>
      </c>
      <c r="AA3841" s="5">
        <v>10.050000000000001</v>
      </c>
    </row>
    <row r="3842" spans="1:32">
      <c r="A3842" s="2" t="s">
        <v>150</v>
      </c>
      <c r="B3842" s="2" t="s">
        <v>4138</v>
      </c>
      <c r="C3842" s="5">
        <v>1</v>
      </c>
      <c r="D3842" s="5">
        <v>1</v>
      </c>
      <c r="E3842" s="11">
        <v>2515947.4500000002</v>
      </c>
      <c r="F3842" s="11">
        <v>6860418.1600000001</v>
      </c>
      <c r="G3842" s="11">
        <v>198.65</v>
      </c>
      <c r="N3842" s="4">
        <v>219</v>
      </c>
      <c r="O3842" s="16">
        <v>3</v>
      </c>
      <c r="P3842" s="5">
        <v>1</v>
      </c>
      <c r="Q3842" s="18">
        <v>19.07</v>
      </c>
      <c r="S3842" s="16">
        <v>21</v>
      </c>
      <c r="T3842" s="16">
        <v>11</v>
      </c>
      <c r="V3842" s="5">
        <v>198</v>
      </c>
    </row>
    <row r="3843" spans="1:32">
      <c r="A3843" s="2" t="s">
        <v>150</v>
      </c>
      <c r="B3843" s="2" t="s">
        <v>4139</v>
      </c>
      <c r="C3843" s="5">
        <v>1</v>
      </c>
      <c r="D3843" s="5">
        <v>1</v>
      </c>
      <c r="E3843" s="11">
        <v>2515951.39</v>
      </c>
      <c r="F3843" s="11">
        <v>6860422.5499999998</v>
      </c>
      <c r="G3843" s="11">
        <v>195.55</v>
      </c>
      <c r="N3843" s="4">
        <v>220</v>
      </c>
      <c r="O3843" s="16">
        <v>3</v>
      </c>
      <c r="P3843" s="5">
        <v>1</v>
      </c>
      <c r="Q3843" s="18">
        <v>15.79</v>
      </c>
      <c r="S3843" s="16">
        <v>21</v>
      </c>
      <c r="T3843" s="16">
        <v>11</v>
      </c>
      <c r="V3843" s="5">
        <v>224</v>
      </c>
      <c r="W3843" s="5" t="s">
        <v>284</v>
      </c>
      <c r="X3843" s="5">
        <v>26.7</v>
      </c>
      <c r="Z3843" s="5">
        <v>17.3</v>
      </c>
      <c r="AA3843" s="5">
        <v>9.0500000000000007</v>
      </c>
    </row>
    <row r="3844" spans="1:32">
      <c r="A3844" s="2" t="s">
        <v>150</v>
      </c>
      <c r="B3844" s="2" t="s">
        <v>4140</v>
      </c>
      <c r="C3844" s="5">
        <v>1</v>
      </c>
      <c r="D3844" s="5">
        <v>1</v>
      </c>
      <c r="E3844" s="11">
        <v>2515945.5299999998</v>
      </c>
      <c r="F3844" s="11">
        <v>6860420.7400000002</v>
      </c>
      <c r="G3844" s="11">
        <v>199.01</v>
      </c>
      <c r="N3844" s="4">
        <v>221</v>
      </c>
      <c r="O3844" s="16">
        <v>3</v>
      </c>
      <c r="P3844" s="5">
        <v>1</v>
      </c>
      <c r="Q3844" s="18">
        <v>19.37</v>
      </c>
      <c r="S3844" s="16">
        <v>21</v>
      </c>
      <c r="T3844" s="16">
        <v>11</v>
      </c>
      <c r="V3844" s="5">
        <v>207</v>
      </c>
    </row>
    <row r="3845" spans="1:32">
      <c r="A3845" s="2" t="s">
        <v>150</v>
      </c>
      <c r="B3845" s="2" t="s">
        <v>4141</v>
      </c>
      <c r="C3845" s="5">
        <v>1</v>
      </c>
      <c r="D3845" s="5">
        <v>1</v>
      </c>
      <c r="E3845" s="11">
        <v>2515944.77</v>
      </c>
      <c r="F3845" s="11">
        <v>6860421.2000000002</v>
      </c>
      <c r="G3845" s="11">
        <v>197.01</v>
      </c>
      <c r="N3845" s="4">
        <v>222</v>
      </c>
      <c r="O3845" s="16">
        <v>3</v>
      </c>
      <c r="P3845" s="5">
        <v>1</v>
      </c>
      <c r="Q3845" s="18">
        <v>17.52</v>
      </c>
      <c r="S3845" s="16">
        <v>21</v>
      </c>
      <c r="T3845" s="16">
        <v>31</v>
      </c>
      <c r="V3845" s="5">
        <v>172</v>
      </c>
    </row>
    <row r="3846" spans="1:32">
      <c r="A3846" s="2" t="s">
        <v>150</v>
      </c>
      <c r="B3846" s="2" t="s">
        <v>4142</v>
      </c>
      <c r="C3846" s="5">
        <v>1</v>
      </c>
      <c r="D3846" s="5">
        <v>1</v>
      </c>
      <c r="E3846" s="11">
        <v>2515951.1</v>
      </c>
      <c r="F3846" s="11">
        <v>6860425.0499999998</v>
      </c>
      <c r="G3846" s="11">
        <v>192.06</v>
      </c>
      <c r="N3846" s="4">
        <v>223</v>
      </c>
      <c r="O3846" s="16">
        <v>3</v>
      </c>
      <c r="P3846" s="5">
        <v>1</v>
      </c>
      <c r="Q3846" s="18">
        <v>12.25</v>
      </c>
      <c r="S3846" s="16">
        <v>3</v>
      </c>
      <c r="T3846" s="16">
        <v>31</v>
      </c>
      <c r="V3846" s="5">
        <v>115</v>
      </c>
    </row>
    <row r="3847" spans="1:32">
      <c r="A3847" s="2" t="s">
        <v>150</v>
      </c>
      <c r="B3847" s="2" t="s">
        <v>4143</v>
      </c>
      <c r="C3847" s="5">
        <v>1</v>
      </c>
      <c r="D3847" s="5">
        <v>1</v>
      </c>
      <c r="E3847" s="11">
        <v>2515949.83</v>
      </c>
      <c r="F3847" s="11">
        <v>6860424.5099999998</v>
      </c>
      <c r="G3847" s="11">
        <v>192.03</v>
      </c>
      <c r="N3847" s="4">
        <v>224</v>
      </c>
      <c r="O3847" s="16">
        <v>3</v>
      </c>
      <c r="P3847" s="5">
        <v>3</v>
      </c>
      <c r="Q3847" s="18">
        <v>12.41</v>
      </c>
      <c r="S3847" s="16">
        <v>3</v>
      </c>
      <c r="T3847" s="16">
        <v>31</v>
      </c>
      <c r="V3847" s="5">
        <v>120</v>
      </c>
    </row>
    <row r="3848" spans="1:32">
      <c r="A3848" s="2" t="s">
        <v>150</v>
      </c>
      <c r="B3848" s="2" t="s">
        <v>4144</v>
      </c>
      <c r="C3848" s="5">
        <v>0</v>
      </c>
      <c r="D3848" s="5">
        <v>1</v>
      </c>
      <c r="E3848" s="11">
        <v>2515946.04</v>
      </c>
      <c r="F3848" s="11">
        <v>6860424.2999999998</v>
      </c>
      <c r="G3848" s="11">
        <v>194.57</v>
      </c>
      <c r="N3848" s="4">
        <v>225</v>
      </c>
      <c r="O3848" s="16">
        <v>3</v>
      </c>
      <c r="P3848" s="5">
        <v>1</v>
      </c>
      <c r="Q3848" s="18">
        <v>15.12</v>
      </c>
      <c r="S3848" s="16">
        <v>21</v>
      </c>
      <c r="T3848" s="16">
        <v>31</v>
      </c>
      <c r="V3848" s="5">
        <v>182</v>
      </c>
      <c r="AF3848" s="13" t="s">
        <v>288</v>
      </c>
    </row>
    <row r="3849" spans="1:32">
      <c r="A3849" s="2" t="s">
        <v>150</v>
      </c>
      <c r="B3849" s="2" t="s">
        <v>4145</v>
      </c>
      <c r="C3849" s="5">
        <v>0</v>
      </c>
      <c r="D3849" s="5">
        <v>1</v>
      </c>
      <c r="E3849" s="11">
        <v>2515943.16</v>
      </c>
      <c r="F3849" s="11">
        <v>6860423.1500000004</v>
      </c>
      <c r="G3849" s="11">
        <v>199.03</v>
      </c>
      <c r="N3849" s="4">
        <v>226</v>
      </c>
      <c r="O3849" s="16">
        <v>3</v>
      </c>
      <c r="P3849" s="5">
        <v>1</v>
      </c>
      <c r="Q3849" s="18">
        <v>19.579999999999998</v>
      </c>
      <c r="S3849" s="16">
        <v>21</v>
      </c>
      <c r="T3849" s="16">
        <v>31</v>
      </c>
      <c r="V3849" s="5">
        <v>240</v>
      </c>
    </row>
    <row r="3850" spans="1:32">
      <c r="A3850" s="2" t="s">
        <v>150</v>
      </c>
      <c r="B3850" s="2" t="s">
        <v>4146</v>
      </c>
      <c r="C3850" s="5">
        <v>0</v>
      </c>
      <c r="D3850" s="5">
        <v>2</v>
      </c>
      <c r="E3850" s="11">
        <v>2515950.29</v>
      </c>
      <c r="F3850" s="11">
        <v>6860426.8099999996</v>
      </c>
      <c r="G3850" s="11">
        <v>191.92</v>
      </c>
      <c r="N3850" s="4">
        <v>227</v>
      </c>
      <c r="O3850" s="16">
        <v>3</v>
      </c>
      <c r="P3850" s="5">
        <v>3</v>
      </c>
      <c r="Q3850" s="18">
        <v>12.19</v>
      </c>
      <c r="S3850" s="16">
        <v>0</v>
      </c>
      <c r="AF3850" s="13" t="s">
        <v>153</v>
      </c>
    </row>
    <row r="3851" spans="1:32">
      <c r="A3851" s="2" t="s">
        <v>150</v>
      </c>
      <c r="B3851" s="2" t="s">
        <v>4147</v>
      </c>
      <c r="C3851" s="5">
        <v>0</v>
      </c>
      <c r="D3851" s="5">
        <v>1</v>
      </c>
      <c r="E3851" s="11">
        <v>2515948.06</v>
      </c>
      <c r="F3851" s="11">
        <v>6860427.4400000004</v>
      </c>
      <c r="G3851" s="11">
        <v>193.8</v>
      </c>
      <c r="N3851" s="4">
        <v>228</v>
      </c>
      <c r="O3851" s="16">
        <v>3</v>
      </c>
      <c r="P3851" s="5">
        <v>1</v>
      </c>
      <c r="Q3851" s="18">
        <v>14.45</v>
      </c>
      <c r="S3851" s="16">
        <v>21</v>
      </c>
      <c r="T3851" s="16" t="s">
        <v>18</v>
      </c>
      <c r="V3851" s="5">
        <v>224</v>
      </c>
    </row>
    <row r="3852" spans="1:32">
      <c r="A3852" s="2" t="s">
        <v>150</v>
      </c>
      <c r="B3852" s="2" t="s">
        <v>4148</v>
      </c>
      <c r="C3852" s="5">
        <v>0</v>
      </c>
      <c r="D3852" s="5">
        <v>1</v>
      </c>
      <c r="E3852" s="11">
        <v>2515943.63</v>
      </c>
      <c r="F3852" s="11">
        <v>6860426.0700000003</v>
      </c>
      <c r="G3852" s="11">
        <v>196.79</v>
      </c>
      <c r="N3852" s="4">
        <v>229</v>
      </c>
      <c r="O3852" s="16">
        <v>3</v>
      </c>
      <c r="P3852" s="5">
        <v>1</v>
      </c>
      <c r="Q3852" s="18">
        <v>17.309999999999999</v>
      </c>
      <c r="S3852" s="16">
        <v>21</v>
      </c>
      <c r="T3852" s="16">
        <v>11</v>
      </c>
      <c r="V3852" s="5">
        <v>206</v>
      </c>
    </row>
    <row r="3853" spans="1:32">
      <c r="A3853" s="2" t="s">
        <v>150</v>
      </c>
      <c r="B3853" s="2" t="s">
        <v>4149</v>
      </c>
      <c r="C3853" s="5">
        <v>0</v>
      </c>
      <c r="D3853" s="5">
        <v>2</v>
      </c>
      <c r="E3853" s="11">
        <v>2515942.8199999998</v>
      </c>
      <c r="F3853" s="11">
        <v>6860425.71</v>
      </c>
      <c r="G3853" s="11">
        <v>194</v>
      </c>
      <c r="N3853" s="4">
        <v>230</v>
      </c>
      <c r="O3853" s="16">
        <v>3</v>
      </c>
      <c r="P3853" s="5">
        <v>1</v>
      </c>
      <c r="Q3853" s="18">
        <v>14.58</v>
      </c>
      <c r="AF3853" s="13" t="s">
        <v>153</v>
      </c>
    </row>
    <row r="3854" spans="1:32">
      <c r="A3854" s="2" t="s">
        <v>150</v>
      </c>
      <c r="B3854" s="2" t="s">
        <v>4150</v>
      </c>
      <c r="C3854" s="5">
        <v>0</v>
      </c>
      <c r="D3854" s="5">
        <v>1</v>
      </c>
      <c r="E3854" s="11">
        <v>2515981.75</v>
      </c>
      <c r="F3854" s="11">
        <v>6860382.0199999996</v>
      </c>
      <c r="G3854" s="11">
        <v>201.77</v>
      </c>
      <c r="N3854" s="4">
        <v>231</v>
      </c>
      <c r="O3854" s="16">
        <v>4</v>
      </c>
      <c r="P3854" s="5">
        <v>1</v>
      </c>
      <c r="Q3854" s="18">
        <v>19</v>
      </c>
      <c r="S3854" s="16">
        <v>21</v>
      </c>
      <c r="T3854" s="16">
        <v>11</v>
      </c>
      <c r="V3854" s="5">
        <v>234</v>
      </c>
    </row>
    <row r="3855" spans="1:32">
      <c r="A3855" s="2" t="s">
        <v>150</v>
      </c>
      <c r="B3855" s="2" t="s">
        <v>4151</v>
      </c>
      <c r="C3855" s="5">
        <v>0</v>
      </c>
      <c r="D3855" s="5">
        <v>1</v>
      </c>
      <c r="E3855" s="11">
        <v>2515983.2200000002</v>
      </c>
      <c r="F3855" s="11">
        <v>6860383.3899999997</v>
      </c>
      <c r="G3855" s="11">
        <v>202.85</v>
      </c>
      <c r="N3855" s="4">
        <v>232</v>
      </c>
      <c r="O3855" s="16">
        <v>4</v>
      </c>
      <c r="P3855" s="5">
        <v>1</v>
      </c>
      <c r="Q3855" s="18">
        <v>19.78</v>
      </c>
      <c r="S3855" s="16">
        <v>21</v>
      </c>
      <c r="T3855" s="16">
        <v>31</v>
      </c>
      <c r="V3855" s="5">
        <v>312</v>
      </c>
    </row>
    <row r="3856" spans="1:32">
      <c r="A3856" s="2" t="s">
        <v>150</v>
      </c>
      <c r="B3856" s="2" t="s">
        <v>4152</v>
      </c>
      <c r="C3856" s="5">
        <v>1</v>
      </c>
      <c r="D3856" s="5">
        <v>1</v>
      </c>
      <c r="E3856" s="11">
        <v>2515977.79</v>
      </c>
      <c r="F3856" s="11">
        <v>6860384.0999999996</v>
      </c>
      <c r="G3856" s="11">
        <v>200.53</v>
      </c>
      <c r="N3856" s="4">
        <v>233</v>
      </c>
      <c r="O3856" s="16">
        <v>4</v>
      </c>
      <c r="P3856" s="5">
        <v>1</v>
      </c>
      <c r="Q3856" s="18">
        <v>18.43</v>
      </c>
      <c r="S3856" s="16">
        <v>21</v>
      </c>
      <c r="T3856" s="16">
        <v>31</v>
      </c>
      <c r="V3856" s="5">
        <v>258</v>
      </c>
    </row>
    <row r="3857" spans="1:32">
      <c r="A3857" s="2" t="s">
        <v>150</v>
      </c>
      <c r="B3857" s="2" t="s">
        <v>4153</v>
      </c>
      <c r="C3857" s="5">
        <v>1</v>
      </c>
      <c r="D3857" s="5">
        <v>1</v>
      </c>
      <c r="E3857" s="11">
        <v>2515975.13</v>
      </c>
      <c r="F3857" s="11">
        <v>6860384.0300000003</v>
      </c>
      <c r="G3857" s="11">
        <v>201.09</v>
      </c>
      <c r="N3857" s="4">
        <v>234</v>
      </c>
      <c r="O3857" s="16">
        <v>4</v>
      </c>
      <c r="P3857" s="5">
        <v>1</v>
      </c>
      <c r="Q3857" s="18">
        <v>19.170000000000002</v>
      </c>
      <c r="S3857" s="16">
        <v>21</v>
      </c>
      <c r="T3857" s="16">
        <v>11</v>
      </c>
      <c r="V3857" s="5">
        <v>266</v>
      </c>
      <c r="AF3857" s="13" t="s">
        <v>217</v>
      </c>
    </row>
    <row r="3858" spans="1:32">
      <c r="A3858" s="2" t="s">
        <v>150</v>
      </c>
      <c r="B3858" s="2" t="s">
        <v>4154</v>
      </c>
      <c r="C3858" s="5">
        <v>1</v>
      </c>
      <c r="D3858" s="5">
        <v>1</v>
      </c>
      <c r="E3858" s="11">
        <v>2515978.7400000002</v>
      </c>
      <c r="F3858" s="11">
        <v>6860388.0300000003</v>
      </c>
      <c r="G3858" s="11">
        <v>198.42</v>
      </c>
      <c r="N3858" s="4">
        <v>235</v>
      </c>
      <c r="O3858" s="16">
        <v>4</v>
      </c>
      <c r="P3858" s="5">
        <v>1</v>
      </c>
      <c r="Q3858" s="18">
        <v>16.36</v>
      </c>
      <c r="S3858" s="16">
        <v>21</v>
      </c>
      <c r="T3858" s="16">
        <v>11</v>
      </c>
      <c r="V3858" s="5">
        <v>191</v>
      </c>
      <c r="W3858" s="5" t="s">
        <v>284</v>
      </c>
      <c r="X3858" s="5">
        <v>23.2</v>
      </c>
      <c r="Z3858" s="5">
        <v>17.8</v>
      </c>
      <c r="AA3858" s="5">
        <v>8.8000000000000007</v>
      </c>
      <c r="AF3858" s="13" t="s">
        <v>217</v>
      </c>
    </row>
    <row r="3859" spans="1:32">
      <c r="A3859" s="2" t="s">
        <v>150</v>
      </c>
      <c r="B3859" s="2" t="s">
        <v>4155</v>
      </c>
      <c r="C3859" s="5">
        <v>1</v>
      </c>
      <c r="D3859" s="5">
        <v>1</v>
      </c>
      <c r="E3859" s="11">
        <v>2515978.66</v>
      </c>
      <c r="F3859" s="11">
        <v>6860391.2400000002</v>
      </c>
      <c r="G3859" s="11">
        <v>195.78</v>
      </c>
      <c r="N3859" s="4">
        <v>236</v>
      </c>
      <c r="O3859" s="16">
        <v>4</v>
      </c>
      <c r="P3859" s="5">
        <v>1</v>
      </c>
      <c r="Q3859" s="18">
        <v>13.56</v>
      </c>
      <c r="S3859" s="16">
        <v>21</v>
      </c>
      <c r="T3859" s="16" t="s">
        <v>43</v>
      </c>
      <c r="V3859" s="5">
        <v>242</v>
      </c>
    </row>
    <row r="3860" spans="1:32">
      <c r="A3860" s="2" t="s">
        <v>150</v>
      </c>
      <c r="B3860" s="2" t="s">
        <v>4156</v>
      </c>
      <c r="C3860" s="5">
        <v>1</v>
      </c>
      <c r="D3860" s="5">
        <v>1</v>
      </c>
      <c r="E3860" s="11">
        <v>2515972.42</v>
      </c>
      <c r="F3860" s="11">
        <v>6860392.0800000001</v>
      </c>
      <c r="G3860" s="11">
        <v>194.5</v>
      </c>
      <c r="N3860" s="4">
        <v>237</v>
      </c>
      <c r="O3860" s="16">
        <v>4</v>
      </c>
      <c r="P3860" s="5">
        <v>1</v>
      </c>
      <c r="Q3860" s="18">
        <v>12.94</v>
      </c>
      <c r="S3860" s="16">
        <v>21</v>
      </c>
      <c r="T3860" s="16" t="s">
        <v>264</v>
      </c>
      <c r="V3860" s="5">
        <v>183</v>
      </c>
    </row>
    <row r="3861" spans="1:32">
      <c r="A3861" s="2" t="s">
        <v>150</v>
      </c>
      <c r="B3861" s="2" t="s">
        <v>4157</v>
      </c>
      <c r="C3861" s="5">
        <v>1</v>
      </c>
      <c r="D3861" s="5">
        <v>1</v>
      </c>
      <c r="E3861" s="11">
        <v>2515973.7200000002</v>
      </c>
      <c r="F3861" s="11">
        <v>6860395.3200000003</v>
      </c>
      <c r="G3861" s="11">
        <v>199.44</v>
      </c>
      <c r="N3861" s="4">
        <v>238</v>
      </c>
      <c r="O3861" s="16">
        <v>4</v>
      </c>
      <c r="P3861" s="5">
        <v>1</v>
      </c>
      <c r="Q3861" s="18">
        <v>18.04</v>
      </c>
      <c r="S3861" s="16">
        <v>21</v>
      </c>
      <c r="T3861" s="16">
        <v>11</v>
      </c>
      <c r="V3861" s="5">
        <v>246</v>
      </c>
    </row>
    <row r="3862" spans="1:32">
      <c r="A3862" s="2" t="s">
        <v>150</v>
      </c>
      <c r="B3862" s="2" t="s">
        <v>4158</v>
      </c>
      <c r="C3862" s="5">
        <v>1</v>
      </c>
      <c r="D3862" s="5">
        <v>1</v>
      </c>
      <c r="E3862" s="11">
        <v>2515975.2799999998</v>
      </c>
      <c r="F3862" s="11">
        <v>6860397.79</v>
      </c>
      <c r="G3862" s="11">
        <v>196.63</v>
      </c>
      <c r="N3862" s="4">
        <v>239</v>
      </c>
      <c r="O3862" s="16">
        <v>4</v>
      </c>
      <c r="P3862" s="5">
        <v>1</v>
      </c>
      <c r="Q3862" s="18">
        <v>15.01</v>
      </c>
      <c r="S3862" s="16">
        <v>21</v>
      </c>
      <c r="T3862" s="16" t="s">
        <v>23</v>
      </c>
      <c r="V3862" s="5">
        <v>173</v>
      </c>
    </row>
    <row r="3863" spans="1:32">
      <c r="A3863" s="2" t="s">
        <v>150</v>
      </c>
      <c r="B3863" s="2" t="s">
        <v>4159</v>
      </c>
      <c r="C3863" s="5">
        <v>1</v>
      </c>
      <c r="D3863" s="5">
        <v>1</v>
      </c>
      <c r="E3863" s="11">
        <v>2515970.94</v>
      </c>
      <c r="F3863" s="11">
        <v>6860396.7000000002</v>
      </c>
      <c r="G3863" s="11">
        <v>197.46</v>
      </c>
      <c r="N3863" s="4">
        <v>240</v>
      </c>
      <c r="O3863" s="16">
        <v>4</v>
      </c>
      <c r="P3863" s="5">
        <v>1</v>
      </c>
      <c r="Q3863" s="18">
        <v>16.41</v>
      </c>
      <c r="S3863" s="16">
        <v>21</v>
      </c>
      <c r="T3863" s="16" t="s">
        <v>18</v>
      </c>
      <c r="V3863" s="5">
        <v>240</v>
      </c>
    </row>
    <row r="3864" spans="1:32">
      <c r="A3864" s="2" t="s">
        <v>150</v>
      </c>
      <c r="B3864" s="2" t="s">
        <v>4160</v>
      </c>
      <c r="C3864" s="5">
        <v>1</v>
      </c>
      <c r="D3864" s="5">
        <v>1</v>
      </c>
      <c r="E3864" s="11">
        <v>2515973.34</v>
      </c>
      <c r="F3864" s="11">
        <v>6860398.3899999997</v>
      </c>
      <c r="G3864" s="11">
        <v>195.75</v>
      </c>
      <c r="N3864" s="4">
        <v>241</v>
      </c>
      <c r="O3864" s="16">
        <v>4</v>
      </c>
      <c r="P3864" s="5">
        <v>1</v>
      </c>
      <c r="Q3864" s="18">
        <v>14.4</v>
      </c>
      <c r="S3864" s="16">
        <v>21</v>
      </c>
      <c r="T3864" s="16">
        <v>31</v>
      </c>
      <c r="V3864" s="5">
        <v>233</v>
      </c>
    </row>
    <row r="3865" spans="1:32">
      <c r="A3865" s="2" t="s">
        <v>150</v>
      </c>
      <c r="B3865" s="2" t="s">
        <v>4161</v>
      </c>
      <c r="C3865" s="5">
        <v>1</v>
      </c>
      <c r="D3865" s="5">
        <v>1</v>
      </c>
      <c r="E3865" s="11">
        <v>2515968.08</v>
      </c>
      <c r="F3865" s="11">
        <v>6860396.5599999996</v>
      </c>
      <c r="G3865" s="11">
        <v>196.5</v>
      </c>
      <c r="N3865" s="4">
        <v>242</v>
      </c>
      <c r="O3865" s="16">
        <v>4</v>
      </c>
      <c r="P3865" s="5">
        <v>3</v>
      </c>
      <c r="Q3865" s="18">
        <v>15.62</v>
      </c>
      <c r="S3865" s="16">
        <v>4</v>
      </c>
      <c r="T3865" s="16">
        <v>11</v>
      </c>
      <c r="V3865" s="5">
        <v>115</v>
      </c>
    </row>
    <row r="3866" spans="1:32">
      <c r="A3866" s="2" t="s">
        <v>150</v>
      </c>
      <c r="B3866" s="2" t="s">
        <v>4162</v>
      </c>
      <c r="C3866" s="5">
        <v>1</v>
      </c>
      <c r="D3866" s="5">
        <v>1</v>
      </c>
      <c r="E3866" s="11">
        <v>2515971.36</v>
      </c>
      <c r="F3866" s="11">
        <v>6860400.7699999996</v>
      </c>
      <c r="G3866" s="11">
        <v>194.5</v>
      </c>
      <c r="N3866" s="4">
        <v>243</v>
      </c>
      <c r="O3866" s="16">
        <v>4</v>
      </c>
      <c r="P3866" s="5">
        <v>1</v>
      </c>
      <c r="Q3866" s="18">
        <v>13.41</v>
      </c>
      <c r="S3866" s="16">
        <v>21</v>
      </c>
      <c r="T3866" s="16" t="s">
        <v>43</v>
      </c>
      <c r="V3866" s="5">
        <v>235</v>
      </c>
    </row>
    <row r="3867" spans="1:32">
      <c r="A3867" s="2" t="s">
        <v>150</v>
      </c>
      <c r="B3867" s="2" t="s">
        <v>4163</v>
      </c>
      <c r="C3867" s="5">
        <v>1</v>
      </c>
      <c r="D3867" s="5">
        <v>1</v>
      </c>
      <c r="E3867" s="11">
        <v>2515967.16</v>
      </c>
      <c r="F3867" s="11">
        <v>6860402.9100000001</v>
      </c>
      <c r="G3867" s="11">
        <v>198.43</v>
      </c>
      <c r="N3867" s="4">
        <v>244</v>
      </c>
      <c r="O3867" s="16">
        <v>4</v>
      </c>
      <c r="P3867" s="5">
        <v>3</v>
      </c>
      <c r="Q3867" s="18">
        <v>17.850000000000001</v>
      </c>
      <c r="S3867" s="16">
        <v>3</v>
      </c>
      <c r="T3867" s="16">
        <v>31</v>
      </c>
      <c r="V3867" s="5">
        <v>207</v>
      </c>
    </row>
    <row r="3868" spans="1:32">
      <c r="A3868" s="2" t="s">
        <v>150</v>
      </c>
      <c r="B3868" s="2" t="s">
        <v>4164</v>
      </c>
      <c r="C3868" s="5">
        <v>1</v>
      </c>
      <c r="D3868" s="5">
        <v>1</v>
      </c>
      <c r="E3868" s="11">
        <v>2515968.31</v>
      </c>
      <c r="F3868" s="11">
        <v>6860404.9199999999</v>
      </c>
      <c r="G3868" s="11">
        <v>198.34</v>
      </c>
      <c r="N3868" s="4">
        <v>245</v>
      </c>
      <c r="O3868" s="16">
        <v>4</v>
      </c>
      <c r="P3868" s="5">
        <v>3</v>
      </c>
      <c r="Q3868" s="18">
        <v>17.7</v>
      </c>
      <c r="S3868" s="16">
        <v>3</v>
      </c>
      <c r="T3868" s="16">
        <v>31</v>
      </c>
      <c r="V3868" s="5">
        <v>189</v>
      </c>
    </row>
    <row r="3869" spans="1:32">
      <c r="A3869" s="2" t="s">
        <v>150</v>
      </c>
      <c r="B3869" s="2" t="s">
        <v>4165</v>
      </c>
      <c r="C3869" s="5">
        <v>1</v>
      </c>
      <c r="D3869" s="5">
        <v>1</v>
      </c>
      <c r="E3869" s="11">
        <v>2515968.79</v>
      </c>
      <c r="F3869" s="11">
        <v>6860409.0300000003</v>
      </c>
      <c r="G3869" s="11">
        <v>197.76</v>
      </c>
      <c r="N3869" s="4">
        <v>246</v>
      </c>
      <c r="O3869" s="16">
        <v>4</v>
      </c>
      <c r="P3869" s="5">
        <v>1</v>
      </c>
      <c r="Q3869" s="18">
        <v>17.11</v>
      </c>
      <c r="S3869" s="16">
        <v>21</v>
      </c>
      <c r="T3869" s="16" t="s">
        <v>18</v>
      </c>
      <c r="V3869" s="5">
        <v>235</v>
      </c>
    </row>
    <row r="3870" spans="1:32">
      <c r="A3870" s="2" t="s">
        <v>150</v>
      </c>
      <c r="B3870" s="2" t="s">
        <v>4166</v>
      </c>
      <c r="C3870" s="5">
        <v>1</v>
      </c>
      <c r="D3870" s="5">
        <v>1</v>
      </c>
      <c r="E3870" s="11">
        <v>2515963.25</v>
      </c>
      <c r="F3870" s="11">
        <v>6860407.3499999996</v>
      </c>
      <c r="G3870" s="11">
        <v>195.28</v>
      </c>
      <c r="N3870" s="4">
        <v>247</v>
      </c>
      <c r="O3870" s="16">
        <v>4</v>
      </c>
      <c r="P3870" s="5">
        <v>1</v>
      </c>
      <c r="Q3870" s="18">
        <v>15.11</v>
      </c>
      <c r="S3870" s="16">
        <v>21</v>
      </c>
      <c r="T3870" s="16">
        <v>11</v>
      </c>
      <c r="V3870" s="5">
        <v>154</v>
      </c>
    </row>
    <row r="3871" spans="1:32">
      <c r="A3871" s="2" t="s">
        <v>150</v>
      </c>
      <c r="B3871" s="2" t="s">
        <v>4167</v>
      </c>
      <c r="C3871" s="5">
        <v>1</v>
      </c>
      <c r="D3871" s="5">
        <v>1</v>
      </c>
      <c r="E3871" s="11">
        <v>2515966.34</v>
      </c>
      <c r="F3871" s="11">
        <v>6860408.8399999999</v>
      </c>
      <c r="G3871" s="11">
        <v>199.91</v>
      </c>
      <c r="N3871" s="4">
        <v>248</v>
      </c>
      <c r="O3871" s="16">
        <v>4</v>
      </c>
      <c r="P3871" s="5">
        <v>3</v>
      </c>
      <c r="Q3871" s="18">
        <v>19.37</v>
      </c>
      <c r="S3871" s="16">
        <v>3</v>
      </c>
      <c r="T3871" s="16">
        <v>31</v>
      </c>
      <c r="V3871" s="5">
        <v>250</v>
      </c>
    </row>
    <row r="3872" spans="1:32">
      <c r="A3872" s="2" t="s">
        <v>150</v>
      </c>
      <c r="B3872" s="2" t="s">
        <v>4168</v>
      </c>
      <c r="C3872" s="5">
        <v>1</v>
      </c>
      <c r="D3872" s="5">
        <v>1</v>
      </c>
      <c r="E3872" s="11">
        <v>2515961.27</v>
      </c>
      <c r="F3872" s="11">
        <v>6860407.6100000003</v>
      </c>
      <c r="G3872" s="11">
        <v>195.2</v>
      </c>
      <c r="N3872" s="4">
        <v>249</v>
      </c>
      <c r="O3872" s="16">
        <v>4</v>
      </c>
      <c r="P3872" s="5">
        <v>3</v>
      </c>
      <c r="Q3872" s="18">
        <v>15.26</v>
      </c>
      <c r="S3872" s="16">
        <v>3</v>
      </c>
      <c r="T3872" s="16">
        <v>31</v>
      </c>
      <c r="V3872" s="5">
        <v>121</v>
      </c>
    </row>
    <row r="3873" spans="1:32">
      <c r="A3873" s="2" t="s">
        <v>150</v>
      </c>
      <c r="B3873" s="2" t="s">
        <v>4169</v>
      </c>
      <c r="C3873" s="5">
        <v>1</v>
      </c>
      <c r="D3873" s="5">
        <v>1</v>
      </c>
      <c r="E3873" s="11">
        <v>2515963.11</v>
      </c>
      <c r="F3873" s="11">
        <v>6860409.4699999997</v>
      </c>
      <c r="G3873" s="11">
        <v>194.16</v>
      </c>
      <c r="N3873" s="4">
        <v>250</v>
      </c>
      <c r="O3873" s="16">
        <v>4</v>
      </c>
      <c r="P3873" s="5">
        <v>1</v>
      </c>
      <c r="Q3873" s="18">
        <v>14.01</v>
      </c>
      <c r="S3873" s="16">
        <v>21</v>
      </c>
      <c r="T3873" s="16" t="s">
        <v>289</v>
      </c>
      <c r="V3873" s="5">
        <v>142</v>
      </c>
    </row>
    <row r="3874" spans="1:32">
      <c r="A3874" s="2" t="s">
        <v>150</v>
      </c>
      <c r="B3874" s="2" t="s">
        <v>4170</v>
      </c>
      <c r="C3874" s="5">
        <v>1</v>
      </c>
      <c r="D3874" s="5">
        <v>2</v>
      </c>
      <c r="E3874" s="11">
        <v>2515961.61</v>
      </c>
      <c r="F3874" s="11">
        <v>6860409.96</v>
      </c>
      <c r="G3874" s="11">
        <v>193.74</v>
      </c>
      <c r="N3874" s="4">
        <v>251</v>
      </c>
      <c r="O3874" s="16">
        <v>4</v>
      </c>
      <c r="P3874" s="5">
        <v>1</v>
      </c>
      <c r="Q3874" s="18">
        <v>13.93</v>
      </c>
      <c r="AF3874" s="13" t="s">
        <v>153</v>
      </c>
    </row>
    <row r="3875" spans="1:32">
      <c r="A3875" s="2" t="s">
        <v>150</v>
      </c>
      <c r="B3875" s="2" t="s">
        <v>4171</v>
      </c>
      <c r="C3875" s="5">
        <v>1</v>
      </c>
      <c r="D3875" s="5">
        <v>1</v>
      </c>
      <c r="E3875" s="11">
        <v>2515961.7799999998</v>
      </c>
      <c r="F3875" s="11">
        <v>6860412.29</v>
      </c>
      <c r="G3875" s="11">
        <v>196</v>
      </c>
      <c r="N3875" s="4">
        <v>252</v>
      </c>
      <c r="O3875" s="16">
        <v>4</v>
      </c>
      <c r="P3875" s="5">
        <v>1</v>
      </c>
      <c r="Q3875" s="18">
        <v>15.76</v>
      </c>
      <c r="S3875" s="16">
        <v>21</v>
      </c>
      <c r="T3875" s="16" t="s">
        <v>43</v>
      </c>
      <c r="V3875" s="5">
        <v>202</v>
      </c>
    </row>
    <row r="3876" spans="1:32">
      <c r="A3876" s="2" t="s">
        <v>150</v>
      </c>
      <c r="B3876" s="2" t="s">
        <v>4172</v>
      </c>
      <c r="C3876" s="5">
        <v>1</v>
      </c>
      <c r="D3876" s="5">
        <v>1</v>
      </c>
      <c r="E3876" s="11">
        <v>2515964.0099999998</v>
      </c>
      <c r="F3876" s="11">
        <v>6860414.9699999997</v>
      </c>
      <c r="G3876" s="11">
        <v>199.92</v>
      </c>
      <c r="N3876" s="4">
        <v>253</v>
      </c>
      <c r="O3876" s="16">
        <v>4</v>
      </c>
      <c r="P3876" s="5">
        <v>1</v>
      </c>
      <c r="Q3876" s="18">
        <v>19.559999999999999</v>
      </c>
      <c r="S3876" s="16">
        <v>21</v>
      </c>
      <c r="T3876" s="16">
        <v>11</v>
      </c>
      <c r="V3876" s="5">
        <v>272</v>
      </c>
      <c r="W3876" s="5" t="s">
        <v>285</v>
      </c>
      <c r="X3876" s="5">
        <v>30</v>
      </c>
      <c r="Z3876" s="5">
        <v>21.8</v>
      </c>
      <c r="AA3876" s="5">
        <v>9.0500000000000007</v>
      </c>
      <c r="AB3876" s="5">
        <v>26</v>
      </c>
    </row>
    <row r="3877" spans="1:32">
      <c r="A3877" s="2" t="s">
        <v>150</v>
      </c>
      <c r="B3877" s="2" t="s">
        <v>4173</v>
      </c>
      <c r="C3877" s="5">
        <v>1</v>
      </c>
      <c r="D3877" s="5">
        <v>1</v>
      </c>
      <c r="E3877" s="11">
        <v>2515962.7999999998</v>
      </c>
      <c r="F3877" s="11">
        <v>6860418.79</v>
      </c>
      <c r="G3877" s="11">
        <v>199.65</v>
      </c>
      <c r="N3877" s="4">
        <v>254</v>
      </c>
      <c r="O3877" s="16">
        <v>4</v>
      </c>
      <c r="P3877" s="5">
        <v>1</v>
      </c>
      <c r="Q3877" s="18">
        <v>19.36</v>
      </c>
      <c r="S3877" s="16">
        <v>21</v>
      </c>
      <c r="T3877" s="16">
        <v>11</v>
      </c>
      <c r="V3877" s="5">
        <v>265</v>
      </c>
    </row>
    <row r="3878" spans="1:32">
      <c r="A3878" s="2" t="s">
        <v>150</v>
      </c>
      <c r="B3878" s="2" t="s">
        <v>4174</v>
      </c>
      <c r="C3878" s="5">
        <v>1</v>
      </c>
      <c r="D3878" s="5">
        <v>1</v>
      </c>
      <c r="E3878" s="11">
        <v>2515959.7200000002</v>
      </c>
      <c r="F3878" s="11">
        <v>6860417.9299999997</v>
      </c>
      <c r="G3878" s="11">
        <v>198.42</v>
      </c>
      <c r="N3878" s="4">
        <v>255</v>
      </c>
      <c r="O3878" s="16">
        <v>4</v>
      </c>
      <c r="P3878" s="5">
        <v>1</v>
      </c>
      <c r="Q3878" s="18">
        <v>18.489999999999998</v>
      </c>
      <c r="S3878" s="16">
        <v>21</v>
      </c>
      <c r="T3878" s="16">
        <v>11</v>
      </c>
      <c r="V3878" s="5">
        <v>189</v>
      </c>
    </row>
    <row r="3879" spans="1:32">
      <c r="A3879" s="2" t="s">
        <v>150</v>
      </c>
      <c r="B3879" s="2" t="s">
        <v>4175</v>
      </c>
      <c r="C3879" s="5">
        <v>1</v>
      </c>
      <c r="D3879" s="5">
        <v>1</v>
      </c>
      <c r="E3879" s="11">
        <v>2515957.9500000002</v>
      </c>
      <c r="F3879" s="11">
        <v>6860419.29</v>
      </c>
      <c r="G3879" s="11">
        <v>196.68</v>
      </c>
      <c r="N3879" s="4">
        <v>256</v>
      </c>
      <c r="O3879" s="16">
        <v>4</v>
      </c>
      <c r="P3879" s="5">
        <v>1</v>
      </c>
      <c r="Q3879" s="18">
        <v>16.89</v>
      </c>
      <c r="S3879" s="16">
        <v>21</v>
      </c>
      <c r="T3879" s="16">
        <v>11</v>
      </c>
      <c r="V3879" s="5">
        <v>167</v>
      </c>
      <c r="AF3879" s="13" t="s">
        <v>290</v>
      </c>
    </row>
    <row r="3880" spans="1:32">
      <c r="A3880" s="2" t="s">
        <v>150</v>
      </c>
      <c r="B3880" s="2" t="s">
        <v>4176</v>
      </c>
      <c r="C3880" s="5">
        <v>1</v>
      </c>
      <c r="D3880" s="5">
        <v>1</v>
      </c>
      <c r="E3880" s="11">
        <v>2515960.81</v>
      </c>
      <c r="F3880" s="11">
        <v>6860422.46</v>
      </c>
      <c r="G3880" s="11">
        <v>199.04</v>
      </c>
      <c r="N3880" s="4">
        <v>257</v>
      </c>
      <c r="O3880" s="16">
        <v>4</v>
      </c>
      <c r="P3880" s="5">
        <v>3</v>
      </c>
      <c r="Q3880" s="18">
        <v>18.73</v>
      </c>
      <c r="S3880" s="16">
        <v>3</v>
      </c>
      <c r="T3880" s="16">
        <v>11</v>
      </c>
      <c r="V3880" s="5">
        <v>181</v>
      </c>
      <c r="W3880" s="5" t="s">
        <v>284</v>
      </c>
      <c r="X3880" s="5">
        <v>23.9</v>
      </c>
      <c r="Z3880" s="5">
        <v>20.3</v>
      </c>
      <c r="AA3880" s="5">
        <v>8.0500000000000007</v>
      </c>
    </row>
    <row r="3881" spans="1:32">
      <c r="A3881" s="2" t="s">
        <v>150</v>
      </c>
      <c r="B3881" s="2" t="s">
        <v>4177</v>
      </c>
      <c r="C3881" s="5">
        <v>1</v>
      </c>
      <c r="D3881" s="5">
        <v>1</v>
      </c>
      <c r="E3881" s="11">
        <v>2515957.39</v>
      </c>
      <c r="F3881" s="11">
        <v>6860422.3899999997</v>
      </c>
      <c r="G3881" s="11">
        <v>197.28</v>
      </c>
      <c r="N3881" s="4">
        <v>258</v>
      </c>
      <c r="O3881" s="16">
        <v>4</v>
      </c>
      <c r="P3881" s="5">
        <v>3</v>
      </c>
      <c r="Q3881" s="18">
        <v>17.399999999999999</v>
      </c>
      <c r="S3881" s="16">
        <v>3</v>
      </c>
      <c r="T3881" s="16" t="s">
        <v>18</v>
      </c>
      <c r="V3881" s="5">
        <v>186</v>
      </c>
    </row>
    <row r="3882" spans="1:32">
      <c r="A3882" s="2" t="s">
        <v>150</v>
      </c>
      <c r="B3882" s="2" t="s">
        <v>4178</v>
      </c>
      <c r="C3882" s="5">
        <v>1</v>
      </c>
      <c r="D3882" s="5">
        <v>1</v>
      </c>
      <c r="E3882" s="11">
        <v>2515962.62</v>
      </c>
      <c r="F3882" s="11">
        <v>6860425.4400000004</v>
      </c>
      <c r="G3882" s="11">
        <v>192.26</v>
      </c>
      <c r="N3882" s="4">
        <v>259</v>
      </c>
      <c r="O3882" s="16">
        <v>4</v>
      </c>
      <c r="P3882" s="5">
        <v>1</v>
      </c>
      <c r="Q3882" s="18">
        <v>11.92</v>
      </c>
      <c r="S3882" s="16">
        <v>21</v>
      </c>
      <c r="T3882" s="16" t="s">
        <v>291</v>
      </c>
      <c r="V3882" s="5">
        <v>177</v>
      </c>
    </row>
    <row r="3883" spans="1:32">
      <c r="A3883" s="2" t="s">
        <v>150</v>
      </c>
      <c r="B3883" s="2" t="s">
        <v>4179</v>
      </c>
      <c r="C3883" s="5">
        <v>1</v>
      </c>
      <c r="D3883" s="5">
        <v>1</v>
      </c>
      <c r="E3883" s="11">
        <v>2515957.69</v>
      </c>
      <c r="F3883" s="11">
        <v>6860425.9400000004</v>
      </c>
      <c r="G3883" s="11">
        <v>188.83</v>
      </c>
      <c r="N3883" s="4">
        <v>260</v>
      </c>
      <c r="O3883" s="16">
        <v>4</v>
      </c>
      <c r="P3883" s="5">
        <v>4</v>
      </c>
      <c r="Q3883" s="18">
        <v>8.83</v>
      </c>
      <c r="S3883" s="16">
        <v>21</v>
      </c>
      <c r="T3883" s="16">
        <v>31</v>
      </c>
      <c r="V3883" s="5">
        <v>224</v>
      </c>
    </row>
    <row r="3884" spans="1:32">
      <c r="A3884" s="2" t="s">
        <v>150</v>
      </c>
      <c r="B3884" s="2" t="s">
        <v>4180</v>
      </c>
      <c r="C3884" s="5">
        <v>1</v>
      </c>
      <c r="D3884" s="5">
        <v>1</v>
      </c>
      <c r="E3884" s="11">
        <v>2515959.73</v>
      </c>
      <c r="F3884" s="11">
        <v>6860428.2400000002</v>
      </c>
      <c r="G3884" s="11">
        <v>190.25</v>
      </c>
      <c r="N3884" s="4">
        <v>261</v>
      </c>
      <c r="O3884" s="16">
        <v>4</v>
      </c>
      <c r="P3884" s="5">
        <v>4</v>
      </c>
      <c r="Q3884" s="18">
        <v>10.06</v>
      </c>
      <c r="S3884" s="16">
        <v>21</v>
      </c>
      <c r="T3884" s="16">
        <v>31</v>
      </c>
      <c r="V3884" s="5">
        <v>202</v>
      </c>
    </row>
    <row r="3885" spans="1:32">
      <c r="A3885" s="2" t="s">
        <v>150</v>
      </c>
      <c r="B3885" s="2" t="s">
        <v>4181</v>
      </c>
      <c r="C3885" s="5">
        <v>1</v>
      </c>
      <c r="D3885" s="5">
        <v>1</v>
      </c>
      <c r="E3885" s="11">
        <v>2515961.5099999998</v>
      </c>
      <c r="F3885" s="11">
        <v>6860429.9299999997</v>
      </c>
      <c r="G3885" s="11">
        <v>199.31</v>
      </c>
      <c r="N3885" s="4">
        <v>262</v>
      </c>
      <c r="O3885" s="16">
        <v>4</v>
      </c>
      <c r="P3885" s="5">
        <v>1</v>
      </c>
      <c r="Q3885" s="18">
        <v>18.73</v>
      </c>
      <c r="S3885" s="16">
        <v>21</v>
      </c>
      <c r="T3885" s="16">
        <v>11</v>
      </c>
      <c r="V3885" s="5">
        <v>249</v>
      </c>
      <c r="W3885" s="5" t="s">
        <v>284</v>
      </c>
      <c r="X3885" s="5">
        <v>28.6</v>
      </c>
      <c r="Z3885" s="5">
        <v>20.05</v>
      </c>
      <c r="AA3885" s="5">
        <v>9.5500000000000007</v>
      </c>
      <c r="AF3885" s="13" t="s">
        <v>217</v>
      </c>
    </row>
    <row r="3886" spans="1:32">
      <c r="A3886" s="2" t="s">
        <v>150</v>
      </c>
      <c r="B3886" s="2" t="s">
        <v>4182</v>
      </c>
      <c r="C3886" s="5">
        <v>1</v>
      </c>
      <c r="D3886" s="5">
        <v>1</v>
      </c>
      <c r="E3886" s="11">
        <v>2515952.86</v>
      </c>
      <c r="F3886" s="11">
        <v>6860425.9100000001</v>
      </c>
      <c r="G3886" s="11">
        <v>193.35</v>
      </c>
      <c r="N3886" s="4">
        <v>263</v>
      </c>
      <c r="O3886" s="16">
        <v>4</v>
      </c>
      <c r="P3886" s="5">
        <v>1</v>
      </c>
      <c r="Q3886" s="18">
        <v>13.5</v>
      </c>
      <c r="S3886" s="16">
        <v>21</v>
      </c>
      <c r="T3886" s="16">
        <v>31</v>
      </c>
      <c r="V3886" s="5">
        <v>220</v>
      </c>
    </row>
    <row r="3887" spans="1:32">
      <c r="A3887" s="2" t="s">
        <v>150</v>
      </c>
      <c r="B3887" s="2" t="s">
        <v>4183</v>
      </c>
      <c r="C3887" s="5">
        <v>0</v>
      </c>
      <c r="D3887" s="5">
        <v>1</v>
      </c>
      <c r="E3887" s="11">
        <v>2515955.09</v>
      </c>
      <c r="F3887" s="11">
        <v>6860428.4800000004</v>
      </c>
      <c r="G3887" s="11">
        <v>195.82</v>
      </c>
      <c r="N3887" s="4">
        <v>264</v>
      </c>
      <c r="O3887" s="16">
        <v>4</v>
      </c>
      <c r="P3887" s="5">
        <v>1</v>
      </c>
      <c r="Q3887" s="18">
        <v>15.92</v>
      </c>
      <c r="S3887" s="16">
        <v>21</v>
      </c>
      <c r="T3887" s="16" t="s">
        <v>43</v>
      </c>
      <c r="V3887" s="5">
        <v>207</v>
      </c>
    </row>
    <row r="3888" spans="1:32">
      <c r="A3888" s="2" t="s">
        <v>150</v>
      </c>
      <c r="B3888" s="2" t="s">
        <v>4184</v>
      </c>
      <c r="C3888" s="5">
        <v>0</v>
      </c>
      <c r="D3888" s="5">
        <v>1</v>
      </c>
      <c r="E3888" s="11">
        <v>2515959.5</v>
      </c>
      <c r="F3888" s="11">
        <v>6860432.3300000001</v>
      </c>
      <c r="G3888" s="11">
        <v>199.34</v>
      </c>
      <c r="N3888" s="4">
        <v>265</v>
      </c>
      <c r="O3888" s="16">
        <v>4</v>
      </c>
      <c r="P3888" s="5">
        <v>1</v>
      </c>
      <c r="Q3888" s="18">
        <v>18.59</v>
      </c>
      <c r="S3888" s="16">
        <v>21</v>
      </c>
      <c r="T3888" s="16">
        <v>11</v>
      </c>
      <c r="V3888" s="5">
        <v>240</v>
      </c>
      <c r="AF3888" s="13" t="s">
        <v>217</v>
      </c>
    </row>
    <row r="3889" spans="1:32">
      <c r="A3889" s="2" t="s">
        <v>150</v>
      </c>
      <c r="B3889" s="2" t="s">
        <v>4185</v>
      </c>
      <c r="C3889" s="5">
        <v>0</v>
      </c>
      <c r="D3889" s="5">
        <v>1</v>
      </c>
      <c r="E3889" s="11">
        <v>2515952.62</v>
      </c>
      <c r="F3889" s="11">
        <v>6860429.3899999997</v>
      </c>
      <c r="G3889" s="11">
        <v>195.93</v>
      </c>
      <c r="N3889" s="4">
        <v>266</v>
      </c>
      <c r="O3889" s="16">
        <v>4</v>
      </c>
      <c r="P3889" s="5">
        <v>1</v>
      </c>
      <c r="Q3889" s="18">
        <v>15.9</v>
      </c>
      <c r="S3889" s="16">
        <v>21</v>
      </c>
      <c r="T3889" s="16" t="s">
        <v>18</v>
      </c>
      <c r="V3889" s="5">
        <v>204</v>
      </c>
    </row>
    <row r="3890" spans="1:32">
      <c r="A3890" s="2" t="s">
        <v>150</v>
      </c>
      <c r="B3890" s="2" t="s">
        <v>4186</v>
      </c>
      <c r="C3890" s="5">
        <v>0</v>
      </c>
      <c r="D3890" s="5">
        <v>1</v>
      </c>
      <c r="E3890" s="11">
        <v>2515956.69</v>
      </c>
      <c r="F3890" s="11">
        <v>6860431.4100000001</v>
      </c>
      <c r="G3890" s="11">
        <v>196.37</v>
      </c>
      <c r="N3890" s="4">
        <v>267</v>
      </c>
      <c r="O3890" s="16">
        <v>4</v>
      </c>
      <c r="P3890" s="5">
        <v>3</v>
      </c>
      <c r="Q3890" s="18">
        <v>16.07</v>
      </c>
      <c r="S3890" s="16">
        <v>3</v>
      </c>
      <c r="T3890" s="16">
        <v>11</v>
      </c>
      <c r="V3890" s="5">
        <v>107</v>
      </c>
    </row>
    <row r="3891" spans="1:32">
      <c r="A3891" s="2" t="s">
        <v>150</v>
      </c>
      <c r="B3891" s="2" t="s">
        <v>4187</v>
      </c>
      <c r="C3891" s="5">
        <v>0</v>
      </c>
      <c r="D3891" s="5">
        <v>1</v>
      </c>
      <c r="E3891" s="11">
        <v>2515990.84</v>
      </c>
      <c r="F3891" s="11">
        <v>6860385.0999999996</v>
      </c>
      <c r="G3891" s="11">
        <v>200.66</v>
      </c>
      <c r="N3891" s="4">
        <v>268</v>
      </c>
      <c r="O3891" s="16">
        <v>5</v>
      </c>
      <c r="P3891" s="5">
        <v>1</v>
      </c>
      <c r="Q3891" s="18">
        <v>17.47</v>
      </c>
      <c r="S3891" s="16">
        <v>21</v>
      </c>
      <c r="T3891" s="16">
        <v>11</v>
      </c>
      <c r="V3891" s="5">
        <v>278</v>
      </c>
      <c r="W3891" s="5" t="s">
        <v>284</v>
      </c>
      <c r="X3891" s="5">
        <v>30.8</v>
      </c>
      <c r="Z3891" s="5">
        <v>19.05</v>
      </c>
      <c r="AA3891" s="5">
        <v>8.8000000000000007</v>
      </c>
    </row>
    <row r="3892" spans="1:32">
      <c r="A3892" s="2" t="s">
        <v>150</v>
      </c>
      <c r="B3892" s="2" t="s">
        <v>4188</v>
      </c>
      <c r="C3892" s="5">
        <v>0</v>
      </c>
      <c r="D3892" s="5">
        <v>1</v>
      </c>
      <c r="E3892" s="11">
        <v>2515987.64</v>
      </c>
      <c r="F3892" s="11">
        <v>6860384.6399999997</v>
      </c>
      <c r="G3892" s="11">
        <v>198.47</v>
      </c>
      <c r="N3892" s="4">
        <v>269</v>
      </c>
      <c r="O3892" s="16">
        <v>5</v>
      </c>
      <c r="P3892" s="5">
        <v>1</v>
      </c>
      <c r="Q3892" s="18">
        <v>15.47</v>
      </c>
      <c r="S3892" s="16">
        <v>21</v>
      </c>
      <c r="T3892" s="16" t="s">
        <v>18</v>
      </c>
      <c r="V3892" s="5">
        <v>189</v>
      </c>
    </row>
    <row r="3893" spans="1:32">
      <c r="A3893" s="2" t="s">
        <v>150</v>
      </c>
      <c r="B3893" s="2" t="s">
        <v>4189</v>
      </c>
      <c r="C3893" s="5">
        <v>1</v>
      </c>
      <c r="D3893" s="5">
        <v>1</v>
      </c>
      <c r="E3893" s="11">
        <v>2515982.5</v>
      </c>
      <c r="F3893" s="11">
        <v>6860386.0999999996</v>
      </c>
      <c r="G3893" s="11">
        <v>199.95</v>
      </c>
      <c r="N3893" s="4">
        <v>270</v>
      </c>
      <c r="O3893" s="16">
        <v>5</v>
      </c>
      <c r="P3893" s="5">
        <v>1</v>
      </c>
      <c r="Q3893" s="18">
        <v>16.87</v>
      </c>
      <c r="S3893" s="16">
        <v>21</v>
      </c>
      <c r="T3893" s="16">
        <v>31</v>
      </c>
      <c r="V3893" s="5">
        <v>225</v>
      </c>
    </row>
    <row r="3894" spans="1:32">
      <c r="A3894" s="2" t="s">
        <v>150</v>
      </c>
      <c r="B3894" s="2" t="s">
        <v>4190</v>
      </c>
      <c r="C3894" s="5">
        <v>1</v>
      </c>
      <c r="D3894" s="5">
        <v>1</v>
      </c>
      <c r="E3894" s="11">
        <v>2515984.36</v>
      </c>
      <c r="F3894" s="11">
        <v>6860387.9000000004</v>
      </c>
      <c r="G3894" s="11">
        <v>198.15</v>
      </c>
      <c r="N3894" s="4">
        <v>271</v>
      </c>
      <c r="O3894" s="16">
        <v>5</v>
      </c>
      <c r="P3894" s="5">
        <v>1</v>
      </c>
      <c r="Q3894" s="18">
        <v>15.05</v>
      </c>
      <c r="S3894" s="16">
        <v>21</v>
      </c>
      <c r="T3894" s="16">
        <v>31</v>
      </c>
      <c r="V3894" s="5">
        <v>217</v>
      </c>
    </row>
    <row r="3895" spans="1:32">
      <c r="A3895" s="2" t="s">
        <v>150</v>
      </c>
      <c r="B3895" s="2" t="s">
        <v>4191</v>
      </c>
      <c r="C3895" s="5">
        <v>0</v>
      </c>
      <c r="D3895" s="5">
        <v>1</v>
      </c>
      <c r="E3895" s="11">
        <v>2515986.02</v>
      </c>
      <c r="F3895" s="11">
        <v>6860389.9100000001</v>
      </c>
      <c r="G3895" s="11">
        <v>196.52</v>
      </c>
      <c r="N3895" s="4">
        <v>272</v>
      </c>
      <c r="O3895" s="16">
        <v>5</v>
      </c>
      <c r="P3895" s="5">
        <v>1</v>
      </c>
      <c r="Q3895" s="18">
        <v>13.49</v>
      </c>
      <c r="S3895" s="16">
        <v>21</v>
      </c>
      <c r="T3895" s="16" t="s">
        <v>34</v>
      </c>
      <c r="V3895" s="5">
        <v>155</v>
      </c>
    </row>
    <row r="3896" spans="1:32">
      <c r="A3896" s="2" t="s">
        <v>150</v>
      </c>
      <c r="B3896" s="2" t="s">
        <v>4192</v>
      </c>
      <c r="C3896" s="5">
        <v>1</v>
      </c>
      <c r="D3896" s="5">
        <v>1</v>
      </c>
      <c r="E3896" s="11">
        <v>2515982.7400000002</v>
      </c>
      <c r="F3896" s="11">
        <v>6860389.3499999996</v>
      </c>
      <c r="G3896" s="11">
        <v>199.53</v>
      </c>
      <c r="N3896" s="4">
        <v>273</v>
      </c>
      <c r="O3896" s="16">
        <v>5</v>
      </c>
      <c r="P3896" s="5">
        <v>1</v>
      </c>
      <c r="Q3896" s="18">
        <v>17.04</v>
      </c>
      <c r="S3896" s="16">
        <v>21</v>
      </c>
      <c r="T3896" s="16" t="s">
        <v>18</v>
      </c>
      <c r="V3896" s="5">
        <v>197</v>
      </c>
      <c r="AF3896" s="13" t="s">
        <v>217</v>
      </c>
    </row>
    <row r="3897" spans="1:32">
      <c r="A3897" s="2" t="s">
        <v>150</v>
      </c>
      <c r="B3897" s="2" t="s">
        <v>4193</v>
      </c>
      <c r="C3897" s="5">
        <v>0</v>
      </c>
      <c r="D3897" s="5">
        <v>1</v>
      </c>
      <c r="E3897" s="11">
        <v>2515987.4700000002</v>
      </c>
      <c r="F3897" s="11">
        <v>6860392.0300000003</v>
      </c>
      <c r="G3897" s="11">
        <v>201.25</v>
      </c>
      <c r="N3897" s="4">
        <v>274</v>
      </c>
      <c r="O3897" s="16">
        <v>5</v>
      </c>
      <c r="P3897" s="5">
        <v>1</v>
      </c>
      <c r="Q3897" s="18">
        <v>18.2</v>
      </c>
      <c r="S3897" s="16">
        <v>21</v>
      </c>
      <c r="T3897" s="16">
        <v>11</v>
      </c>
      <c r="V3897" s="5">
        <v>231</v>
      </c>
      <c r="AF3897" s="13" t="s">
        <v>217</v>
      </c>
    </row>
    <row r="3898" spans="1:32">
      <c r="A3898" s="2" t="s">
        <v>150</v>
      </c>
      <c r="B3898" s="2" t="s">
        <v>4194</v>
      </c>
      <c r="C3898" s="5">
        <v>1</v>
      </c>
      <c r="D3898" s="5">
        <v>1</v>
      </c>
      <c r="E3898" s="11">
        <v>2515984.31</v>
      </c>
      <c r="F3898" s="11">
        <v>6860392.1699999999</v>
      </c>
      <c r="G3898" s="11">
        <v>197.81</v>
      </c>
      <c r="N3898" s="4">
        <v>275</v>
      </c>
      <c r="O3898" s="16">
        <v>5</v>
      </c>
      <c r="P3898" s="5">
        <v>1</v>
      </c>
      <c r="Q3898" s="18">
        <v>15.11</v>
      </c>
      <c r="S3898" s="16">
        <v>21</v>
      </c>
      <c r="T3898" s="16" t="s">
        <v>47</v>
      </c>
      <c r="V3898" s="5">
        <v>201</v>
      </c>
      <c r="AF3898" s="13" t="s">
        <v>101</v>
      </c>
    </row>
    <row r="3899" spans="1:32">
      <c r="A3899" s="2" t="s">
        <v>150</v>
      </c>
      <c r="B3899" s="2" t="s">
        <v>4195</v>
      </c>
      <c r="C3899" s="5">
        <v>1</v>
      </c>
      <c r="D3899" s="5">
        <v>1</v>
      </c>
      <c r="E3899" s="11">
        <v>2515981.1800000002</v>
      </c>
      <c r="F3899" s="11">
        <v>6860391.3399999999</v>
      </c>
      <c r="G3899" s="11">
        <v>202.87</v>
      </c>
      <c r="N3899" s="4">
        <v>276</v>
      </c>
      <c r="O3899" s="16">
        <v>5</v>
      </c>
      <c r="P3899" s="5">
        <v>1</v>
      </c>
      <c r="Q3899" s="18">
        <v>20.37</v>
      </c>
      <c r="S3899" s="16">
        <v>21</v>
      </c>
      <c r="T3899" s="16" t="s">
        <v>18</v>
      </c>
      <c r="V3899" s="5">
        <v>255</v>
      </c>
    </row>
    <row r="3900" spans="1:32">
      <c r="A3900" s="2" t="s">
        <v>150</v>
      </c>
      <c r="B3900" s="2" t="s">
        <v>4196</v>
      </c>
      <c r="C3900" s="5">
        <v>0</v>
      </c>
      <c r="D3900" s="5">
        <v>1</v>
      </c>
      <c r="E3900" s="11">
        <v>2515988.0699999998</v>
      </c>
      <c r="F3900" s="11">
        <v>6860396.6200000001</v>
      </c>
      <c r="G3900" s="11">
        <v>199.09</v>
      </c>
      <c r="N3900" s="4">
        <v>277</v>
      </c>
      <c r="O3900" s="16">
        <v>5</v>
      </c>
      <c r="P3900" s="5">
        <v>1</v>
      </c>
      <c r="Q3900" s="18">
        <v>16.239999999999998</v>
      </c>
      <c r="S3900" s="16">
        <v>21</v>
      </c>
      <c r="T3900" s="16">
        <v>31</v>
      </c>
      <c r="V3900" s="5">
        <v>277</v>
      </c>
    </row>
    <row r="3901" spans="1:32">
      <c r="A3901" s="2" t="s">
        <v>150</v>
      </c>
      <c r="B3901" s="2" t="s">
        <v>4197</v>
      </c>
      <c r="C3901" s="5">
        <v>0</v>
      </c>
      <c r="D3901" s="5">
        <v>1</v>
      </c>
      <c r="E3901" s="11">
        <v>2515985.7599999998</v>
      </c>
      <c r="F3901" s="11">
        <v>6860397.0499999998</v>
      </c>
      <c r="G3901" s="11">
        <v>196.41</v>
      </c>
      <c r="N3901" s="4">
        <v>278</v>
      </c>
      <c r="O3901" s="16">
        <v>5</v>
      </c>
      <c r="P3901" s="5">
        <v>1</v>
      </c>
      <c r="Q3901" s="18">
        <v>13.95</v>
      </c>
      <c r="S3901" s="16">
        <v>21</v>
      </c>
      <c r="T3901" s="16" t="s">
        <v>34</v>
      </c>
      <c r="V3901" s="5">
        <v>226</v>
      </c>
    </row>
    <row r="3902" spans="1:32">
      <c r="A3902" s="2" t="s">
        <v>150</v>
      </c>
      <c r="B3902" s="2" t="s">
        <v>4198</v>
      </c>
      <c r="C3902" s="5">
        <v>1</v>
      </c>
      <c r="D3902" s="5">
        <v>1</v>
      </c>
      <c r="E3902" s="11">
        <v>2515981.91</v>
      </c>
      <c r="F3902" s="11">
        <v>6860397.7199999997</v>
      </c>
      <c r="G3902" s="11">
        <v>199.73</v>
      </c>
      <c r="N3902" s="4">
        <v>279</v>
      </c>
      <c r="O3902" s="16">
        <v>5</v>
      </c>
      <c r="P3902" s="5">
        <v>3</v>
      </c>
      <c r="Q3902" s="18">
        <v>17.649999999999999</v>
      </c>
      <c r="S3902" s="16">
        <v>3</v>
      </c>
      <c r="T3902" s="16">
        <v>11</v>
      </c>
      <c r="V3902" s="5">
        <v>193</v>
      </c>
      <c r="W3902" s="5" t="s">
        <v>284</v>
      </c>
      <c r="X3902" s="5">
        <v>24.6</v>
      </c>
      <c r="Z3902" s="5">
        <v>18.8</v>
      </c>
      <c r="AA3902" s="5">
        <v>8.0500000000000007</v>
      </c>
      <c r="AF3902" s="13" t="s">
        <v>217</v>
      </c>
    </row>
    <row r="3903" spans="1:32">
      <c r="A3903" s="2" t="s">
        <v>150</v>
      </c>
      <c r="B3903" s="2" t="s">
        <v>4199</v>
      </c>
      <c r="C3903" s="5">
        <v>1</v>
      </c>
      <c r="D3903" s="5">
        <v>1</v>
      </c>
      <c r="E3903" s="11">
        <v>2515978.17</v>
      </c>
      <c r="F3903" s="11">
        <v>6860396.0099999998</v>
      </c>
      <c r="G3903" s="11">
        <v>191.4</v>
      </c>
      <c r="N3903" s="4">
        <v>280</v>
      </c>
      <c r="O3903" s="16">
        <v>5</v>
      </c>
      <c r="P3903" s="5">
        <v>4</v>
      </c>
      <c r="Q3903" s="18">
        <v>9.48</v>
      </c>
      <c r="S3903" s="16">
        <v>21</v>
      </c>
      <c r="T3903" s="16">
        <v>31</v>
      </c>
      <c r="V3903" s="5">
        <v>240</v>
      </c>
    </row>
    <row r="3904" spans="1:32">
      <c r="A3904" s="2" t="s">
        <v>150</v>
      </c>
      <c r="B3904" s="2" t="s">
        <v>4200</v>
      </c>
      <c r="C3904" s="5">
        <v>1</v>
      </c>
      <c r="D3904" s="5">
        <v>1</v>
      </c>
      <c r="E3904" s="11">
        <v>2515977.56</v>
      </c>
      <c r="F3904" s="11">
        <v>6860399.3499999996</v>
      </c>
      <c r="G3904" s="11">
        <v>200.49</v>
      </c>
      <c r="N3904" s="4">
        <v>281</v>
      </c>
      <c r="O3904" s="16">
        <v>5</v>
      </c>
      <c r="P3904" s="5">
        <v>1</v>
      </c>
      <c r="Q3904" s="18">
        <v>18.989999999999998</v>
      </c>
      <c r="S3904" s="16">
        <v>21</v>
      </c>
      <c r="T3904" s="16" t="s">
        <v>18</v>
      </c>
      <c r="V3904" s="5">
        <v>221</v>
      </c>
      <c r="AF3904" s="13" t="s">
        <v>217</v>
      </c>
    </row>
    <row r="3905" spans="1:32">
      <c r="A3905" s="2" t="s">
        <v>150</v>
      </c>
      <c r="B3905" s="2" t="s">
        <v>4201</v>
      </c>
      <c r="C3905" s="5">
        <v>0</v>
      </c>
      <c r="D3905" s="5">
        <v>1</v>
      </c>
      <c r="E3905" s="11">
        <v>2515982.2200000002</v>
      </c>
      <c r="F3905" s="11">
        <v>6860402.8200000003</v>
      </c>
      <c r="G3905" s="11">
        <v>194.92</v>
      </c>
      <c r="N3905" s="4">
        <v>282</v>
      </c>
      <c r="O3905" s="16">
        <v>5</v>
      </c>
      <c r="P3905" s="5">
        <v>1</v>
      </c>
      <c r="Q3905" s="18">
        <v>12.88</v>
      </c>
      <c r="S3905" s="16">
        <v>21</v>
      </c>
      <c r="T3905" s="16">
        <v>31</v>
      </c>
      <c r="V3905" s="5">
        <v>220</v>
      </c>
    </row>
    <row r="3906" spans="1:32">
      <c r="A3906" s="2" t="s">
        <v>150</v>
      </c>
      <c r="B3906" s="2" t="s">
        <v>4202</v>
      </c>
      <c r="C3906" s="5">
        <v>0</v>
      </c>
      <c r="D3906" s="5">
        <v>1</v>
      </c>
      <c r="E3906" s="11">
        <v>2515984.2400000002</v>
      </c>
      <c r="F3906" s="11">
        <v>6860404.1900000004</v>
      </c>
      <c r="G3906" s="11">
        <v>197.83</v>
      </c>
      <c r="N3906" s="4">
        <v>283</v>
      </c>
      <c r="O3906" s="16">
        <v>5</v>
      </c>
      <c r="P3906" s="5">
        <v>1</v>
      </c>
      <c r="Q3906" s="18">
        <v>15.81</v>
      </c>
      <c r="S3906" s="16">
        <v>21</v>
      </c>
      <c r="T3906" s="16">
        <v>31</v>
      </c>
      <c r="V3906" s="5">
        <v>242</v>
      </c>
    </row>
    <row r="3907" spans="1:32">
      <c r="A3907" s="2" t="s">
        <v>150</v>
      </c>
      <c r="B3907" s="2" t="s">
        <v>4203</v>
      </c>
      <c r="C3907" s="5">
        <v>1</v>
      </c>
      <c r="D3907" s="5">
        <v>1</v>
      </c>
      <c r="E3907" s="11">
        <v>2515978.62</v>
      </c>
      <c r="F3907" s="11">
        <v>6860401.7199999997</v>
      </c>
      <c r="G3907" s="11">
        <v>199.29</v>
      </c>
      <c r="N3907" s="4">
        <v>284</v>
      </c>
      <c r="O3907" s="16">
        <v>5</v>
      </c>
      <c r="P3907" s="5">
        <v>1</v>
      </c>
      <c r="Q3907" s="18">
        <v>17.7</v>
      </c>
      <c r="S3907" s="16">
        <v>21</v>
      </c>
      <c r="T3907" s="16">
        <v>11</v>
      </c>
      <c r="V3907" s="5">
        <v>224</v>
      </c>
      <c r="W3907" s="5" t="s">
        <v>284</v>
      </c>
      <c r="X3907" s="5">
        <v>26.4</v>
      </c>
      <c r="Z3907" s="5">
        <v>19.55</v>
      </c>
      <c r="AA3907" s="5">
        <v>9.5500000000000007</v>
      </c>
    </row>
    <row r="3908" spans="1:32">
      <c r="A3908" s="2" t="s">
        <v>150</v>
      </c>
      <c r="B3908" s="2" t="s">
        <v>4204</v>
      </c>
      <c r="C3908" s="5">
        <v>0</v>
      </c>
      <c r="D3908" s="5">
        <v>1</v>
      </c>
      <c r="E3908" s="11">
        <v>2515978.92</v>
      </c>
      <c r="F3908" s="11">
        <v>6860406.1200000001</v>
      </c>
      <c r="G3908" s="11">
        <v>199.04</v>
      </c>
      <c r="N3908" s="4">
        <v>285</v>
      </c>
      <c r="O3908" s="16">
        <v>5</v>
      </c>
      <c r="P3908" s="5">
        <v>1</v>
      </c>
      <c r="Q3908" s="18">
        <v>17.48</v>
      </c>
      <c r="S3908" s="16">
        <v>21</v>
      </c>
      <c r="T3908" s="16" t="s">
        <v>34</v>
      </c>
      <c r="V3908" s="5">
        <v>234</v>
      </c>
    </row>
    <row r="3909" spans="1:32">
      <c r="A3909" s="2" t="s">
        <v>150</v>
      </c>
      <c r="B3909" s="2" t="s">
        <v>4205</v>
      </c>
      <c r="C3909" s="5">
        <v>1</v>
      </c>
      <c r="D3909" s="5">
        <v>1</v>
      </c>
      <c r="E3909" s="11">
        <v>2515978.11</v>
      </c>
      <c r="F3909" s="11">
        <v>6860406.4400000004</v>
      </c>
      <c r="G3909" s="11">
        <v>196.68</v>
      </c>
      <c r="N3909" s="4">
        <v>286</v>
      </c>
      <c r="O3909" s="16">
        <v>5</v>
      </c>
      <c r="P3909" s="5">
        <v>1</v>
      </c>
      <c r="Q3909" s="18">
        <v>15.1</v>
      </c>
      <c r="S3909" s="16">
        <v>21</v>
      </c>
      <c r="T3909" s="16">
        <v>31</v>
      </c>
      <c r="V3909" s="5">
        <v>220</v>
      </c>
    </row>
    <row r="3910" spans="1:32">
      <c r="A3910" s="2" t="s">
        <v>150</v>
      </c>
      <c r="B3910" s="2" t="s">
        <v>4206</v>
      </c>
      <c r="C3910" s="5">
        <v>0</v>
      </c>
      <c r="D3910" s="5">
        <v>1</v>
      </c>
      <c r="E3910" s="11">
        <v>2515981.21</v>
      </c>
      <c r="F3910" s="11">
        <v>6860409.6100000003</v>
      </c>
      <c r="G3910" s="11">
        <v>198.07</v>
      </c>
      <c r="N3910" s="4">
        <v>287</v>
      </c>
      <c r="O3910" s="16">
        <v>5</v>
      </c>
      <c r="P3910" s="5">
        <v>3</v>
      </c>
      <c r="Q3910" s="18">
        <v>16.079999999999998</v>
      </c>
      <c r="S3910" s="16">
        <v>4</v>
      </c>
      <c r="T3910" s="16">
        <v>11</v>
      </c>
      <c r="V3910" s="5">
        <v>155</v>
      </c>
    </row>
    <row r="3911" spans="1:32">
      <c r="A3911" s="2" t="s">
        <v>150</v>
      </c>
      <c r="B3911" s="2" t="s">
        <v>4207</v>
      </c>
      <c r="C3911" s="5">
        <v>1</v>
      </c>
      <c r="D3911" s="5">
        <v>1</v>
      </c>
      <c r="E3911" s="11">
        <v>2515973.2200000002</v>
      </c>
      <c r="F3911" s="11">
        <v>6860406.04</v>
      </c>
      <c r="G3911" s="11">
        <v>198.37</v>
      </c>
      <c r="N3911" s="4">
        <v>288</v>
      </c>
      <c r="O3911" s="16">
        <v>5</v>
      </c>
      <c r="P3911" s="5">
        <v>1</v>
      </c>
      <c r="Q3911" s="18">
        <v>17.03</v>
      </c>
      <c r="S3911" s="16">
        <v>21</v>
      </c>
      <c r="T3911" s="16">
        <v>11</v>
      </c>
      <c r="V3911" s="5">
        <v>234</v>
      </c>
    </row>
    <row r="3912" spans="1:32">
      <c r="A3912" s="2" t="s">
        <v>150</v>
      </c>
      <c r="B3912" s="2" t="s">
        <v>4208</v>
      </c>
      <c r="C3912" s="5">
        <v>0</v>
      </c>
      <c r="D3912" s="5">
        <v>1</v>
      </c>
      <c r="E3912" s="11">
        <v>2515978.5</v>
      </c>
      <c r="F3912" s="11">
        <v>6860410.46</v>
      </c>
      <c r="G3912" s="11">
        <v>200.25</v>
      </c>
      <c r="N3912" s="4">
        <v>289</v>
      </c>
      <c r="O3912" s="16">
        <v>5</v>
      </c>
      <c r="P3912" s="5">
        <v>1</v>
      </c>
      <c r="Q3912" s="18">
        <v>18.97</v>
      </c>
      <c r="S3912" s="16">
        <v>21</v>
      </c>
      <c r="T3912" s="16">
        <v>11</v>
      </c>
      <c r="V3912" s="5">
        <v>267</v>
      </c>
    </row>
    <row r="3913" spans="1:32">
      <c r="A3913" s="2" t="s">
        <v>150</v>
      </c>
      <c r="B3913" s="2" t="s">
        <v>4209</v>
      </c>
      <c r="C3913" s="5">
        <v>1</v>
      </c>
      <c r="D3913" s="5">
        <v>1</v>
      </c>
      <c r="E3913" s="11">
        <v>2515973.64</v>
      </c>
      <c r="F3913" s="11">
        <v>6860408.8700000001</v>
      </c>
      <c r="G3913" s="11">
        <v>199.45</v>
      </c>
      <c r="N3913" s="4">
        <v>290</v>
      </c>
      <c r="O3913" s="16">
        <v>5</v>
      </c>
      <c r="P3913" s="5">
        <v>1</v>
      </c>
      <c r="Q3913" s="18">
        <v>18.350000000000001</v>
      </c>
      <c r="S3913" s="16">
        <v>21</v>
      </c>
      <c r="T3913" s="16">
        <v>11</v>
      </c>
      <c r="V3913" s="5">
        <v>227</v>
      </c>
    </row>
    <row r="3914" spans="1:32">
      <c r="A3914" s="2" t="s">
        <v>150</v>
      </c>
      <c r="B3914" s="2" t="s">
        <v>4210</v>
      </c>
      <c r="C3914" s="5">
        <v>0</v>
      </c>
      <c r="D3914" s="5">
        <v>1</v>
      </c>
      <c r="E3914" s="11">
        <v>2515977.15</v>
      </c>
      <c r="F3914" s="11">
        <v>6860413.4500000002</v>
      </c>
      <c r="G3914" s="11">
        <v>199.1</v>
      </c>
      <c r="N3914" s="4">
        <v>291</v>
      </c>
      <c r="O3914" s="16">
        <v>5</v>
      </c>
      <c r="P3914" s="5">
        <v>1</v>
      </c>
      <c r="Q3914" s="18">
        <v>17.89</v>
      </c>
      <c r="S3914" s="16">
        <v>21</v>
      </c>
      <c r="T3914" s="16">
        <v>11</v>
      </c>
      <c r="V3914" s="5">
        <v>223</v>
      </c>
    </row>
    <row r="3915" spans="1:32">
      <c r="A3915" s="2" t="s">
        <v>150</v>
      </c>
      <c r="B3915" s="2" t="s">
        <v>4211</v>
      </c>
      <c r="C3915" s="5">
        <v>1</v>
      </c>
      <c r="D3915" s="5">
        <v>1</v>
      </c>
      <c r="E3915" s="11">
        <v>2515972.19</v>
      </c>
      <c r="F3915" s="11">
        <v>6860413.0700000003</v>
      </c>
      <c r="G3915" s="11">
        <v>197.98</v>
      </c>
      <c r="N3915" s="4">
        <v>292</v>
      </c>
      <c r="O3915" s="16">
        <v>5</v>
      </c>
      <c r="P3915" s="5">
        <v>1</v>
      </c>
      <c r="Q3915" s="18">
        <v>16.91</v>
      </c>
      <c r="S3915" s="16">
        <v>21</v>
      </c>
      <c r="T3915" s="16" t="s">
        <v>18</v>
      </c>
      <c r="V3915" s="5">
        <v>211</v>
      </c>
      <c r="AF3915" s="13" t="s">
        <v>217</v>
      </c>
    </row>
    <row r="3916" spans="1:32">
      <c r="A3916" s="2" t="s">
        <v>150</v>
      </c>
      <c r="B3916" s="2" t="s">
        <v>4212</v>
      </c>
      <c r="C3916" s="5">
        <v>0</v>
      </c>
      <c r="D3916" s="5">
        <v>1</v>
      </c>
      <c r="E3916" s="11">
        <v>2515978.4700000002</v>
      </c>
      <c r="F3916" s="11">
        <v>6860417.2000000002</v>
      </c>
      <c r="G3916" s="11">
        <v>189.23</v>
      </c>
      <c r="N3916" s="4">
        <v>293</v>
      </c>
      <c r="O3916" s="16">
        <v>5</v>
      </c>
      <c r="P3916" s="5">
        <v>4</v>
      </c>
      <c r="Q3916" s="18">
        <v>7.62</v>
      </c>
      <c r="S3916" s="16">
        <v>21</v>
      </c>
      <c r="T3916" s="16">
        <v>31</v>
      </c>
      <c r="V3916" s="5">
        <v>211</v>
      </c>
    </row>
    <row r="3917" spans="1:32">
      <c r="A3917" s="2" t="s">
        <v>150</v>
      </c>
      <c r="B3917" s="2" t="s">
        <v>4213</v>
      </c>
      <c r="C3917" s="5">
        <v>1</v>
      </c>
      <c r="D3917" s="5">
        <v>1</v>
      </c>
      <c r="E3917" s="11">
        <v>2515969.36</v>
      </c>
      <c r="F3917" s="11">
        <v>6860413.9800000004</v>
      </c>
      <c r="G3917" s="11">
        <v>197.47</v>
      </c>
      <c r="N3917" s="4">
        <v>294</v>
      </c>
      <c r="O3917" s="16">
        <v>5</v>
      </c>
      <c r="P3917" s="5">
        <v>1</v>
      </c>
      <c r="Q3917" s="18">
        <v>16.78</v>
      </c>
      <c r="S3917" s="16">
        <v>21</v>
      </c>
      <c r="T3917" s="16" t="s">
        <v>23</v>
      </c>
      <c r="V3917" s="5">
        <v>210</v>
      </c>
      <c r="W3917" s="5" t="s">
        <v>285</v>
      </c>
      <c r="X3917" s="5">
        <v>23.1</v>
      </c>
      <c r="Z3917" s="5">
        <v>18.8</v>
      </c>
      <c r="AA3917" s="5">
        <v>9.5500000000000007</v>
      </c>
      <c r="AB3917" s="5">
        <v>18</v>
      </c>
    </row>
    <row r="3918" spans="1:32">
      <c r="A3918" s="2" t="s">
        <v>150</v>
      </c>
      <c r="B3918" s="2" t="s">
        <v>4214</v>
      </c>
      <c r="C3918" s="5">
        <v>0</v>
      </c>
      <c r="D3918" s="5">
        <v>1</v>
      </c>
      <c r="E3918" s="11">
        <v>2515974.02</v>
      </c>
      <c r="F3918" s="11">
        <v>6860416.9500000002</v>
      </c>
      <c r="G3918" s="11">
        <v>195.84</v>
      </c>
      <c r="N3918" s="4">
        <v>295</v>
      </c>
      <c r="O3918" s="16">
        <v>5</v>
      </c>
      <c r="P3918" s="5">
        <v>1</v>
      </c>
      <c r="Q3918" s="18">
        <v>14.75</v>
      </c>
      <c r="S3918" s="16">
        <v>21</v>
      </c>
      <c r="T3918" s="16">
        <v>11</v>
      </c>
      <c r="V3918" s="5">
        <v>198</v>
      </c>
    </row>
    <row r="3919" spans="1:32">
      <c r="A3919" s="2" t="s">
        <v>150</v>
      </c>
      <c r="B3919" s="2" t="s">
        <v>4215</v>
      </c>
      <c r="C3919" s="5">
        <v>1</v>
      </c>
      <c r="D3919" s="5">
        <v>1</v>
      </c>
      <c r="E3919" s="11">
        <v>2515969.3199999998</v>
      </c>
      <c r="F3919" s="11">
        <v>6860415.8600000003</v>
      </c>
      <c r="G3919" s="11">
        <v>198.07</v>
      </c>
      <c r="N3919" s="4">
        <v>296</v>
      </c>
      <c r="O3919" s="16">
        <v>5</v>
      </c>
      <c r="P3919" s="5">
        <v>1</v>
      </c>
      <c r="Q3919" s="18">
        <v>17.28</v>
      </c>
      <c r="S3919" s="16">
        <v>21</v>
      </c>
      <c r="T3919" s="16">
        <v>31</v>
      </c>
      <c r="V3919" s="5">
        <v>245</v>
      </c>
    </row>
    <row r="3920" spans="1:32">
      <c r="A3920" s="2" t="s">
        <v>150</v>
      </c>
      <c r="B3920" s="2" t="s">
        <v>4216</v>
      </c>
      <c r="C3920" s="5">
        <v>0</v>
      </c>
      <c r="D3920" s="5">
        <v>1</v>
      </c>
      <c r="E3920" s="11">
        <v>2515977.35</v>
      </c>
      <c r="F3920" s="11">
        <v>6860420.04</v>
      </c>
      <c r="G3920" s="11">
        <v>191.29</v>
      </c>
      <c r="N3920" s="4">
        <v>297</v>
      </c>
      <c r="O3920" s="16">
        <v>5</v>
      </c>
      <c r="P3920" s="5">
        <v>4</v>
      </c>
      <c r="Q3920" s="18">
        <v>9.82</v>
      </c>
      <c r="S3920" s="16">
        <v>21</v>
      </c>
      <c r="T3920" s="16">
        <v>31</v>
      </c>
      <c r="V3920" s="5">
        <v>180</v>
      </c>
    </row>
    <row r="3921" spans="1:32">
      <c r="A3921" s="2" t="s">
        <v>150</v>
      </c>
      <c r="B3921" s="2" t="s">
        <v>4217</v>
      </c>
      <c r="C3921" s="5">
        <v>1</v>
      </c>
      <c r="D3921" s="5">
        <v>1</v>
      </c>
      <c r="E3921" s="11">
        <v>2515970.58</v>
      </c>
      <c r="F3921" s="11">
        <v>6860417.8499999996</v>
      </c>
      <c r="G3921" s="11">
        <v>194.52</v>
      </c>
      <c r="N3921" s="4">
        <v>298</v>
      </c>
      <c r="O3921" s="16">
        <v>5</v>
      </c>
      <c r="P3921" s="5">
        <v>1</v>
      </c>
      <c r="Q3921" s="18">
        <v>13.72</v>
      </c>
      <c r="S3921" s="16">
        <v>21</v>
      </c>
      <c r="T3921" s="16">
        <v>31</v>
      </c>
      <c r="V3921" s="5">
        <v>213</v>
      </c>
    </row>
    <row r="3922" spans="1:32">
      <c r="A3922" s="2" t="s">
        <v>150</v>
      </c>
      <c r="B3922" s="2" t="s">
        <v>4218</v>
      </c>
      <c r="C3922" s="5">
        <v>1</v>
      </c>
      <c r="D3922" s="5">
        <v>1</v>
      </c>
      <c r="E3922" s="11">
        <v>2515967.83</v>
      </c>
      <c r="F3922" s="11">
        <v>6860418.0599999996</v>
      </c>
      <c r="G3922" s="11">
        <v>199.73</v>
      </c>
      <c r="N3922" s="4">
        <v>299</v>
      </c>
      <c r="O3922" s="16">
        <v>5</v>
      </c>
      <c r="P3922" s="5">
        <v>1</v>
      </c>
      <c r="Q3922" s="18">
        <v>19.12</v>
      </c>
      <c r="S3922" s="16">
        <v>21</v>
      </c>
      <c r="T3922" s="16" t="s">
        <v>18</v>
      </c>
      <c r="V3922" s="5">
        <v>204</v>
      </c>
    </row>
    <row r="3923" spans="1:32">
      <c r="A3923" s="2" t="s">
        <v>150</v>
      </c>
      <c r="B3923" s="2" t="s">
        <v>4219</v>
      </c>
      <c r="C3923" s="5">
        <v>1</v>
      </c>
      <c r="D3923" s="5">
        <v>1</v>
      </c>
      <c r="E3923" s="11">
        <v>2515970.19</v>
      </c>
      <c r="F3923" s="11">
        <v>6860421.2300000004</v>
      </c>
      <c r="G3923" s="11">
        <v>196.89</v>
      </c>
      <c r="N3923" s="4">
        <v>300</v>
      </c>
      <c r="O3923" s="16">
        <v>5</v>
      </c>
      <c r="P3923" s="5">
        <v>1</v>
      </c>
      <c r="Q3923" s="18">
        <v>16.010000000000002</v>
      </c>
      <c r="S3923" s="16">
        <v>21</v>
      </c>
      <c r="T3923" s="16" t="s">
        <v>18</v>
      </c>
      <c r="V3923" s="5">
        <v>220</v>
      </c>
    </row>
    <row r="3924" spans="1:32">
      <c r="A3924" s="2" t="s">
        <v>150</v>
      </c>
      <c r="B3924" s="2" t="s">
        <v>4220</v>
      </c>
      <c r="C3924" s="5">
        <v>1</v>
      </c>
      <c r="D3924" s="5">
        <v>1</v>
      </c>
      <c r="E3924" s="11">
        <v>2515966.4</v>
      </c>
      <c r="F3924" s="11">
        <v>6860420.79</v>
      </c>
      <c r="G3924" s="11">
        <v>192.47</v>
      </c>
      <c r="N3924" s="4">
        <v>301</v>
      </c>
      <c r="O3924" s="16">
        <v>5</v>
      </c>
      <c r="P3924" s="5">
        <v>1</v>
      </c>
      <c r="Q3924" s="18">
        <v>11.81</v>
      </c>
      <c r="S3924" s="16">
        <v>21</v>
      </c>
      <c r="T3924" s="16">
        <v>31</v>
      </c>
      <c r="V3924" s="5">
        <v>186</v>
      </c>
    </row>
    <row r="3925" spans="1:32">
      <c r="A3925" s="2" t="s">
        <v>150</v>
      </c>
      <c r="B3925" s="2" t="s">
        <v>4221</v>
      </c>
      <c r="C3925" s="5">
        <v>0</v>
      </c>
      <c r="D3925" s="5">
        <v>1</v>
      </c>
      <c r="E3925" s="11">
        <v>2515971.89</v>
      </c>
      <c r="F3925" s="11">
        <v>6860423.4699999997</v>
      </c>
      <c r="G3925" s="11">
        <v>197.91</v>
      </c>
      <c r="N3925" s="4">
        <v>302</v>
      </c>
      <c r="O3925" s="16">
        <v>5</v>
      </c>
      <c r="P3925" s="5">
        <v>1</v>
      </c>
      <c r="Q3925" s="18">
        <v>16.98</v>
      </c>
      <c r="S3925" s="16">
        <v>21</v>
      </c>
      <c r="T3925" s="16">
        <v>11</v>
      </c>
      <c r="V3925" s="5">
        <v>227</v>
      </c>
    </row>
    <row r="3926" spans="1:32">
      <c r="A3926" s="2" t="s">
        <v>150</v>
      </c>
      <c r="B3926" s="2" t="s">
        <v>4222</v>
      </c>
      <c r="C3926" s="5">
        <v>0</v>
      </c>
      <c r="D3926" s="5">
        <v>1</v>
      </c>
      <c r="E3926" s="11">
        <v>2515972.87</v>
      </c>
      <c r="F3926" s="11">
        <v>6860425.9299999997</v>
      </c>
      <c r="G3926" s="11">
        <v>196.29</v>
      </c>
      <c r="N3926" s="4">
        <v>303</v>
      </c>
      <c r="O3926" s="16">
        <v>5</v>
      </c>
      <c r="P3926" s="5">
        <v>1</v>
      </c>
      <c r="Q3926" s="18">
        <v>15.17</v>
      </c>
      <c r="S3926" s="16">
        <v>21</v>
      </c>
      <c r="T3926" s="16">
        <v>31</v>
      </c>
      <c r="V3926" s="5">
        <v>225</v>
      </c>
    </row>
    <row r="3927" spans="1:32">
      <c r="A3927" s="2" t="s">
        <v>150</v>
      </c>
      <c r="B3927" s="2" t="s">
        <v>4223</v>
      </c>
      <c r="C3927" s="5">
        <v>1</v>
      </c>
      <c r="D3927" s="5">
        <v>1</v>
      </c>
      <c r="E3927" s="11">
        <v>2515968.33</v>
      </c>
      <c r="F3927" s="11">
        <v>6860425.0899999999</v>
      </c>
      <c r="G3927" s="11">
        <v>194.9</v>
      </c>
      <c r="N3927" s="4">
        <v>304</v>
      </c>
      <c r="O3927" s="16">
        <v>5</v>
      </c>
      <c r="P3927" s="5">
        <v>1</v>
      </c>
      <c r="Q3927" s="18">
        <v>13.88</v>
      </c>
      <c r="S3927" s="16">
        <v>21</v>
      </c>
      <c r="T3927" s="16" t="s">
        <v>43</v>
      </c>
      <c r="V3927" s="5">
        <v>223</v>
      </c>
    </row>
    <row r="3928" spans="1:32">
      <c r="A3928" s="2" t="s">
        <v>150</v>
      </c>
      <c r="B3928" s="2" t="s">
        <v>4224</v>
      </c>
      <c r="C3928" s="5">
        <v>0</v>
      </c>
      <c r="D3928" s="5">
        <v>1</v>
      </c>
      <c r="E3928" s="11">
        <v>2515971.15</v>
      </c>
      <c r="F3928" s="11">
        <v>6860427.3300000001</v>
      </c>
      <c r="G3928" s="11">
        <v>197.35</v>
      </c>
      <c r="N3928" s="4">
        <v>305</v>
      </c>
      <c r="O3928" s="16">
        <v>5</v>
      </c>
      <c r="P3928" s="5">
        <v>1</v>
      </c>
      <c r="Q3928" s="18">
        <v>15.92</v>
      </c>
      <c r="S3928" s="16">
        <v>21</v>
      </c>
      <c r="T3928" s="16">
        <v>31</v>
      </c>
      <c r="V3928" s="5">
        <v>266</v>
      </c>
    </row>
    <row r="3929" spans="1:32">
      <c r="A3929" s="2" t="s">
        <v>150</v>
      </c>
      <c r="B3929" s="2" t="s">
        <v>4225</v>
      </c>
      <c r="C3929" s="5">
        <v>1</v>
      </c>
      <c r="D3929" s="5">
        <v>2</v>
      </c>
      <c r="E3929" s="11">
        <v>2515965.13</v>
      </c>
      <c r="F3929" s="11">
        <v>6860425.3099999996</v>
      </c>
      <c r="G3929" s="11">
        <v>192.98</v>
      </c>
      <c r="N3929" s="4">
        <v>306</v>
      </c>
      <c r="O3929" s="16">
        <v>5</v>
      </c>
      <c r="P3929" s="5">
        <v>1</v>
      </c>
      <c r="Q3929" s="18">
        <v>12.22</v>
      </c>
      <c r="AF3929" s="13" t="s">
        <v>153</v>
      </c>
    </row>
    <row r="3930" spans="1:32">
      <c r="A3930" s="2" t="s">
        <v>150</v>
      </c>
      <c r="B3930" s="2" t="s">
        <v>4226</v>
      </c>
      <c r="C3930" s="5">
        <v>1</v>
      </c>
      <c r="D3930" s="5">
        <v>1</v>
      </c>
      <c r="E3930" s="11">
        <v>2515966.96</v>
      </c>
      <c r="F3930" s="11">
        <v>6860428.4400000004</v>
      </c>
      <c r="G3930" s="11">
        <v>199.69</v>
      </c>
      <c r="N3930" s="4">
        <v>307</v>
      </c>
      <c r="O3930" s="16">
        <v>5</v>
      </c>
      <c r="P3930" s="5">
        <v>1</v>
      </c>
      <c r="Q3930" s="18">
        <v>18.55</v>
      </c>
      <c r="S3930" s="16">
        <v>21</v>
      </c>
      <c r="T3930" s="16">
        <v>31</v>
      </c>
      <c r="V3930" s="5">
        <v>320</v>
      </c>
    </row>
    <row r="3931" spans="1:32">
      <c r="A3931" s="2" t="s">
        <v>150</v>
      </c>
      <c r="B3931" s="2" t="s">
        <v>4227</v>
      </c>
      <c r="C3931" s="5">
        <v>0</v>
      </c>
      <c r="D3931" s="5">
        <v>1</v>
      </c>
      <c r="E3931" s="11">
        <v>2515970.7200000002</v>
      </c>
      <c r="F3931" s="11">
        <v>6860431.7199999997</v>
      </c>
      <c r="G3931" s="11">
        <v>197.72</v>
      </c>
      <c r="N3931" s="4">
        <v>308</v>
      </c>
      <c r="O3931" s="16">
        <v>5</v>
      </c>
      <c r="P3931" s="5">
        <v>1</v>
      </c>
      <c r="Q3931" s="18">
        <v>15.85</v>
      </c>
      <c r="S3931" s="16">
        <v>21</v>
      </c>
      <c r="T3931" s="16">
        <v>31</v>
      </c>
      <c r="V3931" s="5">
        <v>156</v>
      </c>
    </row>
    <row r="3932" spans="1:32">
      <c r="A3932" s="2" t="s">
        <v>150</v>
      </c>
      <c r="B3932" s="2" t="s">
        <v>4228</v>
      </c>
      <c r="C3932" s="5">
        <v>1</v>
      </c>
      <c r="D3932" s="5">
        <v>1</v>
      </c>
      <c r="E3932" s="11">
        <v>2515963.85</v>
      </c>
      <c r="F3932" s="11">
        <v>6860429.1200000001</v>
      </c>
      <c r="G3932" s="11">
        <v>196.2</v>
      </c>
      <c r="N3932" s="4">
        <v>309</v>
      </c>
      <c r="O3932" s="16">
        <v>5</v>
      </c>
      <c r="P3932" s="5">
        <v>1</v>
      </c>
      <c r="Q3932" s="18">
        <v>15.38</v>
      </c>
      <c r="S3932" s="16">
        <v>21</v>
      </c>
      <c r="T3932" s="16">
        <v>31</v>
      </c>
      <c r="V3932" s="5">
        <v>148</v>
      </c>
    </row>
    <row r="3933" spans="1:32">
      <c r="A3933" s="2" t="s">
        <v>150</v>
      </c>
      <c r="B3933" s="2" t="s">
        <v>4229</v>
      </c>
      <c r="C3933" s="5">
        <v>1</v>
      </c>
      <c r="D3933" s="5">
        <v>1</v>
      </c>
      <c r="E3933" s="11">
        <v>2515965.84</v>
      </c>
      <c r="F3933" s="11">
        <v>6860431.1100000003</v>
      </c>
      <c r="G3933" s="11">
        <v>198.68</v>
      </c>
      <c r="N3933" s="4">
        <v>310</v>
      </c>
      <c r="O3933" s="16">
        <v>5</v>
      </c>
      <c r="P3933" s="5">
        <v>1</v>
      </c>
      <c r="Q3933" s="18">
        <v>17.52</v>
      </c>
      <c r="S3933" s="16">
        <v>21</v>
      </c>
      <c r="T3933" s="16">
        <v>11</v>
      </c>
      <c r="V3933" s="5">
        <v>185</v>
      </c>
      <c r="AF3933" s="13" t="s">
        <v>217</v>
      </c>
    </row>
    <row r="3934" spans="1:32">
      <c r="A3934" s="2" t="s">
        <v>150</v>
      </c>
      <c r="B3934" s="2" t="s">
        <v>4230</v>
      </c>
      <c r="C3934" s="5">
        <v>0</v>
      </c>
      <c r="D3934" s="5">
        <v>1</v>
      </c>
      <c r="E3934" s="11">
        <v>2515967.9</v>
      </c>
      <c r="F3934" s="11">
        <v>6860432.7000000002</v>
      </c>
      <c r="G3934" s="11">
        <v>199.78</v>
      </c>
      <c r="N3934" s="4">
        <v>311</v>
      </c>
      <c r="O3934" s="16">
        <v>5</v>
      </c>
      <c r="P3934" s="5">
        <v>1</v>
      </c>
      <c r="Q3934" s="18">
        <v>18.32</v>
      </c>
      <c r="S3934" s="16">
        <v>21</v>
      </c>
      <c r="T3934" s="16">
        <v>11</v>
      </c>
      <c r="V3934" s="5">
        <v>224</v>
      </c>
    </row>
    <row r="3935" spans="1:32">
      <c r="A3935" s="2" t="s">
        <v>150</v>
      </c>
      <c r="B3935" s="2" t="s">
        <v>4231</v>
      </c>
      <c r="C3935" s="5">
        <v>0</v>
      </c>
      <c r="D3935" s="5">
        <v>1</v>
      </c>
      <c r="E3935" s="11">
        <v>2515970.06</v>
      </c>
      <c r="F3935" s="11">
        <v>6860434.9699999997</v>
      </c>
      <c r="G3935" s="11">
        <v>200.52</v>
      </c>
      <c r="N3935" s="4">
        <v>312</v>
      </c>
      <c r="O3935" s="16">
        <v>5</v>
      </c>
      <c r="P3935" s="5">
        <v>3</v>
      </c>
      <c r="Q3935" s="18">
        <v>18.7</v>
      </c>
      <c r="S3935" s="16">
        <v>3</v>
      </c>
      <c r="T3935" s="16">
        <v>11</v>
      </c>
      <c r="V3935" s="5">
        <v>174</v>
      </c>
    </row>
    <row r="3936" spans="1:32">
      <c r="A3936" s="2" t="s">
        <v>150</v>
      </c>
      <c r="B3936" s="2" t="s">
        <v>4232</v>
      </c>
      <c r="C3936" s="5">
        <v>0</v>
      </c>
      <c r="D3936" s="5">
        <v>1</v>
      </c>
      <c r="E3936" s="11">
        <v>2515964.37</v>
      </c>
      <c r="F3936" s="11">
        <v>6860433.4400000004</v>
      </c>
      <c r="G3936" s="11">
        <v>198.6</v>
      </c>
      <c r="N3936" s="4">
        <v>313</v>
      </c>
      <c r="O3936" s="16">
        <v>5</v>
      </c>
      <c r="P3936" s="5">
        <v>1</v>
      </c>
      <c r="Q3936" s="18">
        <v>17.329999999999998</v>
      </c>
      <c r="S3936" s="16">
        <v>3</v>
      </c>
      <c r="T3936" s="16">
        <v>31</v>
      </c>
      <c r="V3936" s="5">
        <v>230</v>
      </c>
    </row>
    <row r="3937" spans="1:27">
      <c r="A3937" s="2" t="s">
        <v>150</v>
      </c>
      <c r="B3937" s="2" t="s">
        <v>4233</v>
      </c>
      <c r="C3937" s="5">
        <v>0</v>
      </c>
      <c r="D3937" s="5">
        <v>1</v>
      </c>
      <c r="E3937" s="11">
        <v>2515966.46</v>
      </c>
      <c r="F3937" s="11">
        <v>6860435.04</v>
      </c>
      <c r="G3937" s="11">
        <v>200.87</v>
      </c>
      <c r="N3937" s="4">
        <v>314</v>
      </c>
      <c r="O3937" s="16">
        <v>5</v>
      </c>
      <c r="P3937" s="5">
        <v>1</v>
      </c>
      <c r="Q3937" s="18">
        <v>19.239999999999998</v>
      </c>
      <c r="S3937" s="16">
        <v>21</v>
      </c>
      <c r="T3937" s="16">
        <v>11</v>
      </c>
      <c r="V3937" s="5">
        <v>214</v>
      </c>
      <c r="W3937" s="5" t="s">
        <v>284</v>
      </c>
      <c r="X3937" s="5">
        <v>26.9</v>
      </c>
      <c r="Z3937" s="5">
        <v>20.8</v>
      </c>
      <c r="AA3937" s="5">
        <v>10.8</v>
      </c>
    </row>
    <row r="3938" spans="1:27">
      <c r="A3938" s="2" t="s">
        <v>150</v>
      </c>
      <c r="B3938" s="2" t="s">
        <v>4234</v>
      </c>
      <c r="C3938" s="5">
        <v>0</v>
      </c>
      <c r="D3938" s="5">
        <v>1</v>
      </c>
      <c r="E3938" s="11">
        <v>2515963.85</v>
      </c>
      <c r="F3938" s="11">
        <v>6860435.75</v>
      </c>
      <c r="G3938" s="11">
        <v>200.7</v>
      </c>
      <c r="N3938" s="4">
        <v>315</v>
      </c>
      <c r="O3938" s="16">
        <v>5</v>
      </c>
      <c r="P3938" s="5">
        <v>1</v>
      </c>
      <c r="Q3938" s="18">
        <v>19.43</v>
      </c>
      <c r="S3938" s="16">
        <v>21</v>
      </c>
      <c r="T3938" s="16">
        <v>11</v>
      </c>
      <c r="V3938" s="5">
        <v>200</v>
      </c>
    </row>
    <row r="3939" spans="1:27">
      <c r="A3939" s="2" t="s">
        <v>150</v>
      </c>
      <c r="B3939" s="2" t="s">
        <v>4235</v>
      </c>
      <c r="C3939" s="5">
        <v>0</v>
      </c>
      <c r="D3939" s="5">
        <v>1</v>
      </c>
      <c r="E3939" s="11">
        <v>2515961.46</v>
      </c>
      <c r="F3939" s="11">
        <v>6860435.6699999999</v>
      </c>
      <c r="G3939" s="11">
        <v>196.07</v>
      </c>
      <c r="N3939" s="4">
        <v>316</v>
      </c>
      <c r="O3939" s="16">
        <v>5</v>
      </c>
      <c r="P3939" s="5">
        <v>1</v>
      </c>
      <c r="Q3939" s="18">
        <v>14.99</v>
      </c>
      <c r="S3939" s="16">
        <v>21</v>
      </c>
      <c r="T3939" s="16" t="s">
        <v>34</v>
      </c>
      <c r="V3939" s="5">
        <v>209</v>
      </c>
    </row>
    <row r="3940" spans="1:27">
      <c r="A3940" s="2" t="s">
        <v>150</v>
      </c>
      <c r="B3940" s="2" t="s">
        <v>4236</v>
      </c>
      <c r="C3940" s="5">
        <v>1</v>
      </c>
      <c r="D3940" s="5">
        <v>3</v>
      </c>
      <c r="H3940" s="11">
        <v>2515937.91</v>
      </c>
      <c r="I3940" s="11">
        <v>6860380.1100000003</v>
      </c>
      <c r="J3940" s="11">
        <v>0.68899999999999995</v>
      </c>
      <c r="K3940" s="11">
        <v>0.21</v>
      </c>
      <c r="L3940" s="11">
        <v>0.13</v>
      </c>
      <c r="M3940" s="5">
        <v>4</v>
      </c>
      <c r="N3940" s="4">
        <v>801</v>
      </c>
      <c r="S3940" s="16">
        <v>21</v>
      </c>
      <c r="T3940" s="16">
        <v>31</v>
      </c>
      <c r="V3940" s="5">
        <v>130</v>
      </c>
    </row>
    <row r="3941" spans="1:27">
      <c r="A3941" s="2" t="s">
        <v>150</v>
      </c>
      <c r="B3941" s="2" t="s">
        <v>4237</v>
      </c>
      <c r="C3941" s="5">
        <v>1</v>
      </c>
      <c r="D3941" s="5">
        <v>3</v>
      </c>
      <c r="H3941" s="11">
        <v>2515935.5</v>
      </c>
      <c r="I3941" s="11">
        <v>6860383.4400000004</v>
      </c>
      <c r="J3941" s="11">
        <v>0.57799999999999996</v>
      </c>
      <c r="K3941" s="11">
        <v>0.13</v>
      </c>
      <c r="L3941" s="11">
        <v>0.12</v>
      </c>
      <c r="M3941" s="5">
        <v>4</v>
      </c>
      <c r="N3941" s="4">
        <v>802</v>
      </c>
      <c r="S3941" s="16">
        <v>21</v>
      </c>
      <c r="T3941" s="16">
        <v>31</v>
      </c>
      <c r="V3941" s="5">
        <v>205</v>
      </c>
    </row>
    <row r="3942" spans="1:27">
      <c r="A3942" s="2" t="s">
        <v>150</v>
      </c>
      <c r="B3942" s="2" t="s">
        <v>4238</v>
      </c>
      <c r="C3942" s="5">
        <v>1</v>
      </c>
      <c r="D3942" s="5">
        <v>3</v>
      </c>
      <c r="H3942" s="11">
        <v>2515937.15</v>
      </c>
      <c r="I3942" s="11">
        <v>6860388.54</v>
      </c>
      <c r="J3942" s="11">
        <v>1.9870000000000001</v>
      </c>
      <c r="K3942" s="11">
        <v>0.55000000000000004</v>
      </c>
      <c r="L3942" s="11">
        <v>0.44</v>
      </c>
      <c r="M3942" s="5">
        <v>4</v>
      </c>
      <c r="N3942" s="4">
        <v>803</v>
      </c>
      <c r="S3942" s="16">
        <v>21</v>
      </c>
      <c r="T3942" s="16">
        <v>31</v>
      </c>
      <c r="V3942" s="5">
        <v>267</v>
      </c>
    </row>
    <row r="3943" spans="1:27">
      <c r="A3943" s="2" t="s">
        <v>150</v>
      </c>
      <c r="B3943" s="2" t="s">
        <v>4239</v>
      </c>
      <c r="C3943" s="5">
        <v>1</v>
      </c>
      <c r="D3943" s="5">
        <v>3</v>
      </c>
      <c r="H3943" s="11">
        <v>2515935.79</v>
      </c>
      <c r="I3943" s="11">
        <v>6860391.9199999999</v>
      </c>
      <c r="J3943" s="11">
        <v>1.419</v>
      </c>
      <c r="K3943" s="11">
        <v>0.35</v>
      </c>
      <c r="L3943" s="11">
        <v>0.31</v>
      </c>
      <c r="M3943" s="5">
        <v>4</v>
      </c>
      <c r="N3943" s="4">
        <v>804</v>
      </c>
      <c r="S3943" s="16">
        <v>21</v>
      </c>
      <c r="T3943" s="16" t="s">
        <v>18</v>
      </c>
      <c r="V3943" s="5">
        <v>206</v>
      </c>
    </row>
    <row r="3944" spans="1:27">
      <c r="A3944" s="2" t="s">
        <v>150</v>
      </c>
      <c r="B3944" s="2" t="s">
        <v>4240</v>
      </c>
      <c r="C3944" s="5">
        <v>1</v>
      </c>
      <c r="D3944" s="5">
        <v>3</v>
      </c>
      <c r="H3944" s="11">
        <v>2515933.14</v>
      </c>
      <c r="I3944" s="11">
        <v>6860390.4500000002</v>
      </c>
      <c r="J3944" s="11">
        <v>1.58</v>
      </c>
      <c r="K3944" s="11">
        <v>0.41</v>
      </c>
      <c r="L3944" s="11">
        <v>0.39</v>
      </c>
      <c r="M3944" s="5">
        <v>4</v>
      </c>
      <c r="N3944" s="4">
        <v>805</v>
      </c>
      <c r="S3944" s="16">
        <v>21</v>
      </c>
      <c r="T3944" s="16">
        <v>31</v>
      </c>
      <c r="V3944" s="5">
        <v>176</v>
      </c>
    </row>
    <row r="3945" spans="1:27">
      <c r="A3945" s="2" t="s">
        <v>150</v>
      </c>
      <c r="B3945" s="2" t="s">
        <v>4241</v>
      </c>
      <c r="C3945" s="5">
        <v>1</v>
      </c>
      <c r="D3945" s="5">
        <v>3</v>
      </c>
      <c r="H3945" s="11">
        <v>2515929.58</v>
      </c>
      <c r="I3945" s="11">
        <v>6860405.9400000004</v>
      </c>
      <c r="J3945" s="11">
        <v>0.59899999999999998</v>
      </c>
      <c r="K3945" s="11">
        <v>0.13</v>
      </c>
      <c r="L3945" s="11">
        <v>0.17</v>
      </c>
      <c r="M3945" s="5">
        <v>4</v>
      </c>
      <c r="N3945" s="4">
        <v>806</v>
      </c>
      <c r="S3945" s="16">
        <v>21</v>
      </c>
      <c r="T3945" s="16">
        <v>31</v>
      </c>
      <c r="V3945" s="5">
        <v>270</v>
      </c>
    </row>
    <row r="3946" spans="1:27">
      <c r="A3946" s="2" t="s">
        <v>150</v>
      </c>
      <c r="B3946" s="2" t="s">
        <v>4242</v>
      </c>
      <c r="C3946" s="5">
        <v>1</v>
      </c>
      <c r="D3946" s="5">
        <v>3</v>
      </c>
      <c r="H3946" s="11">
        <v>2515927.06</v>
      </c>
      <c r="I3946" s="11">
        <v>6860408.5099999998</v>
      </c>
      <c r="J3946" s="11">
        <v>0.34899999999999998</v>
      </c>
      <c r="K3946" s="11">
        <v>0.09</v>
      </c>
      <c r="L3946" s="11">
        <v>0.08</v>
      </c>
      <c r="M3946" s="5">
        <v>4</v>
      </c>
      <c r="N3946" s="4">
        <v>807</v>
      </c>
      <c r="S3946" s="16">
        <v>21</v>
      </c>
      <c r="T3946" s="16">
        <v>31</v>
      </c>
      <c r="V3946" s="5">
        <v>191</v>
      </c>
    </row>
    <row r="3947" spans="1:27">
      <c r="A3947" s="2" t="s">
        <v>150</v>
      </c>
      <c r="B3947" s="2" t="s">
        <v>4243</v>
      </c>
      <c r="C3947" s="5">
        <v>1</v>
      </c>
      <c r="D3947" s="5">
        <v>3</v>
      </c>
      <c r="H3947" s="11">
        <v>2515948.7999999998</v>
      </c>
      <c r="I3947" s="11">
        <v>6860368.7599999998</v>
      </c>
      <c r="J3947" s="11">
        <v>0.123</v>
      </c>
      <c r="K3947" s="11">
        <v>0.03</v>
      </c>
      <c r="L3947" s="11">
        <v>0.03</v>
      </c>
      <c r="M3947" s="5">
        <v>4</v>
      </c>
      <c r="N3947" s="4">
        <v>808</v>
      </c>
      <c r="S3947" s="16">
        <v>21</v>
      </c>
      <c r="T3947" s="16" t="s">
        <v>43</v>
      </c>
      <c r="V3947" s="5">
        <v>121</v>
      </c>
    </row>
    <row r="3948" spans="1:27">
      <c r="A3948" s="2" t="s">
        <v>150</v>
      </c>
      <c r="B3948" s="2" t="s">
        <v>4244</v>
      </c>
      <c r="C3948" s="5">
        <v>1</v>
      </c>
      <c r="D3948" s="5">
        <v>3</v>
      </c>
      <c r="H3948" s="11">
        <v>2515948</v>
      </c>
      <c r="I3948" s="11">
        <v>6860371.3200000003</v>
      </c>
      <c r="J3948" s="11">
        <v>0.96199999999999997</v>
      </c>
      <c r="K3948" s="11">
        <v>0.25</v>
      </c>
      <c r="L3948" s="11">
        <v>0.2</v>
      </c>
      <c r="M3948" s="5">
        <v>4</v>
      </c>
      <c r="N3948" s="4">
        <v>809</v>
      </c>
      <c r="S3948" s="16">
        <v>21</v>
      </c>
      <c r="T3948" s="16">
        <v>31</v>
      </c>
      <c r="V3948" s="5">
        <v>258</v>
      </c>
    </row>
    <row r="3949" spans="1:27">
      <c r="A3949" s="2" t="s">
        <v>150</v>
      </c>
      <c r="B3949" s="2" t="s">
        <v>4245</v>
      </c>
      <c r="C3949" s="5">
        <v>1</v>
      </c>
      <c r="D3949" s="5">
        <v>3</v>
      </c>
      <c r="H3949" s="11">
        <v>2515951.85</v>
      </c>
      <c r="I3949" s="11">
        <v>6860383.21</v>
      </c>
      <c r="J3949" s="11">
        <v>1.1200000000000001</v>
      </c>
      <c r="K3949" s="11">
        <v>0.26</v>
      </c>
      <c r="L3949" s="11">
        <v>0.25</v>
      </c>
      <c r="M3949" s="5">
        <v>4</v>
      </c>
      <c r="N3949" s="4">
        <v>810</v>
      </c>
      <c r="S3949" s="16">
        <v>21</v>
      </c>
      <c r="T3949" s="16">
        <v>31</v>
      </c>
      <c r="V3949" s="5">
        <v>229</v>
      </c>
    </row>
    <row r="3950" spans="1:27">
      <c r="A3950" s="2" t="s">
        <v>150</v>
      </c>
      <c r="B3950" s="2" t="s">
        <v>4246</v>
      </c>
      <c r="C3950" s="5">
        <v>1</v>
      </c>
      <c r="D3950" s="5">
        <v>3</v>
      </c>
      <c r="H3950" s="11">
        <v>2515947.2200000002</v>
      </c>
      <c r="I3950" s="11">
        <v>6860384.2699999996</v>
      </c>
      <c r="J3950" s="11">
        <v>1.4390000000000001</v>
      </c>
      <c r="K3950" s="11">
        <v>0.33</v>
      </c>
      <c r="L3950" s="11">
        <v>0.38</v>
      </c>
      <c r="M3950" s="5">
        <v>4</v>
      </c>
      <c r="N3950" s="4">
        <v>811</v>
      </c>
      <c r="S3950" s="16">
        <v>21</v>
      </c>
      <c r="T3950" s="16">
        <v>31</v>
      </c>
      <c r="V3950" s="5">
        <v>258</v>
      </c>
    </row>
    <row r="3951" spans="1:27">
      <c r="A3951" s="2" t="s">
        <v>150</v>
      </c>
      <c r="B3951" s="2" t="s">
        <v>4247</v>
      </c>
      <c r="C3951" s="5">
        <v>1</v>
      </c>
      <c r="D3951" s="5">
        <v>3</v>
      </c>
      <c r="H3951" s="11">
        <v>2515938.84</v>
      </c>
      <c r="I3951" s="11">
        <v>6860383.6200000001</v>
      </c>
      <c r="J3951" s="11">
        <v>0.54600000000000004</v>
      </c>
      <c r="K3951" s="11">
        <v>0.12</v>
      </c>
      <c r="L3951" s="11">
        <v>0.13</v>
      </c>
      <c r="M3951" s="5">
        <v>4</v>
      </c>
      <c r="N3951" s="4">
        <v>812</v>
      </c>
      <c r="S3951" s="16">
        <v>21</v>
      </c>
      <c r="T3951" s="16">
        <v>31</v>
      </c>
      <c r="V3951" s="5">
        <v>231</v>
      </c>
    </row>
    <row r="3952" spans="1:27">
      <c r="A3952" s="2" t="s">
        <v>150</v>
      </c>
      <c r="B3952" s="2" t="s">
        <v>4248</v>
      </c>
      <c r="C3952" s="5">
        <v>1</v>
      </c>
      <c r="D3952" s="5">
        <v>3</v>
      </c>
      <c r="H3952" s="11">
        <v>2515939.37</v>
      </c>
      <c r="I3952" s="11">
        <v>6860387.9199999999</v>
      </c>
      <c r="J3952" s="11">
        <v>2.2709999999999999</v>
      </c>
      <c r="K3952" s="11">
        <v>0.48</v>
      </c>
      <c r="L3952" s="11">
        <v>0.56000000000000005</v>
      </c>
      <c r="M3952" s="5">
        <v>4</v>
      </c>
      <c r="N3952" s="4">
        <v>813</v>
      </c>
      <c r="S3952" s="16">
        <v>21</v>
      </c>
      <c r="T3952" s="16">
        <v>31</v>
      </c>
      <c r="V3952" s="5">
        <v>222</v>
      </c>
    </row>
    <row r="3953" spans="1:32">
      <c r="A3953" s="2" t="s">
        <v>150</v>
      </c>
      <c r="B3953" s="2" t="s">
        <v>4249</v>
      </c>
      <c r="C3953" s="5">
        <v>1</v>
      </c>
      <c r="D3953" s="5">
        <v>3</v>
      </c>
      <c r="H3953" s="11">
        <v>2515934.4</v>
      </c>
      <c r="I3953" s="11">
        <v>6860400.4500000002</v>
      </c>
      <c r="J3953" s="11">
        <v>0.09</v>
      </c>
      <c r="K3953" s="11">
        <v>0.02</v>
      </c>
      <c r="L3953" s="11">
        <v>0.02</v>
      </c>
      <c r="M3953" s="5">
        <v>4</v>
      </c>
      <c r="N3953" s="4">
        <v>814</v>
      </c>
      <c r="S3953" s="16">
        <v>21</v>
      </c>
      <c r="T3953" s="16">
        <v>31</v>
      </c>
      <c r="V3953" s="5">
        <v>164</v>
      </c>
    </row>
    <row r="3954" spans="1:32">
      <c r="A3954" s="2" t="s">
        <v>150</v>
      </c>
      <c r="B3954" s="2" t="s">
        <v>4250</v>
      </c>
      <c r="C3954" s="5">
        <v>1</v>
      </c>
      <c r="D3954" s="5">
        <v>3</v>
      </c>
      <c r="H3954" s="11">
        <v>2515941.29</v>
      </c>
      <c r="I3954" s="11">
        <v>6860403.5300000003</v>
      </c>
      <c r="J3954" s="11">
        <v>1.7789999999999999</v>
      </c>
      <c r="K3954" s="11">
        <v>0.36</v>
      </c>
      <c r="L3954" s="11">
        <v>0.45</v>
      </c>
      <c r="M3954" s="5">
        <v>4</v>
      </c>
      <c r="N3954" s="4">
        <v>815</v>
      </c>
      <c r="S3954" s="16">
        <v>21</v>
      </c>
      <c r="T3954" s="16">
        <v>31</v>
      </c>
      <c r="V3954" s="5">
        <v>223</v>
      </c>
    </row>
    <row r="3955" spans="1:32">
      <c r="A3955" s="2" t="s">
        <v>150</v>
      </c>
      <c r="B3955" s="2" t="s">
        <v>4251</v>
      </c>
      <c r="C3955" s="5">
        <v>1</v>
      </c>
      <c r="D3955" s="5">
        <v>3</v>
      </c>
      <c r="H3955" s="11">
        <v>2515938.29</v>
      </c>
      <c r="I3955" s="11">
        <v>6860408.2000000002</v>
      </c>
      <c r="J3955" s="11">
        <v>0.83</v>
      </c>
      <c r="K3955" s="11">
        <v>0.17</v>
      </c>
      <c r="L3955" s="11">
        <v>0.21</v>
      </c>
      <c r="M3955" s="5">
        <v>4</v>
      </c>
      <c r="N3955" s="4">
        <v>816</v>
      </c>
      <c r="S3955" s="16">
        <v>21</v>
      </c>
      <c r="T3955" s="16" t="s">
        <v>268</v>
      </c>
      <c r="V3955" s="5">
        <v>179</v>
      </c>
    </row>
    <row r="3956" spans="1:32">
      <c r="A3956" s="2" t="s">
        <v>150</v>
      </c>
      <c r="B3956" s="2" t="s">
        <v>4252</v>
      </c>
      <c r="C3956" s="5">
        <v>1</v>
      </c>
      <c r="D3956" s="5">
        <v>3</v>
      </c>
      <c r="H3956" s="11">
        <v>2515932.98</v>
      </c>
      <c r="I3956" s="11">
        <v>6860412.5700000003</v>
      </c>
      <c r="J3956" s="11">
        <v>0.68799999999999994</v>
      </c>
      <c r="K3956" s="11">
        <v>0.19</v>
      </c>
      <c r="L3956" s="11">
        <v>0.14000000000000001</v>
      </c>
      <c r="M3956" s="5">
        <v>4</v>
      </c>
      <c r="N3956" s="4">
        <v>817</v>
      </c>
      <c r="S3956" s="16">
        <v>21</v>
      </c>
      <c r="T3956" s="16">
        <v>31</v>
      </c>
      <c r="V3956" s="5">
        <v>187</v>
      </c>
      <c r="AF3956" s="13" t="s">
        <v>292</v>
      </c>
    </row>
    <row r="3957" spans="1:32">
      <c r="A3957" s="2" t="s">
        <v>150</v>
      </c>
      <c r="B3957" s="2" t="s">
        <v>4253</v>
      </c>
      <c r="C3957" s="5">
        <v>1</v>
      </c>
      <c r="D3957" s="5">
        <v>3</v>
      </c>
      <c r="H3957" s="11">
        <v>2515929.59</v>
      </c>
      <c r="I3957" s="11">
        <v>6860415.79</v>
      </c>
      <c r="J3957" s="11">
        <v>1.855</v>
      </c>
      <c r="K3957" s="11">
        <v>0.41</v>
      </c>
      <c r="L3957" s="11">
        <v>0.47</v>
      </c>
      <c r="M3957" s="5">
        <v>4</v>
      </c>
      <c r="N3957" s="4">
        <v>818</v>
      </c>
      <c r="S3957" s="16">
        <v>21</v>
      </c>
      <c r="T3957" s="16">
        <v>31</v>
      </c>
      <c r="V3957" s="5">
        <v>249</v>
      </c>
    </row>
    <row r="3958" spans="1:32">
      <c r="A3958" s="2" t="s">
        <v>150</v>
      </c>
      <c r="B3958" s="2" t="s">
        <v>4254</v>
      </c>
      <c r="C3958" s="5">
        <v>1</v>
      </c>
      <c r="D3958" s="5">
        <v>3</v>
      </c>
      <c r="H3958" s="11">
        <v>2515937.12</v>
      </c>
      <c r="I3958" s="11">
        <v>6860412.5</v>
      </c>
      <c r="J3958" s="11">
        <v>0.19</v>
      </c>
      <c r="K3958" s="11">
        <v>0.04</v>
      </c>
      <c r="L3958" s="11">
        <v>0.05</v>
      </c>
      <c r="M3958" s="5">
        <v>4</v>
      </c>
      <c r="N3958" s="4">
        <v>819</v>
      </c>
      <c r="S3958" s="16">
        <v>21</v>
      </c>
      <c r="T3958" s="16">
        <v>31</v>
      </c>
      <c r="V3958" s="5">
        <v>171</v>
      </c>
      <c r="AF3958" s="13" t="s">
        <v>293</v>
      </c>
    </row>
    <row r="3959" spans="1:32">
      <c r="A3959" s="2" t="s">
        <v>150</v>
      </c>
      <c r="B3959" s="2" t="s">
        <v>4255</v>
      </c>
      <c r="C3959" s="5">
        <v>1</v>
      </c>
      <c r="D3959" s="5">
        <v>3</v>
      </c>
      <c r="H3959" s="11">
        <v>2515960.2000000002</v>
      </c>
      <c r="I3959" s="11">
        <v>6860375.2400000002</v>
      </c>
      <c r="J3959" s="11">
        <v>1.1299999999999999</v>
      </c>
      <c r="K3959" s="11">
        <v>0.24</v>
      </c>
      <c r="L3959" s="11">
        <v>0.27</v>
      </c>
      <c r="M3959" s="5">
        <v>4</v>
      </c>
      <c r="N3959" s="4">
        <v>820</v>
      </c>
      <c r="S3959" s="16">
        <v>21</v>
      </c>
      <c r="T3959" s="16">
        <v>31</v>
      </c>
      <c r="V3959" s="5">
        <v>219</v>
      </c>
    </row>
    <row r="3960" spans="1:32">
      <c r="A3960" s="2" t="s">
        <v>150</v>
      </c>
      <c r="B3960" s="2" t="s">
        <v>4256</v>
      </c>
      <c r="C3960" s="5">
        <v>1</v>
      </c>
      <c r="D3960" s="5">
        <v>3</v>
      </c>
      <c r="H3960" s="11">
        <v>2515960.48</v>
      </c>
      <c r="I3960" s="11">
        <v>6860379.2999999998</v>
      </c>
      <c r="J3960" s="11">
        <v>0.745</v>
      </c>
      <c r="K3960" s="11">
        <v>0.15</v>
      </c>
      <c r="L3960" s="11">
        <v>0.19</v>
      </c>
      <c r="M3960" s="5">
        <v>4</v>
      </c>
      <c r="N3960" s="4">
        <v>821</v>
      </c>
      <c r="S3960" s="16">
        <v>21</v>
      </c>
      <c r="T3960" s="16">
        <v>31</v>
      </c>
      <c r="V3960" s="5">
        <v>206</v>
      </c>
    </row>
    <row r="3961" spans="1:32">
      <c r="A3961" s="2" t="s">
        <v>150</v>
      </c>
      <c r="B3961" s="2" t="s">
        <v>4257</v>
      </c>
      <c r="C3961" s="5">
        <v>1</v>
      </c>
      <c r="D3961" s="5">
        <v>3</v>
      </c>
      <c r="H3961" s="11">
        <v>2515955.29</v>
      </c>
      <c r="I3961" s="11">
        <v>6860383.75</v>
      </c>
      <c r="J3961" s="11">
        <v>1.4159999999999999</v>
      </c>
      <c r="K3961" s="11">
        <v>0.33</v>
      </c>
      <c r="L3961" s="11">
        <v>0.33</v>
      </c>
      <c r="M3961" s="5">
        <v>4</v>
      </c>
      <c r="N3961" s="4">
        <v>822</v>
      </c>
      <c r="S3961" s="16">
        <v>21</v>
      </c>
      <c r="T3961" s="16">
        <v>31</v>
      </c>
      <c r="V3961" s="5">
        <v>231</v>
      </c>
    </row>
    <row r="3962" spans="1:32">
      <c r="A3962" s="2" t="s">
        <v>150</v>
      </c>
      <c r="B3962" s="2" t="s">
        <v>4258</v>
      </c>
      <c r="C3962" s="5">
        <v>1</v>
      </c>
      <c r="D3962" s="5">
        <v>3</v>
      </c>
      <c r="H3962" s="11">
        <v>2515958.89</v>
      </c>
      <c r="I3962" s="11">
        <v>6860384.7999999998</v>
      </c>
      <c r="J3962" s="11">
        <v>1.5449999999999999</v>
      </c>
      <c r="K3962" s="11">
        <v>0.34</v>
      </c>
      <c r="L3962" s="11">
        <v>0.34</v>
      </c>
      <c r="M3962" s="5">
        <v>4</v>
      </c>
      <c r="N3962" s="4">
        <v>823</v>
      </c>
      <c r="S3962" s="16">
        <v>21</v>
      </c>
      <c r="T3962" s="16">
        <v>31</v>
      </c>
      <c r="V3962" s="5">
        <v>203</v>
      </c>
    </row>
    <row r="3963" spans="1:32">
      <c r="A3963" s="2" t="s">
        <v>150</v>
      </c>
      <c r="B3963" s="2" t="s">
        <v>4259</v>
      </c>
      <c r="C3963" s="5">
        <v>1</v>
      </c>
      <c r="D3963" s="5">
        <v>3</v>
      </c>
      <c r="H3963" s="11">
        <v>2515953.7400000002</v>
      </c>
      <c r="I3963" s="11">
        <v>6860387.1900000004</v>
      </c>
      <c r="J3963" s="11">
        <v>1.1919999999999999</v>
      </c>
      <c r="K3963" s="11">
        <v>0.25</v>
      </c>
      <c r="L3963" s="11">
        <v>0.3</v>
      </c>
      <c r="M3963" s="5">
        <v>4</v>
      </c>
      <c r="N3963" s="4">
        <v>824</v>
      </c>
      <c r="S3963" s="16">
        <v>21</v>
      </c>
      <c r="T3963" s="16">
        <v>31</v>
      </c>
      <c r="V3963" s="5">
        <v>165</v>
      </c>
    </row>
    <row r="3964" spans="1:32">
      <c r="A3964" s="2" t="s">
        <v>150</v>
      </c>
      <c r="B3964" s="2" t="s">
        <v>4260</v>
      </c>
      <c r="C3964" s="5">
        <v>1</v>
      </c>
      <c r="D3964" s="5">
        <v>3</v>
      </c>
      <c r="H3964" s="11">
        <v>2515950.42</v>
      </c>
      <c r="I3964" s="11">
        <v>6860390.9699999997</v>
      </c>
      <c r="J3964" s="11">
        <v>1.64</v>
      </c>
      <c r="K3964" s="11">
        <v>0.36</v>
      </c>
      <c r="L3964" s="11">
        <v>0.43</v>
      </c>
      <c r="M3964" s="5">
        <v>4</v>
      </c>
      <c r="N3964" s="4">
        <v>825</v>
      </c>
      <c r="S3964" s="16">
        <v>21</v>
      </c>
      <c r="T3964" s="16">
        <v>31</v>
      </c>
      <c r="V3964" s="5">
        <v>241</v>
      </c>
    </row>
    <row r="3965" spans="1:32">
      <c r="A3965" s="2" t="s">
        <v>150</v>
      </c>
      <c r="B3965" s="2" t="s">
        <v>4261</v>
      </c>
      <c r="C3965" s="5">
        <v>1</v>
      </c>
      <c r="D3965" s="5">
        <v>3</v>
      </c>
      <c r="H3965" s="11">
        <v>2515950.62</v>
      </c>
      <c r="I3965" s="11">
        <v>6860392.54</v>
      </c>
      <c r="J3965" s="11">
        <v>0.85499999999999998</v>
      </c>
      <c r="K3965" s="11">
        <v>0.19</v>
      </c>
      <c r="L3965" s="11">
        <v>0.21</v>
      </c>
      <c r="M3965" s="5">
        <v>4</v>
      </c>
      <c r="N3965" s="4">
        <v>826</v>
      </c>
      <c r="S3965" s="16">
        <v>21</v>
      </c>
      <c r="T3965" s="16">
        <v>31</v>
      </c>
      <c r="V3965" s="5">
        <v>155</v>
      </c>
    </row>
    <row r="3966" spans="1:32">
      <c r="A3966" s="2" t="s">
        <v>150</v>
      </c>
      <c r="B3966" s="2" t="s">
        <v>4262</v>
      </c>
      <c r="C3966" s="5">
        <v>1</v>
      </c>
      <c r="D3966" s="5">
        <v>3</v>
      </c>
      <c r="H3966" s="11">
        <v>2515948.67</v>
      </c>
      <c r="I3966" s="11">
        <v>6860393.04</v>
      </c>
      <c r="J3966" s="11">
        <v>0.68799999999999994</v>
      </c>
      <c r="K3966" s="11">
        <v>0.16</v>
      </c>
      <c r="L3966" s="11">
        <v>0.15</v>
      </c>
      <c r="M3966" s="5">
        <v>4</v>
      </c>
      <c r="N3966" s="4">
        <v>827</v>
      </c>
      <c r="S3966" s="16">
        <v>21</v>
      </c>
      <c r="T3966" s="16">
        <v>22</v>
      </c>
      <c r="V3966" s="5">
        <v>175</v>
      </c>
      <c r="AF3966" s="13" t="s">
        <v>294</v>
      </c>
    </row>
    <row r="3967" spans="1:32">
      <c r="A3967" s="2" t="s">
        <v>150</v>
      </c>
      <c r="B3967" s="2" t="s">
        <v>4263</v>
      </c>
      <c r="C3967" s="5">
        <v>1</v>
      </c>
      <c r="D3967" s="5">
        <v>3</v>
      </c>
      <c r="H3967" s="11">
        <v>2515956.0299999998</v>
      </c>
      <c r="I3967" s="11">
        <v>6860395.3399999999</v>
      </c>
      <c r="J3967" s="11">
        <v>0.98499999999999999</v>
      </c>
      <c r="K3967" s="11">
        <v>0.22</v>
      </c>
      <c r="L3967" s="11">
        <v>0.23</v>
      </c>
      <c r="M3967" s="5">
        <v>4</v>
      </c>
      <c r="N3967" s="4">
        <v>828</v>
      </c>
      <c r="S3967" s="16">
        <v>21</v>
      </c>
      <c r="T3967" s="16">
        <v>31</v>
      </c>
      <c r="V3967" s="5">
        <v>261</v>
      </c>
    </row>
    <row r="3968" spans="1:32">
      <c r="A3968" s="2" t="s">
        <v>150</v>
      </c>
      <c r="B3968" s="2" t="s">
        <v>4264</v>
      </c>
      <c r="C3968" s="5">
        <v>1</v>
      </c>
      <c r="D3968" s="5">
        <v>3</v>
      </c>
      <c r="H3968" s="11">
        <v>2515952.29</v>
      </c>
      <c r="I3968" s="11">
        <v>6860399.9800000004</v>
      </c>
      <c r="J3968" s="11">
        <v>0.36799999999999999</v>
      </c>
      <c r="K3968" s="11">
        <v>0.09</v>
      </c>
      <c r="L3968" s="11">
        <v>0.09</v>
      </c>
      <c r="M3968" s="5">
        <v>4</v>
      </c>
      <c r="N3968" s="4">
        <v>829</v>
      </c>
      <c r="S3968" s="16">
        <v>21</v>
      </c>
      <c r="T3968" s="16">
        <v>31</v>
      </c>
      <c r="V3968" s="5">
        <v>167</v>
      </c>
    </row>
    <row r="3969" spans="1:32">
      <c r="A3969" s="2" t="s">
        <v>150</v>
      </c>
      <c r="B3969" s="2" t="s">
        <v>4265</v>
      </c>
      <c r="C3969" s="5">
        <v>1</v>
      </c>
      <c r="D3969" s="5">
        <v>3</v>
      </c>
      <c r="H3969" s="11">
        <v>2515952.9500000002</v>
      </c>
      <c r="I3969" s="11">
        <v>6860402.3600000003</v>
      </c>
      <c r="J3969" s="11">
        <v>0.76400000000000001</v>
      </c>
      <c r="K3969" s="11">
        <v>0.2</v>
      </c>
      <c r="L3969" s="11">
        <v>0.17</v>
      </c>
      <c r="M3969" s="5">
        <v>4</v>
      </c>
      <c r="N3969" s="4">
        <v>830</v>
      </c>
      <c r="S3969" s="16">
        <v>21</v>
      </c>
      <c r="T3969" s="16">
        <v>31</v>
      </c>
      <c r="V3969" s="5">
        <v>239</v>
      </c>
    </row>
    <row r="3970" spans="1:32">
      <c r="A3970" s="2" t="s">
        <v>150</v>
      </c>
      <c r="B3970" s="2" t="s">
        <v>4266</v>
      </c>
      <c r="C3970" s="5">
        <v>1</v>
      </c>
      <c r="D3970" s="5">
        <v>3</v>
      </c>
      <c r="H3970" s="11">
        <v>2515942.61</v>
      </c>
      <c r="I3970" s="11">
        <v>6860401.0099999998</v>
      </c>
      <c r="J3970" s="11">
        <v>0.316</v>
      </c>
      <c r="K3970" s="11">
        <v>7.0000000000000007E-2</v>
      </c>
      <c r="L3970" s="11">
        <v>0.08</v>
      </c>
      <c r="M3970" s="5">
        <v>4</v>
      </c>
      <c r="N3970" s="4">
        <v>831</v>
      </c>
      <c r="S3970" s="16">
        <v>21</v>
      </c>
      <c r="T3970" s="16">
        <v>31</v>
      </c>
      <c r="V3970" s="5">
        <v>209</v>
      </c>
    </row>
    <row r="3971" spans="1:32">
      <c r="A3971" s="2" t="s">
        <v>150</v>
      </c>
      <c r="B3971" s="2" t="s">
        <v>4267</v>
      </c>
      <c r="C3971" s="5">
        <v>1</v>
      </c>
      <c r="D3971" s="5">
        <v>3</v>
      </c>
      <c r="H3971" s="11">
        <v>2515948.12</v>
      </c>
      <c r="I3971" s="11">
        <v>6860404.5800000001</v>
      </c>
      <c r="J3971" s="11">
        <v>0.312</v>
      </c>
      <c r="K3971" s="11">
        <v>0.08</v>
      </c>
      <c r="L3971" s="11">
        <v>7.0000000000000007E-2</v>
      </c>
      <c r="M3971" s="5">
        <v>4</v>
      </c>
      <c r="N3971" s="4">
        <v>832</v>
      </c>
      <c r="S3971" s="16">
        <v>3</v>
      </c>
      <c r="T3971" s="16" t="s">
        <v>21</v>
      </c>
      <c r="V3971" s="5">
        <v>138</v>
      </c>
      <c r="AF3971" s="13" t="s">
        <v>295</v>
      </c>
    </row>
    <row r="3972" spans="1:32">
      <c r="A3972" s="2" t="s">
        <v>150</v>
      </c>
      <c r="B3972" s="2" t="s">
        <v>4268</v>
      </c>
      <c r="C3972" s="5">
        <v>1</v>
      </c>
      <c r="D3972" s="5">
        <v>3</v>
      </c>
      <c r="H3972" s="11">
        <v>2515946.2400000002</v>
      </c>
      <c r="I3972" s="11">
        <v>6860406.5300000003</v>
      </c>
      <c r="J3972" s="11">
        <v>0.39300000000000002</v>
      </c>
      <c r="K3972" s="11">
        <v>0.09</v>
      </c>
      <c r="L3972" s="11">
        <v>0.09</v>
      </c>
      <c r="M3972" s="5">
        <v>4</v>
      </c>
      <c r="N3972" s="4">
        <v>833</v>
      </c>
      <c r="S3972" s="16">
        <v>21</v>
      </c>
      <c r="T3972" s="16">
        <v>31</v>
      </c>
      <c r="V3972" s="5">
        <v>222</v>
      </c>
    </row>
    <row r="3973" spans="1:32">
      <c r="A3973" s="2" t="s">
        <v>150</v>
      </c>
      <c r="B3973" s="2" t="s">
        <v>4269</v>
      </c>
      <c r="C3973" s="5">
        <v>1</v>
      </c>
      <c r="D3973" s="5">
        <v>3</v>
      </c>
      <c r="H3973" s="11">
        <v>2515947.7200000002</v>
      </c>
      <c r="I3973" s="11">
        <v>6860408.75</v>
      </c>
      <c r="J3973" s="11">
        <v>0.93899999999999995</v>
      </c>
      <c r="K3973" s="11">
        <v>0.22</v>
      </c>
      <c r="L3973" s="11">
        <v>0.22</v>
      </c>
      <c r="M3973" s="5">
        <v>4</v>
      </c>
      <c r="N3973" s="4">
        <v>834</v>
      </c>
      <c r="S3973" s="16">
        <v>21</v>
      </c>
      <c r="T3973" s="16" t="s">
        <v>82</v>
      </c>
      <c r="V3973" s="5">
        <v>159</v>
      </c>
    </row>
    <row r="3974" spans="1:32">
      <c r="A3974" s="2" t="s">
        <v>150</v>
      </c>
      <c r="B3974" s="2" t="s">
        <v>4270</v>
      </c>
      <c r="C3974" s="5">
        <v>1</v>
      </c>
      <c r="D3974" s="5">
        <v>3</v>
      </c>
      <c r="H3974" s="11">
        <v>2515944.04</v>
      </c>
      <c r="I3974" s="11">
        <v>6860407.1699999999</v>
      </c>
      <c r="J3974" s="11">
        <v>1.012</v>
      </c>
      <c r="K3974" s="11">
        <v>0.22</v>
      </c>
      <c r="L3974" s="11">
        <v>0.23</v>
      </c>
      <c r="M3974" s="5">
        <v>4</v>
      </c>
      <c r="N3974" s="4">
        <v>835</v>
      </c>
      <c r="S3974" s="16">
        <v>21</v>
      </c>
      <c r="T3974" s="16">
        <v>31</v>
      </c>
      <c r="V3974" s="5">
        <v>226</v>
      </c>
    </row>
    <row r="3975" spans="1:32">
      <c r="A3975" s="2" t="s">
        <v>150</v>
      </c>
      <c r="B3975" s="2" t="s">
        <v>4271</v>
      </c>
      <c r="C3975" s="5">
        <v>1</v>
      </c>
      <c r="D3975" s="5">
        <v>3</v>
      </c>
      <c r="H3975" s="11">
        <v>2515944.63</v>
      </c>
      <c r="I3975" s="11">
        <v>6860409.4299999997</v>
      </c>
      <c r="J3975" s="11">
        <v>0.63200000000000001</v>
      </c>
      <c r="K3975" s="11">
        <v>0.14000000000000001</v>
      </c>
      <c r="L3975" s="11">
        <v>0.14000000000000001</v>
      </c>
      <c r="M3975" s="5">
        <v>4</v>
      </c>
      <c r="N3975" s="4">
        <v>836</v>
      </c>
      <c r="S3975" s="16">
        <v>21</v>
      </c>
      <c r="T3975" s="16" t="s">
        <v>34</v>
      </c>
      <c r="V3975" s="5">
        <v>221</v>
      </c>
    </row>
    <row r="3976" spans="1:32">
      <c r="A3976" s="2" t="s">
        <v>150</v>
      </c>
      <c r="B3976" s="2" t="s">
        <v>4272</v>
      </c>
      <c r="C3976" s="5">
        <v>1</v>
      </c>
      <c r="D3976" s="5">
        <v>3</v>
      </c>
      <c r="H3976" s="11">
        <v>2515947.4</v>
      </c>
      <c r="I3976" s="11">
        <v>6860413.2400000002</v>
      </c>
      <c r="J3976" s="11">
        <v>0.504</v>
      </c>
      <c r="K3976" s="11">
        <v>0.13</v>
      </c>
      <c r="L3976" s="11">
        <v>0.1</v>
      </c>
      <c r="M3976" s="5">
        <v>4</v>
      </c>
      <c r="N3976" s="4">
        <v>837</v>
      </c>
      <c r="S3976" s="16">
        <v>21</v>
      </c>
      <c r="T3976" s="16">
        <v>31</v>
      </c>
      <c r="V3976" s="5">
        <v>228</v>
      </c>
    </row>
    <row r="3977" spans="1:32">
      <c r="A3977" s="2" t="s">
        <v>150</v>
      </c>
      <c r="B3977" s="2" t="s">
        <v>4273</v>
      </c>
      <c r="C3977" s="5">
        <v>1</v>
      </c>
      <c r="D3977" s="5">
        <v>3</v>
      </c>
      <c r="H3977" s="11">
        <v>2515940.12</v>
      </c>
      <c r="I3977" s="11">
        <v>6860412.4299999997</v>
      </c>
      <c r="J3977" s="11">
        <v>0.36</v>
      </c>
      <c r="K3977" s="11">
        <v>0.08</v>
      </c>
      <c r="L3977" s="11">
        <v>0.08</v>
      </c>
      <c r="M3977" s="5">
        <v>4</v>
      </c>
      <c r="N3977" s="4">
        <v>838</v>
      </c>
      <c r="S3977" s="16">
        <v>21</v>
      </c>
      <c r="T3977" s="16">
        <v>31</v>
      </c>
      <c r="V3977" s="5">
        <v>190</v>
      </c>
    </row>
    <row r="3978" spans="1:32">
      <c r="A3978" s="2" t="s">
        <v>150</v>
      </c>
      <c r="B3978" s="2" t="s">
        <v>4274</v>
      </c>
      <c r="C3978" s="5">
        <v>1</v>
      </c>
      <c r="D3978" s="5">
        <v>3</v>
      </c>
      <c r="H3978" s="11">
        <v>2515943.89</v>
      </c>
      <c r="I3978" s="11">
        <v>6860418.7699999996</v>
      </c>
      <c r="J3978" s="11">
        <v>1.304</v>
      </c>
      <c r="K3978" s="11">
        <v>0.33</v>
      </c>
      <c r="L3978" s="11">
        <v>0.26</v>
      </c>
      <c r="M3978" s="5">
        <v>4</v>
      </c>
      <c r="N3978" s="4">
        <v>839</v>
      </c>
      <c r="S3978" s="16">
        <v>21</v>
      </c>
      <c r="T3978" s="16">
        <v>31</v>
      </c>
      <c r="V3978" s="5">
        <v>162</v>
      </c>
    </row>
    <row r="3979" spans="1:32">
      <c r="A3979" s="2" t="s">
        <v>150</v>
      </c>
      <c r="B3979" s="2" t="s">
        <v>4275</v>
      </c>
      <c r="C3979" s="5">
        <v>1</v>
      </c>
      <c r="D3979" s="5">
        <v>3</v>
      </c>
      <c r="H3979" s="11">
        <v>2515965.4</v>
      </c>
      <c r="I3979" s="11">
        <v>6860384.1100000003</v>
      </c>
      <c r="J3979" s="11">
        <v>0.41499999999999998</v>
      </c>
      <c r="K3979" s="11">
        <v>0.09</v>
      </c>
      <c r="L3979" s="11">
        <v>0.11</v>
      </c>
      <c r="M3979" s="5">
        <v>4</v>
      </c>
      <c r="N3979" s="4">
        <v>840</v>
      </c>
      <c r="S3979" s="16">
        <v>21</v>
      </c>
      <c r="T3979" s="16">
        <v>31</v>
      </c>
      <c r="V3979" s="5">
        <v>241</v>
      </c>
    </row>
    <row r="3980" spans="1:32">
      <c r="A3980" s="2" t="s">
        <v>150</v>
      </c>
      <c r="B3980" s="2" t="s">
        <v>4276</v>
      </c>
      <c r="C3980" s="5">
        <v>1</v>
      </c>
      <c r="D3980" s="5">
        <v>3</v>
      </c>
      <c r="H3980" s="11">
        <v>2515962.75</v>
      </c>
      <c r="I3980" s="11">
        <v>6860385.3799999999</v>
      </c>
      <c r="J3980" s="11">
        <v>0.61199999999999999</v>
      </c>
      <c r="K3980" s="11">
        <v>0.14000000000000001</v>
      </c>
      <c r="L3980" s="11">
        <v>0.13</v>
      </c>
      <c r="M3980" s="5">
        <v>4</v>
      </c>
      <c r="N3980" s="4">
        <v>841</v>
      </c>
      <c r="S3980" s="16">
        <v>21</v>
      </c>
      <c r="T3980" s="16">
        <v>31</v>
      </c>
      <c r="V3980" s="5">
        <v>209</v>
      </c>
    </row>
    <row r="3981" spans="1:32">
      <c r="A3981" s="2" t="s">
        <v>150</v>
      </c>
      <c r="B3981" s="2" t="s">
        <v>4277</v>
      </c>
      <c r="C3981" s="5">
        <v>1</v>
      </c>
      <c r="D3981" s="5">
        <v>3</v>
      </c>
      <c r="H3981" s="11">
        <v>2515961.5</v>
      </c>
      <c r="I3981" s="11">
        <v>6860390.2999999998</v>
      </c>
      <c r="J3981" s="11">
        <v>0.85199999999999998</v>
      </c>
      <c r="K3981" s="11">
        <v>0.19</v>
      </c>
      <c r="L3981" s="11">
        <v>0.2</v>
      </c>
      <c r="M3981" s="5">
        <v>4</v>
      </c>
      <c r="N3981" s="4">
        <v>842</v>
      </c>
      <c r="S3981" s="16">
        <v>21</v>
      </c>
      <c r="T3981" s="16">
        <v>31</v>
      </c>
      <c r="V3981" s="5">
        <v>166</v>
      </c>
    </row>
    <row r="3982" spans="1:32">
      <c r="A3982" s="2" t="s">
        <v>150</v>
      </c>
      <c r="B3982" s="2" t="s">
        <v>4278</v>
      </c>
      <c r="C3982" s="5">
        <v>1</v>
      </c>
      <c r="D3982" s="5">
        <v>3</v>
      </c>
      <c r="H3982" s="11">
        <v>2515964.4700000002</v>
      </c>
      <c r="I3982" s="11">
        <v>6860392.2999999998</v>
      </c>
      <c r="J3982" s="11">
        <v>0.52500000000000002</v>
      </c>
      <c r="K3982" s="11">
        <v>0.12</v>
      </c>
      <c r="L3982" s="11">
        <v>0.11</v>
      </c>
      <c r="M3982" s="5">
        <v>4</v>
      </c>
      <c r="N3982" s="4">
        <v>843</v>
      </c>
      <c r="S3982" s="16">
        <v>3</v>
      </c>
      <c r="T3982" s="16">
        <v>11</v>
      </c>
      <c r="V3982" s="5">
        <v>116</v>
      </c>
    </row>
    <row r="3983" spans="1:32">
      <c r="A3983" s="2" t="s">
        <v>150</v>
      </c>
      <c r="B3983" s="2" t="s">
        <v>4279</v>
      </c>
      <c r="C3983" s="5">
        <v>1</v>
      </c>
      <c r="D3983" s="5">
        <v>3</v>
      </c>
      <c r="H3983" s="11">
        <v>2515962.36</v>
      </c>
      <c r="I3983" s="11">
        <v>6860395.8600000003</v>
      </c>
      <c r="J3983" s="11">
        <v>1.2609999999999999</v>
      </c>
      <c r="K3983" s="11">
        <v>0.31</v>
      </c>
      <c r="L3983" s="11">
        <v>0.26</v>
      </c>
      <c r="M3983" s="5">
        <v>4</v>
      </c>
      <c r="N3983" s="4">
        <v>844</v>
      </c>
      <c r="S3983" s="16">
        <v>21</v>
      </c>
      <c r="T3983" s="16">
        <v>31</v>
      </c>
      <c r="V3983" s="5">
        <v>198</v>
      </c>
    </row>
    <row r="3984" spans="1:32">
      <c r="A3984" s="2" t="s">
        <v>150</v>
      </c>
      <c r="B3984" s="2" t="s">
        <v>4280</v>
      </c>
      <c r="C3984" s="5">
        <v>1</v>
      </c>
      <c r="D3984" s="5">
        <v>3</v>
      </c>
      <c r="H3984" s="11">
        <v>2515959.04</v>
      </c>
      <c r="I3984" s="11">
        <v>6860396.4000000004</v>
      </c>
      <c r="J3984" s="11">
        <v>1.1839999999999999</v>
      </c>
      <c r="K3984" s="11">
        <v>0.25</v>
      </c>
      <c r="L3984" s="11">
        <v>0.28999999999999998</v>
      </c>
      <c r="M3984" s="5">
        <v>4</v>
      </c>
      <c r="N3984" s="4">
        <v>845</v>
      </c>
      <c r="S3984" s="16">
        <v>21</v>
      </c>
      <c r="T3984" s="16">
        <v>31</v>
      </c>
      <c r="V3984" s="5">
        <v>151</v>
      </c>
    </row>
    <row r="3985" spans="1:32">
      <c r="A3985" s="2" t="s">
        <v>150</v>
      </c>
      <c r="B3985" s="2" t="s">
        <v>4281</v>
      </c>
      <c r="C3985" s="5">
        <v>1</v>
      </c>
      <c r="D3985" s="5">
        <v>3</v>
      </c>
      <c r="H3985" s="11">
        <v>2515961.59</v>
      </c>
      <c r="I3985" s="11">
        <v>6860397.1699999999</v>
      </c>
      <c r="J3985" s="11">
        <v>1.5189999999999999</v>
      </c>
      <c r="K3985" s="11">
        <v>0.35</v>
      </c>
      <c r="L3985" s="11">
        <v>0.34</v>
      </c>
      <c r="M3985" s="5">
        <v>4</v>
      </c>
      <c r="N3985" s="4">
        <v>846</v>
      </c>
      <c r="S3985" s="16">
        <v>21</v>
      </c>
      <c r="T3985" s="16">
        <v>31</v>
      </c>
      <c r="V3985" s="5">
        <v>231</v>
      </c>
    </row>
    <row r="3986" spans="1:32">
      <c r="A3986" s="2" t="s">
        <v>150</v>
      </c>
      <c r="B3986" s="2" t="s">
        <v>4282</v>
      </c>
      <c r="C3986" s="5">
        <v>1</v>
      </c>
      <c r="D3986" s="5">
        <v>3</v>
      </c>
      <c r="H3986" s="11">
        <v>2515963.17</v>
      </c>
      <c r="I3986" s="11">
        <v>6860398.9299999997</v>
      </c>
      <c r="J3986" s="11">
        <v>1.1890000000000001</v>
      </c>
      <c r="K3986" s="11">
        <v>0.32</v>
      </c>
      <c r="L3986" s="11">
        <v>0.25</v>
      </c>
      <c r="M3986" s="5">
        <v>4</v>
      </c>
      <c r="N3986" s="4">
        <v>847</v>
      </c>
      <c r="S3986" s="16">
        <v>21</v>
      </c>
      <c r="T3986" s="16">
        <v>22</v>
      </c>
      <c r="V3986" s="5">
        <v>229</v>
      </c>
      <c r="AF3986" s="13" t="s">
        <v>157</v>
      </c>
    </row>
    <row r="3987" spans="1:32">
      <c r="A3987" s="2" t="s">
        <v>150</v>
      </c>
      <c r="B3987" s="2" t="s">
        <v>4283</v>
      </c>
      <c r="C3987" s="5">
        <v>1</v>
      </c>
      <c r="D3987" s="5">
        <v>3</v>
      </c>
      <c r="H3987" s="11">
        <v>2515958.35</v>
      </c>
      <c r="I3987" s="11">
        <v>6860400.3799999999</v>
      </c>
      <c r="J3987" s="11">
        <v>0.41199999999999998</v>
      </c>
      <c r="K3987" s="11">
        <v>0.08</v>
      </c>
      <c r="L3987" s="11">
        <v>0.11</v>
      </c>
      <c r="M3987" s="5">
        <v>4</v>
      </c>
      <c r="N3987" s="4">
        <v>848</v>
      </c>
      <c r="S3987" s="16">
        <v>3</v>
      </c>
      <c r="T3987" s="16">
        <v>31</v>
      </c>
      <c r="V3987" s="5">
        <v>163</v>
      </c>
    </row>
    <row r="3988" spans="1:32">
      <c r="A3988" s="2" t="s">
        <v>150</v>
      </c>
      <c r="B3988" s="2" t="s">
        <v>4284</v>
      </c>
      <c r="C3988" s="5">
        <v>1</v>
      </c>
      <c r="D3988" s="5">
        <v>3</v>
      </c>
      <c r="H3988" s="11">
        <v>2515955.62</v>
      </c>
      <c r="I3988" s="11">
        <v>6860398.3099999996</v>
      </c>
      <c r="J3988" s="11">
        <v>1.1930000000000001</v>
      </c>
      <c r="K3988" s="11">
        <v>0.27</v>
      </c>
      <c r="L3988" s="11">
        <v>0.27</v>
      </c>
      <c r="M3988" s="5">
        <v>4</v>
      </c>
      <c r="N3988" s="4">
        <v>849</v>
      </c>
      <c r="S3988" s="16">
        <v>21</v>
      </c>
      <c r="T3988" s="16">
        <v>31</v>
      </c>
      <c r="V3988" s="5">
        <v>159</v>
      </c>
    </row>
    <row r="3989" spans="1:32">
      <c r="A3989" s="2" t="s">
        <v>150</v>
      </c>
      <c r="B3989" s="2" t="s">
        <v>4285</v>
      </c>
      <c r="C3989" s="5">
        <v>1</v>
      </c>
      <c r="D3989" s="5">
        <v>3</v>
      </c>
      <c r="H3989" s="11">
        <v>2515954.61</v>
      </c>
      <c r="I3989" s="11">
        <v>6860401.0800000001</v>
      </c>
      <c r="J3989" s="11">
        <v>1.3779999999999999</v>
      </c>
      <c r="K3989" s="11">
        <v>0.32</v>
      </c>
      <c r="L3989" s="11">
        <v>0.32</v>
      </c>
      <c r="M3989" s="5">
        <v>4</v>
      </c>
      <c r="N3989" s="4">
        <v>850</v>
      </c>
      <c r="S3989" s="16">
        <v>21</v>
      </c>
      <c r="T3989" s="16">
        <v>31</v>
      </c>
      <c r="V3989" s="5">
        <v>236</v>
      </c>
    </row>
    <row r="3990" spans="1:32">
      <c r="A3990" s="2" t="s">
        <v>150</v>
      </c>
      <c r="B3990" s="2" t="s">
        <v>4286</v>
      </c>
      <c r="C3990" s="5">
        <v>1</v>
      </c>
      <c r="D3990" s="5">
        <v>3</v>
      </c>
      <c r="H3990" s="11">
        <v>2515954.0699999998</v>
      </c>
      <c r="I3990" s="11">
        <v>6860404.4500000002</v>
      </c>
      <c r="J3990" s="11">
        <v>0.67200000000000004</v>
      </c>
      <c r="K3990" s="11">
        <v>0.14000000000000001</v>
      </c>
      <c r="L3990" s="11">
        <v>0.18</v>
      </c>
      <c r="M3990" s="5">
        <v>4</v>
      </c>
      <c r="N3990" s="4">
        <v>851</v>
      </c>
      <c r="S3990" s="16">
        <v>21</v>
      </c>
      <c r="T3990" s="16">
        <v>31</v>
      </c>
      <c r="V3990" s="5">
        <v>222</v>
      </c>
    </row>
    <row r="3991" spans="1:32">
      <c r="A3991" s="2" t="s">
        <v>150</v>
      </c>
      <c r="B3991" s="2" t="s">
        <v>4287</v>
      </c>
      <c r="C3991" s="5">
        <v>1</v>
      </c>
      <c r="D3991" s="5">
        <v>3</v>
      </c>
      <c r="H3991" s="11">
        <v>2515952.21</v>
      </c>
      <c r="I3991" s="11">
        <v>6860405.2800000003</v>
      </c>
      <c r="J3991" s="11">
        <v>0.23100000000000001</v>
      </c>
      <c r="K3991" s="11">
        <v>0.05</v>
      </c>
      <c r="L3991" s="11">
        <v>0.05</v>
      </c>
      <c r="M3991" s="5">
        <v>4</v>
      </c>
      <c r="N3991" s="4">
        <v>852</v>
      </c>
      <c r="S3991" s="16">
        <v>21</v>
      </c>
      <c r="T3991" s="16">
        <v>31</v>
      </c>
      <c r="V3991" s="5">
        <v>232</v>
      </c>
    </row>
    <row r="3992" spans="1:32">
      <c r="A3992" s="2" t="s">
        <v>150</v>
      </c>
      <c r="B3992" s="2" t="s">
        <v>4288</v>
      </c>
      <c r="C3992" s="5">
        <v>1</v>
      </c>
      <c r="D3992" s="5">
        <v>3</v>
      </c>
      <c r="H3992" s="11">
        <v>2515952.9900000002</v>
      </c>
      <c r="I3992" s="11">
        <v>6860405.7800000003</v>
      </c>
      <c r="J3992" s="11">
        <v>0.16700000000000001</v>
      </c>
      <c r="K3992" s="11">
        <v>0.04</v>
      </c>
      <c r="L3992" s="11">
        <v>0.04</v>
      </c>
      <c r="M3992" s="5">
        <v>4</v>
      </c>
      <c r="N3992" s="4">
        <v>853</v>
      </c>
      <c r="S3992" s="16">
        <v>3</v>
      </c>
      <c r="T3992" s="16">
        <v>31</v>
      </c>
      <c r="V3992" s="5">
        <v>179</v>
      </c>
    </row>
    <row r="3993" spans="1:32">
      <c r="A3993" s="2" t="s">
        <v>150</v>
      </c>
      <c r="B3993" s="2" t="s">
        <v>4289</v>
      </c>
      <c r="C3993" s="5">
        <v>1</v>
      </c>
      <c r="D3993" s="5">
        <v>3</v>
      </c>
      <c r="H3993" s="11">
        <v>2515949.4500000002</v>
      </c>
      <c r="I3993" s="11">
        <v>6860407.0700000003</v>
      </c>
      <c r="J3993" s="11">
        <v>1.19</v>
      </c>
      <c r="K3993" s="11">
        <v>0.28999999999999998</v>
      </c>
      <c r="L3993" s="11">
        <v>0.25</v>
      </c>
      <c r="M3993" s="5">
        <v>4</v>
      </c>
      <c r="N3993" s="4">
        <v>854</v>
      </c>
      <c r="S3993" s="16">
        <v>3</v>
      </c>
      <c r="T3993" s="16">
        <v>31</v>
      </c>
      <c r="V3993" s="5">
        <v>176</v>
      </c>
    </row>
    <row r="3994" spans="1:32">
      <c r="A3994" s="2" t="s">
        <v>150</v>
      </c>
      <c r="B3994" s="2" t="s">
        <v>4290</v>
      </c>
      <c r="C3994" s="5">
        <v>1</v>
      </c>
      <c r="D3994" s="5">
        <v>3</v>
      </c>
      <c r="H3994" s="11">
        <v>2515951.9500000002</v>
      </c>
      <c r="I3994" s="11">
        <v>6860412.6299999999</v>
      </c>
      <c r="J3994" s="11">
        <v>1.1120000000000001</v>
      </c>
      <c r="K3994" s="11">
        <v>0.24</v>
      </c>
      <c r="L3994" s="11">
        <v>0.26</v>
      </c>
      <c r="M3994" s="5">
        <v>4</v>
      </c>
      <c r="N3994" s="4">
        <v>855</v>
      </c>
      <c r="S3994" s="16">
        <v>21</v>
      </c>
      <c r="T3994" s="16" t="s">
        <v>18</v>
      </c>
      <c r="V3994" s="5">
        <v>162</v>
      </c>
    </row>
    <row r="3995" spans="1:32">
      <c r="A3995" s="2" t="s">
        <v>150</v>
      </c>
      <c r="B3995" s="2" t="s">
        <v>4291</v>
      </c>
      <c r="C3995" s="5">
        <v>1</v>
      </c>
      <c r="D3995" s="5">
        <v>3</v>
      </c>
      <c r="H3995" s="11">
        <v>2515955.56</v>
      </c>
      <c r="I3995" s="11">
        <v>6860411.7699999996</v>
      </c>
      <c r="J3995" s="11">
        <v>0.86599999999999999</v>
      </c>
      <c r="K3995" s="11">
        <v>0.18</v>
      </c>
      <c r="L3995" s="11">
        <v>0.2</v>
      </c>
      <c r="M3995" s="5">
        <v>4</v>
      </c>
      <c r="N3995" s="4">
        <v>856</v>
      </c>
      <c r="S3995" s="16">
        <v>21</v>
      </c>
      <c r="T3995" s="16">
        <v>31</v>
      </c>
      <c r="V3995" s="5">
        <v>242</v>
      </c>
    </row>
    <row r="3996" spans="1:32">
      <c r="A3996" s="2" t="s">
        <v>150</v>
      </c>
      <c r="B3996" s="2" t="s">
        <v>4292</v>
      </c>
      <c r="C3996" s="5">
        <v>1</v>
      </c>
      <c r="D3996" s="5">
        <v>3</v>
      </c>
      <c r="H3996" s="11">
        <v>2515955.1800000002</v>
      </c>
      <c r="I3996" s="11">
        <v>6860414.1799999997</v>
      </c>
      <c r="J3996" s="11">
        <v>0.35699999999999998</v>
      </c>
      <c r="K3996" s="11">
        <v>0.09</v>
      </c>
      <c r="L3996" s="11">
        <v>7.0000000000000007E-2</v>
      </c>
      <c r="M3996" s="5">
        <v>4</v>
      </c>
      <c r="N3996" s="4">
        <v>857</v>
      </c>
      <c r="S3996" s="16">
        <v>21</v>
      </c>
      <c r="T3996" s="16">
        <v>31</v>
      </c>
      <c r="V3996" s="5">
        <v>269</v>
      </c>
    </row>
    <row r="3997" spans="1:32">
      <c r="A3997" s="2" t="s">
        <v>150</v>
      </c>
      <c r="B3997" s="2" t="s">
        <v>4293</v>
      </c>
      <c r="C3997" s="5">
        <v>1</v>
      </c>
      <c r="D3997" s="5">
        <v>3</v>
      </c>
      <c r="H3997" s="11">
        <v>2515950.4</v>
      </c>
      <c r="I3997" s="11">
        <v>6860419.4199999999</v>
      </c>
      <c r="J3997" s="11">
        <v>1.147</v>
      </c>
      <c r="K3997" s="11">
        <v>0.23</v>
      </c>
      <c r="L3997" s="11">
        <v>0.3</v>
      </c>
      <c r="M3997" s="5">
        <v>4</v>
      </c>
      <c r="N3997" s="4">
        <v>858</v>
      </c>
      <c r="S3997" s="16">
        <v>21</v>
      </c>
      <c r="T3997" s="16">
        <v>31</v>
      </c>
      <c r="V3997" s="5">
        <v>160</v>
      </c>
    </row>
    <row r="3998" spans="1:32">
      <c r="A3998" s="2" t="s">
        <v>150</v>
      </c>
      <c r="B3998" s="2" t="s">
        <v>4294</v>
      </c>
      <c r="C3998" s="5">
        <v>1</v>
      </c>
      <c r="D3998" s="5">
        <v>3</v>
      </c>
      <c r="H3998" s="11">
        <v>2515949.4700000002</v>
      </c>
      <c r="I3998" s="11">
        <v>6860416.2300000004</v>
      </c>
      <c r="J3998" s="11">
        <v>0.88100000000000001</v>
      </c>
      <c r="K3998" s="11">
        <v>0.17</v>
      </c>
      <c r="L3998" s="11">
        <v>0.18</v>
      </c>
      <c r="M3998" s="5">
        <v>5</v>
      </c>
      <c r="N3998" s="4">
        <v>859</v>
      </c>
      <c r="S3998" s="16">
        <v>21</v>
      </c>
      <c r="T3998" s="16">
        <v>31</v>
      </c>
      <c r="V3998" s="5">
        <v>273</v>
      </c>
      <c r="AF3998" s="13" t="s">
        <v>296</v>
      </c>
    </row>
    <row r="3999" spans="1:32">
      <c r="A3999" s="2" t="s">
        <v>150</v>
      </c>
      <c r="B3999" s="2" t="s">
        <v>4295</v>
      </c>
      <c r="C3999" s="5">
        <v>1</v>
      </c>
      <c r="D3999" s="5">
        <v>3</v>
      </c>
      <c r="H3999" s="11">
        <v>2515949.06</v>
      </c>
      <c r="I3999" s="11">
        <v>6860421.8700000001</v>
      </c>
      <c r="J3999" s="11">
        <v>0.59499999999999997</v>
      </c>
      <c r="K3999" s="11">
        <v>0.13</v>
      </c>
      <c r="L3999" s="11">
        <v>0.14000000000000001</v>
      </c>
      <c r="M3999" s="5">
        <v>4</v>
      </c>
      <c r="N3999" s="4">
        <v>860</v>
      </c>
      <c r="S3999" s="16">
        <v>21</v>
      </c>
      <c r="T3999" s="16">
        <v>22</v>
      </c>
      <c r="V3999" s="5">
        <v>132</v>
      </c>
      <c r="AF3999" s="13" t="s">
        <v>157</v>
      </c>
    </row>
    <row r="4000" spans="1:32">
      <c r="A4000" s="2" t="s">
        <v>150</v>
      </c>
      <c r="B4000" s="2" t="s">
        <v>4296</v>
      </c>
      <c r="C4000" s="5">
        <v>1</v>
      </c>
      <c r="D4000" s="5">
        <v>3</v>
      </c>
      <c r="H4000" s="11">
        <v>2515947.9300000002</v>
      </c>
      <c r="I4000" s="11">
        <v>6860423.4299999997</v>
      </c>
      <c r="J4000" s="11">
        <v>0.82299999999999995</v>
      </c>
      <c r="K4000" s="11">
        <v>0.18</v>
      </c>
      <c r="L4000" s="11">
        <v>0.18</v>
      </c>
      <c r="M4000" s="5">
        <v>4</v>
      </c>
      <c r="N4000" s="4">
        <v>861</v>
      </c>
      <c r="S4000" s="16">
        <v>21</v>
      </c>
      <c r="T4000" s="16">
        <v>31</v>
      </c>
      <c r="V4000" s="5">
        <v>155</v>
      </c>
    </row>
    <row r="4001" spans="1:32">
      <c r="A4001" s="2" t="s">
        <v>150</v>
      </c>
      <c r="B4001" s="2" t="s">
        <v>4297</v>
      </c>
      <c r="C4001" s="5">
        <v>1</v>
      </c>
      <c r="D4001" s="5">
        <v>3</v>
      </c>
      <c r="H4001" s="11">
        <v>2515981.1</v>
      </c>
      <c r="I4001" s="11">
        <v>6860387.5300000003</v>
      </c>
      <c r="J4001" s="11">
        <v>0.82899999999999996</v>
      </c>
      <c r="K4001" s="11">
        <v>0.17</v>
      </c>
      <c r="L4001" s="11">
        <v>0.2</v>
      </c>
      <c r="M4001" s="5">
        <v>4</v>
      </c>
      <c r="N4001" s="4">
        <v>862</v>
      </c>
      <c r="S4001" s="16">
        <v>21</v>
      </c>
      <c r="T4001" s="16">
        <v>31</v>
      </c>
      <c r="V4001" s="5">
        <v>201</v>
      </c>
    </row>
    <row r="4002" spans="1:32">
      <c r="A4002" s="2" t="s">
        <v>150</v>
      </c>
      <c r="B4002" s="2" t="s">
        <v>4298</v>
      </c>
      <c r="C4002" s="5">
        <v>1</v>
      </c>
      <c r="D4002" s="5">
        <v>3</v>
      </c>
      <c r="H4002" s="11">
        <v>2515976.61</v>
      </c>
      <c r="I4002" s="11">
        <v>6860385.9199999999</v>
      </c>
      <c r="J4002" s="11">
        <v>0.68600000000000005</v>
      </c>
      <c r="K4002" s="11">
        <v>0.15</v>
      </c>
      <c r="L4002" s="11">
        <v>0.17</v>
      </c>
      <c r="M4002" s="5">
        <v>4</v>
      </c>
      <c r="N4002" s="4">
        <v>863</v>
      </c>
      <c r="S4002" s="16">
        <v>21</v>
      </c>
      <c r="T4002" s="16">
        <v>31</v>
      </c>
      <c r="V4002" s="5">
        <v>164</v>
      </c>
      <c r="AF4002" s="13" t="s">
        <v>297</v>
      </c>
    </row>
    <row r="4003" spans="1:32">
      <c r="A4003" s="2" t="s">
        <v>150</v>
      </c>
      <c r="B4003" s="2" t="s">
        <v>4299</v>
      </c>
      <c r="C4003" s="5">
        <v>1</v>
      </c>
      <c r="D4003" s="5">
        <v>3</v>
      </c>
      <c r="H4003" s="11">
        <v>2515974.35</v>
      </c>
      <c r="I4003" s="11">
        <v>6860387.0099999998</v>
      </c>
      <c r="J4003" s="11">
        <v>1.629</v>
      </c>
      <c r="K4003" s="11">
        <v>0.46</v>
      </c>
      <c r="L4003" s="11">
        <v>0.36</v>
      </c>
      <c r="M4003" s="5">
        <v>4</v>
      </c>
      <c r="N4003" s="4">
        <v>864</v>
      </c>
      <c r="S4003" s="16">
        <v>21</v>
      </c>
      <c r="T4003" s="16">
        <v>22</v>
      </c>
      <c r="V4003" s="5">
        <v>182</v>
      </c>
      <c r="AF4003" s="13" t="s">
        <v>298</v>
      </c>
    </row>
    <row r="4004" spans="1:32">
      <c r="A4004" s="2" t="s">
        <v>150</v>
      </c>
      <c r="B4004" s="2" t="s">
        <v>4300</v>
      </c>
      <c r="C4004" s="5">
        <v>1</v>
      </c>
      <c r="D4004" s="5">
        <v>3</v>
      </c>
      <c r="H4004" s="11">
        <v>2515975.71</v>
      </c>
      <c r="I4004" s="11">
        <v>6860388.8899999997</v>
      </c>
      <c r="J4004" s="11">
        <v>0.74</v>
      </c>
      <c r="K4004" s="11">
        <v>0.22</v>
      </c>
      <c r="L4004" s="11">
        <v>0.14000000000000001</v>
      </c>
      <c r="M4004" s="5">
        <v>4</v>
      </c>
      <c r="N4004" s="4">
        <v>865</v>
      </c>
      <c r="S4004" s="16">
        <v>21</v>
      </c>
      <c r="T4004" s="16">
        <v>31</v>
      </c>
      <c r="V4004" s="5">
        <v>155</v>
      </c>
    </row>
    <row r="4005" spans="1:32">
      <c r="A4005" s="2" t="s">
        <v>150</v>
      </c>
      <c r="B4005" s="2" t="s">
        <v>4301</v>
      </c>
      <c r="C4005" s="5">
        <v>1</v>
      </c>
      <c r="D4005" s="5">
        <v>3</v>
      </c>
      <c r="H4005" s="11">
        <v>2515976.65</v>
      </c>
      <c r="I4005" s="11">
        <v>6860393.9199999999</v>
      </c>
      <c r="J4005" s="11">
        <v>1.681</v>
      </c>
      <c r="K4005" s="11">
        <v>0.44</v>
      </c>
      <c r="L4005" s="11">
        <v>0.36</v>
      </c>
      <c r="M4005" s="5">
        <v>4</v>
      </c>
      <c r="N4005" s="4">
        <v>866</v>
      </c>
      <c r="S4005" s="16">
        <v>21</v>
      </c>
      <c r="T4005" s="16">
        <v>22</v>
      </c>
      <c r="V4005" s="5">
        <v>205</v>
      </c>
      <c r="AF4005" s="13" t="s">
        <v>17</v>
      </c>
    </row>
    <row r="4006" spans="1:32">
      <c r="A4006" s="2" t="s">
        <v>150</v>
      </c>
      <c r="B4006" s="2" t="s">
        <v>4302</v>
      </c>
      <c r="C4006" s="5">
        <v>1</v>
      </c>
      <c r="D4006" s="5">
        <v>3</v>
      </c>
      <c r="H4006" s="11">
        <v>2515970.4500000002</v>
      </c>
      <c r="I4006" s="11">
        <v>6860391.2000000002</v>
      </c>
      <c r="J4006" s="11">
        <v>1.2050000000000001</v>
      </c>
      <c r="K4006" s="11">
        <v>0.25</v>
      </c>
      <c r="L4006" s="11">
        <v>0.28999999999999998</v>
      </c>
      <c r="M4006" s="5">
        <v>4</v>
      </c>
      <c r="N4006" s="4">
        <v>867</v>
      </c>
      <c r="S4006" s="16">
        <v>21</v>
      </c>
      <c r="T4006" s="16" t="s">
        <v>174</v>
      </c>
      <c r="V4006" s="5">
        <v>166</v>
      </c>
      <c r="AF4006" s="13" t="s">
        <v>93</v>
      </c>
    </row>
    <row r="4007" spans="1:32">
      <c r="A4007" s="2" t="s">
        <v>150</v>
      </c>
      <c r="B4007" s="2" t="s">
        <v>4303</v>
      </c>
      <c r="C4007" s="5">
        <v>1</v>
      </c>
      <c r="D4007" s="5">
        <v>3</v>
      </c>
      <c r="H4007" s="11">
        <v>2515975.54</v>
      </c>
      <c r="I4007" s="11">
        <v>6860400.3399999999</v>
      </c>
      <c r="J4007" s="11">
        <v>0.59299999999999997</v>
      </c>
      <c r="K4007" s="11">
        <v>0.15</v>
      </c>
      <c r="L4007" s="11">
        <v>0.12</v>
      </c>
      <c r="M4007" s="5">
        <v>4</v>
      </c>
      <c r="N4007" s="4">
        <v>868</v>
      </c>
      <c r="S4007" s="16">
        <v>21</v>
      </c>
      <c r="T4007" s="16">
        <v>31</v>
      </c>
      <c r="V4007" s="5">
        <v>206</v>
      </c>
    </row>
    <row r="4008" spans="1:32">
      <c r="A4008" s="2" t="s">
        <v>150</v>
      </c>
      <c r="B4008" s="2" t="s">
        <v>4304</v>
      </c>
      <c r="C4008" s="5">
        <v>1</v>
      </c>
      <c r="D4008" s="5">
        <v>3</v>
      </c>
      <c r="H4008" s="11">
        <v>2515974</v>
      </c>
      <c r="I4008" s="11">
        <v>6860401.7199999997</v>
      </c>
      <c r="J4008" s="11">
        <v>1.1180000000000001</v>
      </c>
      <c r="K4008" s="11">
        <v>0.28000000000000003</v>
      </c>
      <c r="L4008" s="11">
        <v>0.24</v>
      </c>
      <c r="M4008" s="5">
        <v>4</v>
      </c>
      <c r="N4008" s="4">
        <v>869</v>
      </c>
      <c r="S4008" s="16">
        <v>21</v>
      </c>
      <c r="T4008" s="16">
        <v>31</v>
      </c>
      <c r="V4008" s="5">
        <v>266</v>
      </c>
    </row>
    <row r="4009" spans="1:32">
      <c r="A4009" s="2" t="s">
        <v>150</v>
      </c>
      <c r="B4009" s="2" t="s">
        <v>4305</v>
      </c>
      <c r="C4009" s="5">
        <v>1</v>
      </c>
      <c r="D4009" s="5">
        <v>3</v>
      </c>
      <c r="H4009" s="11">
        <v>2515970.7999999998</v>
      </c>
      <c r="I4009" s="11">
        <v>6860405.9400000004</v>
      </c>
      <c r="J4009" s="11">
        <v>0.82299999999999995</v>
      </c>
      <c r="K4009" s="11">
        <v>0.2</v>
      </c>
      <c r="L4009" s="11">
        <v>0.18</v>
      </c>
      <c r="M4009" s="5">
        <v>4</v>
      </c>
      <c r="N4009" s="4">
        <v>870</v>
      </c>
      <c r="S4009" s="16">
        <v>21</v>
      </c>
      <c r="T4009" s="16" t="s">
        <v>47</v>
      </c>
      <c r="V4009" s="5">
        <v>232</v>
      </c>
      <c r="AF4009" s="13" t="s">
        <v>100</v>
      </c>
    </row>
    <row r="4010" spans="1:32">
      <c r="A4010" s="2" t="s">
        <v>150</v>
      </c>
      <c r="B4010" s="2" t="s">
        <v>4306</v>
      </c>
      <c r="C4010" s="5">
        <v>1</v>
      </c>
      <c r="D4010" s="5">
        <v>3</v>
      </c>
      <c r="H4010" s="11">
        <v>2515965.2799999998</v>
      </c>
      <c r="I4010" s="11">
        <v>6860404.7300000004</v>
      </c>
      <c r="J4010" s="11">
        <v>0.29099999999999998</v>
      </c>
      <c r="K4010" s="11">
        <v>7.0000000000000007E-2</v>
      </c>
      <c r="L4010" s="11">
        <v>7.0000000000000007E-2</v>
      </c>
      <c r="M4010" s="5">
        <v>4</v>
      </c>
      <c r="N4010" s="4">
        <v>871</v>
      </c>
      <c r="S4010" s="16">
        <v>21</v>
      </c>
      <c r="T4010" s="16" t="s">
        <v>43</v>
      </c>
      <c r="V4010" s="5">
        <v>198</v>
      </c>
    </row>
    <row r="4011" spans="1:32">
      <c r="A4011" s="2" t="s">
        <v>150</v>
      </c>
      <c r="B4011" s="2" t="s">
        <v>4307</v>
      </c>
      <c r="C4011" s="5">
        <v>1</v>
      </c>
      <c r="D4011" s="5">
        <v>3</v>
      </c>
      <c r="H4011" s="11">
        <v>2515965.77</v>
      </c>
      <c r="I4011" s="11">
        <v>6860408.7300000004</v>
      </c>
      <c r="J4011" s="11">
        <v>0.48299999999999998</v>
      </c>
      <c r="K4011" s="11">
        <v>0.11</v>
      </c>
      <c r="L4011" s="11">
        <v>0.11</v>
      </c>
      <c r="M4011" s="5">
        <v>4</v>
      </c>
      <c r="N4011" s="4">
        <v>872</v>
      </c>
      <c r="S4011" s="16">
        <v>21</v>
      </c>
      <c r="T4011" s="16">
        <v>31</v>
      </c>
      <c r="V4011" s="5">
        <v>234</v>
      </c>
    </row>
    <row r="4012" spans="1:32">
      <c r="A4012" s="2" t="s">
        <v>150</v>
      </c>
      <c r="B4012" s="2" t="s">
        <v>4308</v>
      </c>
      <c r="C4012" s="5">
        <v>1</v>
      </c>
      <c r="D4012" s="5">
        <v>3</v>
      </c>
      <c r="H4012" s="11">
        <v>2515967.5299999998</v>
      </c>
      <c r="I4012" s="11">
        <v>6860410.7800000003</v>
      </c>
      <c r="J4012" s="11">
        <v>0.315</v>
      </c>
      <c r="K4012" s="11">
        <v>7.0000000000000007E-2</v>
      </c>
      <c r="L4012" s="11">
        <v>7.0000000000000007E-2</v>
      </c>
      <c r="M4012" s="5">
        <v>4</v>
      </c>
      <c r="N4012" s="4">
        <v>873</v>
      </c>
      <c r="S4012" s="16">
        <v>21</v>
      </c>
      <c r="T4012" s="16">
        <v>31</v>
      </c>
      <c r="V4012" s="5">
        <v>179</v>
      </c>
    </row>
    <row r="4013" spans="1:32">
      <c r="A4013" s="2" t="s">
        <v>150</v>
      </c>
      <c r="B4013" s="2" t="s">
        <v>4309</v>
      </c>
      <c r="C4013" s="5">
        <v>1</v>
      </c>
      <c r="D4013" s="5">
        <v>3</v>
      </c>
      <c r="H4013" s="11">
        <v>2515960.1800000002</v>
      </c>
      <c r="I4013" s="11">
        <v>6860409.0099999998</v>
      </c>
      <c r="J4013" s="11">
        <v>0.76200000000000001</v>
      </c>
      <c r="K4013" s="11">
        <v>0.17</v>
      </c>
      <c r="L4013" s="11">
        <v>0.17</v>
      </c>
      <c r="M4013" s="5">
        <v>4</v>
      </c>
      <c r="N4013" s="4">
        <v>874</v>
      </c>
      <c r="S4013" s="16">
        <v>21</v>
      </c>
      <c r="T4013" s="16">
        <v>31</v>
      </c>
      <c r="V4013" s="5">
        <v>206</v>
      </c>
    </row>
    <row r="4014" spans="1:32">
      <c r="A4014" s="2" t="s">
        <v>150</v>
      </c>
      <c r="B4014" s="2" t="s">
        <v>4310</v>
      </c>
      <c r="C4014" s="5">
        <v>1</v>
      </c>
      <c r="D4014" s="5">
        <v>3</v>
      </c>
      <c r="H4014" s="11">
        <v>2515967.2400000002</v>
      </c>
      <c r="I4014" s="11">
        <v>6860416.5599999996</v>
      </c>
      <c r="J4014" s="11">
        <v>2.21</v>
      </c>
      <c r="K4014" s="11">
        <v>0.52</v>
      </c>
      <c r="L4014" s="11">
        <v>0.56000000000000005</v>
      </c>
      <c r="M4014" s="5">
        <v>4</v>
      </c>
      <c r="N4014" s="4">
        <v>875</v>
      </c>
      <c r="S4014" s="16">
        <v>21</v>
      </c>
      <c r="T4014" s="16">
        <v>22</v>
      </c>
      <c r="V4014" s="5">
        <v>186</v>
      </c>
      <c r="AF4014" s="13" t="s">
        <v>93</v>
      </c>
    </row>
    <row r="4015" spans="1:32">
      <c r="A4015" s="2" t="s">
        <v>150</v>
      </c>
      <c r="B4015" s="2" t="s">
        <v>4311</v>
      </c>
      <c r="C4015" s="5">
        <v>1</v>
      </c>
      <c r="D4015" s="5">
        <v>3</v>
      </c>
      <c r="H4015" s="11">
        <v>2515960.33</v>
      </c>
      <c r="I4015" s="11">
        <v>6860412.6100000003</v>
      </c>
      <c r="J4015" s="11">
        <v>0.71799999999999997</v>
      </c>
      <c r="K4015" s="11">
        <v>0.17</v>
      </c>
      <c r="L4015" s="11">
        <v>0.16</v>
      </c>
      <c r="M4015" s="5">
        <v>4</v>
      </c>
      <c r="N4015" s="4">
        <v>876</v>
      </c>
      <c r="S4015" s="16">
        <v>21</v>
      </c>
      <c r="T4015" s="16">
        <v>31</v>
      </c>
      <c r="V4015" s="5">
        <v>205</v>
      </c>
    </row>
    <row r="4016" spans="1:32">
      <c r="A4016" s="2" t="s">
        <v>150</v>
      </c>
      <c r="B4016" s="2" t="s">
        <v>4312</v>
      </c>
      <c r="C4016" s="5">
        <v>1</v>
      </c>
      <c r="D4016" s="5">
        <v>3</v>
      </c>
      <c r="H4016" s="11">
        <v>2515961.13</v>
      </c>
      <c r="I4016" s="11">
        <v>6860420.3300000001</v>
      </c>
      <c r="J4016" s="11">
        <v>0.38400000000000001</v>
      </c>
      <c r="K4016" s="11">
        <v>0.08</v>
      </c>
      <c r="L4016" s="11">
        <v>0.09</v>
      </c>
      <c r="M4016" s="5">
        <v>4</v>
      </c>
      <c r="N4016" s="4">
        <v>877</v>
      </c>
      <c r="S4016" s="16">
        <v>21</v>
      </c>
      <c r="T4016" s="16">
        <v>31</v>
      </c>
      <c r="V4016" s="5">
        <v>236</v>
      </c>
    </row>
    <row r="4017" spans="1:32">
      <c r="A4017" s="2" t="s">
        <v>150</v>
      </c>
      <c r="B4017" s="2" t="s">
        <v>4313</v>
      </c>
      <c r="C4017" s="5">
        <v>1</v>
      </c>
      <c r="D4017" s="5">
        <v>3</v>
      </c>
      <c r="H4017" s="11">
        <v>2515962.23</v>
      </c>
      <c r="I4017" s="11">
        <v>6860427.6200000001</v>
      </c>
      <c r="J4017" s="11">
        <v>0.96599999999999997</v>
      </c>
      <c r="K4017" s="11">
        <v>0.16</v>
      </c>
      <c r="L4017" s="11">
        <v>0.27</v>
      </c>
      <c r="M4017" s="5">
        <v>5</v>
      </c>
      <c r="N4017" s="4">
        <v>878</v>
      </c>
      <c r="S4017" s="16">
        <v>21</v>
      </c>
      <c r="T4017" s="16">
        <v>31</v>
      </c>
      <c r="V4017" s="5">
        <v>159</v>
      </c>
    </row>
    <row r="4018" spans="1:32">
      <c r="A4018" s="2" t="s">
        <v>150</v>
      </c>
      <c r="B4018" s="2" t="s">
        <v>4314</v>
      </c>
      <c r="C4018" s="5">
        <v>1</v>
      </c>
      <c r="D4018" s="5">
        <v>3</v>
      </c>
      <c r="H4018" s="11">
        <v>2515960.69</v>
      </c>
      <c r="I4018" s="11">
        <v>6860425.6900000004</v>
      </c>
      <c r="J4018" s="11">
        <v>1.3</v>
      </c>
      <c r="K4018" s="11">
        <v>0.28000000000000003</v>
      </c>
      <c r="L4018" s="11">
        <v>0.31</v>
      </c>
      <c r="M4018" s="5">
        <v>4</v>
      </c>
      <c r="N4018" s="4">
        <v>879</v>
      </c>
      <c r="S4018" s="16">
        <v>21</v>
      </c>
      <c r="T4018" s="16">
        <v>31</v>
      </c>
      <c r="V4018" s="5">
        <v>179</v>
      </c>
    </row>
    <row r="4019" spans="1:32">
      <c r="A4019" s="2" t="s">
        <v>150</v>
      </c>
      <c r="B4019" s="2" t="s">
        <v>4315</v>
      </c>
      <c r="C4019" s="5">
        <v>1</v>
      </c>
      <c r="D4019" s="5">
        <v>3</v>
      </c>
      <c r="H4019" s="11">
        <v>2515960.16</v>
      </c>
      <c r="I4019" s="11">
        <v>6860428.2699999996</v>
      </c>
      <c r="J4019" s="11">
        <v>1.385</v>
      </c>
      <c r="K4019" s="11">
        <v>0.3</v>
      </c>
      <c r="L4019" s="11">
        <v>0.34</v>
      </c>
      <c r="M4019" s="5">
        <v>4</v>
      </c>
      <c r="N4019" s="4">
        <v>880</v>
      </c>
      <c r="S4019" s="16">
        <v>21</v>
      </c>
      <c r="T4019" s="16">
        <v>31</v>
      </c>
      <c r="V4019" s="5">
        <v>249</v>
      </c>
    </row>
    <row r="4020" spans="1:32">
      <c r="A4020" s="2" t="s">
        <v>150</v>
      </c>
      <c r="B4020" s="2" t="s">
        <v>4316</v>
      </c>
      <c r="C4020" s="5">
        <v>1</v>
      </c>
      <c r="D4020" s="5">
        <v>3</v>
      </c>
      <c r="H4020" s="11">
        <v>2515956.98</v>
      </c>
      <c r="I4020" s="11">
        <v>6860427.2800000003</v>
      </c>
      <c r="J4020" s="11">
        <v>0.46800000000000003</v>
      </c>
      <c r="K4020" s="11">
        <v>0.11</v>
      </c>
      <c r="L4020" s="11">
        <v>0.11</v>
      </c>
      <c r="M4020" s="5">
        <v>4</v>
      </c>
      <c r="N4020" s="4">
        <v>881</v>
      </c>
      <c r="S4020" s="16">
        <v>21</v>
      </c>
      <c r="T4020" s="16">
        <v>31</v>
      </c>
      <c r="V4020" s="5">
        <v>237</v>
      </c>
    </row>
    <row r="4021" spans="1:32">
      <c r="A4021" s="2" t="s">
        <v>150</v>
      </c>
      <c r="B4021" s="2" t="s">
        <v>4317</v>
      </c>
      <c r="C4021" s="5">
        <v>1</v>
      </c>
      <c r="D4021" s="5">
        <v>3</v>
      </c>
      <c r="H4021" s="11">
        <v>2515982.35</v>
      </c>
      <c r="I4021" s="11">
        <v>6860393.0499999998</v>
      </c>
      <c r="J4021" s="11">
        <v>0.83599999999999997</v>
      </c>
      <c r="K4021" s="11">
        <v>0.18</v>
      </c>
      <c r="L4021" s="11">
        <v>0.21</v>
      </c>
      <c r="M4021" s="5">
        <v>4</v>
      </c>
      <c r="N4021" s="4">
        <v>882</v>
      </c>
      <c r="S4021" s="16">
        <v>21</v>
      </c>
      <c r="T4021" s="16">
        <v>31</v>
      </c>
      <c r="V4021" s="5">
        <v>173</v>
      </c>
    </row>
    <row r="4022" spans="1:32">
      <c r="A4022" s="2" t="s">
        <v>150</v>
      </c>
      <c r="B4022" s="2" t="s">
        <v>4318</v>
      </c>
      <c r="C4022" s="5">
        <v>1</v>
      </c>
      <c r="D4022" s="5">
        <v>3</v>
      </c>
      <c r="H4022" s="11">
        <v>2515981.09</v>
      </c>
      <c r="I4022" s="11">
        <v>6860394.1699999999</v>
      </c>
      <c r="J4022" s="11">
        <v>1.0940000000000001</v>
      </c>
      <c r="K4022" s="11">
        <v>0.24</v>
      </c>
      <c r="L4022" s="11">
        <v>0.26</v>
      </c>
      <c r="M4022" s="5">
        <v>4</v>
      </c>
      <c r="N4022" s="4">
        <v>883</v>
      </c>
      <c r="S4022" s="16">
        <v>21</v>
      </c>
      <c r="T4022" s="16">
        <v>31</v>
      </c>
      <c r="V4022" s="5">
        <v>195</v>
      </c>
    </row>
    <row r="4023" spans="1:32">
      <c r="A4023" s="2" t="s">
        <v>150</v>
      </c>
      <c r="B4023" s="2" t="s">
        <v>4319</v>
      </c>
      <c r="C4023" s="5">
        <v>1</v>
      </c>
      <c r="D4023" s="5">
        <v>3</v>
      </c>
      <c r="H4023" s="11">
        <v>2515981.73</v>
      </c>
      <c r="I4023" s="11">
        <v>6860395.7699999996</v>
      </c>
      <c r="J4023" s="11">
        <v>1.45</v>
      </c>
      <c r="K4023" s="11">
        <v>0.33</v>
      </c>
      <c r="L4023" s="11">
        <v>0.32</v>
      </c>
      <c r="M4023" s="5">
        <v>4</v>
      </c>
      <c r="N4023" s="4">
        <v>884</v>
      </c>
      <c r="S4023" s="16">
        <v>21</v>
      </c>
      <c r="T4023" s="16">
        <v>31</v>
      </c>
      <c r="V4023" s="5">
        <v>197</v>
      </c>
    </row>
    <row r="4024" spans="1:32">
      <c r="A4024" s="2" t="s">
        <v>150</v>
      </c>
      <c r="B4024" s="2" t="s">
        <v>4320</v>
      </c>
      <c r="C4024" s="5">
        <v>1</v>
      </c>
      <c r="D4024" s="5">
        <v>3</v>
      </c>
      <c r="H4024" s="11">
        <v>2515978.65</v>
      </c>
      <c r="I4024" s="11">
        <v>6860404.8499999996</v>
      </c>
      <c r="J4024" s="11">
        <v>0.98299999999999998</v>
      </c>
      <c r="K4024" s="11">
        <v>0.22</v>
      </c>
      <c r="L4024" s="11">
        <v>0.25</v>
      </c>
      <c r="M4024" s="5">
        <v>4</v>
      </c>
      <c r="N4024" s="4">
        <v>885</v>
      </c>
      <c r="S4024" s="16">
        <v>21</v>
      </c>
      <c r="T4024" s="16">
        <v>31</v>
      </c>
      <c r="V4024" s="5">
        <v>186</v>
      </c>
    </row>
    <row r="4025" spans="1:32">
      <c r="A4025" s="2" t="s">
        <v>150</v>
      </c>
      <c r="B4025" s="2" t="s">
        <v>4321</v>
      </c>
      <c r="C4025" s="5">
        <v>1</v>
      </c>
      <c r="D4025" s="5">
        <v>3</v>
      </c>
      <c r="H4025" s="11">
        <v>2515975.46</v>
      </c>
      <c r="I4025" s="11">
        <v>6860412.2000000002</v>
      </c>
      <c r="J4025" s="11">
        <v>0.38400000000000001</v>
      </c>
      <c r="K4025" s="11">
        <v>0.08</v>
      </c>
      <c r="L4025" s="11">
        <v>0.09</v>
      </c>
      <c r="M4025" s="5">
        <v>4</v>
      </c>
      <c r="N4025" s="4">
        <v>886</v>
      </c>
      <c r="S4025" s="16">
        <v>21</v>
      </c>
      <c r="T4025" s="16">
        <v>22</v>
      </c>
      <c r="V4025" s="5">
        <v>165</v>
      </c>
      <c r="AF4025" s="13" t="s">
        <v>187</v>
      </c>
    </row>
    <row r="4026" spans="1:32">
      <c r="A4026" s="2" t="s">
        <v>150</v>
      </c>
      <c r="B4026" s="2" t="s">
        <v>4322</v>
      </c>
      <c r="C4026" s="5">
        <v>1</v>
      </c>
      <c r="D4026" s="5">
        <v>3</v>
      </c>
      <c r="H4026" s="11">
        <v>2515972.2200000002</v>
      </c>
      <c r="I4026" s="11">
        <v>6860410.9900000002</v>
      </c>
      <c r="J4026" s="11">
        <v>1.7250000000000001</v>
      </c>
      <c r="K4026" s="11">
        <v>0.46</v>
      </c>
      <c r="L4026" s="11">
        <v>0.4</v>
      </c>
      <c r="M4026" s="5">
        <v>4</v>
      </c>
      <c r="N4026" s="4">
        <v>887</v>
      </c>
      <c r="S4026" s="16">
        <v>21</v>
      </c>
      <c r="T4026" s="16">
        <v>22</v>
      </c>
      <c r="V4026" s="5">
        <v>199</v>
      </c>
      <c r="AF4026" s="13" t="s">
        <v>189</v>
      </c>
    </row>
    <row r="4027" spans="1:32">
      <c r="A4027" s="2" t="s">
        <v>150</v>
      </c>
      <c r="B4027" s="2" t="s">
        <v>4323</v>
      </c>
      <c r="C4027" s="5">
        <v>1</v>
      </c>
      <c r="D4027" s="5">
        <v>3</v>
      </c>
      <c r="H4027" s="11">
        <v>2515971.61</v>
      </c>
      <c r="I4027" s="11">
        <v>6860407.9699999997</v>
      </c>
      <c r="J4027" s="11">
        <v>0.67500000000000004</v>
      </c>
      <c r="K4027" s="11">
        <v>0.16</v>
      </c>
      <c r="L4027" s="11">
        <v>0.15</v>
      </c>
      <c r="M4027" s="5">
        <v>4</v>
      </c>
      <c r="N4027" s="4">
        <v>888</v>
      </c>
      <c r="S4027" s="16">
        <v>21</v>
      </c>
      <c r="T4027" s="16">
        <v>31</v>
      </c>
      <c r="V4027" s="5">
        <v>238</v>
      </c>
    </row>
    <row r="4028" spans="1:32">
      <c r="A4028" s="2" t="s">
        <v>150</v>
      </c>
      <c r="B4028" s="2" t="s">
        <v>4324</v>
      </c>
      <c r="C4028" s="5">
        <v>1</v>
      </c>
      <c r="D4028" s="5">
        <v>3</v>
      </c>
      <c r="H4028" s="11">
        <v>2515969.4900000002</v>
      </c>
      <c r="I4028" s="11">
        <v>6860411.5</v>
      </c>
      <c r="J4028" s="11">
        <v>0.752</v>
      </c>
      <c r="K4028" s="11">
        <v>0.17</v>
      </c>
      <c r="L4028" s="11">
        <v>0.17</v>
      </c>
      <c r="M4028" s="5">
        <v>4</v>
      </c>
      <c r="N4028" s="4">
        <v>889</v>
      </c>
      <c r="S4028" s="16">
        <v>21</v>
      </c>
      <c r="T4028" s="16">
        <v>31</v>
      </c>
      <c r="V4028" s="5">
        <v>218</v>
      </c>
    </row>
    <row r="4029" spans="1:32">
      <c r="A4029" s="2" t="s">
        <v>150</v>
      </c>
      <c r="B4029" s="2" t="s">
        <v>4325</v>
      </c>
      <c r="C4029" s="5">
        <v>1</v>
      </c>
      <c r="D4029" s="5">
        <v>3</v>
      </c>
      <c r="H4029" s="11">
        <v>2515971.92</v>
      </c>
      <c r="I4029" s="11">
        <v>6860416.0099999998</v>
      </c>
      <c r="J4029" s="11">
        <v>1.4119999999999999</v>
      </c>
      <c r="K4029" s="11">
        <v>0.34</v>
      </c>
      <c r="L4029" s="11">
        <v>0.3</v>
      </c>
      <c r="M4029" s="5">
        <v>4</v>
      </c>
      <c r="N4029" s="4">
        <v>890</v>
      </c>
      <c r="S4029" s="16">
        <v>21</v>
      </c>
      <c r="T4029" s="16">
        <v>31</v>
      </c>
      <c r="V4029" s="5">
        <v>197</v>
      </c>
    </row>
    <row r="4030" spans="1:32">
      <c r="A4030" s="2" t="s">
        <v>150</v>
      </c>
      <c r="B4030" s="2" t="s">
        <v>4326</v>
      </c>
      <c r="C4030" s="5">
        <v>1</v>
      </c>
      <c r="D4030" s="5">
        <v>3</v>
      </c>
      <c r="H4030" s="11">
        <v>2515969.6</v>
      </c>
      <c r="I4030" s="11">
        <v>6860420.0599999996</v>
      </c>
      <c r="J4030" s="11">
        <v>0.873</v>
      </c>
      <c r="K4030" s="11">
        <v>0.22</v>
      </c>
      <c r="L4030" s="11">
        <v>0.19</v>
      </c>
      <c r="M4030" s="5">
        <v>4</v>
      </c>
      <c r="N4030" s="4">
        <v>891</v>
      </c>
      <c r="S4030" s="16">
        <v>3</v>
      </c>
      <c r="T4030" s="16">
        <v>31</v>
      </c>
      <c r="V4030" s="5">
        <v>155</v>
      </c>
    </row>
    <row r="4031" spans="1:32">
      <c r="A4031" s="2" t="s">
        <v>150</v>
      </c>
      <c r="B4031" s="2" t="s">
        <v>4327</v>
      </c>
      <c r="C4031" s="5">
        <v>1</v>
      </c>
      <c r="D4031" s="5">
        <v>3</v>
      </c>
      <c r="H4031" s="11">
        <v>2515964.42</v>
      </c>
      <c r="I4031" s="11">
        <v>6860427.0300000003</v>
      </c>
      <c r="J4031" s="11">
        <v>0.80400000000000005</v>
      </c>
      <c r="K4031" s="11">
        <v>0.2</v>
      </c>
      <c r="L4031" s="11">
        <v>0.21</v>
      </c>
      <c r="M4031" s="5">
        <v>4</v>
      </c>
      <c r="N4031" s="4">
        <v>892</v>
      </c>
      <c r="S4031" s="16">
        <v>21</v>
      </c>
      <c r="T4031" s="16">
        <v>31</v>
      </c>
      <c r="V4031" s="5">
        <v>236</v>
      </c>
    </row>
    <row r="4032" spans="1:32">
      <c r="A4032" s="2" t="s">
        <v>150</v>
      </c>
      <c r="B4032" s="2" t="s">
        <v>4328</v>
      </c>
      <c r="C4032" s="5">
        <v>1</v>
      </c>
      <c r="D4032" s="5">
        <v>3</v>
      </c>
      <c r="H4032" s="11">
        <v>2515937.0699999998</v>
      </c>
      <c r="I4032" s="11">
        <v>6860381.9900000002</v>
      </c>
      <c r="J4032" s="11">
        <v>1.2649999999999999</v>
      </c>
      <c r="K4032" s="11">
        <v>0.31</v>
      </c>
      <c r="L4032" s="11">
        <v>0.25</v>
      </c>
      <c r="M4032" s="5">
        <v>4</v>
      </c>
      <c r="N4032" s="4">
        <v>893</v>
      </c>
      <c r="S4032" s="16">
        <v>21</v>
      </c>
      <c r="T4032" s="16" t="s">
        <v>47</v>
      </c>
      <c r="V4032" s="5">
        <v>155</v>
      </c>
      <c r="AF4032" s="13" t="s">
        <v>93</v>
      </c>
    </row>
    <row r="4033" spans="1:32">
      <c r="A4033" s="2" t="s">
        <v>150</v>
      </c>
      <c r="B4033" s="2" t="s">
        <v>4329</v>
      </c>
      <c r="C4033" s="5">
        <v>1</v>
      </c>
      <c r="D4033" s="5">
        <v>3</v>
      </c>
      <c r="H4033" s="11">
        <v>2515981.06</v>
      </c>
      <c r="I4033" s="11">
        <v>6860384.1900000004</v>
      </c>
      <c r="J4033" s="11">
        <v>1.111</v>
      </c>
      <c r="K4033" s="11">
        <v>0.24</v>
      </c>
      <c r="L4033" s="11">
        <v>0.22</v>
      </c>
      <c r="M4033" s="5">
        <v>5</v>
      </c>
      <c r="N4033" s="4">
        <v>894</v>
      </c>
      <c r="S4033" s="16">
        <v>21</v>
      </c>
      <c r="T4033" s="16">
        <v>31</v>
      </c>
      <c r="V4033" s="5">
        <v>222</v>
      </c>
    </row>
    <row r="4034" spans="1:32">
      <c r="A4034" s="2" t="s">
        <v>151</v>
      </c>
      <c r="B4034" s="2" t="s">
        <v>4330</v>
      </c>
      <c r="C4034" s="5">
        <v>1</v>
      </c>
      <c r="D4034" s="5">
        <v>1</v>
      </c>
      <c r="E4034" s="11">
        <v>2516824.85</v>
      </c>
      <c r="F4034" s="11">
        <v>6858357.7199999997</v>
      </c>
      <c r="G4034" s="11">
        <v>184.79</v>
      </c>
      <c r="N4034" s="4">
        <v>9</v>
      </c>
      <c r="O4034" s="16">
        <v>0</v>
      </c>
      <c r="P4034" s="5">
        <v>2</v>
      </c>
      <c r="Q4034" s="18">
        <v>5.49</v>
      </c>
      <c r="S4034" s="16">
        <v>2</v>
      </c>
      <c r="T4034" s="16">
        <v>11</v>
      </c>
      <c r="V4034" s="5">
        <v>84</v>
      </c>
      <c r="AF4034" s="13" t="s">
        <v>24</v>
      </c>
    </row>
    <row r="4035" spans="1:32">
      <c r="A4035" s="2" t="s">
        <v>151</v>
      </c>
      <c r="B4035" s="2" t="s">
        <v>4331</v>
      </c>
      <c r="C4035" s="5">
        <v>1</v>
      </c>
      <c r="D4035" s="5">
        <v>1</v>
      </c>
      <c r="E4035" s="11">
        <v>2516822.4900000002</v>
      </c>
      <c r="F4035" s="11">
        <v>6858356.9199999999</v>
      </c>
      <c r="G4035" s="11">
        <v>186.67</v>
      </c>
      <c r="N4035" s="4">
        <v>11</v>
      </c>
      <c r="O4035" s="16">
        <v>0</v>
      </c>
      <c r="P4035" s="5">
        <v>2</v>
      </c>
      <c r="Q4035" s="18">
        <v>7.74</v>
      </c>
      <c r="S4035" s="16">
        <v>2</v>
      </c>
      <c r="T4035" s="16">
        <v>11</v>
      </c>
      <c r="V4035" s="5">
        <v>105</v>
      </c>
      <c r="AF4035" s="13" t="s">
        <v>24</v>
      </c>
    </row>
    <row r="4036" spans="1:32">
      <c r="A4036" s="2" t="s">
        <v>151</v>
      </c>
      <c r="B4036" s="2" t="s">
        <v>4332</v>
      </c>
      <c r="C4036" s="5">
        <v>1</v>
      </c>
      <c r="D4036" s="5">
        <v>1</v>
      </c>
      <c r="E4036" s="11">
        <v>2516824.08</v>
      </c>
      <c r="F4036" s="11">
        <v>6858359.1200000001</v>
      </c>
      <c r="G4036" s="11">
        <v>184.89</v>
      </c>
      <c r="N4036" s="4">
        <v>12</v>
      </c>
      <c r="O4036" s="16">
        <v>0</v>
      </c>
      <c r="P4036" s="5">
        <v>2</v>
      </c>
      <c r="Q4036" s="18">
        <v>5.78</v>
      </c>
      <c r="S4036" s="16">
        <v>2</v>
      </c>
      <c r="T4036" s="16">
        <v>11</v>
      </c>
      <c r="V4036" s="5">
        <v>52</v>
      </c>
      <c r="AF4036" s="13" t="s">
        <v>24</v>
      </c>
    </row>
    <row r="4037" spans="1:32">
      <c r="A4037" s="2" t="s">
        <v>151</v>
      </c>
      <c r="B4037" s="2" t="s">
        <v>4333</v>
      </c>
      <c r="C4037" s="5">
        <v>1</v>
      </c>
      <c r="D4037" s="5">
        <v>1</v>
      </c>
      <c r="E4037" s="11">
        <v>2516822.81</v>
      </c>
      <c r="F4037" s="11">
        <v>6858361.1699999999</v>
      </c>
      <c r="G4037" s="11">
        <v>184.47</v>
      </c>
      <c r="N4037" s="4">
        <v>15</v>
      </c>
      <c r="O4037" s="16">
        <v>0</v>
      </c>
      <c r="P4037" s="5">
        <v>2</v>
      </c>
      <c r="Q4037" s="18">
        <v>5.8</v>
      </c>
      <c r="S4037" s="16">
        <v>2</v>
      </c>
      <c r="T4037" s="16">
        <v>11</v>
      </c>
      <c r="V4037" s="5">
        <v>99</v>
      </c>
      <c r="AF4037" s="13" t="s">
        <v>24</v>
      </c>
    </row>
    <row r="4038" spans="1:32">
      <c r="A4038" s="2" t="s">
        <v>151</v>
      </c>
      <c r="B4038" s="2" t="s">
        <v>4334</v>
      </c>
      <c r="C4038" s="5">
        <v>1</v>
      </c>
      <c r="D4038" s="5">
        <v>1</v>
      </c>
      <c r="E4038" s="11">
        <v>2516820.09</v>
      </c>
      <c r="F4038" s="11">
        <v>6858359.8300000001</v>
      </c>
      <c r="G4038" s="11">
        <v>186.84</v>
      </c>
      <c r="N4038" s="4">
        <v>16</v>
      </c>
      <c r="O4038" s="16">
        <v>0</v>
      </c>
      <c r="P4038" s="5">
        <v>2</v>
      </c>
      <c r="Q4038" s="18">
        <v>8.27</v>
      </c>
      <c r="S4038" s="16">
        <v>2</v>
      </c>
      <c r="T4038" s="16">
        <v>11</v>
      </c>
      <c r="V4038" s="5">
        <v>118</v>
      </c>
      <c r="AF4038" s="13" t="s">
        <v>24</v>
      </c>
    </row>
    <row r="4039" spans="1:32">
      <c r="A4039" s="2" t="s">
        <v>151</v>
      </c>
      <c r="B4039" s="2" t="s">
        <v>4335</v>
      </c>
      <c r="C4039" s="5">
        <v>1</v>
      </c>
      <c r="D4039" s="5">
        <v>1</v>
      </c>
      <c r="E4039" s="11">
        <v>2516820.17</v>
      </c>
      <c r="F4039" s="11">
        <v>6858362.29</v>
      </c>
      <c r="G4039" s="11">
        <v>183.7</v>
      </c>
      <c r="N4039" s="4">
        <v>18</v>
      </c>
      <c r="O4039" s="16">
        <v>0</v>
      </c>
      <c r="P4039" s="5">
        <v>2</v>
      </c>
      <c r="Q4039" s="18">
        <v>5.26</v>
      </c>
      <c r="S4039" s="16">
        <v>2</v>
      </c>
      <c r="T4039" s="16" t="s">
        <v>82</v>
      </c>
      <c r="V4039" s="5">
        <v>72</v>
      </c>
      <c r="AF4039" s="13" t="s">
        <v>24</v>
      </c>
    </row>
    <row r="4040" spans="1:32">
      <c r="A4040" s="2" t="s">
        <v>151</v>
      </c>
      <c r="B4040" s="2" t="s">
        <v>4336</v>
      </c>
      <c r="C4040" s="5">
        <v>1</v>
      </c>
      <c r="D4040" s="5">
        <v>1</v>
      </c>
      <c r="E4040" s="11">
        <v>2516818.31</v>
      </c>
      <c r="F4040" s="11">
        <v>6858361.6699999999</v>
      </c>
      <c r="G4040" s="11">
        <v>184.52</v>
      </c>
      <c r="N4040" s="4">
        <v>19</v>
      </c>
      <c r="O4040" s="16">
        <v>0</v>
      </c>
      <c r="P4040" s="5">
        <v>2</v>
      </c>
      <c r="Q4040" s="18">
        <v>6.15</v>
      </c>
      <c r="S4040" s="16">
        <v>2</v>
      </c>
      <c r="T4040" s="16">
        <v>11</v>
      </c>
      <c r="V4040" s="5">
        <v>96</v>
      </c>
      <c r="AF4040" s="13" t="s">
        <v>24</v>
      </c>
    </row>
    <row r="4041" spans="1:32">
      <c r="A4041" s="2" t="s">
        <v>151</v>
      </c>
      <c r="B4041" s="2" t="s">
        <v>4337</v>
      </c>
      <c r="C4041" s="5">
        <v>1</v>
      </c>
      <c r="D4041" s="5">
        <v>1</v>
      </c>
      <c r="E4041" s="11">
        <v>2516820.09</v>
      </c>
      <c r="F4041" s="11">
        <v>6858363.7000000002</v>
      </c>
      <c r="G4041" s="11">
        <v>184.96</v>
      </c>
      <c r="N4041" s="4">
        <v>20</v>
      </c>
      <c r="O4041" s="16">
        <v>0</v>
      </c>
      <c r="P4041" s="5">
        <v>2</v>
      </c>
      <c r="Q4041" s="18">
        <v>6.8</v>
      </c>
      <c r="S4041" s="16">
        <v>2</v>
      </c>
      <c r="T4041" s="16">
        <v>11</v>
      </c>
      <c r="V4041" s="5">
        <v>111</v>
      </c>
      <c r="AF4041" s="13" t="s">
        <v>24</v>
      </c>
    </row>
    <row r="4042" spans="1:32">
      <c r="A4042" s="2" t="s">
        <v>151</v>
      </c>
      <c r="B4042" s="2" t="s">
        <v>4338</v>
      </c>
      <c r="C4042" s="5">
        <v>1</v>
      </c>
      <c r="D4042" s="5">
        <v>1</v>
      </c>
      <c r="E4042" s="11">
        <v>2516817.62</v>
      </c>
      <c r="F4042" s="11">
        <v>6858363.54</v>
      </c>
      <c r="G4042" s="11">
        <v>185.09</v>
      </c>
      <c r="N4042" s="4">
        <v>22</v>
      </c>
      <c r="O4042" s="16">
        <v>0</v>
      </c>
      <c r="P4042" s="5">
        <v>2</v>
      </c>
      <c r="Q4042" s="18">
        <v>6.91</v>
      </c>
      <c r="S4042" s="16">
        <v>2</v>
      </c>
      <c r="T4042" s="16">
        <v>11</v>
      </c>
      <c r="V4042" s="5">
        <v>96</v>
      </c>
      <c r="Z4042" s="5">
        <v>6.5</v>
      </c>
      <c r="AA4042" s="5">
        <v>2.4</v>
      </c>
      <c r="AF4042" s="13" t="s">
        <v>24</v>
      </c>
    </row>
    <row r="4043" spans="1:32">
      <c r="A4043" s="2" t="s">
        <v>151</v>
      </c>
      <c r="B4043" s="2" t="s">
        <v>4339</v>
      </c>
      <c r="C4043" s="5">
        <v>1</v>
      </c>
      <c r="D4043" s="5">
        <v>1</v>
      </c>
      <c r="E4043" s="11">
        <v>2516818.5099999998</v>
      </c>
      <c r="F4043" s="11">
        <v>6858365.4900000002</v>
      </c>
      <c r="G4043" s="11">
        <v>183.21</v>
      </c>
      <c r="N4043" s="4">
        <v>23</v>
      </c>
      <c r="O4043" s="16">
        <v>0</v>
      </c>
      <c r="P4043" s="5">
        <v>2</v>
      </c>
      <c r="Q4043" s="18">
        <v>5.24</v>
      </c>
      <c r="S4043" s="16">
        <v>2</v>
      </c>
      <c r="T4043" s="16">
        <v>11</v>
      </c>
      <c r="V4043" s="5">
        <v>65</v>
      </c>
      <c r="AF4043" s="13" t="s">
        <v>24</v>
      </c>
    </row>
    <row r="4044" spans="1:32">
      <c r="A4044" s="2" t="s">
        <v>151</v>
      </c>
      <c r="B4044" s="2" t="s">
        <v>4340</v>
      </c>
      <c r="C4044" s="5">
        <v>1</v>
      </c>
      <c r="D4044" s="5">
        <v>1</v>
      </c>
      <c r="E4044" s="11">
        <v>2516817.48</v>
      </c>
      <c r="F4044" s="11">
        <v>6858364.6699999999</v>
      </c>
      <c r="G4044" s="11">
        <v>183.6</v>
      </c>
      <c r="N4044" s="4">
        <v>24</v>
      </c>
      <c r="O4044" s="16">
        <v>0</v>
      </c>
      <c r="P4044" s="5">
        <v>2</v>
      </c>
      <c r="Q4044" s="18">
        <v>5.6</v>
      </c>
      <c r="S4044" s="16">
        <v>2</v>
      </c>
      <c r="T4044" s="16">
        <v>11</v>
      </c>
      <c r="V4044" s="5">
        <v>65</v>
      </c>
      <c r="AF4044" s="13" t="s">
        <v>24</v>
      </c>
    </row>
    <row r="4045" spans="1:32">
      <c r="A4045" s="2" t="s">
        <v>151</v>
      </c>
      <c r="B4045" s="2" t="s">
        <v>4341</v>
      </c>
      <c r="C4045" s="5">
        <v>1</v>
      </c>
      <c r="D4045" s="5">
        <v>1</v>
      </c>
      <c r="E4045" s="11">
        <v>2516815.3199999998</v>
      </c>
      <c r="F4045" s="11">
        <v>6858363.2400000002</v>
      </c>
      <c r="G4045" s="11">
        <v>184.28</v>
      </c>
      <c r="N4045" s="4">
        <v>27</v>
      </c>
      <c r="O4045" s="16">
        <v>0</v>
      </c>
      <c r="P4045" s="5">
        <v>2</v>
      </c>
      <c r="Q4045" s="18">
        <v>5.9</v>
      </c>
      <c r="S4045" s="16">
        <v>2</v>
      </c>
      <c r="T4045" s="16">
        <v>11</v>
      </c>
      <c r="V4045" s="5">
        <v>98</v>
      </c>
      <c r="Z4045" s="5">
        <v>6</v>
      </c>
      <c r="AA4045" s="5">
        <v>2.1</v>
      </c>
      <c r="AB4045" s="5">
        <v>18</v>
      </c>
      <c r="AC4045" s="5">
        <v>1</v>
      </c>
      <c r="AD4045" s="5">
        <v>15</v>
      </c>
      <c r="AE4045" s="5">
        <v>33</v>
      </c>
      <c r="AF4045" s="13" t="s">
        <v>24</v>
      </c>
    </row>
    <row r="4046" spans="1:32">
      <c r="A4046" s="2" t="s">
        <v>151</v>
      </c>
      <c r="B4046" s="2" t="s">
        <v>4342</v>
      </c>
      <c r="C4046" s="5">
        <v>1</v>
      </c>
      <c r="D4046" s="5">
        <v>1</v>
      </c>
      <c r="E4046" s="11">
        <v>2516816.41</v>
      </c>
      <c r="F4046" s="11">
        <v>6858365.5300000003</v>
      </c>
      <c r="G4046" s="11">
        <v>184.39</v>
      </c>
      <c r="N4046" s="4">
        <v>28</v>
      </c>
      <c r="O4046" s="16">
        <v>0</v>
      </c>
      <c r="P4046" s="5">
        <v>2</v>
      </c>
      <c r="Q4046" s="18">
        <v>6.38</v>
      </c>
      <c r="S4046" s="16">
        <v>2</v>
      </c>
      <c r="T4046" s="16">
        <v>11</v>
      </c>
      <c r="V4046" s="5">
        <v>94</v>
      </c>
      <c r="AF4046" s="13" t="s">
        <v>24</v>
      </c>
    </row>
    <row r="4047" spans="1:32">
      <c r="A4047" s="2" t="s">
        <v>151</v>
      </c>
      <c r="B4047" s="2" t="s">
        <v>4343</v>
      </c>
      <c r="C4047" s="5">
        <v>1</v>
      </c>
      <c r="D4047" s="5">
        <v>1</v>
      </c>
      <c r="E4047" s="11">
        <v>2516815.34</v>
      </c>
      <c r="F4047" s="11">
        <v>6858366.9100000001</v>
      </c>
      <c r="G4047" s="11">
        <v>180.84</v>
      </c>
      <c r="N4047" s="4">
        <v>31</v>
      </c>
      <c r="O4047" s="16">
        <v>0</v>
      </c>
      <c r="P4047" s="5">
        <v>2</v>
      </c>
      <c r="Q4047" s="18">
        <v>2.84</v>
      </c>
      <c r="S4047" s="16">
        <v>2</v>
      </c>
      <c r="T4047" s="16">
        <v>11</v>
      </c>
      <c r="V4047" s="5">
        <v>42</v>
      </c>
      <c r="AF4047" s="13" t="s">
        <v>24</v>
      </c>
    </row>
    <row r="4048" spans="1:32">
      <c r="A4048" s="2" t="s">
        <v>151</v>
      </c>
      <c r="B4048" s="2" t="s">
        <v>4344</v>
      </c>
      <c r="C4048" s="5">
        <v>1</v>
      </c>
      <c r="D4048" s="5">
        <v>1</v>
      </c>
      <c r="E4048" s="11">
        <v>2516813.65</v>
      </c>
      <c r="F4048" s="11">
        <v>6858365.25</v>
      </c>
      <c r="G4048" s="11">
        <v>184.29</v>
      </c>
      <c r="N4048" s="4">
        <v>32</v>
      </c>
      <c r="O4048" s="16">
        <v>0</v>
      </c>
      <c r="P4048" s="5">
        <v>2</v>
      </c>
      <c r="Q4048" s="18">
        <v>6.21</v>
      </c>
      <c r="S4048" s="16">
        <v>2</v>
      </c>
      <c r="T4048" s="16">
        <v>11</v>
      </c>
      <c r="V4048" s="5">
        <v>78</v>
      </c>
      <c r="AF4048" s="13" t="s">
        <v>24</v>
      </c>
    </row>
    <row r="4049" spans="1:32">
      <c r="A4049" s="2" t="s">
        <v>151</v>
      </c>
      <c r="B4049" s="2" t="s">
        <v>4345</v>
      </c>
      <c r="C4049" s="5">
        <v>1</v>
      </c>
      <c r="D4049" s="5">
        <v>1</v>
      </c>
      <c r="E4049" s="11">
        <v>2516816.42</v>
      </c>
      <c r="F4049" s="11">
        <v>6858368.6399999997</v>
      </c>
      <c r="G4049" s="11">
        <v>184.76</v>
      </c>
      <c r="N4049" s="4">
        <v>33</v>
      </c>
      <c r="O4049" s="16">
        <v>0</v>
      </c>
      <c r="P4049" s="5">
        <v>2</v>
      </c>
      <c r="Q4049" s="18">
        <v>7.03</v>
      </c>
      <c r="S4049" s="16">
        <v>2</v>
      </c>
      <c r="T4049" s="16">
        <v>11</v>
      </c>
      <c r="V4049" s="5">
        <v>101</v>
      </c>
      <c r="AF4049" s="13" t="s">
        <v>24</v>
      </c>
    </row>
    <row r="4050" spans="1:32">
      <c r="A4050" s="2" t="s">
        <v>151</v>
      </c>
      <c r="B4050" s="2" t="s">
        <v>4346</v>
      </c>
      <c r="C4050" s="5">
        <v>1</v>
      </c>
      <c r="D4050" s="5">
        <v>1</v>
      </c>
      <c r="E4050" s="11">
        <v>2516812.96</v>
      </c>
      <c r="F4050" s="11">
        <v>6858366.5300000003</v>
      </c>
      <c r="G4050" s="11">
        <v>185.61</v>
      </c>
      <c r="N4050" s="4">
        <v>36</v>
      </c>
      <c r="O4050" s="16">
        <v>0</v>
      </c>
      <c r="P4050" s="5">
        <v>2</v>
      </c>
      <c r="Q4050" s="18">
        <v>7.66</v>
      </c>
      <c r="S4050" s="16">
        <v>2</v>
      </c>
      <c r="T4050" s="16">
        <v>11</v>
      </c>
      <c r="V4050" s="5">
        <v>106</v>
      </c>
      <c r="AF4050" s="13" t="s">
        <v>24</v>
      </c>
    </row>
    <row r="4051" spans="1:32">
      <c r="A4051" s="2" t="s">
        <v>151</v>
      </c>
      <c r="B4051" s="2" t="s">
        <v>4347</v>
      </c>
      <c r="C4051" s="5">
        <v>1</v>
      </c>
      <c r="D4051" s="5">
        <v>1</v>
      </c>
      <c r="E4051" s="11">
        <v>2516813.39</v>
      </c>
      <c r="F4051" s="11">
        <v>6858368.96</v>
      </c>
      <c r="G4051" s="11">
        <v>183.3</v>
      </c>
      <c r="N4051" s="4">
        <v>38</v>
      </c>
      <c r="O4051" s="16">
        <v>0</v>
      </c>
      <c r="P4051" s="5">
        <v>2</v>
      </c>
      <c r="Q4051" s="18">
        <v>5.48</v>
      </c>
      <c r="S4051" s="16">
        <v>2</v>
      </c>
      <c r="T4051" s="16">
        <v>11</v>
      </c>
      <c r="V4051" s="5">
        <v>84</v>
      </c>
      <c r="AF4051" s="13" t="s">
        <v>24</v>
      </c>
    </row>
    <row r="4052" spans="1:32">
      <c r="A4052" s="2" t="s">
        <v>151</v>
      </c>
      <c r="B4052" s="2" t="s">
        <v>4348</v>
      </c>
      <c r="C4052" s="5">
        <v>1</v>
      </c>
      <c r="D4052" s="5">
        <v>1</v>
      </c>
      <c r="E4052" s="11">
        <v>2516810.15</v>
      </c>
      <c r="F4052" s="11">
        <v>6858368.2199999997</v>
      </c>
      <c r="G4052" s="11">
        <v>184.47</v>
      </c>
      <c r="N4052" s="4">
        <v>40</v>
      </c>
      <c r="O4052" s="16">
        <v>0</v>
      </c>
      <c r="P4052" s="5">
        <v>2</v>
      </c>
      <c r="Q4052" s="18">
        <v>7.21</v>
      </c>
      <c r="S4052" s="16">
        <v>2</v>
      </c>
      <c r="T4052" s="16">
        <v>11</v>
      </c>
      <c r="V4052" s="5">
        <v>103</v>
      </c>
      <c r="AF4052" s="13" t="s">
        <v>24</v>
      </c>
    </row>
    <row r="4053" spans="1:32">
      <c r="A4053" s="2" t="s">
        <v>151</v>
      </c>
      <c r="B4053" s="2" t="s">
        <v>4349</v>
      </c>
      <c r="C4053" s="5">
        <v>1</v>
      </c>
      <c r="D4053" s="5">
        <v>1</v>
      </c>
      <c r="E4053" s="11">
        <v>2516811.64</v>
      </c>
      <c r="F4053" s="11">
        <v>6858370.1100000003</v>
      </c>
      <c r="G4053" s="11">
        <v>184.34</v>
      </c>
      <c r="N4053" s="4">
        <v>42</v>
      </c>
      <c r="O4053" s="16">
        <v>0</v>
      </c>
      <c r="P4053" s="5">
        <v>2</v>
      </c>
      <c r="Q4053" s="18">
        <v>6.82</v>
      </c>
      <c r="S4053" s="16">
        <v>2</v>
      </c>
      <c r="T4053" s="16">
        <v>11</v>
      </c>
      <c r="V4053" s="5">
        <v>110</v>
      </c>
      <c r="Z4053" s="5">
        <v>6.9</v>
      </c>
      <c r="AA4053" s="5">
        <v>2</v>
      </c>
      <c r="AF4053" s="13" t="s">
        <v>24</v>
      </c>
    </row>
    <row r="4054" spans="1:32">
      <c r="A4054" s="2" t="s">
        <v>151</v>
      </c>
      <c r="B4054" s="2" t="s">
        <v>4350</v>
      </c>
      <c r="C4054" s="5">
        <v>1</v>
      </c>
      <c r="D4054" s="5">
        <v>1</v>
      </c>
      <c r="E4054" s="11">
        <v>2516808.0099999998</v>
      </c>
      <c r="F4054" s="11">
        <v>6858373.2599999998</v>
      </c>
      <c r="G4054" s="11">
        <v>183.94</v>
      </c>
      <c r="N4054" s="4">
        <v>50</v>
      </c>
      <c r="O4054" s="16">
        <v>0</v>
      </c>
      <c r="P4054" s="5">
        <v>2</v>
      </c>
      <c r="Q4054" s="18">
        <v>7.24</v>
      </c>
      <c r="S4054" s="16">
        <v>2</v>
      </c>
      <c r="T4054" s="16">
        <v>11</v>
      </c>
      <c r="V4054" s="5">
        <v>110</v>
      </c>
      <c r="AF4054" s="13" t="s">
        <v>24</v>
      </c>
    </row>
    <row r="4055" spans="1:32">
      <c r="A4055" s="2" t="s">
        <v>151</v>
      </c>
      <c r="B4055" s="2" t="s">
        <v>4351</v>
      </c>
      <c r="C4055" s="5">
        <v>1</v>
      </c>
      <c r="D4055" s="5">
        <v>1</v>
      </c>
      <c r="E4055" s="11">
        <v>2516809.5</v>
      </c>
      <c r="F4055" s="11">
        <v>6858375.0800000001</v>
      </c>
      <c r="G4055" s="11">
        <v>182.8</v>
      </c>
      <c r="N4055" s="4">
        <v>52</v>
      </c>
      <c r="O4055" s="16">
        <v>0</v>
      </c>
      <c r="P4055" s="5">
        <v>2</v>
      </c>
      <c r="Q4055" s="18">
        <v>6.17</v>
      </c>
      <c r="S4055" s="16">
        <v>2</v>
      </c>
      <c r="T4055" s="16">
        <v>11</v>
      </c>
      <c r="V4055" s="5">
        <v>87</v>
      </c>
      <c r="AF4055" s="13" t="s">
        <v>24</v>
      </c>
    </row>
    <row r="4056" spans="1:32">
      <c r="A4056" s="2" t="s">
        <v>151</v>
      </c>
      <c r="B4056" s="2" t="s">
        <v>4352</v>
      </c>
      <c r="C4056" s="5">
        <v>1</v>
      </c>
      <c r="D4056" s="5">
        <v>1</v>
      </c>
      <c r="E4056" s="11">
        <v>2516805.48</v>
      </c>
      <c r="F4056" s="11">
        <v>6858372.8600000003</v>
      </c>
      <c r="G4056" s="11">
        <v>180.15</v>
      </c>
      <c r="N4056" s="4">
        <v>54</v>
      </c>
      <c r="O4056" s="16">
        <v>0</v>
      </c>
      <c r="P4056" s="5">
        <v>2</v>
      </c>
      <c r="Q4056" s="18">
        <v>3.75</v>
      </c>
      <c r="S4056" s="16">
        <v>2</v>
      </c>
      <c r="T4056" s="16">
        <v>11</v>
      </c>
      <c r="V4056" s="5">
        <v>61</v>
      </c>
      <c r="AF4056" s="13" t="s">
        <v>24</v>
      </c>
    </row>
    <row r="4057" spans="1:32">
      <c r="A4057" s="2" t="s">
        <v>151</v>
      </c>
      <c r="B4057" s="2" t="s">
        <v>4353</v>
      </c>
      <c r="C4057" s="5">
        <v>1</v>
      </c>
      <c r="D4057" s="5">
        <v>1</v>
      </c>
      <c r="E4057" s="11">
        <v>2516807.84</v>
      </c>
      <c r="F4057" s="11">
        <v>6858375.7300000004</v>
      </c>
      <c r="G4057" s="11">
        <v>183.32</v>
      </c>
      <c r="N4057" s="4">
        <v>55</v>
      </c>
      <c r="O4057" s="16">
        <v>0</v>
      </c>
      <c r="P4057" s="5">
        <v>2</v>
      </c>
      <c r="Q4057" s="18">
        <v>6.93</v>
      </c>
      <c r="S4057" s="16">
        <v>2</v>
      </c>
      <c r="T4057" s="16">
        <v>11</v>
      </c>
      <c r="V4057" s="5">
        <v>95</v>
      </c>
      <c r="AF4057" s="13" t="s">
        <v>24</v>
      </c>
    </row>
    <row r="4058" spans="1:32">
      <c r="A4058" s="2" t="s">
        <v>151</v>
      </c>
      <c r="B4058" s="2" t="s">
        <v>4354</v>
      </c>
      <c r="C4058" s="5">
        <v>1</v>
      </c>
      <c r="D4058" s="5">
        <v>1</v>
      </c>
      <c r="E4058" s="11">
        <v>2516805.9500000002</v>
      </c>
      <c r="F4058" s="11">
        <v>6858374.5</v>
      </c>
      <c r="G4058" s="11">
        <v>182.83</v>
      </c>
      <c r="N4058" s="4">
        <v>56</v>
      </c>
      <c r="O4058" s="16">
        <v>0</v>
      </c>
      <c r="P4058" s="5">
        <v>2</v>
      </c>
      <c r="Q4058" s="18">
        <v>6.48</v>
      </c>
      <c r="S4058" s="16">
        <v>2</v>
      </c>
      <c r="T4058" s="16">
        <v>11</v>
      </c>
      <c r="V4058" s="5">
        <v>105</v>
      </c>
      <c r="AF4058" s="13" t="s">
        <v>24</v>
      </c>
    </row>
    <row r="4059" spans="1:32">
      <c r="A4059" s="2" t="s">
        <v>151</v>
      </c>
      <c r="B4059" s="2" t="s">
        <v>4355</v>
      </c>
      <c r="C4059" s="5">
        <v>1</v>
      </c>
      <c r="D4059" s="5">
        <v>1</v>
      </c>
      <c r="E4059" s="11">
        <v>2516806.58</v>
      </c>
      <c r="F4059" s="11">
        <v>6858376.8499999996</v>
      </c>
      <c r="G4059" s="11">
        <v>182.9</v>
      </c>
      <c r="N4059" s="4">
        <v>59</v>
      </c>
      <c r="O4059" s="16">
        <v>0</v>
      </c>
      <c r="P4059" s="5">
        <v>2</v>
      </c>
      <c r="Q4059" s="18">
        <v>7.01</v>
      </c>
      <c r="S4059" s="16">
        <v>2</v>
      </c>
      <c r="T4059" s="16">
        <v>11</v>
      </c>
      <c r="V4059" s="5">
        <v>97</v>
      </c>
      <c r="AF4059" s="13" t="s">
        <v>24</v>
      </c>
    </row>
    <row r="4060" spans="1:32">
      <c r="A4060" s="2" t="s">
        <v>151</v>
      </c>
      <c r="B4060" s="2" t="s">
        <v>4356</v>
      </c>
      <c r="C4060" s="5">
        <v>1</v>
      </c>
      <c r="D4060" s="5">
        <v>1</v>
      </c>
      <c r="E4060" s="11">
        <v>2516804.38</v>
      </c>
      <c r="F4060" s="11">
        <v>6858375.2699999996</v>
      </c>
      <c r="G4060" s="11">
        <v>183.65</v>
      </c>
      <c r="N4060" s="4">
        <v>60</v>
      </c>
      <c r="O4060" s="16">
        <v>0</v>
      </c>
      <c r="P4060" s="5">
        <v>2</v>
      </c>
      <c r="Q4060" s="18">
        <v>7.44</v>
      </c>
      <c r="S4060" s="16">
        <v>2</v>
      </c>
      <c r="T4060" s="16">
        <v>11</v>
      </c>
      <c r="V4060" s="5">
        <v>120</v>
      </c>
      <c r="Z4060" s="5">
        <v>7.4</v>
      </c>
      <c r="AA4060" s="5">
        <v>2.7</v>
      </c>
      <c r="AF4060" s="13" t="s">
        <v>24</v>
      </c>
    </row>
    <row r="4061" spans="1:32">
      <c r="A4061" s="2" t="s">
        <v>151</v>
      </c>
      <c r="B4061" s="2" t="s">
        <v>4357</v>
      </c>
      <c r="C4061" s="5">
        <v>1</v>
      </c>
      <c r="D4061" s="5">
        <v>1</v>
      </c>
      <c r="E4061" s="11">
        <v>2516802.2999999998</v>
      </c>
      <c r="F4061" s="11">
        <v>6858376.2699999996</v>
      </c>
      <c r="G4061" s="11">
        <v>179.79</v>
      </c>
      <c r="N4061" s="4">
        <v>63</v>
      </c>
      <c r="O4061" s="16">
        <v>0</v>
      </c>
      <c r="P4061" s="5">
        <v>2</v>
      </c>
      <c r="Q4061" s="18">
        <v>3.88</v>
      </c>
      <c r="S4061" s="16">
        <v>2</v>
      </c>
      <c r="T4061" s="16">
        <v>11</v>
      </c>
      <c r="V4061" s="5">
        <v>62</v>
      </c>
      <c r="AF4061" s="13" t="s">
        <v>24</v>
      </c>
    </row>
    <row r="4062" spans="1:32">
      <c r="A4062" s="2" t="s">
        <v>151</v>
      </c>
      <c r="B4062" s="2" t="s">
        <v>4358</v>
      </c>
      <c r="C4062" s="5">
        <v>1</v>
      </c>
      <c r="D4062" s="5">
        <v>1</v>
      </c>
      <c r="E4062" s="11">
        <v>2516804.02</v>
      </c>
      <c r="F4062" s="11">
        <v>6858378.04</v>
      </c>
      <c r="G4062" s="11">
        <v>179.81</v>
      </c>
      <c r="N4062" s="4">
        <v>64</v>
      </c>
      <c r="O4062" s="16">
        <v>0</v>
      </c>
      <c r="P4062" s="5">
        <v>2</v>
      </c>
      <c r="Q4062" s="18">
        <v>4.16</v>
      </c>
      <c r="S4062" s="16">
        <v>2</v>
      </c>
      <c r="T4062" s="16">
        <v>11</v>
      </c>
      <c r="V4062" s="5">
        <v>53</v>
      </c>
      <c r="AF4062" s="13" t="s">
        <v>24</v>
      </c>
    </row>
    <row r="4063" spans="1:32">
      <c r="A4063" s="2" t="s">
        <v>151</v>
      </c>
      <c r="B4063" s="2" t="s">
        <v>4359</v>
      </c>
      <c r="C4063" s="5">
        <v>1</v>
      </c>
      <c r="D4063" s="5">
        <v>1</v>
      </c>
      <c r="E4063" s="11">
        <v>2516829.39</v>
      </c>
      <c r="F4063" s="11">
        <v>6858362.2699999996</v>
      </c>
      <c r="G4063" s="11">
        <v>183.55</v>
      </c>
      <c r="N4063" s="4">
        <v>83</v>
      </c>
      <c r="O4063" s="16">
        <v>1</v>
      </c>
      <c r="P4063" s="5">
        <v>2</v>
      </c>
      <c r="Q4063" s="18">
        <v>4.2699999999999996</v>
      </c>
      <c r="S4063" s="16">
        <v>2</v>
      </c>
      <c r="T4063" s="16">
        <v>11</v>
      </c>
      <c r="V4063" s="5">
        <v>66</v>
      </c>
      <c r="AF4063" s="13" t="s">
        <v>24</v>
      </c>
    </row>
    <row r="4064" spans="1:32">
      <c r="A4064" s="2" t="s">
        <v>151</v>
      </c>
      <c r="B4064" s="2" t="s">
        <v>4360</v>
      </c>
      <c r="C4064" s="5">
        <v>1</v>
      </c>
      <c r="D4064" s="5">
        <v>1</v>
      </c>
      <c r="E4064" s="11">
        <v>2516831.4900000002</v>
      </c>
      <c r="F4064" s="11">
        <v>6858364.75</v>
      </c>
      <c r="G4064" s="11">
        <v>183.54</v>
      </c>
      <c r="N4064" s="4">
        <v>84</v>
      </c>
      <c r="O4064" s="16">
        <v>1</v>
      </c>
      <c r="P4064" s="5">
        <v>2</v>
      </c>
      <c r="Q4064" s="18">
        <v>4.13</v>
      </c>
      <c r="S4064" s="16">
        <v>2</v>
      </c>
      <c r="T4064" s="16">
        <v>11</v>
      </c>
      <c r="V4064" s="5">
        <v>68</v>
      </c>
      <c r="AF4064" s="13" t="s">
        <v>24</v>
      </c>
    </row>
    <row r="4065" spans="1:32">
      <c r="A4065" s="2" t="s">
        <v>151</v>
      </c>
      <c r="B4065" s="2" t="s">
        <v>4361</v>
      </c>
      <c r="C4065" s="5">
        <v>1</v>
      </c>
      <c r="D4065" s="5">
        <v>1</v>
      </c>
      <c r="E4065" s="11">
        <v>2516827.35</v>
      </c>
      <c r="F4065" s="11">
        <v>6858361.2699999996</v>
      </c>
      <c r="G4065" s="11">
        <v>185.4</v>
      </c>
      <c r="N4065" s="4">
        <v>85</v>
      </c>
      <c r="O4065" s="16">
        <v>1</v>
      </c>
      <c r="P4065" s="5">
        <v>2</v>
      </c>
      <c r="Q4065" s="18">
        <v>6.15</v>
      </c>
      <c r="S4065" s="16">
        <v>2</v>
      </c>
      <c r="T4065" s="16">
        <v>11</v>
      </c>
      <c r="V4065" s="5">
        <v>106</v>
      </c>
      <c r="AF4065" s="13" t="s">
        <v>24</v>
      </c>
    </row>
    <row r="4066" spans="1:32">
      <c r="A4066" s="2" t="s">
        <v>151</v>
      </c>
      <c r="B4066" s="2" t="s">
        <v>4362</v>
      </c>
      <c r="C4066" s="5">
        <v>1</v>
      </c>
      <c r="D4066" s="5">
        <v>1</v>
      </c>
      <c r="E4066" s="11">
        <v>2516832.09</v>
      </c>
      <c r="F4066" s="11">
        <v>6858366.3200000003</v>
      </c>
      <c r="G4066" s="11">
        <v>185.71</v>
      </c>
      <c r="N4066" s="4">
        <v>86</v>
      </c>
      <c r="O4066" s="16">
        <v>1</v>
      </c>
      <c r="P4066" s="5">
        <v>2</v>
      </c>
      <c r="Q4066" s="18">
        <v>6.88</v>
      </c>
      <c r="S4066" s="16">
        <v>2</v>
      </c>
      <c r="T4066" s="16">
        <v>11</v>
      </c>
      <c r="V4066" s="5">
        <v>95</v>
      </c>
      <c r="AF4066" s="13" t="s">
        <v>24</v>
      </c>
    </row>
    <row r="4067" spans="1:32">
      <c r="A4067" s="2" t="s">
        <v>151</v>
      </c>
      <c r="B4067" s="2" t="s">
        <v>4363</v>
      </c>
      <c r="C4067" s="5">
        <v>1</v>
      </c>
      <c r="D4067" s="5">
        <v>1</v>
      </c>
      <c r="E4067" s="11">
        <v>2516828.9900000002</v>
      </c>
      <c r="F4067" s="11">
        <v>6858363.6799999997</v>
      </c>
      <c r="G4067" s="11">
        <v>182.27</v>
      </c>
      <c r="N4067" s="4">
        <v>87</v>
      </c>
      <c r="O4067" s="16">
        <v>1</v>
      </c>
      <c r="P4067" s="5">
        <v>2</v>
      </c>
      <c r="Q4067" s="18">
        <v>3.21</v>
      </c>
      <c r="S4067" s="16">
        <v>2</v>
      </c>
      <c r="T4067" s="16">
        <v>11</v>
      </c>
      <c r="V4067" s="5">
        <v>49</v>
      </c>
      <c r="AF4067" s="13" t="s">
        <v>24</v>
      </c>
    </row>
    <row r="4068" spans="1:32">
      <c r="A4068" s="2" t="s">
        <v>151</v>
      </c>
      <c r="B4068" s="2" t="s">
        <v>4364</v>
      </c>
      <c r="C4068" s="5">
        <v>1</v>
      </c>
      <c r="D4068" s="5">
        <v>1</v>
      </c>
      <c r="E4068" s="11">
        <v>2516826</v>
      </c>
      <c r="F4068" s="11">
        <v>6858361.7300000004</v>
      </c>
      <c r="G4068" s="11">
        <v>184.87</v>
      </c>
      <c r="N4068" s="4">
        <v>88</v>
      </c>
      <c r="O4068" s="16">
        <v>1</v>
      </c>
      <c r="P4068" s="5">
        <v>2</v>
      </c>
      <c r="Q4068" s="18">
        <v>6.04</v>
      </c>
      <c r="S4068" s="16">
        <v>2</v>
      </c>
      <c r="T4068" s="16">
        <v>11</v>
      </c>
      <c r="V4068" s="5">
        <v>66</v>
      </c>
      <c r="AF4068" s="13" t="s">
        <v>24</v>
      </c>
    </row>
    <row r="4069" spans="1:32">
      <c r="A4069" s="2" t="s">
        <v>151</v>
      </c>
      <c r="B4069" s="2" t="s">
        <v>4365</v>
      </c>
      <c r="C4069" s="5">
        <v>1</v>
      </c>
      <c r="D4069" s="5">
        <v>2</v>
      </c>
      <c r="E4069" s="11">
        <v>2516829.83</v>
      </c>
      <c r="F4069" s="11">
        <v>6858365.9000000004</v>
      </c>
      <c r="G4069" s="11">
        <v>185.96</v>
      </c>
      <c r="N4069" s="4">
        <v>89</v>
      </c>
      <c r="O4069" s="16">
        <v>1</v>
      </c>
      <c r="P4069" s="5">
        <v>2</v>
      </c>
      <c r="Q4069" s="18">
        <v>7.19</v>
      </c>
      <c r="AF4069" s="13" t="s">
        <v>153</v>
      </c>
    </row>
    <row r="4070" spans="1:32">
      <c r="A4070" s="2" t="s">
        <v>151</v>
      </c>
      <c r="B4070" s="2" t="s">
        <v>4366</v>
      </c>
      <c r="C4070" s="5">
        <v>1</v>
      </c>
      <c r="D4070" s="5">
        <v>1</v>
      </c>
      <c r="E4070" s="11">
        <v>2516826.84</v>
      </c>
      <c r="F4070" s="11">
        <v>6858363.1100000003</v>
      </c>
      <c r="G4070" s="11">
        <v>183.24</v>
      </c>
      <c r="N4070" s="4">
        <v>90</v>
      </c>
      <c r="O4070" s="16">
        <v>1</v>
      </c>
      <c r="P4070" s="5">
        <v>2</v>
      </c>
      <c r="Q4070" s="18">
        <v>4.4800000000000004</v>
      </c>
      <c r="S4070" s="16">
        <v>2</v>
      </c>
      <c r="T4070" s="16">
        <v>11</v>
      </c>
      <c r="V4070" s="5">
        <v>67</v>
      </c>
      <c r="AF4070" s="13" t="s">
        <v>24</v>
      </c>
    </row>
    <row r="4071" spans="1:32">
      <c r="A4071" s="2" t="s">
        <v>151</v>
      </c>
      <c r="B4071" s="2" t="s">
        <v>4367</v>
      </c>
      <c r="C4071" s="5">
        <v>1</v>
      </c>
      <c r="D4071" s="5">
        <v>1</v>
      </c>
      <c r="E4071" s="11">
        <v>2516830.1800000002</v>
      </c>
      <c r="F4071" s="11">
        <v>6858366.5700000003</v>
      </c>
      <c r="G4071" s="11">
        <v>186.11</v>
      </c>
      <c r="N4071" s="4">
        <v>91</v>
      </c>
      <c r="O4071" s="16">
        <v>1</v>
      </c>
      <c r="P4071" s="5">
        <v>2</v>
      </c>
      <c r="Q4071" s="18">
        <v>7.34</v>
      </c>
      <c r="S4071" s="16">
        <v>2</v>
      </c>
      <c r="T4071" s="16">
        <v>11</v>
      </c>
      <c r="V4071" s="5">
        <v>112</v>
      </c>
      <c r="AF4071" s="13" t="s">
        <v>24</v>
      </c>
    </row>
    <row r="4072" spans="1:32">
      <c r="A4072" s="2" t="s">
        <v>151</v>
      </c>
      <c r="B4072" s="2" t="s">
        <v>4368</v>
      </c>
      <c r="C4072" s="5">
        <v>1</v>
      </c>
      <c r="D4072" s="5">
        <v>1</v>
      </c>
      <c r="E4072" s="11">
        <v>2516824.69</v>
      </c>
      <c r="F4072" s="11">
        <v>6858361.1100000003</v>
      </c>
      <c r="G4072" s="11">
        <v>185.03</v>
      </c>
      <c r="N4072" s="4">
        <v>92</v>
      </c>
      <c r="O4072" s="16">
        <v>1</v>
      </c>
      <c r="P4072" s="5">
        <v>2</v>
      </c>
      <c r="Q4072" s="18">
        <v>6.1</v>
      </c>
      <c r="S4072" s="16">
        <v>2</v>
      </c>
      <c r="T4072" s="16">
        <v>11</v>
      </c>
      <c r="V4072" s="5">
        <v>86</v>
      </c>
      <c r="Z4072" s="5">
        <v>6.4</v>
      </c>
      <c r="AA4072" s="5">
        <v>1.2</v>
      </c>
      <c r="AB4072" s="5">
        <v>20</v>
      </c>
      <c r="AC4072" s="5">
        <v>2</v>
      </c>
      <c r="AD4072" s="5">
        <v>19</v>
      </c>
      <c r="AE4072" s="5">
        <v>31</v>
      </c>
      <c r="AF4072" s="13" t="s">
        <v>24</v>
      </c>
    </row>
    <row r="4073" spans="1:32">
      <c r="A4073" s="2" t="s">
        <v>151</v>
      </c>
      <c r="B4073" s="2" t="s">
        <v>4369</v>
      </c>
      <c r="C4073" s="5">
        <v>1</v>
      </c>
      <c r="D4073" s="5">
        <v>1</v>
      </c>
      <c r="E4073" s="11">
        <v>2516830.96</v>
      </c>
      <c r="F4073" s="11">
        <v>6858368.0199999996</v>
      </c>
      <c r="G4073" s="11">
        <v>183.7</v>
      </c>
      <c r="N4073" s="4">
        <v>93</v>
      </c>
      <c r="O4073" s="16">
        <v>1</v>
      </c>
      <c r="P4073" s="5">
        <v>2</v>
      </c>
      <c r="Q4073" s="18">
        <v>5.28</v>
      </c>
      <c r="S4073" s="16">
        <v>2</v>
      </c>
      <c r="T4073" s="16">
        <v>11</v>
      </c>
      <c r="V4073" s="5">
        <v>62</v>
      </c>
      <c r="Z4073" s="5">
        <v>5.6</v>
      </c>
      <c r="AA4073" s="5">
        <v>2</v>
      </c>
      <c r="AB4073" s="5">
        <v>18</v>
      </c>
      <c r="AC4073" s="5">
        <v>2</v>
      </c>
      <c r="AD4073" s="5">
        <v>18</v>
      </c>
      <c r="AE4073" s="5">
        <v>39</v>
      </c>
      <c r="AF4073" s="13" t="s">
        <v>24</v>
      </c>
    </row>
    <row r="4074" spans="1:32">
      <c r="A4074" s="2" t="s">
        <v>151</v>
      </c>
      <c r="B4074" s="2" t="s">
        <v>4370</v>
      </c>
      <c r="C4074" s="5">
        <v>1</v>
      </c>
      <c r="D4074" s="5">
        <v>1</v>
      </c>
      <c r="E4074" s="11">
        <v>2516828.09</v>
      </c>
      <c r="F4074" s="11">
        <v>6858366.0300000003</v>
      </c>
      <c r="G4074" s="11">
        <v>186.27</v>
      </c>
      <c r="N4074" s="4">
        <v>94</v>
      </c>
      <c r="O4074" s="16">
        <v>1</v>
      </c>
      <c r="P4074" s="5">
        <v>2</v>
      </c>
      <c r="Q4074" s="18">
        <v>7.78</v>
      </c>
      <c r="S4074" s="16">
        <v>2</v>
      </c>
      <c r="T4074" s="16">
        <v>11</v>
      </c>
      <c r="V4074" s="5">
        <v>111</v>
      </c>
      <c r="AF4074" s="13" t="s">
        <v>24</v>
      </c>
    </row>
    <row r="4075" spans="1:32">
      <c r="A4075" s="2" t="s">
        <v>151</v>
      </c>
      <c r="B4075" s="2" t="s">
        <v>4371</v>
      </c>
      <c r="C4075" s="5">
        <v>1</v>
      </c>
      <c r="D4075" s="5">
        <v>1</v>
      </c>
      <c r="E4075" s="11">
        <v>2516824.27</v>
      </c>
      <c r="F4075" s="11">
        <v>6858362.79</v>
      </c>
      <c r="G4075" s="11">
        <v>184.35</v>
      </c>
      <c r="N4075" s="4">
        <v>95</v>
      </c>
      <c r="O4075" s="16">
        <v>1</v>
      </c>
      <c r="P4075" s="5">
        <v>2</v>
      </c>
      <c r="Q4075" s="18">
        <v>5.84</v>
      </c>
      <c r="S4075" s="16">
        <v>2</v>
      </c>
      <c r="T4075" s="16">
        <v>11</v>
      </c>
      <c r="V4075" s="5">
        <v>86</v>
      </c>
      <c r="AF4075" s="13" t="s">
        <v>24</v>
      </c>
    </row>
    <row r="4076" spans="1:32">
      <c r="A4076" s="2" t="s">
        <v>151</v>
      </c>
      <c r="B4076" s="2" t="s">
        <v>4372</v>
      </c>
      <c r="C4076" s="5">
        <v>1</v>
      </c>
      <c r="D4076" s="5">
        <v>1</v>
      </c>
      <c r="E4076" s="11">
        <v>2516825.61</v>
      </c>
      <c r="F4076" s="11">
        <v>6858364.8200000003</v>
      </c>
      <c r="G4076" s="11">
        <v>183.79</v>
      </c>
      <c r="N4076" s="4">
        <v>96</v>
      </c>
      <c r="O4076" s="16">
        <v>1</v>
      </c>
      <c r="P4076" s="5">
        <v>2</v>
      </c>
      <c r="Q4076" s="18">
        <v>5.42</v>
      </c>
      <c r="S4076" s="16">
        <v>2</v>
      </c>
      <c r="T4076" s="16">
        <v>11</v>
      </c>
      <c r="V4076" s="5">
        <v>80</v>
      </c>
      <c r="AF4076" s="13" t="s">
        <v>24</v>
      </c>
    </row>
    <row r="4077" spans="1:32">
      <c r="A4077" s="2" t="s">
        <v>151</v>
      </c>
      <c r="B4077" s="2" t="s">
        <v>4373</v>
      </c>
      <c r="C4077" s="5">
        <v>1</v>
      </c>
      <c r="D4077" s="5">
        <v>1</v>
      </c>
      <c r="E4077" s="11">
        <v>2516827.16</v>
      </c>
      <c r="F4077" s="11">
        <v>6858367.7800000003</v>
      </c>
      <c r="G4077" s="11">
        <v>184.38</v>
      </c>
      <c r="N4077" s="4">
        <v>97</v>
      </c>
      <c r="O4077" s="16">
        <v>1</v>
      </c>
      <c r="P4077" s="5">
        <v>2</v>
      </c>
      <c r="Q4077" s="18">
        <v>6.27</v>
      </c>
      <c r="S4077" s="16">
        <v>2</v>
      </c>
      <c r="T4077" s="16">
        <v>11</v>
      </c>
      <c r="V4077" s="5">
        <v>89</v>
      </c>
      <c r="AF4077" s="13" t="s">
        <v>24</v>
      </c>
    </row>
    <row r="4078" spans="1:32">
      <c r="A4078" s="2" t="s">
        <v>151</v>
      </c>
      <c r="B4078" s="2" t="s">
        <v>4374</v>
      </c>
      <c r="C4078" s="5">
        <v>1</v>
      </c>
      <c r="D4078" s="5">
        <v>1</v>
      </c>
      <c r="E4078" s="11">
        <v>2516822.1</v>
      </c>
      <c r="F4078" s="11">
        <v>6858363.21</v>
      </c>
      <c r="G4078" s="11">
        <v>184.88</v>
      </c>
      <c r="N4078" s="4">
        <v>98</v>
      </c>
      <c r="O4078" s="16">
        <v>1</v>
      </c>
      <c r="P4078" s="5">
        <v>2</v>
      </c>
      <c r="Q4078" s="18">
        <v>6.47</v>
      </c>
      <c r="S4078" s="16">
        <v>2</v>
      </c>
      <c r="T4078" s="16">
        <v>11</v>
      </c>
      <c r="V4078" s="5">
        <v>102</v>
      </c>
      <c r="Z4078" s="5">
        <v>6.1</v>
      </c>
      <c r="AA4078" s="5">
        <v>2</v>
      </c>
      <c r="AF4078" s="13" t="s">
        <v>24</v>
      </c>
    </row>
    <row r="4079" spans="1:32">
      <c r="A4079" s="2" t="s">
        <v>151</v>
      </c>
      <c r="B4079" s="2" t="s">
        <v>4375</v>
      </c>
      <c r="C4079" s="5">
        <v>1</v>
      </c>
      <c r="D4079" s="5">
        <v>1</v>
      </c>
      <c r="E4079" s="11">
        <v>2516828.2200000002</v>
      </c>
      <c r="F4079" s="11">
        <v>6858369.8300000001</v>
      </c>
      <c r="G4079" s="11">
        <v>183.74</v>
      </c>
      <c r="N4079" s="4">
        <v>99</v>
      </c>
      <c r="O4079" s="16">
        <v>1</v>
      </c>
      <c r="P4079" s="5">
        <v>2</v>
      </c>
      <c r="Q4079" s="18">
        <v>5.5</v>
      </c>
      <c r="S4079" s="16">
        <v>2</v>
      </c>
      <c r="T4079" s="16">
        <v>11</v>
      </c>
      <c r="V4079" s="5">
        <v>75</v>
      </c>
      <c r="AF4079" s="13" t="s">
        <v>24</v>
      </c>
    </row>
    <row r="4080" spans="1:32">
      <c r="A4080" s="2" t="s">
        <v>151</v>
      </c>
      <c r="B4080" s="2" t="s">
        <v>4376</v>
      </c>
      <c r="C4080" s="5">
        <v>1</v>
      </c>
      <c r="D4080" s="5">
        <v>1</v>
      </c>
      <c r="E4080" s="11">
        <v>2516825.21</v>
      </c>
      <c r="F4080" s="11">
        <v>6858366.9000000004</v>
      </c>
      <c r="G4080" s="11">
        <v>184.03</v>
      </c>
      <c r="N4080" s="4">
        <v>100</v>
      </c>
      <c r="O4080" s="16">
        <v>1</v>
      </c>
      <c r="P4080" s="5">
        <v>2</v>
      </c>
      <c r="Q4080" s="18">
        <v>5.89</v>
      </c>
      <c r="S4080" s="16">
        <v>2</v>
      </c>
      <c r="T4080" s="16">
        <v>11</v>
      </c>
      <c r="V4080" s="5">
        <v>99</v>
      </c>
      <c r="AF4080" s="13" t="s">
        <v>24</v>
      </c>
    </row>
    <row r="4081" spans="1:32">
      <c r="A4081" s="2" t="s">
        <v>151</v>
      </c>
      <c r="B4081" s="2" t="s">
        <v>4377</v>
      </c>
      <c r="C4081" s="5">
        <v>1</v>
      </c>
      <c r="D4081" s="5">
        <v>1</v>
      </c>
      <c r="E4081" s="11">
        <v>2516826.2799999998</v>
      </c>
      <c r="F4081" s="11">
        <v>6858369.3600000003</v>
      </c>
      <c r="G4081" s="11">
        <v>183.43</v>
      </c>
      <c r="N4081" s="4">
        <v>101</v>
      </c>
      <c r="O4081" s="16">
        <v>1</v>
      </c>
      <c r="P4081" s="5">
        <v>2</v>
      </c>
      <c r="Q4081" s="18">
        <v>5.35</v>
      </c>
      <c r="S4081" s="16">
        <v>2</v>
      </c>
      <c r="T4081" s="16">
        <v>11</v>
      </c>
      <c r="V4081" s="5">
        <v>67</v>
      </c>
      <c r="AF4081" s="13" t="s">
        <v>24</v>
      </c>
    </row>
    <row r="4082" spans="1:32">
      <c r="A4082" s="2" t="s">
        <v>151</v>
      </c>
      <c r="B4082" s="2" t="s">
        <v>4378</v>
      </c>
      <c r="C4082" s="5">
        <v>1</v>
      </c>
      <c r="D4082" s="5">
        <v>1</v>
      </c>
      <c r="E4082" s="11">
        <v>2516821.4700000002</v>
      </c>
      <c r="F4082" s="11">
        <v>6858364.96</v>
      </c>
      <c r="G4082" s="11">
        <v>184.5</v>
      </c>
      <c r="N4082" s="4">
        <v>102</v>
      </c>
      <c r="O4082" s="16">
        <v>1</v>
      </c>
      <c r="P4082" s="5">
        <v>2</v>
      </c>
      <c r="Q4082" s="18">
        <v>6.31</v>
      </c>
      <c r="S4082" s="16">
        <v>2</v>
      </c>
      <c r="T4082" s="16">
        <v>11</v>
      </c>
      <c r="V4082" s="5">
        <v>94</v>
      </c>
      <c r="AF4082" s="13" t="s">
        <v>24</v>
      </c>
    </row>
    <row r="4083" spans="1:32">
      <c r="A4083" s="2" t="s">
        <v>151</v>
      </c>
      <c r="B4083" s="2" t="s">
        <v>4379</v>
      </c>
      <c r="C4083" s="5">
        <v>1</v>
      </c>
      <c r="D4083" s="5">
        <v>1</v>
      </c>
      <c r="E4083" s="11">
        <v>2516822.86</v>
      </c>
      <c r="F4083" s="11">
        <v>6858366.6200000001</v>
      </c>
      <c r="G4083" s="11">
        <v>183.69</v>
      </c>
      <c r="N4083" s="4">
        <v>103</v>
      </c>
      <c r="O4083" s="16">
        <v>1</v>
      </c>
      <c r="P4083" s="5">
        <v>2</v>
      </c>
      <c r="Q4083" s="18">
        <v>5.65</v>
      </c>
      <c r="S4083" s="16">
        <v>2</v>
      </c>
      <c r="T4083" s="16">
        <v>11</v>
      </c>
      <c r="V4083" s="5">
        <v>83</v>
      </c>
      <c r="AF4083" s="13" t="s">
        <v>24</v>
      </c>
    </row>
    <row r="4084" spans="1:32">
      <c r="A4084" s="2" t="s">
        <v>151</v>
      </c>
      <c r="B4084" s="2" t="s">
        <v>4380</v>
      </c>
      <c r="C4084" s="5">
        <v>1</v>
      </c>
      <c r="D4084" s="5">
        <v>1</v>
      </c>
      <c r="E4084" s="11">
        <v>2516824.16</v>
      </c>
      <c r="F4084" s="11">
        <v>6858368.3399999999</v>
      </c>
      <c r="G4084" s="11">
        <v>187.61</v>
      </c>
      <c r="N4084" s="4">
        <v>104</v>
      </c>
      <c r="O4084" s="16">
        <v>1</v>
      </c>
      <c r="P4084" s="5">
        <v>3</v>
      </c>
      <c r="Q4084" s="18">
        <v>9.6</v>
      </c>
      <c r="S4084" s="16">
        <v>2</v>
      </c>
      <c r="T4084" s="16">
        <v>11</v>
      </c>
      <c r="V4084" s="5">
        <v>142</v>
      </c>
      <c r="AF4084" s="13" t="s">
        <v>248</v>
      </c>
    </row>
    <row r="4085" spans="1:32">
      <c r="A4085" s="2" t="s">
        <v>151</v>
      </c>
      <c r="B4085" s="2" t="s">
        <v>4381</v>
      </c>
      <c r="C4085" s="5">
        <v>1</v>
      </c>
      <c r="D4085" s="5">
        <v>1</v>
      </c>
      <c r="E4085" s="11">
        <v>2516827.13</v>
      </c>
      <c r="F4085" s="11">
        <v>6858371.3099999996</v>
      </c>
      <c r="G4085" s="11">
        <v>185.03</v>
      </c>
      <c r="N4085" s="4">
        <v>105</v>
      </c>
      <c r="O4085" s="16">
        <v>1</v>
      </c>
      <c r="P4085" s="5">
        <v>2</v>
      </c>
      <c r="Q4085" s="18">
        <v>6.83</v>
      </c>
      <c r="S4085" s="16">
        <v>2</v>
      </c>
      <c r="T4085" s="16">
        <v>11</v>
      </c>
      <c r="V4085" s="5">
        <v>106</v>
      </c>
      <c r="AF4085" s="13" t="s">
        <v>24</v>
      </c>
    </row>
    <row r="4086" spans="1:32">
      <c r="A4086" s="2" t="s">
        <v>151</v>
      </c>
      <c r="B4086" s="2" t="s">
        <v>4382</v>
      </c>
      <c r="C4086" s="5">
        <v>1</v>
      </c>
      <c r="D4086" s="5">
        <v>1</v>
      </c>
      <c r="E4086" s="11">
        <v>2516825.11</v>
      </c>
      <c r="F4086" s="11">
        <v>6858370.7400000002</v>
      </c>
      <c r="G4086" s="11">
        <v>183.6</v>
      </c>
      <c r="N4086" s="4">
        <v>106</v>
      </c>
      <c r="O4086" s="16">
        <v>1</v>
      </c>
      <c r="P4086" s="5">
        <v>2</v>
      </c>
      <c r="Q4086" s="18">
        <v>5.59</v>
      </c>
      <c r="S4086" s="16">
        <v>2</v>
      </c>
      <c r="T4086" s="16">
        <v>11</v>
      </c>
      <c r="V4086" s="5">
        <v>84</v>
      </c>
      <c r="AF4086" s="13" t="s">
        <v>24</v>
      </c>
    </row>
    <row r="4087" spans="1:32">
      <c r="A4087" s="2" t="s">
        <v>151</v>
      </c>
      <c r="B4087" s="2" t="s">
        <v>4383</v>
      </c>
      <c r="C4087" s="5">
        <v>1</v>
      </c>
      <c r="D4087" s="5">
        <v>1</v>
      </c>
      <c r="E4087" s="11">
        <v>2516821.1</v>
      </c>
      <c r="F4087" s="11">
        <v>6858367.29</v>
      </c>
      <c r="G4087" s="11">
        <v>182.95</v>
      </c>
      <c r="N4087" s="4">
        <v>107</v>
      </c>
      <c r="O4087" s="16">
        <v>1</v>
      </c>
      <c r="P4087" s="5">
        <v>2</v>
      </c>
      <c r="Q4087" s="18">
        <v>4.99</v>
      </c>
      <c r="S4087" s="16">
        <v>2</v>
      </c>
      <c r="T4087" s="16">
        <v>11</v>
      </c>
      <c r="V4087" s="5">
        <v>66</v>
      </c>
      <c r="Z4087" s="5">
        <v>5.2</v>
      </c>
      <c r="AA4087" s="5">
        <v>1.9</v>
      </c>
      <c r="AF4087" s="13" t="s">
        <v>24</v>
      </c>
    </row>
    <row r="4088" spans="1:32">
      <c r="A4088" s="2" t="s">
        <v>151</v>
      </c>
      <c r="B4088" s="2" t="s">
        <v>4384</v>
      </c>
      <c r="C4088" s="5">
        <v>1</v>
      </c>
      <c r="D4088" s="5">
        <v>1</v>
      </c>
      <c r="E4088" s="11">
        <v>2516826.08</v>
      </c>
      <c r="F4088" s="11">
        <v>6858372.5999999996</v>
      </c>
      <c r="G4088" s="11">
        <v>186.23</v>
      </c>
      <c r="N4088" s="4">
        <v>108</v>
      </c>
      <c r="O4088" s="16">
        <v>1</v>
      </c>
      <c r="P4088" s="5">
        <v>2</v>
      </c>
      <c r="Q4088" s="18">
        <v>8.1199999999999992</v>
      </c>
      <c r="S4088" s="16">
        <v>2</v>
      </c>
      <c r="T4088" s="16">
        <v>11</v>
      </c>
      <c r="V4088" s="5">
        <v>110</v>
      </c>
      <c r="AF4088" s="13" t="s">
        <v>24</v>
      </c>
    </row>
    <row r="4089" spans="1:32">
      <c r="A4089" s="2" t="s">
        <v>151</v>
      </c>
      <c r="B4089" s="2" t="s">
        <v>4385</v>
      </c>
      <c r="C4089" s="5">
        <v>1</v>
      </c>
      <c r="D4089" s="5">
        <v>1</v>
      </c>
      <c r="E4089" s="11">
        <v>2516822.75</v>
      </c>
      <c r="F4089" s="11">
        <v>6858370.0199999996</v>
      </c>
      <c r="G4089" s="11">
        <v>182.46</v>
      </c>
      <c r="N4089" s="4">
        <v>109</v>
      </c>
      <c r="O4089" s="16">
        <v>1</v>
      </c>
      <c r="P4089" s="5">
        <v>2</v>
      </c>
      <c r="Q4089" s="18">
        <v>4.51</v>
      </c>
      <c r="S4089" s="16">
        <v>2</v>
      </c>
      <c r="T4089" s="16">
        <v>11</v>
      </c>
      <c r="V4089" s="5">
        <v>69</v>
      </c>
      <c r="AF4089" s="13" t="s">
        <v>24</v>
      </c>
    </row>
    <row r="4090" spans="1:32">
      <c r="A4090" s="2" t="s">
        <v>151</v>
      </c>
      <c r="B4090" s="2" t="s">
        <v>4386</v>
      </c>
      <c r="C4090" s="5">
        <v>1</v>
      </c>
      <c r="D4090" s="5">
        <v>1</v>
      </c>
      <c r="E4090" s="11">
        <v>2516823.79</v>
      </c>
      <c r="F4090" s="11">
        <v>6858372.0499999998</v>
      </c>
      <c r="G4090" s="11">
        <v>182.39</v>
      </c>
      <c r="N4090" s="4">
        <v>110</v>
      </c>
      <c r="O4090" s="16">
        <v>1</v>
      </c>
      <c r="P4090" s="5">
        <v>2</v>
      </c>
      <c r="Q4090" s="18">
        <v>4.4800000000000004</v>
      </c>
      <c r="S4090" s="16">
        <v>2</v>
      </c>
      <c r="T4090" s="16" t="s">
        <v>34</v>
      </c>
      <c r="V4090" s="5">
        <v>77</v>
      </c>
      <c r="AF4090" s="13" t="s">
        <v>24</v>
      </c>
    </row>
    <row r="4091" spans="1:32">
      <c r="A4091" s="2" t="s">
        <v>151</v>
      </c>
      <c r="B4091" s="2" t="s">
        <v>4387</v>
      </c>
      <c r="C4091" s="5">
        <v>1</v>
      </c>
      <c r="D4091" s="5">
        <v>1</v>
      </c>
      <c r="E4091" s="11">
        <v>2516818.41</v>
      </c>
      <c r="F4091" s="11">
        <v>6858367.3399999999</v>
      </c>
      <c r="G4091" s="11">
        <v>185.34</v>
      </c>
      <c r="N4091" s="4">
        <v>111</v>
      </c>
      <c r="O4091" s="16">
        <v>1</v>
      </c>
      <c r="P4091" s="5">
        <v>2</v>
      </c>
      <c r="Q4091" s="18">
        <v>7.41</v>
      </c>
      <c r="S4091" s="16">
        <v>2</v>
      </c>
      <c r="T4091" s="16">
        <v>11</v>
      </c>
      <c r="V4091" s="5">
        <v>109</v>
      </c>
      <c r="AF4091" s="13" t="s">
        <v>24</v>
      </c>
    </row>
    <row r="4092" spans="1:32">
      <c r="A4092" s="2" t="s">
        <v>151</v>
      </c>
      <c r="B4092" s="2" t="s">
        <v>4388</v>
      </c>
      <c r="C4092" s="5">
        <v>1</v>
      </c>
      <c r="D4092" s="5">
        <v>1</v>
      </c>
      <c r="E4092" s="11">
        <v>2516821.13</v>
      </c>
      <c r="F4092" s="11">
        <v>6858370.9299999997</v>
      </c>
      <c r="G4092" s="11">
        <v>185.34</v>
      </c>
      <c r="N4092" s="4">
        <v>112</v>
      </c>
      <c r="O4092" s="16">
        <v>1</v>
      </c>
      <c r="P4092" s="5">
        <v>3</v>
      </c>
      <c r="Q4092" s="18">
        <v>7.5</v>
      </c>
      <c r="S4092" s="16">
        <v>2</v>
      </c>
      <c r="T4092" s="16">
        <v>11</v>
      </c>
      <c r="V4092" s="5">
        <v>122</v>
      </c>
      <c r="AF4092" s="13" t="s">
        <v>248</v>
      </c>
    </row>
    <row r="4093" spans="1:32">
      <c r="A4093" s="2" t="s">
        <v>151</v>
      </c>
      <c r="B4093" s="2" t="s">
        <v>4389</v>
      </c>
      <c r="C4093" s="5">
        <v>1</v>
      </c>
      <c r="D4093" s="5">
        <v>1</v>
      </c>
      <c r="E4093" s="11">
        <v>2516822.9500000002</v>
      </c>
      <c r="F4093" s="11">
        <v>6858373.4199999999</v>
      </c>
      <c r="G4093" s="11">
        <v>184.08</v>
      </c>
      <c r="N4093" s="4">
        <v>113</v>
      </c>
      <c r="O4093" s="16">
        <v>1</v>
      </c>
      <c r="P4093" s="5">
        <v>2</v>
      </c>
      <c r="Q4093" s="18">
        <v>6.22</v>
      </c>
      <c r="S4093" s="16">
        <v>2</v>
      </c>
      <c r="T4093" s="16">
        <v>11</v>
      </c>
      <c r="V4093" s="5">
        <v>85</v>
      </c>
      <c r="AF4093" s="13" t="s">
        <v>24</v>
      </c>
    </row>
    <row r="4094" spans="1:32">
      <c r="A4094" s="2" t="s">
        <v>151</v>
      </c>
      <c r="B4094" s="2" t="s">
        <v>4390</v>
      </c>
      <c r="C4094" s="5">
        <v>1</v>
      </c>
      <c r="D4094" s="5">
        <v>1</v>
      </c>
      <c r="E4094" s="11">
        <v>2516820.2000000002</v>
      </c>
      <c r="F4094" s="11">
        <v>6858372.9500000002</v>
      </c>
      <c r="G4094" s="11">
        <v>185.75</v>
      </c>
      <c r="N4094" s="4">
        <v>114</v>
      </c>
      <c r="O4094" s="16">
        <v>1</v>
      </c>
      <c r="P4094" s="5">
        <v>2</v>
      </c>
      <c r="Q4094" s="18">
        <v>8.1300000000000008</v>
      </c>
      <c r="S4094" s="16">
        <v>2</v>
      </c>
      <c r="T4094" s="16">
        <v>11</v>
      </c>
      <c r="V4094" s="5">
        <v>113</v>
      </c>
      <c r="AF4094" s="13" t="s">
        <v>24</v>
      </c>
    </row>
    <row r="4095" spans="1:32">
      <c r="A4095" s="2" t="s">
        <v>151</v>
      </c>
      <c r="B4095" s="2" t="s">
        <v>4391</v>
      </c>
      <c r="C4095" s="5">
        <v>1</v>
      </c>
      <c r="D4095" s="5">
        <v>1</v>
      </c>
      <c r="E4095" s="11">
        <v>2516821.91</v>
      </c>
      <c r="F4095" s="11">
        <v>6858374.9699999997</v>
      </c>
      <c r="G4095" s="11">
        <v>184.73</v>
      </c>
      <c r="N4095" s="4">
        <v>115</v>
      </c>
      <c r="O4095" s="16">
        <v>1</v>
      </c>
      <c r="P4095" s="5">
        <v>2</v>
      </c>
      <c r="Q4095" s="18">
        <v>7.1</v>
      </c>
      <c r="S4095" s="16">
        <v>2</v>
      </c>
      <c r="T4095" s="16">
        <v>11</v>
      </c>
      <c r="V4095" s="5">
        <v>103</v>
      </c>
      <c r="AF4095" s="13" t="s">
        <v>24</v>
      </c>
    </row>
    <row r="4096" spans="1:32">
      <c r="A4096" s="2" t="s">
        <v>151</v>
      </c>
      <c r="B4096" s="2" t="s">
        <v>4392</v>
      </c>
      <c r="C4096" s="5">
        <v>1</v>
      </c>
      <c r="D4096" s="5">
        <v>1</v>
      </c>
      <c r="E4096" s="11">
        <v>2516818.94</v>
      </c>
      <c r="F4096" s="11">
        <v>6858372.2000000002</v>
      </c>
      <c r="G4096" s="11">
        <v>181.99</v>
      </c>
      <c r="N4096" s="4">
        <v>116</v>
      </c>
      <c r="O4096" s="16">
        <v>1</v>
      </c>
      <c r="P4096" s="5">
        <v>2</v>
      </c>
      <c r="Q4096" s="18">
        <v>4.51</v>
      </c>
      <c r="S4096" s="16">
        <v>2</v>
      </c>
      <c r="T4096" s="16" t="s">
        <v>18</v>
      </c>
      <c r="V4096" s="5">
        <v>61</v>
      </c>
      <c r="AF4096" s="13" t="s">
        <v>24</v>
      </c>
    </row>
    <row r="4097" spans="1:32">
      <c r="A4097" s="2" t="s">
        <v>151</v>
      </c>
      <c r="B4097" s="2" t="s">
        <v>4393</v>
      </c>
      <c r="C4097" s="5">
        <v>1</v>
      </c>
      <c r="D4097" s="5">
        <v>1</v>
      </c>
      <c r="E4097" s="11">
        <v>2516817.25</v>
      </c>
      <c r="F4097" s="11">
        <v>6858371.1100000003</v>
      </c>
      <c r="G4097" s="11">
        <v>183.23</v>
      </c>
      <c r="N4097" s="4">
        <v>117</v>
      </c>
      <c r="O4097" s="16">
        <v>1</v>
      </c>
      <c r="P4097" s="5">
        <v>2</v>
      </c>
      <c r="Q4097" s="18">
        <v>5.67</v>
      </c>
      <c r="S4097" s="16">
        <v>2</v>
      </c>
      <c r="T4097" s="16">
        <v>11</v>
      </c>
      <c r="V4097" s="5">
        <v>77</v>
      </c>
      <c r="AF4097" s="13" t="s">
        <v>24</v>
      </c>
    </row>
    <row r="4098" spans="1:32">
      <c r="A4098" s="2" t="s">
        <v>151</v>
      </c>
      <c r="B4098" s="2" t="s">
        <v>4394</v>
      </c>
      <c r="C4098" s="5">
        <v>1</v>
      </c>
      <c r="D4098" s="5">
        <v>1</v>
      </c>
      <c r="E4098" s="11">
        <v>2516815.7200000002</v>
      </c>
      <c r="F4098" s="11">
        <v>6858369.9699999997</v>
      </c>
      <c r="G4098" s="11">
        <v>186.9</v>
      </c>
      <c r="N4098" s="4">
        <v>118</v>
      </c>
      <c r="O4098" s="16">
        <v>1</v>
      </c>
      <c r="P4098" s="5">
        <v>2</v>
      </c>
      <c r="Q4098" s="18">
        <v>9.08</v>
      </c>
      <c r="S4098" s="16">
        <v>2</v>
      </c>
      <c r="T4098" s="16">
        <v>11</v>
      </c>
      <c r="V4098" s="5">
        <v>142</v>
      </c>
      <c r="Z4098" s="5">
        <v>8.9</v>
      </c>
      <c r="AA4098" s="5">
        <v>2.4</v>
      </c>
      <c r="AB4098" s="5">
        <v>28</v>
      </c>
      <c r="AC4098" s="5">
        <v>1</v>
      </c>
      <c r="AD4098" s="5">
        <v>20</v>
      </c>
      <c r="AE4098" s="5">
        <v>40</v>
      </c>
      <c r="AF4098" s="13" t="s">
        <v>24</v>
      </c>
    </row>
    <row r="4099" spans="1:32">
      <c r="A4099" s="2" t="s">
        <v>151</v>
      </c>
      <c r="B4099" s="2" t="s">
        <v>4395</v>
      </c>
      <c r="C4099" s="5">
        <v>1</v>
      </c>
      <c r="D4099" s="5">
        <v>1</v>
      </c>
      <c r="E4099" s="11">
        <v>2516821.67</v>
      </c>
      <c r="F4099" s="11">
        <v>6858376.8700000001</v>
      </c>
      <c r="G4099" s="11">
        <v>181.46</v>
      </c>
      <c r="N4099" s="4">
        <v>119</v>
      </c>
      <c r="O4099" s="16">
        <v>1</v>
      </c>
      <c r="P4099" s="5">
        <v>2</v>
      </c>
      <c r="Q4099" s="18">
        <v>4.25</v>
      </c>
      <c r="S4099" s="16">
        <v>2</v>
      </c>
      <c r="T4099" s="16">
        <v>11</v>
      </c>
      <c r="V4099" s="5">
        <v>50</v>
      </c>
      <c r="AF4099" s="13" t="s">
        <v>24</v>
      </c>
    </row>
    <row r="4100" spans="1:32">
      <c r="A4100" s="2" t="s">
        <v>151</v>
      </c>
      <c r="B4100" s="2" t="s">
        <v>4396</v>
      </c>
      <c r="C4100" s="5">
        <v>1</v>
      </c>
      <c r="D4100" s="5">
        <v>1</v>
      </c>
      <c r="E4100" s="11">
        <v>2516817.9</v>
      </c>
      <c r="F4100" s="11">
        <v>6858373.2000000002</v>
      </c>
      <c r="G4100" s="11">
        <v>182.89</v>
      </c>
      <c r="N4100" s="4">
        <v>120</v>
      </c>
      <c r="O4100" s="16">
        <v>1</v>
      </c>
      <c r="P4100" s="5">
        <v>2</v>
      </c>
      <c r="Q4100" s="18">
        <v>5.5</v>
      </c>
      <c r="S4100" s="16">
        <v>2</v>
      </c>
      <c r="T4100" s="16">
        <v>11</v>
      </c>
      <c r="V4100" s="5">
        <v>77</v>
      </c>
      <c r="Z4100" s="5">
        <v>5.7</v>
      </c>
      <c r="AA4100" s="5">
        <v>1.4</v>
      </c>
      <c r="AB4100" s="5">
        <v>16</v>
      </c>
      <c r="AC4100" s="5">
        <v>1</v>
      </c>
      <c r="AD4100" s="5">
        <v>13</v>
      </c>
      <c r="AE4100" s="5">
        <v>36</v>
      </c>
      <c r="AF4100" s="13" t="s">
        <v>24</v>
      </c>
    </row>
    <row r="4101" spans="1:32">
      <c r="A4101" s="2" t="s">
        <v>151</v>
      </c>
      <c r="B4101" s="2" t="s">
        <v>4397</v>
      </c>
      <c r="C4101" s="5">
        <v>1</v>
      </c>
      <c r="D4101" s="5">
        <v>1</v>
      </c>
      <c r="E4101" s="11">
        <v>2516818.8199999998</v>
      </c>
      <c r="F4101" s="11">
        <v>6858374.54</v>
      </c>
      <c r="G4101" s="11">
        <v>184.65</v>
      </c>
      <c r="N4101" s="4">
        <v>121</v>
      </c>
      <c r="O4101" s="16">
        <v>1</v>
      </c>
      <c r="P4101" s="5">
        <v>2</v>
      </c>
      <c r="Q4101" s="18">
        <v>7.44</v>
      </c>
      <c r="S4101" s="16">
        <v>2</v>
      </c>
      <c r="T4101" s="16">
        <v>11</v>
      </c>
      <c r="V4101" s="5">
        <v>109</v>
      </c>
      <c r="AF4101" s="13" t="s">
        <v>24</v>
      </c>
    </row>
    <row r="4102" spans="1:32">
      <c r="A4102" s="2" t="s">
        <v>151</v>
      </c>
      <c r="B4102" s="2" t="s">
        <v>4398</v>
      </c>
      <c r="C4102" s="5">
        <v>1</v>
      </c>
      <c r="D4102" s="5">
        <v>1</v>
      </c>
      <c r="E4102" s="11">
        <v>2516820.27</v>
      </c>
      <c r="F4102" s="11">
        <v>6858376.4100000001</v>
      </c>
      <c r="G4102" s="11">
        <v>185.11</v>
      </c>
      <c r="N4102" s="4">
        <v>122</v>
      </c>
      <c r="O4102" s="16">
        <v>1</v>
      </c>
      <c r="P4102" s="5">
        <v>2</v>
      </c>
      <c r="Q4102" s="18">
        <v>7.9</v>
      </c>
      <c r="S4102" s="16">
        <v>2</v>
      </c>
      <c r="T4102" s="16">
        <v>11</v>
      </c>
      <c r="V4102" s="5">
        <v>120</v>
      </c>
      <c r="AF4102" s="13" t="s">
        <v>24</v>
      </c>
    </row>
    <row r="4103" spans="1:32">
      <c r="A4103" s="2" t="s">
        <v>151</v>
      </c>
      <c r="B4103" s="2" t="s">
        <v>4399</v>
      </c>
      <c r="C4103" s="5">
        <v>1</v>
      </c>
      <c r="D4103" s="5">
        <v>1</v>
      </c>
      <c r="E4103" s="11">
        <v>2516814.6800000002</v>
      </c>
      <c r="F4103" s="11">
        <v>6858372.0499999998</v>
      </c>
      <c r="G4103" s="11">
        <v>183.5</v>
      </c>
      <c r="N4103" s="4">
        <v>123</v>
      </c>
      <c r="O4103" s="16">
        <v>1</v>
      </c>
      <c r="P4103" s="5">
        <v>2</v>
      </c>
      <c r="Q4103" s="18">
        <v>5.84</v>
      </c>
      <c r="S4103" s="16">
        <v>2</v>
      </c>
      <c r="T4103" s="16">
        <v>11</v>
      </c>
      <c r="V4103" s="5">
        <v>84</v>
      </c>
      <c r="AF4103" s="13" t="s">
        <v>24</v>
      </c>
    </row>
    <row r="4104" spans="1:32">
      <c r="A4104" s="2" t="s">
        <v>151</v>
      </c>
      <c r="B4104" s="2" t="s">
        <v>4400</v>
      </c>
      <c r="C4104" s="5">
        <v>1</v>
      </c>
      <c r="D4104" s="5">
        <v>1</v>
      </c>
      <c r="E4104" s="11">
        <v>2516815.7000000002</v>
      </c>
      <c r="F4104" s="11">
        <v>6858373.3399999999</v>
      </c>
      <c r="G4104" s="11">
        <v>184.07</v>
      </c>
      <c r="N4104" s="4">
        <v>124</v>
      </c>
      <c r="O4104" s="16">
        <v>1</v>
      </c>
      <c r="P4104" s="5">
        <v>2</v>
      </c>
      <c r="Q4104" s="18">
        <v>6.98</v>
      </c>
      <c r="S4104" s="16">
        <v>2</v>
      </c>
      <c r="T4104" s="16">
        <v>11</v>
      </c>
      <c r="V4104" s="5">
        <v>90</v>
      </c>
      <c r="AF4104" s="13" t="s">
        <v>24</v>
      </c>
    </row>
    <row r="4105" spans="1:32">
      <c r="A4105" s="2" t="s">
        <v>151</v>
      </c>
      <c r="B4105" s="2" t="s">
        <v>4401</v>
      </c>
      <c r="C4105" s="5">
        <v>1</v>
      </c>
      <c r="D4105" s="5">
        <v>1</v>
      </c>
      <c r="E4105" s="11">
        <v>2516818.4</v>
      </c>
      <c r="F4105" s="11">
        <v>6858376.8499999996</v>
      </c>
      <c r="G4105" s="11">
        <v>183.18</v>
      </c>
      <c r="N4105" s="4">
        <v>125</v>
      </c>
      <c r="O4105" s="16">
        <v>1</v>
      </c>
      <c r="P4105" s="5">
        <v>2</v>
      </c>
      <c r="Q4105" s="18">
        <v>6.23</v>
      </c>
      <c r="S4105" s="16">
        <v>2</v>
      </c>
      <c r="T4105" s="16">
        <v>11</v>
      </c>
      <c r="V4105" s="5">
        <v>91</v>
      </c>
      <c r="Z4105" s="5">
        <v>5.8</v>
      </c>
      <c r="AA4105" s="5">
        <v>2</v>
      </c>
      <c r="AF4105" s="13" t="s">
        <v>24</v>
      </c>
    </row>
    <row r="4106" spans="1:32">
      <c r="A4106" s="2" t="s">
        <v>151</v>
      </c>
      <c r="B4106" s="2" t="s">
        <v>4402</v>
      </c>
      <c r="C4106" s="5">
        <v>1</v>
      </c>
      <c r="D4106" s="5">
        <v>1</v>
      </c>
      <c r="E4106" s="11">
        <v>2516816.9900000002</v>
      </c>
      <c r="F4106" s="11">
        <v>6858375.6500000004</v>
      </c>
      <c r="G4106" s="11">
        <v>186.22</v>
      </c>
      <c r="N4106" s="4">
        <v>126</v>
      </c>
      <c r="O4106" s="16">
        <v>1</v>
      </c>
      <c r="P4106" s="5">
        <v>2</v>
      </c>
      <c r="Q4106" s="18">
        <v>9.2899999999999991</v>
      </c>
      <c r="S4106" s="16">
        <v>2</v>
      </c>
      <c r="T4106" s="16">
        <v>11</v>
      </c>
      <c r="V4106" s="5">
        <v>125</v>
      </c>
      <c r="AF4106" s="13" t="s">
        <v>24</v>
      </c>
    </row>
    <row r="4107" spans="1:32">
      <c r="A4107" s="2" t="s">
        <v>151</v>
      </c>
      <c r="B4107" s="2" t="s">
        <v>4403</v>
      </c>
      <c r="C4107" s="5">
        <v>1</v>
      </c>
      <c r="D4107" s="5">
        <v>1</v>
      </c>
      <c r="E4107" s="11">
        <v>2516812.84</v>
      </c>
      <c r="F4107" s="11">
        <v>6858372.5300000003</v>
      </c>
      <c r="G4107" s="11">
        <v>184.2</v>
      </c>
      <c r="N4107" s="4">
        <v>127</v>
      </c>
      <c r="O4107" s="16">
        <v>1</v>
      </c>
      <c r="P4107" s="5">
        <v>2</v>
      </c>
      <c r="Q4107" s="18">
        <v>6.62</v>
      </c>
      <c r="S4107" s="16">
        <v>2</v>
      </c>
      <c r="T4107" s="16">
        <v>11</v>
      </c>
      <c r="V4107" s="5">
        <v>97</v>
      </c>
      <c r="AF4107" s="13" t="s">
        <v>24</v>
      </c>
    </row>
    <row r="4108" spans="1:32">
      <c r="A4108" s="2" t="s">
        <v>151</v>
      </c>
      <c r="B4108" s="2" t="s">
        <v>4404</v>
      </c>
      <c r="C4108" s="5">
        <v>1</v>
      </c>
      <c r="D4108" s="5">
        <v>1</v>
      </c>
      <c r="E4108" s="11">
        <v>2516814.25</v>
      </c>
      <c r="F4108" s="11">
        <v>6858374.4900000002</v>
      </c>
      <c r="G4108" s="11">
        <v>185.06</v>
      </c>
      <c r="N4108" s="4">
        <v>128</v>
      </c>
      <c r="O4108" s="16">
        <v>1</v>
      </c>
      <c r="P4108" s="5">
        <v>2</v>
      </c>
      <c r="Q4108" s="18">
        <v>8.1199999999999992</v>
      </c>
      <c r="S4108" s="16">
        <v>2</v>
      </c>
      <c r="T4108" s="16">
        <v>11</v>
      </c>
      <c r="V4108" s="5">
        <v>123</v>
      </c>
      <c r="Z4108" s="5">
        <v>7.8</v>
      </c>
      <c r="AA4108" s="5">
        <v>2</v>
      </c>
      <c r="AF4108" s="13" t="s">
        <v>24</v>
      </c>
    </row>
    <row r="4109" spans="1:32">
      <c r="A4109" s="2" t="s">
        <v>151</v>
      </c>
      <c r="B4109" s="2" t="s">
        <v>4405</v>
      </c>
      <c r="C4109" s="5">
        <v>1</v>
      </c>
      <c r="D4109" s="5">
        <v>1</v>
      </c>
      <c r="E4109" s="11">
        <v>2516816.7599999998</v>
      </c>
      <c r="F4109" s="11">
        <v>6858377.8899999997</v>
      </c>
      <c r="G4109" s="11">
        <v>182.98</v>
      </c>
      <c r="N4109" s="4">
        <v>129</v>
      </c>
      <c r="O4109" s="16">
        <v>1</v>
      </c>
      <c r="P4109" s="5">
        <v>2</v>
      </c>
      <c r="Q4109" s="18">
        <v>6.37</v>
      </c>
      <c r="S4109" s="16">
        <v>2</v>
      </c>
      <c r="T4109" s="16">
        <v>11</v>
      </c>
      <c r="V4109" s="5">
        <v>84</v>
      </c>
      <c r="AF4109" s="13" t="s">
        <v>24</v>
      </c>
    </row>
    <row r="4110" spans="1:32">
      <c r="A4110" s="2" t="s">
        <v>151</v>
      </c>
      <c r="B4110" s="2" t="s">
        <v>4406</v>
      </c>
      <c r="C4110" s="5">
        <v>1</v>
      </c>
      <c r="D4110" s="5">
        <v>1</v>
      </c>
      <c r="E4110" s="11">
        <v>2516815.13</v>
      </c>
      <c r="F4110" s="11">
        <v>6858376.3399999999</v>
      </c>
      <c r="G4110" s="11">
        <v>185.81</v>
      </c>
      <c r="N4110" s="4">
        <v>130</v>
      </c>
      <c r="O4110" s="16">
        <v>1</v>
      </c>
      <c r="P4110" s="5">
        <v>2</v>
      </c>
      <c r="Q4110" s="18">
        <v>9.1199999999999992</v>
      </c>
      <c r="S4110" s="16">
        <v>2</v>
      </c>
      <c r="T4110" s="16">
        <v>11</v>
      </c>
      <c r="V4110" s="5">
        <v>123</v>
      </c>
      <c r="AF4110" s="13" t="s">
        <v>24</v>
      </c>
    </row>
    <row r="4111" spans="1:32">
      <c r="A4111" s="2" t="s">
        <v>151</v>
      </c>
      <c r="B4111" s="2" t="s">
        <v>4407</v>
      </c>
      <c r="C4111" s="5">
        <v>1</v>
      </c>
      <c r="D4111" s="5">
        <v>1</v>
      </c>
      <c r="E4111" s="11">
        <v>2516811.9900000002</v>
      </c>
      <c r="F4111" s="11">
        <v>6858373.7300000004</v>
      </c>
      <c r="G4111" s="11">
        <v>183.5</v>
      </c>
      <c r="N4111" s="4">
        <v>131</v>
      </c>
      <c r="O4111" s="16">
        <v>1</v>
      </c>
      <c r="P4111" s="5">
        <v>2</v>
      </c>
      <c r="Q4111" s="18">
        <v>6.21</v>
      </c>
      <c r="S4111" s="16">
        <v>2</v>
      </c>
      <c r="T4111" s="16">
        <v>11</v>
      </c>
      <c r="V4111" s="5">
        <v>100</v>
      </c>
      <c r="AF4111" s="13" t="s">
        <v>24</v>
      </c>
    </row>
    <row r="4112" spans="1:32">
      <c r="A4112" s="2" t="s">
        <v>151</v>
      </c>
      <c r="B4112" s="2" t="s">
        <v>4408</v>
      </c>
      <c r="C4112" s="5">
        <v>1</v>
      </c>
      <c r="D4112" s="5">
        <v>1</v>
      </c>
      <c r="E4112" s="11">
        <v>2516812.4900000002</v>
      </c>
      <c r="F4112" s="11">
        <v>6858376.0099999998</v>
      </c>
      <c r="G4112" s="11">
        <v>181.32</v>
      </c>
      <c r="N4112" s="4">
        <v>132</v>
      </c>
      <c r="O4112" s="16">
        <v>1</v>
      </c>
      <c r="P4112" s="5">
        <v>2</v>
      </c>
      <c r="Q4112" s="18">
        <v>4.49</v>
      </c>
      <c r="S4112" s="16">
        <v>2</v>
      </c>
      <c r="T4112" s="16">
        <v>11</v>
      </c>
      <c r="V4112" s="5">
        <v>73</v>
      </c>
      <c r="AF4112" s="13" t="s">
        <v>24</v>
      </c>
    </row>
    <row r="4113" spans="1:32">
      <c r="A4113" s="2" t="s">
        <v>151</v>
      </c>
      <c r="B4113" s="2" t="s">
        <v>4409</v>
      </c>
      <c r="C4113" s="5">
        <v>1</v>
      </c>
      <c r="D4113" s="5">
        <v>1</v>
      </c>
      <c r="E4113" s="11">
        <v>2516816.2799999998</v>
      </c>
      <c r="F4113" s="11">
        <v>6858379.8300000001</v>
      </c>
      <c r="G4113" s="11">
        <v>182.24</v>
      </c>
      <c r="N4113" s="4">
        <v>133</v>
      </c>
      <c r="O4113" s="16">
        <v>1</v>
      </c>
      <c r="P4113" s="5">
        <v>2</v>
      </c>
      <c r="Q4113" s="18">
        <v>5.87</v>
      </c>
      <c r="S4113" s="16">
        <v>2</v>
      </c>
      <c r="T4113" s="16">
        <v>11</v>
      </c>
      <c r="V4113" s="5">
        <v>87</v>
      </c>
      <c r="AF4113" s="13" t="s">
        <v>24</v>
      </c>
    </row>
    <row r="4114" spans="1:32">
      <c r="A4114" s="2" t="s">
        <v>151</v>
      </c>
      <c r="B4114" s="2" t="s">
        <v>4410</v>
      </c>
      <c r="C4114" s="5">
        <v>1</v>
      </c>
      <c r="D4114" s="5">
        <v>1</v>
      </c>
      <c r="E4114" s="11">
        <v>2516814.73</v>
      </c>
      <c r="F4114" s="11">
        <v>6858378.8499999996</v>
      </c>
      <c r="G4114" s="11">
        <v>182.02</v>
      </c>
      <c r="N4114" s="4">
        <v>134</v>
      </c>
      <c r="O4114" s="16">
        <v>1</v>
      </c>
      <c r="P4114" s="5">
        <v>2</v>
      </c>
      <c r="Q4114" s="18">
        <v>5.43</v>
      </c>
      <c r="S4114" s="16">
        <v>2</v>
      </c>
      <c r="T4114" s="16" t="s">
        <v>18</v>
      </c>
      <c r="V4114" s="5">
        <v>82</v>
      </c>
      <c r="Z4114" s="5">
        <v>6.1</v>
      </c>
      <c r="AA4114" s="5">
        <v>2</v>
      </c>
      <c r="AF4114" s="13" t="s">
        <v>24</v>
      </c>
    </row>
    <row r="4115" spans="1:32">
      <c r="A4115" s="2" t="s">
        <v>151</v>
      </c>
      <c r="B4115" s="2" t="s">
        <v>4411</v>
      </c>
      <c r="C4115" s="5">
        <v>1</v>
      </c>
      <c r="D4115" s="5">
        <v>1</v>
      </c>
      <c r="E4115" s="11">
        <v>2516813.17</v>
      </c>
      <c r="F4115" s="11">
        <v>6858377.7599999998</v>
      </c>
      <c r="G4115" s="11">
        <v>181.69</v>
      </c>
      <c r="N4115" s="4">
        <v>135</v>
      </c>
      <c r="O4115" s="16">
        <v>1</v>
      </c>
      <c r="P4115" s="5">
        <v>2</v>
      </c>
      <c r="Q4115" s="18">
        <v>4.96</v>
      </c>
      <c r="S4115" s="16">
        <v>2</v>
      </c>
      <c r="T4115" s="16">
        <v>11</v>
      </c>
      <c r="V4115" s="5">
        <v>76</v>
      </c>
      <c r="AF4115" s="13" t="s">
        <v>24</v>
      </c>
    </row>
    <row r="4116" spans="1:32">
      <c r="A4116" s="2" t="s">
        <v>151</v>
      </c>
      <c r="B4116" s="2" t="s">
        <v>4412</v>
      </c>
      <c r="C4116" s="5">
        <v>1</v>
      </c>
      <c r="D4116" s="5">
        <v>1</v>
      </c>
      <c r="E4116" s="11">
        <v>2516816.9700000002</v>
      </c>
      <c r="F4116" s="11">
        <v>6858381.5999999996</v>
      </c>
      <c r="G4116" s="11">
        <v>184.13</v>
      </c>
      <c r="N4116" s="4">
        <v>136</v>
      </c>
      <c r="O4116" s="16">
        <v>1</v>
      </c>
      <c r="P4116" s="5">
        <v>2</v>
      </c>
      <c r="Q4116" s="18">
        <v>7.8</v>
      </c>
      <c r="S4116" s="16">
        <v>2</v>
      </c>
      <c r="T4116" s="16">
        <v>11</v>
      </c>
      <c r="V4116" s="5">
        <v>112</v>
      </c>
      <c r="Z4116" s="5">
        <v>7.3</v>
      </c>
      <c r="AA4116" s="5">
        <v>2.5</v>
      </c>
      <c r="AF4116" s="13" t="s">
        <v>24</v>
      </c>
    </row>
    <row r="4117" spans="1:32">
      <c r="A4117" s="2" t="s">
        <v>151</v>
      </c>
      <c r="B4117" s="2" t="s">
        <v>4413</v>
      </c>
      <c r="C4117" s="5">
        <v>1</v>
      </c>
      <c r="D4117" s="5">
        <v>1</v>
      </c>
      <c r="E4117" s="11">
        <v>2516811</v>
      </c>
      <c r="F4117" s="11">
        <v>6858376.5</v>
      </c>
      <c r="G4117" s="11">
        <v>181.11</v>
      </c>
      <c r="N4117" s="4">
        <v>137</v>
      </c>
      <c r="O4117" s="16">
        <v>1</v>
      </c>
      <c r="P4117" s="5">
        <v>2</v>
      </c>
      <c r="Q4117" s="18">
        <v>4.32</v>
      </c>
      <c r="S4117" s="16">
        <v>2</v>
      </c>
      <c r="T4117" s="16">
        <v>11</v>
      </c>
      <c r="V4117" s="5">
        <v>61</v>
      </c>
      <c r="AF4117" s="13" t="s">
        <v>24</v>
      </c>
    </row>
    <row r="4118" spans="1:32">
      <c r="A4118" s="2" t="s">
        <v>151</v>
      </c>
      <c r="B4118" s="2" t="s">
        <v>4414</v>
      </c>
      <c r="C4118" s="5">
        <v>1</v>
      </c>
      <c r="D4118" s="5">
        <v>1</v>
      </c>
      <c r="E4118" s="11">
        <v>2516813.41</v>
      </c>
      <c r="F4118" s="11">
        <v>6858380.1900000004</v>
      </c>
      <c r="G4118" s="11">
        <v>182.89</v>
      </c>
      <c r="N4118" s="4">
        <v>138</v>
      </c>
      <c r="O4118" s="16">
        <v>1</v>
      </c>
      <c r="P4118" s="5">
        <v>2</v>
      </c>
      <c r="Q4118" s="18">
        <v>6.76</v>
      </c>
      <c r="S4118" s="16">
        <v>2</v>
      </c>
      <c r="T4118" s="16">
        <v>11</v>
      </c>
      <c r="V4118" s="5">
        <v>120</v>
      </c>
      <c r="AF4118" s="13" t="s">
        <v>24</v>
      </c>
    </row>
    <row r="4119" spans="1:32">
      <c r="A4119" s="2" t="s">
        <v>151</v>
      </c>
      <c r="B4119" s="2" t="s">
        <v>4415</v>
      </c>
      <c r="C4119" s="5">
        <v>1</v>
      </c>
      <c r="D4119" s="5">
        <v>1</v>
      </c>
      <c r="E4119" s="11">
        <v>2516810.36</v>
      </c>
      <c r="F4119" s="11">
        <v>6858377.4299999997</v>
      </c>
      <c r="G4119" s="11">
        <v>182.16</v>
      </c>
      <c r="N4119" s="4">
        <v>139</v>
      </c>
      <c r="O4119" s="16">
        <v>1</v>
      </c>
      <c r="P4119" s="5">
        <v>2</v>
      </c>
      <c r="Q4119" s="18">
        <v>5.52</v>
      </c>
      <c r="S4119" s="16">
        <v>1</v>
      </c>
      <c r="T4119" s="16" t="s">
        <v>34</v>
      </c>
      <c r="V4119" s="5">
        <v>87</v>
      </c>
      <c r="AF4119" s="13" t="s">
        <v>248</v>
      </c>
    </row>
    <row r="4120" spans="1:32">
      <c r="A4120" s="2" t="s">
        <v>151</v>
      </c>
      <c r="B4120" s="2" t="s">
        <v>4416</v>
      </c>
      <c r="C4120" s="5">
        <v>1</v>
      </c>
      <c r="D4120" s="5">
        <v>1</v>
      </c>
      <c r="E4120" s="11">
        <v>2516808.9700000002</v>
      </c>
      <c r="F4120" s="11">
        <v>6858377.1600000001</v>
      </c>
      <c r="G4120" s="11">
        <v>183.59</v>
      </c>
      <c r="N4120" s="4">
        <v>140</v>
      </c>
      <c r="O4120" s="16">
        <v>1</v>
      </c>
      <c r="P4120" s="5">
        <v>2</v>
      </c>
      <c r="Q4120" s="18">
        <v>7.06</v>
      </c>
      <c r="S4120" s="16">
        <v>2</v>
      </c>
      <c r="T4120" s="16">
        <v>11</v>
      </c>
      <c r="V4120" s="5">
        <v>91</v>
      </c>
      <c r="AF4120" s="13" t="s">
        <v>24</v>
      </c>
    </row>
    <row r="4121" spans="1:32">
      <c r="A4121" s="2" t="s">
        <v>151</v>
      </c>
      <c r="B4121" s="2" t="s">
        <v>4417</v>
      </c>
      <c r="C4121" s="5">
        <v>1</v>
      </c>
      <c r="D4121" s="5">
        <v>1</v>
      </c>
      <c r="E4121" s="11">
        <v>2516814.58</v>
      </c>
      <c r="F4121" s="11">
        <v>6858384.1600000001</v>
      </c>
      <c r="G4121" s="11">
        <v>181.29</v>
      </c>
      <c r="N4121" s="4">
        <v>141</v>
      </c>
      <c r="O4121" s="16">
        <v>1</v>
      </c>
      <c r="P4121" s="5">
        <v>2</v>
      </c>
      <c r="Q4121" s="18">
        <v>5.21</v>
      </c>
      <c r="S4121" s="16">
        <v>2</v>
      </c>
      <c r="T4121" s="16">
        <v>11</v>
      </c>
      <c r="V4121" s="5">
        <v>68</v>
      </c>
      <c r="AF4121" s="13" t="s">
        <v>24</v>
      </c>
    </row>
    <row r="4122" spans="1:32">
      <c r="A4122" s="2" t="s">
        <v>151</v>
      </c>
      <c r="B4122" s="2" t="s">
        <v>4418</v>
      </c>
      <c r="C4122" s="5">
        <v>1</v>
      </c>
      <c r="D4122" s="5">
        <v>1</v>
      </c>
      <c r="E4122" s="11">
        <v>2516811.2200000002</v>
      </c>
      <c r="F4122" s="11">
        <v>6858381.1399999997</v>
      </c>
      <c r="G4122" s="11">
        <v>182.44</v>
      </c>
      <c r="N4122" s="4">
        <v>142</v>
      </c>
      <c r="O4122" s="16">
        <v>1</v>
      </c>
      <c r="P4122" s="5">
        <v>2</v>
      </c>
      <c r="Q4122" s="18">
        <v>6.45</v>
      </c>
      <c r="S4122" s="16">
        <v>2</v>
      </c>
      <c r="T4122" s="16">
        <v>11</v>
      </c>
      <c r="V4122" s="5">
        <v>99</v>
      </c>
      <c r="Z4122" s="5">
        <v>6.5</v>
      </c>
      <c r="AA4122" s="5">
        <v>2</v>
      </c>
      <c r="AF4122" s="13" t="s">
        <v>24</v>
      </c>
    </row>
    <row r="4123" spans="1:32">
      <c r="A4123" s="2" t="s">
        <v>151</v>
      </c>
      <c r="B4123" s="2" t="s">
        <v>4419</v>
      </c>
      <c r="C4123" s="5">
        <v>1</v>
      </c>
      <c r="D4123" s="5">
        <v>1</v>
      </c>
      <c r="E4123" s="11">
        <v>2516809.56</v>
      </c>
      <c r="F4123" s="11">
        <v>6858379.7000000002</v>
      </c>
      <c r="G4123" s="11">
        <v>183.06</v>
      </c>
      <c r="N4123" s="4">
        <v>143</v>
      </c>
      <c r="O4123" s="16">
        <v>1</v>
      </c>
      <c r="P4123" s="5">
        <v>2</v>
      </c>
      <c r="Q4123" s="18">
        <v>6.78</v>
      </c>
      <c r="S4123" s="16">
        <v>2</v>
      </c>
      <c r="T4123" s="16">
        <v>11</v>
      </c>
      <c r="V4123" s="5">
        <v>92</v>
      </c>
      <c r="AF4123" s="13" t="s">
        <v>24</v>
      </c>
    </row>
    <row r="4124" spans="1:32">
      <c r="A4124" s="2" t="s">
        <v>151</v>
      </c>
      <c r="B4124" s="2" t="s">
        <v>4420</v>
      </c>
      <c r="C4124" s="5">
        <v>1</v>
      </c>
      <c r="D4124" s="5">
        <v>1</v>
      </c>
      <c r="E4124" s="11">
        <v>2516813.15</v>
      </c>
      <c r="F4124" s="11">
        <v>6858384.1299999999</v>
      </c>
      <c r="G4124" s="11">
        <v>179.63</v>
      </c>
      <c r="N4124" s="4">
        <v>144</v>
      </c>
      <c r="O4124" s="16">
        <v>1</v>
      </c>
      <c r="P4124" s="5">
        <v>2</v>
      </c>
      <c r="Q4124" s="18">
        <v>3.56</v>
      </c>
      <c r="S4124" s="16">
        <v>2</v>
      </c>
      <c r="T4124" s="16" t="s">
        <v>21</v>
      </c>
      <c r="V4124" s="5">
        <v>51</v>
      </c>
      <c r="AF4124" s="13" t="s">
        <v>24</v>
      </c>
    </row>
    <row r="4125" spans="1:32">
      <c r="A4125" s="2" t="s">
        <v>151</v>
      </c>
      <c r="B4125" s="2" t="s">
        <v>4421</v>
      </c>
      <c r="C4125" s="5">
        <v>1</v>
      </c>
      <c r="D4125" s="5">
        <v>1</v>
      </c>
      <c r="E4125" s="11">
        <v>2516807.59</v>
      </c>
      <c r="F4125" s="11">
        <v>6858378.5999999996</v>
      </c>
      <c r="G4125" s="11">
        <v>182.39</v>
      </c>
      <c r="N4125" s="4">
        <v>145</v>
      </c>
      <c r="O4125" s="16">
        <v>1</v>
      </c>
      <c r="P4125" s="5">
        <v>2</v>
      </c>
      <c r="Q4125" s="18">
        <v>6.36</v>
      </c>
      <c r="S4125" s="16">
        <v>2</v>
      </c>
      <c r="T4125" s="16">
        <v>11</v>
      </c>
      <c r="V4125" s="5">
        <v>87</v>
      </c>
      <c r="Z4125" s="5">
        <v>6</v>
      </c>
      <c r="AA4125" s="5">
        <v>3.2</v>
      </c>
      <c r="AF4125" s="13" t="s">
        <v>24</v>
      </c>
    </row>
    <row r="4126" spans="1:32">
      <c r="A4126" s="2" t="s">
        <v>151</v>
      </c>
      <c r="B4126" s="2" t="s">
        <v>4422</v>
      </c>
      <c r="C4126" s="5">
        <v>1</v>
      </c>
      <c r="D4126" s="5">
        <v>1</v>
      </c>
      <c r="E4126" s="11">
        <v>2516810.27</v>
      </c>
      <c r="F4126" s="11">
        <v>6858382.5899999999</v>
      </c>
      <c r="G4126" s="11">
        <v>184.27</v>
      </c>
      <c r="N4126" s="4">
        <v>146</v>
      </c>
      <c r="O4126" s="16">
        <v>1</v>
      </c>
      <c r="P4126" s="5">
        <v>2</v>
      </c>
      <c r="Q4126" s="18">
        <v>8.36</v>
      </c>
      <c r="S4126" s="16">
        <v>2</v>
      </c>
      <c r="T4126" s="16">
        <v>11</v>
      </c>
      <c r="V4126" s="5">
        <v>96</v>
      </c>
      <c r="AF4126" s="13" t="s">
        <v>24</v>
      </c>
    </row>
    <row r="4127" spans="1:32">
      <c r="A4127" s="2" t="s">
        <v>151</v>
      </c>
      <c r="B4127" s="2" t="s">
        <v>4423</v>
      </c>
      <c r="C4127" s="5">
        <v>1</v>
      </c>
      <c r="D4127" s="5">
        <v>1</v>
      </c>
      <c r="E4127" s="11">
        <v>2516811.2999999998</v>
      </c>
      <c r="F4127" s="11">
        <v>6858383.8099999996</v>
      </c>
      <c r="G4127" s="11">
        <v>184.93</v>
      </c>
      <c r="N4127" s="4">
        <v>147</v>
      </c>
      <c r="O4127" s="16">
        <v>1</v>
      </c>
      <c r="P4127" s="5">
        <v>2</v>
      </c>
      <c r="Q4127" s="18">
        <v>8.9600000000000009</v>
      </c>
      <c r="S4127" s="16">
        <v>2</v>
      </c>
      <c r="T4127" s="16">
        <v>11</v>
      </c>
      <c r="V4127" s="5">
        <v>124</v>
      </c>
      <c r="Z4127" s="5">
        <v>8.1</v>
      </c>
      <c r="AA4127" s="5">
        <v>2.1</v>
      </c>
      <c r="AB4127" s="5">
        <v>24</v>
      </c>
      <c r="AC4127" s="5">
        <v>2</v>
      </c>
      <c r="AD4127" s="5">
        <v>17</v>
      </c>
      <c r="AE4127" s="5">
        <v>36</v>
      </c>
      <c r="AF4127" s="13" t="s">
        <v>24</v>
      </c>
    </row>
    <row r="4128" spans="1:32">
      <c r="A4128" s="2" t="s">
        <v>151</v>
      </c>
      <c r="B4128" s="2" t="s">
        <v>4424</v>
      </c>
      <c r="C4128" s="5">
        <v>1</v>
      </c>
      <c r="D4128" s="5">
        <v>1</v>
      </c>
      <c r="E4128" s="11">
        <v>2516808.7200000002</v>
      </c>
      <c r="F4128" s="11">
        <v>6858381.7800000003</v>
      </c>
      <c r="G4128" s="11">
        <v>184.59</v>
      </c>
      <c r="N4128" s="4">
        <v>148</v>
      </c>
      <c r="O4128" s="16">
        <v>1</v>
      </c>
      <c r="P4128" s="5">
        <v>2</v>
      </c>
      <c r="Q4128" s="18">
        <v>8.6300000000000008</v>
      </c>
      <c r="S4128" s="16">
        <v>2</v>
      </c>
      <c r="T4128" s="16">
        <v>11</v>
      </c>
      <c r="V4128" s="5">
        <v>115</v>
      </c>
      <c r="AF4128" s="13" t="s">
        <v>24</v>
      </c>
    </row>
    <row r="4129" spans="1:32">
      <c r="A4129" s="2" t="s">
        <v>151</v>
      </c>
      <c r="B4129" s="2" t="s">
        <v>4425</v>
      </c>
      <c r="C4129" s="5">
        <v>1</v>
      </c>
      <c r="D4129" s="5">
        <v>1</v>
      </c>
      <c r="E4129" s="11">
        <v>2516806.09</v>
      </c>
      <c r="F4129" s="11">
        <v>6858379.3300000001</v>
      </c>
      <c r="G4129" s="11">
        <v>182.34</v>
      </c>
      <c r="N4129" s="4">
        <v>149</v>
      </c>
      <c r="O4129" s="16">
        <v>1</v>
      </c>
      <c r="P4129" s="5">
        <v>2</v>
      </c>
      <c r="Q4129" s="18">
        <v>6.58</v>
      </c>
      <c r="S4129" s="16">
        <v>2</v>
      </c>
      <c r="T4129" s="16">
        <v>11</v>
      </c>
      <c r="V4129" s="5">
        <v>92</v>
      </c>
      <c r="AF4129" s="13" t="s">
        <v>24</v>
      </c>
    </row>
    <row r="4130" spans="1:32">
      <c r="A4130" s="2" t="s">
        <v>151</v>
      </c>
      <c r="B4130" s="2" t="s">
        <v>4426</v>
      </c>
      <c r="C4130" s="5">
        <v>1</v>
      </c>
      <c r="D4130" s="5">
        <v>1</v>
      </c>
      <c r="E4130" s="11">
        <v>2516807.21</v>
      </c>
      <c r="F4130" s="11">
        <v>6858380.6600000001</v>
      </c>
      <c r="G4130" s="11">
        <v>184.22</v>
      </c>
      <c r="N4130" s="4">
        <v>150</v>
      </c>
      <c r="O4130" s="16">
        <v>1</v>
      </c>
      <c r="P4130" s="5">
        <v>2</v>
      </c>
      <c r="Q4130" s="18">
        <v>8.5</v>
      </c>
      <c r="S4130" s="16">
        <v>2</v>
      </c>
      <c r="T4130" s="16">
        <v>11</v>
      </c>
      <c r="V4130" s="5">
        <v>113</v>
      </c>
      <c r="AF4130" s="13" t="s">
        <v>24</v>
      </c>
    </row>
    <row r="4131" spans="1:32">
      <c r="A4131" s="2" t="s">
        <v>151</v>
      </c>
      <c r="B4131" s="2" t="s">
        <v>4427</v>
      </c>
      <c r="C4131" s="5">
        <v>1</v>
      </c>
      <c r="D4131" s="5">
        <v>1</v>
      </c>
      <c r="E4131" s="11">
        <v>2516835.25</v>
      </c>
      <c r="F4131" s="11">
        <v>6858368.8300000001</v>
      </c>
      <c r="G4131" s="11">
        <v>183.66</v>
      </c>
      <c r="N4131" s="4">
        <v>174</v>
      </c>
      <c r="O4131" s="16">
        <v>2</v>
      </c>
      <c r="P4131" s="5">
        <v>2</v>
      </c>
      <c r="Q4131" s="18">
        <v>4.7699999999999996</v>
      </c>
      <c r="S4131" s="16">
        <v>2</v>
      </c>
      <c r="T4131" s="16">
        <v>11</v>
      </c>
      <c r="V4131" s="5">
        <v>72</v>
      </c>
      <c r="Z4131" s="5">
        <v>5.5</v>
      </c>
      <c r="AA4131" s="5">
        <v>1.9</v>
      </c>
      <c r="AF4131" s="13" t="s">
        <v>24</v>
      </c>
    </row>
    <row r="4132" spans="1:32">
      <c r="A4132" s="2" t="s">
        <v>151</v>
      </c>
      <c r="B4132" s="2" t="s">
        <v>4428</v>
      </c>
      <c r="C4132" s="5">
        <v>1</v>
      </c>
      <c r="D4132" s="5">
        <v>1</v>
      </c>
      <c r="E4132" s="11">
        <v>2516836.7599999998</v>
      </c>
      <c r="F4132" s="11">
        <v>6858370.75</v>
      </c>
      <c r="G4132" s="11">
        <v>184.17</v>
      </c>
      <c r="N4132" s="4">
        <v>175</v>
      </c>
      <c r="O4132" s="16">
        <v>2</v>
      </c>
      <c r="P4132" s="5">
        <v>2</v>
      </c>
      <c r="Q4132" s="18">
        <v>5.58</v>
      </c>
      <c r="S4132" s="16">
        <v>2</v>
      </c>
      <c r="T4132" s="16">
        <v>11</v>
      </c>
      <c r="V4132" s="5">
        <v>92</v>
      </c>
      <c r="AF4132" s="13" t="s">
        <v>24</v>
      </c>
    </row>
    <row r="4133" spans="1:32">
      <c r="A4133" s="2" t="s">
        <v>151</v>
      </c>
      <c r="B4133" s="2" t="s">
        <v>4429</v>
      </c>
      <c r="C4133" s="5">
        <v>1</v>
      </c>
      <c r="D4133" s="5">
        <v>1</v>
      </c>
      <c r="E4133" s="11">
        <v>2516832.94</v>
      </c>
      <c r="F4133" s="11">
        <v>6858368.5499999998</v>
      </c>
      <c r="G4133" s="11">
        <v>184.35</v>
      </c>
      <c r="N4133" s="4">
        <v>176</v>
      </c>
      <c r="O4133" s="16">
        <v>2</v>
      </c>
      <c r="P4133" s="5">
        <v>2</v>
      </c>
      <c r="Q4133" s="18">
        <v>5.68</v>
      </c>
      <c r="S4133" s="16">
        <v>2</v>
      </c>
      <c r="T4133" s="16">
        <v>11</v>
      </c>
      <c r="V4133" s="5">
        <v>85</v>
      </c>
      <c r="AF4133" s="13" t="s">
        <v>24</v>
      </c>
    </row>
    <row r="4134" spans="1:32">
      <c r="A4134" s="2" t="s">
        <v>151</v>
      </c>
      <c r="B4134" s="2" t="s">
        <v>4430</v>
      </c>
      <c r="C4134" s="5">
        <v>1</v>
      </c>
      <c r="D4134" s="5">
        <v>1</v>
      </c>
      <c r="E4134" s="11">
        <v>2516837.23</v>
      </c>
      <c r="F4134" s="11">
        <v>6858372.9199999999</v>
      </c>
      <c r="G4134" s="11">
        <v>185.66</v>
      </c>
      <c r="N4134" s="4">
        <v>177</v>
      </c>
      <c r="O4134" s="16">
        <v>2</v>
      </c>
      <c r="P4134" s="5">
        <v>2</v>
      </c>
      <c r="Q4134" s="18">
        <v>7.24</v>
      </c>
      <c r="S4134" s="16">
        <v>2</v>
      </c>
      <c r="T4134" s="16">
        <v>11</v>
      </c>
      <c r="V4134" s="5">
        <v>115</v>
      </c>
      <c r="Z4134" s="5">
        <v>7</v>
      </c>
      <c r="AA4134" s="5">
        <v>2</v>
      </c>
      <c r="AB4134" s="5">
        <v>26</v>
      </c>
      <c r="AC4134" s="5">
        <v>2</v>
      </c>
      <c r="AD4134" s="5">
        <v>15</v>
      </c>
      <c r="AE4134" s="5">
        <v>34</v>
      </c>
      <c r="AF4134" s="13" t="s">
        <v>24</v>
      </c>
    </row>
    <row r="4135" spans="1:32">
      <c r="A4135" s="2" t="s">
        <v>151</v>
      </c>
      <c r="B4135" s="2" t="s">
        <v>4431</v>
      </c>
      <c r="C4135" s="5">
        <v>1</v>
      </c>
      <c r="D4135" s="5">
        <v>1</v>
      </c>
      <c r="E4135" s="11">
        <v>2516834.0299999998</v>
      </c>
      <c r="F4135" s="11">
        <v>6858369.7800000003</v>
      </c>
      <c r="G4135" s="11">
        <v>184.01</v>
      </c>
      <c r="N4135" s="4">
        <v>178</v>
      </c>
      <c r="O4135" s="16">
        <v>2</v>
      </c>
      <c r="P4135" s="5">
        <v>2</v>
      </c>
      <c r="Q4135" s="18">
        <v>5.46</v>
      </c>
      <c r="S4135" s="16">
        <v>2</v>
      </c>
      <c r="T4135" s="16">
        <v>11</v>
      </c>
      <c r="V4135" s="5">
        <v>78</v>
      </c>
      <c r="AF4135" s="13" t="s">
        <v>24</v>
      </c>
    </row>
    <row r="4136" spans="1:32">
      <c r="A4136" s="2" t="s">
        <v>151</v>
      </c>
      <c r="B4136" s="2" t="s">
        <v>4432</v>
      </c>
      <c r="C4136" s="5">
        <v>1</v>
      </c>
      <c r="D4136" s="5">
        <v>1</v>
      </c>
      <c r="E4136" s="11">
        <v>2516835.38</v>
      </c>
      <c r="F4136" s="11">
        <v>6858372.5899999999</v>
      </c>
      <c r="G4136" s="11">
        <v>186.09</v>
      </c>
      <c r="N4136" s="4">
        <v>179</v>
      </c>
      <c r="O4136" s="16">
        <v>2</v>
      </c>
      <c r="P4136" s="5">
        <v>2</v>
      </c>
      <c r="Q4136" s="18">
        <v>7.87</v>
      </c>
      <c r="S4136" s="16">
        <v>2</v>
      </c>
      <c r="T4136" s="16">
        <v>11</v>
      </c>
      <c r="V4136" s="5">
        <v>112</v>
      </c>
      <c r="AF4136" s="13" t="s">
        <v>24</v>
      </c>
    </row>
    <row r="4137" spans="1:32">
      <c r="A4137" s="2" t="s">
        <v>151</v>
      </c>
      <c r="B4137" s="2" t="s">
        <v>4433</v>
      </c>
      <c r="C4137" s="5">
        <v>1</v>
      </c>
      <c r="D4137" s="5">
        <v>1</v>
      </c>
      <c r="E4137" s="11">
        <v>2516836.73</v>
      </c>
      <c r="F4137" s="11">
        <v>6858374.3200000003</v>
      </c>
      <c r="G4137" s="11">
        <v>183.4</v>
      </c>
      <c r="N4137" s="4">
        <v>180</v>
      </c>
      <c r="O4137" s="16">
        <v>2</v>
      </c>
      <c r="P4137" s="5">
        <v>2</v>
      </c>
      <c r="Q4137" s="18">
        <v>5.62</v>
      </c>
      <c r="S4137" s="16">
        <v>2</v>
      </c>
      <c r="T4137" s="16">
        <v>11</v>
      </c>
      <c r="V4137" s="5">
        <v>71</v>
      </c>
      <c r="AF4137" s="13" t="s">
        <v>24</v>
      </c>
    </row>
    <row r="4138" spans="1:32">
      <c r="A4138" s="2" t="s">
        <v>151</v>
      </c>
      <c r="B4138" s="2" t="s">
        <v>4434</v>
      </c>
      <c r="C4138" s="5">
        <v>1</v>
      </c>
      <c r="D4138" s="5">
        <v>1</v>
      </c>
      <c r="E4138" s="11">
        <v>2516833.06</v>
      </c>
      <c r="F4138" s="11">
        <v>6858370.8799999999</v>
      </c>
      <c r="G4138" s="11">
        <v>184.65</v>
      </c>
      <c r="N4138" s="4">
        <v>181</v>
      </c>
      <c r="O4138" s="16">
        <v>2</v>
      </c>
      <c r="P4138" s="5">
        <v>2</v>
      </c>
      <c r="Q4138" s="18">
        <v>6.17</v>
      </c>
      <c r="S4138" s="16">
        <v>2</v>
      </c>
      <c r="T4138" s="16" t="s">
        <v>18</v>
      </c>
      <c r="V4138" s="5">
        <v>85</v>
      </c>
      <c r="AF4138" s="13" t="s">
        <v>24</v>
      </c>
    </row>
    <row r="4139" spans="1:32">
      <c r="A4139" s="2" t="s">
        <v>151</v>
      </c>
      <c r="B4139" s="2" t="s">
        <v>4435</v>
      </c>
      <c r="C4139" s="5">
        <v>1</v>
      </c>
      <c r="D4139" s="5">
        <v>1</v>
      </c>
      <c r="E4139" s="11">
        <v>2516837.02</v>
      </c>
      <c r="F4139" s="11">
        <v>6858376.1799999997</v>
      </c>
      <c r="G4139" s="11">
        <v>185.07</v>
      </c>
      <c r="N4139" s="4">
        <v>182</v>
      </c>
      <c r="O4139" s="16">
        <v>2</v>
      </c>
      <c r="P4139" s="5">
        <v>2</v>
      </c>
      <c r="Q4139" s="18">
        <v>7.58</v>
      </c>
      <c r="S4139" s="16">
        <v>2</v>
      </c>
      <c r="T4139" s="16">
        <v>11</v>
      </c>
      <c r="V4139" s="5">
        <v>106</v>
      </c>
      <c r="Z4139" s="5">
        <v>7.7</v>
      </c>
      <c r="AA4139" s="5">
        <v>2.4</v>
      </c>
      <c r="AF4139" s="13" t="s">
        <v>24</v>
      </c>
    </row>
    <row r="4140" spans="1:32">
      <c r="A4140" s="2" t="s">
        <v>151</v>
      </c>
      <c r="B4140" s="2" t="s">
        <v>4436</v>
      </c>
      <c r="C4140" s="5">
        <v>1</v>
      </c>
      <c r="D4140" s="5">
        <v>1</v>
      </c>
      <c r="E4140" s="11">
        <v>2516830.2400000002</v>
      </c>
      <c r="F4140" s="11">
        <v>6858369.6500000004</v>
      </c>
      <c r="G4140" s="11">
        <v>184.5</v>
      </c>
      <c r="N4140" s="4">
        <v>183</v>
      </c>
      <c r="O4140" s="16">
        <v>2</v>
      </c>
      <c r="P4140" s="5">
        <v>2</v>
      </c>
      <c r="Q4140" s="18">
        <v>6.07</v>
      </c>
      <c r="S4140" s="16">
        <v>2</v>
      </c>
      <c r="T4140" s="16">
        <v>11</v>
      </c>
      <c r="V4140" s="5">
        <v>88</v>
      </c>
      <c r="AF4140" s="13" t="s">
        <v>24</v>
      </c>
    </row>
    <row r="4141" spans="1:32">
      <c r="A4141" s="2" t="s">
        <v>151</v>
      </c>
      <c r="B4141" s="2" t="s">
        <v>4437</v>
      </c>
      <c r="C4141" s="5">
        <v>1</v>
      </c>
      <c r="D4141" s="5">
        <v>1</v>
      </c>
      <c r="E4141" s="11">
        <v>2516831.37</v>
      </c>
      <c r="F4141" s="11">
        <v>6858370.8499999996</v>
      </c>
      <c r="G4141" s="11">
        <v>186.05</v>
      </c>
      <c r="N4141" s="4">
        <v>184</v>
      </c>
      <c r="O4141" s="16">
        <v>2</v>
      </c>
      <c r="P4141" s="5">
        <v>2</v>
      </c>
      <c r="Q4141" s="18">
        <v>7.57</v>
      </c>
      <c r="S4141" s="16">
        <v>2</v>
      </c>
      <c r="T4141" s="16">
        <v>11</v>
      </c>
      <c r="V4141" s="5">
        <v>112</v>
      </c>
      <c r="AF4141" s="13" t="s">
        <v>24</v>
      </c>
    </row>
    <row r="4142" spans="1:32">
      <c r="A4142" s="2" t="s">
        <v>151</v>
      </c>
      <c r="B4142" s="2" t="s">
        <v>4438</v>
      </c>
      <c r="C4142" s="5">
        <v>1</v>
      </c>
      <c r="D4142" s="5">
        <v>1</v>
      </c>
      <c r="E4142" s="11">
        <v>2516835.65</v>
      </c>
      <c r="F4142" s="11">
        <v>6858375.4100000001</v>
      </c>
      <c r="G4142" s="11">
        <v>184.57</v>
      </c>
      <c r="N4142" s="4">
        <v>185</v>
      </c>
      <c r="O4142" s="16">
        <v>2</v>
      </c>
      <c r="P4142" s="5">
        <v>2</v>
      </c>
      <c r="Q4142" s="18">
        <v>7.1</v>
      </c>
      <c r="S4142" s="16">
        <v>2</v>
      </c>
      <c r="T4142" s="16">
        <v>11</v>
      </c>
      <c r="V4142" s="5">
        <v>101</v>
      </c>
      <c r="AF4142" s="13" t="s">
        <v>24</v>
      </c>
    </row>
    <row r="4143" spans="1:32">
      <c r="A4143" s="2" t="s">
        <v>151</v>
      </c>
      <c r="B4143" s="2" t="s">
        <v>4439</v>
      </c>
      <c r="C4143" s="5">
        <v>1</v>
      </c>
      <c r="D4143" s="5">
        <v>1</v>
      </c>
      <c r="E4143" s="11">
        <v>2516832.6800000002</v>
      </c>
      <c r="F4143" s="11">
        <v>6858373.0999999996</v>
      </c>
      <c r="G4143" s="11">
        <v>183.07</v>
      </c>
      <c r="N4143" s="4">
        <v>186</v>
      </c>
      <c r="O4143" s="16">
        <v>2</v>
      </c>
      <c r="P4143" s="5">
        <v>2</v>
      </c>
      <c r="Q4143" s="18">
        <v>4.9400000000000004</v>
      </c>
      <c r="S4143" s="16">
        <v>2</v>
      </c>
      <c r="T4143" s="16" t="s">
        <v>18</v>
      </c>
      <c r="V4143" s="5">
        <v>64</v>
      </c>
      <c r="AF4143" s="13" t="s">
        <v>24</v>
      </c>
    </row>
    <row r="4144" spans="1:32">
      <c r="A4144" s="2" t="s">
        <v>151</v>
      </c>
      <c r="B4144" s="2" t="s">
        <v>4440</v>
      </c>
      <c r="C4144" s="5">
        <v>1</v>
      </c>
      <c r="D4144" s="5">
        <v>1</v>
      </c>
      <c r="E4144" s="11">
        <v>2516832.4900000002</v>
      </c>
      <c r="F4144" s="11">
        <v>6858374.2000000002</v>
      </c>
      <c r="G4144" s="11">
        <v>185.75</v>
      </c>
      <c r="N4144" s="4">
        <v>187</v>
      </c>
      <c r="O4144" s="16">
        <v>2</v>
      </c>
      <c r="P4144" s="5">
        <v>2</v>
      </c>
      <c r="Q4144" s="18">
        <v>7.76</v>
      </c>
      <c r="S4144" s="16">
        <v>2</v>
      </c>
      <c r="T4144" s="16">
        <v>11</v>
      </c>
      <c r="V4144" s="5">
        <v>108</v>
      </c>
      <c r="AF4144" s="13" t="s">
        <v>24</v>
      </c>
    </row>
    <row r="4145" spans="1:32">
      <c r="A4145" s="2" t="s">
        <v>151</v>
      </c>
      <c r="B4145" s="2" t="s">
        <v>4441</v>
      </c>
      <c r="C4145" s="5">
        <v>1</v>
      </c>
      <c r="D4145" s="5">
        <v>1</v>
      </c>
      <c r="E4145" s="11">
        <v>2516833.54</v>
      </c>
      <c r="F4145" s="11">
        <v>6858375.7999999998</v>
      </c>
      <c r="G4145" s="11">
        <v>182.21</v>
      </c>
      <c r="N4145" s="4">
        <v>188</v>
      </c>
      <c r="O4145" s="16">
        <v>2</v>
      </c>
      <c r="P4145" s="5">
        <v>2</v>
      </c>
      <c r="Q4145" s="18">
        <v>4.24</v>
      </c>
      <c r="S4145" s="16">
        <v>2</v>
      </c>
      <c r="T4145" s="16">
        <v>11</v>
      </c>
      <c r="V4145" s="5">
        <v>65</v>
      </c>
      <c r="AF4145" s="13" t="s">
        <v>24</v>
      </c>
    </row>
    <row r="4146" spans="1:32">
      <c r="A4146" s="2" t="s">
        <v>151</v>
      </c>
      <c r="B4146" s="2" t="s">
        <v>4442</v>
      </c>
      <c r="C4146" s="5">
        <v>1</v>
      </c>
      <c r="D4146" s="5">
        <v>1</v>
      </c>
      <c r="E4146" s="11">
        <v>2516834.96</v>
      </c>
      <c r="F4146" s="11">
        <v>6858377.3099999996</v>
      </c>
      <c r="G4146" s="11">
        <v>182.58</v>
      </c>
      <c r="N4146" s="4">
        <v>189</v>
      </c>
      <c r="O4146" s="16">
        <v>2</v>
      </c>
      <c r="P4146" s="5">
        <v>2</v>
      </c>
      <c r="Q4146" s="18">
        <v>5.6</v>
      </c>
      <c r="S4146" s="16">
        <v>2</v>
      </c>
      <c r="T4146" s="16">
        <v>11</v>
      </c>
      <c r="V4146" s="5">
        <v>65</v>
      </c>
      <c r="AF4146" s="13" t="s">
        <v>24</v>
      </c>
    </row>
    <row r="4147" spans="1:32">
      <c r="A4147" s="2" t="s">
        <v>151</v>
      </c>
      <c r="B4147" s="2" t="s">
        <v>4443</v>
      </c>
      <c r="C4147" s="5">
        <v>1</v>
      </c>
      <c r="D4147" s="5">
        <v>1</v>
      </c>
      <c r="E4147" s="11">
        <v>2516830.52</v>
      </c>
      <c r="F4147" s="11">
        <v>6858373.8899999997</v>
      </c>
      <c r="G4147" s="11">
        <v>183.78</v>
      </c>
      <c r="N4147" s="4">
        <v>190</v>
      </c>
      <c r="O4147" s="16">
        <v>2</v>
      </c>
      <c r="P4147" s="5">
        <v>2</v>
      </c>
      <c r="Q4147" s="18">
        <v>5.77</v>
      </c>
      <c r="S4147" s="16">
        <v>2</v>
      </c>
      <c r="T4147" s="16">
        <v>11</v>
      </c>
      <c r="V4147" s="5">
        <v>95</v>
      </c>
      <c r="AF4147" s="13" t="s">
        <v>24</v>
      </c>
    </row>
    <row r="4148" spans="1:32">
      <c r="A4148" s="2" t="s">
        <v>151</v>
      </c>
      <c r="B4148" s="2" t="s">
        <v>4444</v>
      </c>
      <c r="C4148" s="5">
        <v>1</v>
      </c>
      <c r="D4148" s="5">
        <v>1</v>
      </c>
      <c r="E4148" s="11">
        <v>2516828.6</v>
      </c>
      <c r="F4148" s="11">
        <v>6858372.5899999999</v>
      </c>
      <c r="G4148" s="11">
        <v>184.69</v>
      </c>
      <c r="N4148" s="4">
        <v>191</v>
      </c>
      <c r="O4148" s="16">
        <v>2</v>
      </c>
      <c r="P4148" s="5">
        <v>2</v>
      </c>
      <c r="Q4148" s="18">
        <v>6.48</v>
      </c>
      <c r="S4148" s="16">
        <v>2</v>
      </c>
      <c r="T4148" s="16">
        <v>11</v>
      </c>
      <c r="V4148" s="5">
        <v>87</v>
      </c>
      <c r="AF4148" s="13" t="s">
        <v>24</v>
      </c>
    </row>
    <row r="4149" spans="1:32">
      <c r="A4149" s="2" t="s">
        <v>151</v>
      </c>
      <c r="B4149" s="2" t="s">
        <v>4445</v>
      </c>
      <c r="C4149" s="5">
        <v>1</v>
      </c>
      <c r="D4149" s="5">
        <v>1</v>
      </c>
      <c r="E4149" s="11">
        <v>2516833.06</v>
      </c>
      <c r="F4149" s="11">
        <v>6858377.3899999997</v>
      </c>
      <c r="G4149" s="11">
        <v>185.42</v>
      </c>
      <c r="N4149" s="4">
        <v>192</v>
      </c>
      <c r="O4149" s="16">
        <v>2</v>
      </c>
      <c r="P4149" s="5">
        <v>3</v>
      </c>
      <c r="Q4149" s="18">
        <v>8.2799999999999994</v>
      </c>
      <c r="S4149" s="16">
        <v>2</v>
      </c>
      <c r="T4149" s="16">
        <v>11</v>
      </c>
      <c r="V4149" s="5">
        <v>117</v>
      </c>
      <c r="AF4149" s="13" t="s">
        <v>248</v>
      </c>
    </row>
    <row r="4150" spans="1:32">
      <c r="A4150" s="2" t="s">
        <v>151</v>
      </c>
      <c r="B4150" s="2" t="s">
        <v>4446</v>
      </c>
      <c r="C4150" s="5">
        <v>1</v>
      </c>
      <c r="D4150" s="5">
        <v>1</v>
      </c>
      <c r="E4150" s="11">
        <v>2516831.59</v>
      </c>
      <c r="F4150" s="11">
        <v>6858376.0499999998</v>
      </c>
      <c r="G4150" s="11">
        <v>186.17</v>
      </c>
      <c r="N4150" s="4">
        <v>193</v>
      </c>
      <c r="O4150" s="16">
        <v>2</v>
      </c>
      <c r="P4150" s="5">
        <v>2</v>
      </c>
      <c r="Q4150" s="18">
        <v>8.4</v>
      </c>
      <c r="S4150" s="16">
        <v>2</v>
      </c>
      <c r="T4150" s="16">
        <v>11</v>
      </c>
      <c r="V4150" s="5">
        <v>130</v>
      </c>
      <c r="AF4150" s="13" t="s">
        <v>24</v>
      </c>
    </row>
    <row r="4151" spans="1:32">
      <c r="A4151" s="2" t="s">
        <v>151</v>
      </c>
      <c r="B4151" s="2" t="s">
        <v>4447</v>
      </c>
      <c r="C4151" s="5">
        <v>1</v>
      </c>
      <c r="D4151" s="5">
        <v>1</v>
      </c>
      <c r="E4151" s="11">
        <v>2516827.9500000002</v>
      </c>
      <c r="F4151" s="11">
        <v>6858374.1100000003</v>
      </c>
      <c r="G4151" s="11">
        <v>185.28</v>
      </c>
      <c r="N4151" s="4">
        <v>194</v>
      </c>
      <c r="O4151" s="16">
        <v>2</v>
      </c>
      <c r="P4151" s="5">
        <v>2</v>
      </c>
      <c r="Q4151" s="18">
        <v>7.21</v>
      </c>
      <c r="S4151" s="16">
        <v>2</v>
      </c>
      <c r="T4151" s="16">
        <v>11</v>
      </c>
      <c r="V4151" s="5">
        <v>92</v>
      </c>
      <c r="Z4151" s="5">
        <v>6.7</v>
      </c>
      <c r="AA4151" s="5">
        <v>1.8</v>
      </c>
      <c r="AB4151" s="5">
        <v>24</v>
      </c>
      <c r="AC4151" s="5">
        <v>2</v>
      </c>
      <c r="AD4151" s="5">
        <v>16</v>
      </c>
      <c r="AE4151" s="5">
        <v>33</v>
      </c>
      <c r="AF4151" s="13" t="s">
        <v>24</v>
      </c>
    </row>
    <row r="4152" spans="1:32">
      <c r="A4152" s="2" t="s">
        <v>151</v>
      </c>
      <c r="B4152" s="2" t="s">
        <v>4448</v>
      </c>
      <c r="C4152" s="5">
        <v>1</v>
      </c>
      <c r="D4152" s="5">
        <v>1</v>
      </c>
      <c r="E4152" s="11">
        <v>2516828.83</v>
      </c>
      <c r="F4152" s="11">
        <v>6858375.2199999997</v>
      </c>
      <c r="G4152" s="11">
        <v>184.52</v>
      </c>
      <c r="N4152" s="4">
        <v>195</v>
      </c>
      <c r="O4152" s="16">
        <v>2</v>
      </c>
      <c r="P4152" s="5">
        <v>2</v>
      </c>
      <c r="Q4152" s="18">
        <v>6.58</v>
      </c>
      <c r="S4152" s="16">
        <v>2</v>
      </c>
      <c r="T4152" s="16">
        <v>11</v>
      </c>
      <c r="V4152" s="5">
        <v>86</v>
      </c>
      <c r="AF4152" s="13" t="s">
        <v>24</v>
      </c>
    </row>
    <row r="4153" spans="1:32">
      <c r="A4153" s="2" t="s">
        <v>151</v>
      </c>
      <c r="B4153" s="2" t="s">
        <v>4449</v>
      </c>
      <c r="C4153" s="5">
        <v>1</v>
      </c>
      <c r="D4153" s="5">
        <v>1</v>
      </c>
      <c r="E4153" s="11">
        <v>2516829.98</v>
      </c>
      <c r="F4153" s="11">
        <v>6858377.4400000004</v>
      </c>
      <c r="G4153" s="11">
        <v>184.09</v>
      </c>
      <c r="N4153" s="4">
        <v>196</v>
      </c>
      <c r="O4153" s="16">
        <v>2</v>
      </c>
      <c r="P4153" s="5">
        <v>2</v>
      </c>
      <c r="Q4153" s="18">
        <v>6.36</v>
      </c>
      <c r="S4153" s="16">
        <v>2</v>
      </c>
      <c r="T4153" s="16">
        <v>11</v>
      </c>
      <c r="V4153" s="5">
        <v>98</v>
      </c>
      <c r="AF4153" s="13" t="s">
        <v>24</v>
      </c>
    </row>
    <row r="4154" spans="1:32">
      <c r="A4154" s="2" t="s">
        <v>151</v>
      </c>
      <c r="B4154" s="2" t="s">
        <v>4450</v>
      </c>
      <c r="C4154" s="5">
        <v>1</v>
      </c>
      <c r="D4154" s="5">
        <v>1</v>
      </c>
      <c r="E4154" s="11">
        <v>2516831.2799999998</v>
      </c>
      <c r="F4154" s="11">
        <v>6858378.9100000001</v>
      </c>
      <c r="G4154" s="11">
        <v>182.82</v>
      </c>
      <c r="N4154" s="4">
        <v>197</v>
      </c>
      <c r="O4154" s="16">
        <v>2</v>
      </c>
      <c r="P4154" s="5">
        <v>2</v>
      </c>
      <c r="Q4154" s="18">
        <v>5.74</v>
      </c>
      <c r="S4154" s="16">
        <v>2</v>
      </c>
      <c r="T4154" s="16">
        <v>11</v>
      </c>
      <c r="V4154" s="5">
        <v>84</v>
      </c>
      <c r="Z4154" s="5">
        <v>5.9</v>
      </c>
      <c r="AA4154" s="5">
        <v>1.4</v>
      </c>
      <c r="AF4154" s="13" t="s">
        <v>24</v>
      </c>
    </row>
    <row r="4155" spans="1:32">
      <c r="A4155" s="2" t="s">
        <v>151</v>
      </c>
      <c r="B4155" s="2" t="s">
        <v>4451</v>
      </c>
      <c r="C4155" s="5">
        <v>1</v>
      </c>
      <c r="D4155" s="5">
        <v>1</v>
      </c>
      <c r="E4155" s="11">
        <v>2516827.39</v>
      </c>
      <c r="F4155" s="11">
        <v>6858376.0999999996</v>
      </c>
      <c r="G4155" s="11">
        <v>183.13</v>
      </c>
      <c r="N4155" s="4">
        <v>198</v>
      </c>
      <c r="O4155" s="16">
        <v>2</v>
      </c>
      <c r="P4155" s="5">
        <v>2</v>
      </c>
      <c r="Q4155" s="18">
        <v>5.36</v>
      </c>
      <c r="S4155" s="16">
        <v>2</v>
      </c>
      <c r="T4155" s="16">
        <v>11</v>
      </c>
      <c r="V4155" s="5">
        <v>81</v>
      </c>
      <c r="AF4155" s="13" t="s">
        <v>24</v>
      </c>
    </row>
    <row r="4156" spans="1:32">
      <c r="A4156" s="2" t="s">
        <v>151</v>
      </c>
      <c r="B4156" s="2" t="s">
        <v>4452</v>
      </c>
      <c r="C4156" s="5">
        <v>1</v>
      </c>
      <c r="D4156" s="5">
        <v>1</v>
      </c>
      <c r="E4156" s="11">
        <v>2516825.15</v>
      </c>
      <c r="F4156" s="11">
        <v>6858374.1600000001</v>
      </c>
      <c r="G4156" s="11">
        <v>184.09</v>
      </c>
      <c r="N4156" s="4">
        <v>199</v>
      </c>
      <c r="O4156" s="16">
        <v>2</v>
      </c>
      <c r="P4156" s="5">
        <v>2</v>
      </c>
      <c r="Q4156" s="18">
        <v>6.11</v>
      </c>
      <c r="S4156" s="16">
        <v>2</v>
      </c>
      <c r="T4156" s="16">
        <v>11</v>
      </c>
      <c r="V4156" s="5">
        <v>84</v>
      </c>
      <c r="AF4156" s="13" t="s">
        <v>24</v>
      </c>
    </row>
    <row r="4157" spans="1:32">
      <c r="A4157" s="2" t="s">
        <v>151</v>
      </c>
      <c r="B4157" s="2" t="s">
        <v>4453</v>
      </c>
      <c r="C4157" s="5">
        <v>1</v>
      </c>
      <c r="D4157" s="5">
        <v>1</v>
      </c>
      <c r="E4157" s="11">
        <v>2516828.36</v>
      </c>
      <c r="F4157" s="11">
        <v>6858378.3600000003</v>
      </c>
      <c r="G4157" s="11">
        <v>184</v>
      </c>
      <c r="N4157" s="4">
        <v>200</v>
      </c>
      <c r="O4157" s="16">
        <v>2</v>
      </c>
      <c r="P4157" s="5">
        <v>2</v>
      </c>
      <c r="Q4157" s="18">
        <v>6.44</v>
      </c>
      <c r="S4157" s="16">
        <v>2</v>
      </c>
      <c r="T4157" s="16">
        <v>11</v>
      </c>
      <c r="V4157" s="5">
        <v>96</v>
      </c>
      <c r="AF4157" s="13" t="s">
        <v>24</v>
      </c>
    </row>
    <row r="4158" spans="1:32">
      <c r="A4158" s="2" t="s">
        <v>151</v>
      </c>
      <c r="B4158" s="2" t="s">
        <v>4454</v>
      </c>
      <c r="C4158" s="5">
        <v>1</v>
      </c>
      <c r="D4158" s="5">
        <v>1</v>
      </c>
      <c r="E4158" s="11">
        <v>2516830.0299999998</v>
      </c>
      <c r="F4158" s="11">
        <v>6858380.1600000001</v>
      </c>
      <c r="G4158" s="11">
        <v>181.38</v>
      </c>
      <c r="N4158" s="4">
        <v>201</v>
      </c>
      <c r="O4158" s="16">
        <v>2</v>
      </c>
      <c r="P4158" s="5">
        <v>2</v>
      </c>
      <c r="Q4158" s="18">
        <v>4.76</v>
      </c>
      <c r="S4158" s="16">
        <v>2</v>
      </c>
      <c r="T4158" s="16">
        <v>11</v>
      </c>
      <c r="V4158" s="5">
        <v>67</v>
      </c>
      <c r="AF4158" s="13" t="s">
        <v>24</v>
      </c>
    </row>
    <row r="4159" spans="1:32">
      <c r="A4159" s="2" t="s">
        <v>151</v>
      </c>
      <c r="B4159" s="2" t="s">
        <v>4455</v>
      </c>
      <c r="C4159" s="5">
        <v>1</v>
      </c>
      <c r="D4159" s="5">
        <v>1</v>
      </c>
      <c r="E4159" s="11">
        <v>2516826.4</v>
      </c>
      <c r="F4159" s="11">
        <v>6858377.7400000002</v>
      </c>
      <c r="G4159" s="11">
        <v>182.22</v>
      </c>
      <c r="N4159" s="4">
        <v>202</v>
      </c>
      <c r="O4159" s="16">
        <v>2</v>
      </c>
      <c r="P4159" s="5">
        <v>2</v>
      </c>
      <c r="Q4159" s="18">
        <v>4.8099999999999996</v>
      </c>
      <c r="S4159" s="16">
        <v>2</v>
      </c>
      <c r="T4159" s="16" t="s">
        <v>34</v>
      </c>
      <c r="V4159" s="5">
        <v>93</v>
      </c>
      <c r="AF4159" s="13" t="s">
        <v>24</v>
      </c>
    </row>
    <row r="4160" spans="1:32">
      <c r="A4160" s="2" t="s">
        <v>151</v>
      </c>
      <c r="B4160" s="2" t="s">
        <v>4456</v>
      </c>
      <c r="C4160" s="5">
        <v>1</v>
      </c>
      <c r="D4160" s="5">
        <v>1</v>
      </c>
      <c r="E4160" s="11">
        <v>2516824.9700000002</v>
      </c>
      <c r="F4160" s="11">
        <v>6858377.04</v>
      </c>
      <c r="G4160" s="11">
        <v>183.6</v>
      </c>
      <c r="N4160" s="4">
        <v>203</v>
      </c>
      <c r="O4160" s="16">
        <v>2</v>
      </c>
      <c r="P4160" s="5">
        <v>2</v>
      </c>
      <c r="Q4160" s="18">
        <v>6.12</v>
      </c>
      <c r="S4160" s="16">
        <v>2</v>
      </c>
      <c r="T4160" s="16">
        <v>11</v>
      </c>
      <c r="V4160" s="5">
        <v>88</v>
      </c>
      <c r="AF4160" s="13" t="s">
        <v>24</v>
      </c>
    </row>
    <row r="4161" spans="1:32">
      <c r="A4161" s="2" t="s">
        <v>151</v>
      </c>
      <c r="B4161" s="2" t="s">
        <v>4457</v>
      </c>
      <c r="C4161" s="5">
        <v>1</v>
      </c>
      <c r="D4161" s="5">
        <v>1</v>
      </c>
      <c r="E4161" s="11">
        <v>2516829.25</v>
      </c>
      <c r="F4161" s="11">
        <v>6858381.3799999999</v>
      </c>
      <c r="G4161" s="11">
        <v>182.35</v>
      </c>
      <c r="N4161" s="4">
        <v>204</v>
      </c>
      <c r="O4161" s="16">
        <v>2</v>
      </c>
      <c r="P4161" s="5">
        <v>2</v>
      </c>
      <c r="Q4161" s="18">
        <v>5.54</v>
      </c>
      <c r="S4161" s="16">
        <v>2</v>
      </c>
      <c r="T4161" s="16">
        <v>11</v>
      </c>
      <c r="V4161" s="5">
        <v>78</v>
      </c>
      <c r="AF4161" s="13" t="s">
        <v>24</v>
      </c>
    </row>
    <row r="4162" spans="1:32">
      <c r="A4162" s="2" t="s">
        <v>151</v>
      </c>
      <c r="B4162" s="2" t="s">
        <v>4458</v>
      </c>
      <c r="C4162" s="5">
        <v>1</v>
      </c>
      <c r="D4162" s="5">
        <v>1</v>
      </c>
      <c r="E4162" s="11">
        <v>2516827.36</v>
      </c>
      <c r="F4162" s="11">
        <v>6858379.7999999998</v>
      </c>
      <c r="G4162" s="11">
        <v>182.1</v>
      </c>
      <c r="N4162" s="4">
        <v>205</v>
      </c>
      <c r="O4162" s="16">
        <v>2</v>
      </c>
      <c r="P4162" s="5">
        <v>2</v>
      </c>
      <c r="Q4162" s="18">
        <v>5.0199999999999996</v>
      </c>
      <c r="S4162" s="16">
        <v>2</v>
      </c>
      <c r="T4162" s="16">
        <v>11</v>
      </c>
      <c r="V4162" s="5">
        <v>75</v>
      </c>
      <c r="AF4162" s="13" t="s">
        <v>24</v>
      </c>
    </row>
    <row r="4163" spans="1:32">
      <c r="A4163" s="2" t="s">
        <v>151</v>
      </c>
      <c r="B4163" s="2" t="s">
        <v>4459</v>
      </c>
      <c r="C4163" s="5">
        <v>1</v>
      </c>
      <c r="D4163" s="5">
        <v>1</v>
      </c>
      <c r="E4163" s="11">
        <v>2516827.64</v>
      </c>
      <c r="F4163" s="11">
        <v>6858381.3099999996</v>
      </c>
      <c r="G4163" s="11">
        <v>184.81</v>
      </c>
      <c r="N4163" s="4">
        <v>206</v>
      </c>
      <c r="O4163" s="16">
        <v>2</v>
      </c>
      <c r="P4163" s="5">
        <v>2</v>
      </c>
      <c r="Q4163" s="18">
        <v>7.88</v>
      </c>
      <c r="S4163" s="16">
        <v>2</v>
      </c>
      <c r="T4163" s="16">
        <v>11</v>
      </c>
      <c r="V4163" s="5">
        <v>124</v>
      </c>
      <c r="AF4163" s="13" t="s">
        <v>24</v>
      </c>
    </row>
    <row r="4164" spans="1:32">
      <c r="A4164" s="2" t="s">
        <v>151</v>
      </c>
      <c r="B4164" s="2" t="s">
        <v>4460</v>
      </c>
      <c r="C4164" s="5">
        <v>1</v>
      </c>
      <c r="D4164" s="5">
        <v>1</v>
      </c>
      <c r="E4164" s="11">
        <v>2516824.33</v>
      </c>
      <c r="F4164" s="11">
        <v>6858378.25</v>
      </c>
      <c r="G4164" s="11">
        <v>184</v>
      </c>
      <c r="N4164" s="4">
        <v>207</v>
      </c>
      <c r="O4164" s="16">
        <v>2</v>
      </c>
      <c r="P4164" s="5">
        <v>2</v>
      </c>
      <c r="Q4164" s="18">
        <v>6.65</v>
      </c>
      <c r="S4164" s="16">
        <v>2</v>
      </c>
      <c r="T4164" s="16">
        <v>11</v>
      </c>
      <c r="V4164" s="5">
        <v>125</v>
      </c>
      <c r="Z4164" s="5">
        <v>6.2</v>
      </c>
      <c r="AA4164" s="5">
        <v>1.9</v>
      </c>
      <c r="AF4164" s="13" t="s">
        <v>24</v>
      </c>
    </row>
    <row r="4165" spans="1:32">
      <c r="A4165" s="2" t="s">
        <v>151</v>
      </c>
      <c r="B4165" s="2" t="s">
        <v>4461</v>
      </c>
      <c r="C4165" s="5">
        <v>1</v>
      </c>
      <c r="D4165" s="5">
        <v>1</v>
      </c>
      <c r="E4165" s="11">
        <v>2516825.66</v>
      </c>
      <c r="F4165" s="11">
        <v>6858380.8099999996</v>
      </c>
      <c r="G4165" s="11">
        <v>184.45</v>
      </c>
      <c r="N4165" s="4">
        <v>208</v>
      </c>
      <c r="O4165" s="16">
        <v>2</v>
      </c>
      <c r="P4165" s="5">
        <v>2</v>
      </c>
      <c r="Q4165" s="18">
        <v>7.63</v>
      </c>
      <c r="S4165" s="16">
        <v>2</v>
      </c>
      <c r="T4165" s="16">
        <v>11</v>
      </c>
      <c r="V4165" s="5">
        <v>112</v>
      </c>
      <c r="Z4165" s="5">
        <v>7.4</v>
      </c>
      <c r="AA4165" s="5">
        <v>1.5</v>
      </c>
      <c r="AF4165" s="13" t="s">
        <v>24</v>
      </c>
    </row>
    <row r="4166" spans="1:32">
      <c r="A4166" s="2" t="s">
        <v>151</v>
      </c>
      <c r="B4166" s="2" t="s">
        <v>4462</v>
      </c>
      <c r="C4166" s="5">
        <v>1</v>
      </c>
      <c r="D4166" s="5">
        <v>1</v>
      </c>
      <c r="E4166" s="11">
        <v>2516828.04</v>
      </c>
      <c r="F4166" s="11">
        <v>6858383.46</v>
      </c>
      <c r="G4166" s="11">
        <v>182.83</v>
      </c>
      <c r="N4166" s="4">
        <v>209</v>
      </c>
      <c r="O4166" s="16">
        <v>2</v>
      </c>
      <c r="P4166" s="5">
        <v>2</v>
      </c>
      <c r="Q4166" s="18">
        <v>6.46</v>
      </c>
      <c r="S4166" s="16">
        <v>2</v>
      </c>
      <c r="T4166" s="16">
        <v>11</v>
      </c>
      <c r="V4166" s="5">
        <v>90</v>
      </c>
      <c r="AF4166" s="13" t="s">
        <v>24</v>
      </c>
    </row>
    <row r="4167" spans="1:32">
      <c r="A4167" s="2" t="s">
        <v>151</v>
      </c>
      <c r="B4167" s="2" t="s">
        <v>4463</v>
      </c>
      <c r="C4167" s="5">
        <v>1</v>
      </c>
      <c r="D4167" s="5">
        <v>1</v>
      </c>
      <c r="E4167" s="11">
        <v>2516823.0499999998</v>
      </c>
      <c r="F4167" s="11">
        <v>6858379.8399999999</v>
      </c>
      <c r="G4167" s="11">
        <v>182.45</v>
      </c>
      <c r="N4167" s="4">
        <v>210</v>
      </c>
      <c r="O4167" s="16">
        <v>2</v>
      </c>
      <c r="P4167" s="5">
        <v>2</v>
      </c>
      <c r="Q4167" s="18">
        <v>5.51</v>
      </c>
      <c r="S4167" s="16">
        <v>2</v>
      </c>
      <c r="T4167" s="16">
        <v>11</v>
      </c>
      <c r="V4167" s="5">
        <v>85</v>
      </c>
      <c r="AF4167" s="13" t="s">
        <v>24</v>
      </c>
    </row>
    <row r="4168" spans="1:32">
      <c r="A4168" s="2" t="s">
        <v>151</v>
      </c>
      <c r="B4168" s="2" t="s">
        <v>4464</v>
      </c>
      <c r="C4168" s="5">
        <v>1</v>
      </c>
      <c r="D4168" s="5">
        <v>1</v>
      </c>
      <c r="E4168" s="11">
        <v>2516825.7200000002</v>
      </c>
      <c r="F4168" s="11">
        <v>6858382.6100000003</v>
      </c>
      <c r="G4168" s="11">
        <v>182.68</v>
      </c>
      <c r="N4168" s="4">
        <v>211</v>
      </c>
      <c r="O4168" s="16">
        <v>2</v>
      </c>
      <c r="P4168" s="5">
        <v>2</v>
      </c>
      <c r="Q4168" s="18">
        <v>6.03</v>
      </c>
      <c r="S4168" s="16">
        <v>2</v>
      </c>
      <c r="T4168" s="16">
        <v>11</v>
      </c>
      <c r="V4168" s="5">
        <v>92</v>
      </c>
      <c r="AF4168" s="13" t="s">
        <v>24</v>
      </c>
    </row>
    <row r="4169" spans="1:32">
      <c r="A4169" s="2" t="s">
        <v>151</v>
      </c>
      <c r="B4169" s="2" t="s">
        <v>4465</v>
      </c>
      <c r="C4169" s="5">
        <v>1</v>
      </c>
      <c r="D4169" s="5">
        <v>1</v>
      </c>
      <c r="E4169" s="11">
        <v>2516823.84</v>
      </c>
      <c r="F4169" s="11">
        <v>6858382.0899999999</v>
      </c>
      <c r="G4169" s="11">
        <v>182.77</v>
      </c>
      <c r="N4169" s="4">
        <v>212</v>
      </c>
      <c r="O4169" s="16">
        <v>2</v>
      </c>
      <c r="P4169" s="5">
        <v>2</v>
      </c>
      <c r="Q4169" s="18">
        <v>5.98</v>
      </c>
      <c r="S4169" s="16">
        <v>2</v>
      </c>
      <c r="T4169" s="16">
        <v>11</v>
      </c>
      <c r="V4169" s="5">
        <v>76</v>
      </c>
      <c r="AF4169" s="13" t="s">
        <v>24</v>
      </c>
    </row>
    <row r="4170" spans="1:32">
      <c r="A4170" s="2" t="s">
        <v>151</v>
      </c>
      <c r="B4170" s="2" t="s">
        <v>4466</v>
      </c>
      <c r="C4170" s="5">
        <v>1</v>
      </c>
      <c r="D4170" s="5">
        <v>1</v>
      </c>
      <c r="E4170" s="11">
        <v>2516821.73</v>
      </c>
      <c r="F4170" s="11">
        <v>6858381.1299999999</v>
      </c>
      <c r="G4170" s="11">
        <v>183.28</v>
      </c>
      <c r="N4170" s="4">
        <v>213</v>
      </c>
      <c r="O4170" s="16">
        <v>2</v>
      </c>
      <c r="P4170" s="5">
        <v>2</v>
      </c>
      <c r="Q4170" s="18">
        <v>6.38</v>
      </c>
      <c r="S4170" s="16">
        <v>2</v>
      </c>
      <c r="T4170" s="16">
        <v>11</v>
      </c>
      <c r="V4170" s="5">
        <v>95</v>
      </c>
      <c r="AF4170" s="13" t="s">
        <v>24</v>
      </c>
    </row>
    <row r="4171" spans="1:32">
      <c r="A4171" s="2" t="s">
        <v>151</v>
      </c>
      <c r="B4171" s="2" t="s">
        <v>4467</v>
      </c>
      <c r="C4171" s="5">
        <v>1</v>
      </c>
      <c r="D4171" s="5">
        <v>1</v>
      </c>
      <c r="E4171" s="11">
        <v>2516825.14</v>
      </c>
      <c r="F4171" s="11">
        <v>6858384.7599999998</v>
      </c>
      <c r="G4171" s="11">
        <v>180.1</v>
      </c>
      <c r="N4171" s="4">
        <v>214</v>
      </c>
      <c r="O4171" s="16">
        <v>2</v>
      </c>
      <c r="P4171" s="5">
        <v>2</v>
      </c>
      <c r="Q4171" s="18">
        <v>3.77</v>
      </c>
      <c r="S4171" s="16">
        <v>2</v>
      </c>
      <c r="T4171" s="16">
        <v>11</v>
      </c>
      <c r="V4171" s="5">
        <v>52</v>
      </c>
      <c r="AF4171" s="13" t="s">
        <v>24</v>
      </c>
    </row>
    <row r="4172" spans="1:32">
      <c r="A4172" s="2" t="s">
        <v>151</v>
      </c>
      <c r="B4172" s="2" t="s">
        <v>4468</v>
      </c>
      <c r="C4172" s="5">
        <v>1</v>
      </c>
      <c r="D4172" s="5">
        <v>1</v>
      </c>
      <c r="E4172" s="11">
        <v>2516826.19</v>
      </c>
      <c r="F4172" s="11">
        <v>6858385.9699999997</v>
      </c>
      <c r="G4172" s="11">
        <v>182.36</v>
      </c>
      <c r="N4172" s="4">
        <v>215</v>
      </c>
      <c r="O4172" s="16">
        <v>2</v>
      </c>
      <c r="P4172" s="5">
        <v>2</v>
      </c>
      <c r="Q4172" s="18">
        <v>6.36</v>
      </c>
      <c r="S4172" s="16">
        <v>2</v>
      </c>
      <c r="T4172" s="16">
        <v>11</v>
      </c>
      <c r="V4172" s="5">
        <v>105</v>
      </c>
      <c r="Z4172" s="5">
        <v>6.6</v>
      </c>
      <c r="AA4172" s="5">
        <v>2</v>
      </c>
      <c r="AB4172" s="5">
        <v>28</v>
      </c>
      <c r="AC4172" s="5">
        <v>2</v>
      </c>
      <c r="AD4172" s="5">
        <v>17</v>
      </c>
      <c r="AE4172" s="5">
        <v>32</v>
      </c>
      <c r="AF4172" s="13" t="s">
        <v>24</v>
      </c>
    </row>
    <row r="4173" spans="1:32">
      <c r="A4173" s="2" t="s">
        <v>151</v>
      </c>
      <c r="B4173" s="2" t="s">
        <v>4469</v>
      </c>
      <c r="C4173" s="5">
        <v>1</v>
      </c>
      <c r="D4173" s="5">
        <v>1</v>
      </c>
      <c r="E4173" s="11">
        <v>2516823.83</v>
      </c>
      <c r="F4173" s="11">
        <v>6858384.3600000003</v>
      </c>
      <c r="G4173" s="11">
        <v>182.69</v>
      </c>
      <c r="N4173" s="4">
        <v>216</v>
      </c>
      <c r="O4173" s="16">
        <v>2</v>
      </c>
      <c r="P4173" s="5">
        <v>2</v>
      </c>
      <c r="Q4173" s="18">
        <v>6.18</v>
      </c>
      <c r="S4173" s="16">
        <v>2</v>
      </c>
      <c r="T4173" s="16">
        <v>11</v>
      </c>
      <c r="V4173" s="5">
        <v>92</v>
      </c>
      <c r="AF4173" s="13" t="s">
        <v>24</v>
      </c>
    </row>
    <row r="4174" spans="1:32">
      <c r="A4174" s="2" t="s">
        <v>151</v>
      </c>
      <c r="B4174" s="2" t="s">
        <v>4470</v>
      </c>
      <c r="C4174" s="5">
        <v>1</v>
      </c>
      <c r="D4174" s="5">
        <v>1</v>
      </c>
      <c r="E4174" s="11">
        <v>2516821.06</v>
      </c>
      <c r="F4174" s="11">
        <v>6858382.8799999999</v>
      </c>
      <c r="G4174" s="11">
        <v>183.3</v>
      </c>
      <c r="N4174" s="4">
        <v>217</v>
      </c>
      <c r="O4174" s="16">
        <v>2</v>
      </c>
      <c r="P4174" s="5">
        <v>2</v>
      </c>
      <c r="Q4174" s="18">
        <v>6.8</v>
      </c>
      <c r="S4174" s="16">
        <v>2</v>
      </c>
      <c r="T4174" s="16">
        <v>11</v>
      </c>
      <c r="V4174" s="5">
        <v>94</v>
      </c>
      <c r="Z4174" s="5">
        <v>6.4</v>
      </c>
      <c r="AA4174" s="5">
        <v>2</v>
      </c>
      <c r="AF4174" s="13" t="s">
        <v>24</v>
      </c>
    </row>
    <row r="4175" spans="1:32">
      <c r="A4175" s="2" t="s">
        <v>151</v>
      </c>
      <c r="B4175" s="2" t="s">
        <v>4471</v>
      </c>
      <c r="C4175" s="5">
        <v>1</v>
      </c>
      <c r="D4175" s="5">
        <v>1</v>
      </c>
      <c r="E4175" s="11">
        <v>2516823.9500000002</v>
      </c>
      <c r="F4175" s="11">
        <v>6858386.2999999998</v>
      </c>
      <c r="G4175" s="11">
        <v>183.59</v>
      </c>
      <c r="N4175" s="4">
        <v>218</v>
      </c>
      <c r="O4175" s="16">
        <v>2</v>
      </c>
      <c r="P4175" s="5">
        <v>2</v>
      </c>
      <c r="Q4175" s="18">
        <v>7.1</v>
      </c>
      <c r="S4175" s="16">
        <v>2</v>
      </c>
      <c r="T4175" s="16">
        <v>11</v>
      </c>
      <c r="V4175" s="5">
        <v>111</v>
      </c>
      <c r="AF4175" s="13" t="s">
        <v>24</v>
      </c>
    </row>
    <row r="4176" spans="1:32">
      <c r="A4176" s="2" t="s">
        <v>151</v>
      </c>
      <c r="B4176" s="2" t="s">
        <v>4472</v>
      </c>
      <c r="C4176" s="5">
        <v>1</v>
      </c>
      <c r="D4176" s="5">
        <v>1</v>
      </c>
      <c r="E4176" s="11">
        <v>2516818.69</v>
      </c>
      <c r="F4176" s="11">
        <v>6858382.7699999996</v>
      </c>
      <c r="G4176" s="11">
        <v>182.9</v>
      </c>
      <c r="N4176" s="4">
        <v>219</v>
      </c>
      <c r="O4176" s="16">
        <v>2</v>
      </c>
      <c r="P4176" s="5">
        <v>2</v>
      </c>
      <c r="Q4176" s="18">
        <v>6.51</v>
      </c>
      <c r="S4176" s="16">
        <v>2</v>
      </c>
      <c r="T4176" s="16">
        <v>11</v>
      </c>
      <c r="V4176" s="5">
        <v>98</v>
      </c>
      <c r="AF4176" s="13" t="s">
        <v>24</v>
      </c>
    </row>
    <row r="4177" spans="1:32">
      <c r="A4177" s="2" t="s">
        <v>151</v>
      </c>
      <c r="B4177" s="2" t="s">
        <v>4473</v>
      </c>
      <c r="C4177" s="5">
        <v>1</v>
      </c>
      <c r="D4177" s="5">
        <v>1</v>
      </c>
      <c r="E4177" s="11">
        <v>2516822.5699999998</v>
      </c>
      <c r="F4177" s="11">
        <v>6858387.7199999997</v>
      </c>
      <c r="G4177" s="11">
        <v>185.49</v>
      </c>
      <c r="N4177" s="4">
        <v>220</v>
      </c>
      <c r="O4177" s="16">
        <v>2</v>
      </c>
      <c r="P4177" s="5">
        <v>2</v>
      </c>
      <c r="Q4177" s="18">
        <v>9.48</v>
      </c>
      <c r="S4177" s="16">
        <v>2</v>
      </c>
      <c r="T4177" s="16">
        <v>11</v>
      </c>
      <c r="V4177" s="5">
        <v>145</v>
      </c>
      <c r="AF4177" s="13" t="s">
        <v>24</v>
      </c>
    </row>
    <row r="4178" spans="1:32">
      <c r="A4178" s="2" t="s">
        <v>151</v>
      </c>
      <c r="B4178" s="2" t="s">
        <v>4474</v>
      </c>
      <c r="C4178" s="5">
        <v>1</v>
      </c>
      <c r="D4178" s="5">
        <v>1</v>
      </c>
      <c r="E4178" s="11">
        <v>2516821.0099999998</v>
      </c>
      <c r="F4178" s="11">
        <v>6858386.1799999997</v>
      </c>
      <c r="G4178" s="11">
        <v>181.37</v>
      </c>
      <c r="N4178" s="4">
        <v>221</v>
      </c>
      <c r="O4178" s="16">
        <v>2</v>
      </c>
      <c r="P4178" s="5">
        <v>2</v>
      </c>
      <c r="Q4178" s="18">
        <v>5.09</v>
      </c>
      <c r="S4178" s="16">
        <v>2</v>
      </c>
      <c r="T4178" s="16">
        <v>11</v>
      </c>
      <c r="V4178" s="5">
        <v>75</v>
      </c>
      <c r="AF4178" s="13" t="s">
        <v>24</v>
      </c>
    </row>
    <row r="4179" spans="1:32">
      <c r="A4179" s="2" t="s">
        <v>151</v>
      </c>
      <c r="B4179" s="2" t="s">
        <v>4475</v>
      </c>
      <c r="C4179" s="5">
        <v>1</v>
      </c>
      <c r="D4179" s="5">
        <v>1</v>
      </c>
      <c r="E4179" s="11">
        <v>2516817.7200000002</v>
      </c>
      <c r="F4179" s="11">
        <v>6858384.0700000003</v>
      </c>
      <c r="G4179" s="11">
        <v>183.82</v>
      </c>
      <c r="N4179" s="4">
        <v>222</v>
      </c>
      <c r="O4179" s="16">
        <v>2</v>
      </c>
      <c r="P4179" s="5">
        <v>2</v>
      </c>
      <c r="Q4179" s="18">
        <v>7.5</v>
      </c>
      <c r="S4179" s="16">
        <v>2</v>
      </c>
      <c r="T4179" s="16">
        <v>11</v>
      </c>
      <c r="V4179" s="5">
        <v>123</v>
      </c>
      <c r="AF4179" s="13" t="s">
        <v>24</v>
      </c>
    </row>
    <row r="4180" spans="1:32">
      <c r="A4180" s="2" t="s">
        <v>151</v>
      </c>
      <c r="B4180" s="2" t="s">
        <v>4476</v>
      </c>
      <c r="C4180" s="5">
        <v>1</v>
      </c>
      <c r="D4180" s="5">
        <v>1</v>
      </c>
      <c r="E4180" s="11">
        <v>2516816.27</v>
      </c>
      <c r="F4180" s="11">
        <v>6858383.2000000002</v>
      </c>
      <c r="G4180" s="11">
        <v>183.61</v>
      </c>
      <c r="N4180" s="4">
        <v>223</v>
      </c>
      <c r="O4180" s="16">
        <v>2</v>
      </c>
      <c r="P4180" s="5">
        <v>2</v>
      </c>
      <c r="Q4180" s="18">
        <v>7.42</v>
      </c>
      <c r="S4180" s="16">
        <v>2</v>
      </c>
      <c r="T4180" s="16">
        <v>11</v>
      </c>
      <c r="V4180" s="5">
        <v>100</v>
      </c>
      <c r="AF4180" s="13" t="s">
        <v>24</v>
      </c>
    </row>
    <row r="4181" spans="1:32">
      <c r="A4181" s="2" t="s">
        <v>151</v>
      </c>
      <c r="B4181" s="2" t="s">
        <v>4477</v>
      </c>
      <c r="C4181" s="5">
        <v>1</v>
      </c>
      <c r="D4181" s="5">
        <v>1</v>
      </c>
      <c r="E4181" s="11">
        <v>2516819</v>
      </c>
      <c r="F4181" s="11">
        <v>6858386.21</v>
      </c>
      <c r="G4181" s="11">
        <v>183.67</v>
      </c>
      <c r="N4181" s="4">
        <v>224</v>
      </c>
      <c r="O4181" s="16">
        <v>2</v>
      </c>
      <c r="P4181" s="5">
        <v>2</v>
      </c>
      <c r="Q4181" s="18">
        <v>7.45</v>
      </c>
      <c r="S4181" s="16">
        <v>2</v>
      </c>
      <c r="T4181" s="16">
        <v>11</v>
      </c>
      <c r="V4181" s="5">
        <v>115</v>
      </c>
      <c r="AF4181" s="13" t="s">
        <v>24</v>
      </c>
    </row>
    <row r="4182" spans="1:32">
      <c r="A4182" s="2" t="s">
        <v>151</v>
      </c>
      <c r="B4182" s="2" t="s">
        <v>4478</v>
      </c>
      <c r="C4182" s="5">
        <v>1</v>
      </c>
      <c r="D4182" s="5">
        <v>1</v>
      </c>
      <c r="E4182" s="11">
        <v>2516820.4500000002</v>
      </c>
      <c r="F4182" s="11">
        <v>6858387.7999999998</v>
      </c>
      <c r="G4182" s="11">
        <v>184.56</v>
      </c>
      <c r="N4182" s="4">
        <v>225</v>
      </c>
      <c r="O4182" s="16">
        <v>2</v>
      </c>
      <c r="P4182" s="5">
        <v>2</v>
      </c>
      <c r="Q4182" s="18">
        <v>8.6</v>
      </c>
      <c r="S4182" s="16">
        <v>2</v>
      </c>
      <c r="T4182" s="16">
        <v>11</v>
      </c>
      <c r="V4182" s="5">
        <v>145</v>
      </c>
      <c r="AF4182" s="13" t="s">
        <v>24</v>
      </c>
    </row>
    <row r="4183" spans="1:32">
      <c r="A4183" s="2" t="s">
        <v>151</v>
      </c>
      <c r="B4183" s="2" t="s">
        <v>4479</v>
      </c>
      <c r="C4183" s="5">
        <v>1</v>
      </c>
      <c r="D4183" s="5">
        <v>1</v>
      </c>
      <c r="E4183" s="11">
        <v>2516821.5299999998</v>
      </c>
      <c r="F4183" s="11">
        <v>6858390</v>
      </c>
      <c r="G4183" s="11">
        <v>181.94</v>
      </c>
      <c r="N4183" s="4">
        <v>226</v>
      </c>
      <c r="O4183" s="16">
        <v>2</v>
      </c>
      <c r="P4183" s="5">
        <v>2</v>
      </c>
      <c r="Q4183" s="18">
        <v>6.15</v>
      </c>
      <c r="S4183" s="16">
        <v>2</v>
      </c>
      <c r="T4183" s="16">
        <v>11</v>
      </c>
      <c r="V4183" s="5">
        <v>110</v>
      </c>
      <c r="AF4183" s="13" t="s">
        <v>24</v>
      </c>
    </row>
    <row r="4184" spans="1:32">
      <c r="A4184" s="2" t="s">
        <v>151</v>
      </c>
      <c r="B4184" s="2" t="s">
        <v>4480</v>
      </c>
      <c r="C4184" s="5">
        <v>1</v>
      </c>
      <c r="D4184" s="5">
        <v>1</v>
      </c>
      <c r="E4184" s="11">
        <v>2516816.89</v>
      </c>
      <c r="F4184" s="11">
        <v>6858385.7999999998</v>
      </c>
      <c r="G4184" s="11">
        <v>183.13</v>
      </c>
      <c r="N4184" s="4">
        <v>227</v>
      </c>
      <c r="O4184" s="16">
        <v>2</v>
      </c>
      <c r="P4184" s="5">
        <v>2</v>
      </c>
      <c r="Q4184" s="18">
        <v>6.96</v>
      </c>
      <c r="S4184" s="16">
        <v>2</v>
      </c>
      <c r="T4184" s="16">
        <v>11</v>
      </c>
      <c r="V4184" s="5">
        <v>110</v>
      </c>
      <c r="Z4184" s="5">
        <v>6.9</v>
      </c>
      <c r="AA4184" s="5">
        <v>1.6</v>
      </c>
      <c r="AB4184" s="5">
        <v>26</v>
      </c>
      <c r="AC4184" s="5">
        <v>2</v>
      </c>
      <c r="AD4184" s="5">
        <v>17</v>
      </c>
      <c r="AE4184" s="5">
        <v>33</v>
      </c>
      <c r="AF4184" s="13" t="s">
        <v>24</v>
      </c>
    </row>
    <row r="4185" spans="1:32">
      <c r="A4185" s="2" t="s">
        <v>151</v>
      </c>
      <c r="B4185" s="2" t="s">
        <v>4481</v>
      </c>
      <c r="C4185" s="5">
        <v>1</v>
      </c>
      <c r="D4185" s="5">
        <v>1</v>
      </c>
      <c r="E4185" s="11">
        <v>2516819.1</v>
      </c>
      <c r="F4185" s="11">
        <v>6858389.2800000003</v>
      </c>
      <c r="G4185" s="11">
        <v>185.08</v>
      </c>
      <c r="N4185" s="4">
        <v>228</v>
      </c>
      <c r="O4185" s="16">
        <v>2</v>
      </c>
      <c r="P4185" s="5">
        <v>2</v>
      </c>
      <c r="Q4185" s="18">
        <v>9.08</v>
      </c>
      <c r="S4185" s="16">
        <v>2</v>
      </c>
      <c r="T4185" s="16">
        <v>11</v>
      </c>
      <c r="V4185" s="5">
        <v>175</v>
      </c>
      <c r="Z4185" s="5">
        <v>8.9</v>
      </c>
      <c r="AA4185" s="5">
        <v>1.3</v>
      </c>
      <c r="AF4185" s="13" t="s">
        <v>24</v>
      </c>
    </row>
    <row r="4186" spans="1:32">
      <c r="A4186" s="2" t="s">
        <v>151</v>
      </c>
      <c r="B4186" s="2" t="s">
        <v>4482</v>
      </c>
      <c r="C4186" s="5">
        <v>1</v>
      </c>
      <c r="D4186" s="5">
        <v>1</v>
      </c>
      <c r="E4186" s="11">
        <v>2516814.6</v>
      </c>
      <c r="F4186" s="11">
        <v>6858385.4500000002</v>
      </c>
      <c r="G4186" s="11">
        <v>182.04</v>
      </c>
      <c r="N4186" s="4">
        <v>229</v>
      </c>
      <c r="O4186" s="16">
        <v>2</v>
      </c>
      <c r="P4186" s="5">
        <v>2</v>
      </c>
      <c r="Q4186" s="18">
        <v>6.05</v>
      </c>
      <c r="S4186" s="16">
        <v>2</v>
      </c>
      <c r="T4186" s="16">
        <v>11</v>
      </c>
      <c r="V4186" s="5">
        <v>78</v>
      </c>
      <c r="AF4186" s="13" t="s">
        <v>24</v>
      </c>
    </row>
    <row r="4187" spans="1:32">
      <c r="A4187" s="2" t="s">
        <v>151</v>
      </c>
      <c r="B4187" s="2" t="s">
        <v>4483</v>
      </c>
      <c r="C4187" s="5">
        <v>1</v>
      </c>
      <c r="D4187" s="5">
        <v>1</v>
      </c>
      <c r="E4187" s="11">
        <v>2516816.21</v>
      </c>
      <c r="F4187" s="11">
        <v>6858387.6699999999</v>
      </c>
      <c r="G4187" s="11">
        <v>184.81</v>
      </c>
      <c r="N4187" s="4">
        <v>230</v>
      </c>
      <c r="O4187" s="16">
        <v>2</v>
      </c>
      <c r="P4187" s="5">
        <v>2</v>
      </c>
      <c r="Q4187" s="18">
        <v>8.8000000000000007</v>
      </c>
      <c r="S4187" s="16">
        <v>2</v>
      </c>
      <c r="T4187" s="16">
        <v>11</v>
      </c>
      <c r="V4187" s="5">
        <v>130</v>
      </c>
      <c r="AF4187" s="13" t="s">
        <v>24</v>
      </c>
    </row>
    <row r="4188" spans="1:32">
      <c r="A4188" s="2" t="s">
        <v>151</v>
      </c>
      <c r="B4188" s="2" t="s">
        <v>4484</v>
      </c>
      <c r="C4188" s="5">
        <v>1</v>
      </c>
      <c r="D4188" s="5">
        <v>1</v>
      </c>
      <c r="E4188" s="11">
        <v>2516814.5699999998</v>
      </c>
      <c r="F4188" s="11">
        <v>6858386.5899999999</v>
      </c>
      <c r="G4188" s="11">
        <v>181.66</v>
      </c>
      <c r="N4188" s="4">
        <v>231</v>
      </c>
      <c r="O4188" s="16">
        <v>2</v>
      </c>
      <c r="P4188" s="5">
        <v>2</v>
      </c>
      <c r="Q4188" s="18">
        <v>5.72</v>
      </c>
      <c r="S4188" s="16">
        <v>2</v>
      </c>
      <c r="T4188" s="16">
        <v>11</v>
      </c>
      <c r="V4188" s="5">
        <v>81</v>
      </c>
      <c r="AF4188" s="13" t="s">
        <v>24</v>
      </c>
    </row>
    <row r="4189" spans="1:32">
      <c r="A4189" s="2" t="s">
        <v>151</v>
      </c>
      <c r="B4189" s="2" t="s">
        <v>4485</v>
      </c>
      <c r="C4189" s="5">
        <v>1</v>
      </c>
      <c r="D4189" s="5">
        <v>1</v>
      </c>
      <c r="E4189" s="11">
        <v>2516814.35</v>
      </c>
      <c r="F4189" s="11">
        <v>6858387.2800000003</v>
      </c>
      <c r="G4189" s="11">
        <v>181.13</v>
      </c>
      <c r="N4189" s="4">
        <v>232</v>
      </c>
      <c r="O4189" s="16">
        <v>2</v>
      </c>
      <c r="P4189" s="5">
        <v>2</v>
      </c>
      <c r="Q4189" s="18">
        <v>5.21</v>
      </c>
      <c r="S4189" s="16">
        <v>2</v>
      </c>
      <c r="T4189" s="16">
        <v>11</v>
      </c>
      <c r="V4189" s="5">
        <v>65</v>
      </c>
      <c r="AF4189" s="13" t="s">
        <v>24</v>
      </c>
    </row>
    <row r="4190" spans="1:32">
      <c r="A4190" s="2" t="s">
        <v>151</v>
      </c>
      <c r="B4190" s="2" t="s">
        <v>4486</v>
      </c>
      <c r="C4190" s="5">
        <v>1</v>
      </c>
      <c r="D4190" s="5">
        <v>1</v>
      </c>
      <c r="E4190" s="11">
        <v>2516818.9500000002</v>
      </c>
      <c r="F4190" s="11">
        <v>6858392.3600000003</v>
      </c>
      <c r="G4190" s="11">
        <v>178.15</v>
      </c>
      <c r="N4190" s="4">
        <v>233</v>
      </c>
      <c r="O4190" s="16">
        <v>2</v>
      </c>
      <c r="P4190" s="5">
        <v>2</v>
      </c>
      <c r="Q4190" s="18">
        <v>2.25</v>
      </c>
      <c r="S4190" s="16">
        <v>2</v>
      </c>
      <c r="T4190" s="16">
        <v>11</v>
      </c>
      <c r="V4190" s="5">
        <v>43</v>
      </c>
      <c r="AF4190" s="13" t="s">
        <v>24</v>
      </c>
    </row>
    <row r="4191" spans="1:32">
      <c r="A4191" s="2" t="s">
        <v>151</v>
      </c>
      <c r="B4191" s="2" t="s">
        <v>4487</v>
      </c>
      <c r="C4191" s="5">
        <v>1</v>
      </c>
      <c r="D4191" s="5">
        <v>1</v>
      </c>
      <c r="E4191" s="11">
        <v>2516815.29</v>
      </c>
      <c r="F4191" s="11">
        <v>6858389.0999999996</v>
      </c>
      <c r="G4191" s="11">
        <v>184.07</v>
      </c>
      <c r="N4191" s="4">
        <v>234</v>
      </c>
      <c r="O4191" s="16">
        <v>2</v>
      </c>
      <c r="P4191" s="5">
        <v>2</v>
      </c>
      <c r="Q4191" s="18">
        <v>8.06</v>
      </c>
      <c r="S4191" s="16">
        <v>2</v>
      </c>
      <c r="T4191" s="16">
        <v>11</v>
      </c>
      <c r="V4191" s="5">
        <v>132</v>
      </c>
      <c r="Z4191" s="5">
        <v>7.7</v>
      </c>
      <c r="AA4191" s="5">
        <v>2.9</v>
      </c>
      <c r="AF4191" s="13" t="s">
        <v>24</v>
      </c>
    </row>
    <row r="4192" spans="1:32">
      <c r="A4192" s="2" t="s">
        <v>151</v>
      </c>
      <c r="B4192" s="2" t="s">
        <v>4488</v>
      </c>
      <c r="C4192" s="5">
        <v>1</v>
      </c>
      <c r="D4192" s="5">
        <v>3</v>
      </c>
      <c r="H4192" s="11">
        <v>2516822.9300000002</v>
      </c>
      <c r="I4192" s="11">
        <v>6858385.4199999999</v>
      </c>
      <c r="J4192" s="11">
        <v>0.98199999999999998</v>
      </c>
      <c r="K4192" s="11">
        <v>0.21</v>
      </c>
      <c r="L4192" s="11">
        <v>0.22</v>
      </c>
      <c r="M4192" s="5">
        <v>4</v>
      </c>
      <c r="N4192" s="4">
        <v>801</v>
      </c>
      <c r="S4192" s="16">
        <v>2</v>
      </c>
      <c r="T4192" s="16">
        <v>11</v>
      </c>
      <c r="V4192" s="5">
        <v>70</v>
      </c>
      <c r="AF4192" s="13" t="s">
        <v>24</v>
      </c>
    </row>
    <row r="4193" spans="1:32">
      <c r="A4193" s="2" t="s">
        <v>151</v>
      </c>
      <c r="B4193" s="2" t="s">
        <v>4489</v>
      </c>
      <c r="C4193" s="5">
        <v>1</v>
      </c>
      <c r="D4193" s="5">
        <v>3</v>
      </c>
      <c r="H4193" s="11">
        <v>2516822.12</v>
      </c>
      <c r="I4193" s="11">
        <v>6858382.8899999997</v>
      </c>
      <c r="J4193" s="11">
        <v>0.53800000000000003</v>
      </c>
      <c r="K4193" s="11">
        <v>0.14000000000000001</v>
      </c>
      <c r="L4193" s="11">
        <v>0.15</v>
      </c>
      <c r="M4193" s="5">
        <v>3</v>
      </c>
      <c r="N4193" s="4">
        <v>802</v>
      </c>
      <c r="S4193" s="16">
        <v>2</v>
      </c>
      <c r="T4193" s="16">
        <v>11</v>
      </c>
      <c r="V4193" s="5">
        <v>55</v>
      </c>
      <c r="AF4193" s="13" t="s">
        <v>24</v>
      </c>
    </row>
    <row r="4194" spans="1:32">
      <c r="A4194" s="2" t="s">
        <v>151</v>
      </c>
      <c r="B4194" s="2" t="s">
        <v>4490</v>
      </c>
      <c r="C4194" s="5">
        <v>1</v>
      </c>
      <c r="D4194" s="5">
        <v>3</v>
      </c>
      <c r="H4194" s="11">
        <v>2516824.5699999998</v>
      </c>
      <c r="I4194" s="11">
        <v>6858382.4299999997</v>
      </c>
      <c r="J4194" s="11">
        <v>0.159</v>
      </c>
      <c r="K4194" s="11">
        <v>0.04</v>
      </c>
      <c r="L4194" s="11">
        <v>0.03</v>
      </c>
      <c r="M4194" s="5">
        <v>4</v>
      </c>
      <c r="N4194" s="4">
        <v>803</v>
      </c>
      <c r="S4194" s="16">
        <v>2</v>
      </c>
      <c r="T4194" s="16">
        <v>11</v>
      </c>
      <c r="V4194" s="5">
        <v>52</v>
      </c>
      <c r="AF4194" s="13" t="s">
        <v>24</v>
      </c>
    </row>
    <row r="4195" spans="1:32">
      <c r="A4195" s="2" t="s">
        <v>151</v>
      </c>
      <c r="B4195" s="2" t="s">
        <v>4491</v>
      </c>
      <c r="C4195" s="5">
        <v>1</v>
      </c>
      <c r="D4195" s="5">
        <v>3</v>
      </c>
      <c r="H4195" s="11">
        <v>2516817.5699999998</v>
      </c>
      <c r="I4195" s="11">
        <v>6858387.6600000001</v>
      </c>
      <c r="J4195" s="11">
        <v>0.316</v>
      </c>
      <c r="K4195" s="11">
        <v>7.0000000000000007E-2</v>
      </c>
      <c r="L4195" s="11">
        <v>0.08</v>
      </c>
      <c r="M4195" s="5">
        <v>4</v>
      </c>
      <c r="N4195" s="4">
        <v>804</v>
      </c>
      <c r="S4195" s="16">
        <v>2</v>
      </c>
      <c r="T4195" s="16" t="s">
        <v>82</v>
      </c>
      <c r="V4195" s="5">
        <v>35</v>
      </c>
      <c r="AF4195" s="13" t="s">
        <v>24</v>
      </c>
    </row>
    <row r="4196" spans="1:32">
      <c r="A4196" s="2" t="s">
        <v>151</v>
      </c>
      <c r="B4196" s="2" t="s">
        <v>4492</v>
      </c>
      <c r="C4196" s="5">
        <v>1</v>
      </c>
      <c r="D4196" s="5">
        <v>3</v>
      </c>
      <c r="H4196" s="11">
        <v>2516821.2599999998</v>
      </c>
      <c r="I4196" s="11">
        <v>6858365.5800000001</v>
      </c>
      <c r="J4196" s="11">
        <v>0.32500000000000001</v>
      </c>
      <c r="K4196" s="11">
        <v>0.06</v>
      </c>
      <c r="L4196" s="11">
        <v>0.11</v>
      </c>
      <c r="M4196" s="5">
        <v>4</v>
      </c>
      <c r="N4196" s="4">
        <v>805</v>
      </c>
      <c r="S4196" s="16">
        <v>2</v>
      </c>
      <c r="T4196" s="16">
        <v>11</v>
      </c>
      <c r="V4196" s="5">
        <v>52</v>
      </c>
      <c r="AF4196" s="13" t="s">
        <v>24</v>
      </c>
    </row>
    <row r="4197" spans="1:32">
      <c r="A4197" s="2" t="s">
        <v>151</v>
      </c>
      <c r="B4197" s="2" t="s">
        <v>4493</v>
      </c>
      <c r="C4197" s="5">
        <v>1</v>
      </c>
      <c r="D4197" s="5">
        <v>3</v>
      </c>
      <c r="H4197" s="11">
        <v>2516824.9500000002</v>
      </c>
      <c r="I4197" s="11">
        <v>6858356.7699999996</v>
      </c>
      <c r="J4197" s="11">
        <v>0.28100000000000003</v>
      </c>
      <c r="K4197" s="11">
        <v>0.08</v>
      </c>
      <c r="L4197" s="11">
        <v>0.14000000000000001</v>
      </c>
      <c r="M4197" s="5">
        <v>3</v>
      </c>
      <c r="N4197" s="4">
        <v>806</v>
      </c>
      <c r="S4197" s="16">
        <v>2</v>
      </c>
      <c r="T4197" s="16" t="s">
        <v>34</v>
      </c>
      <c r="V4197" s="5">
        <v>50</v>
      </c>
      <c r="AF4197" s="13" t="s">
        <v>24</v>
      </c>
    </row>
    <row r="4198" spans="1:32">
      <c r="A4198" s="2" t="s">
        <v>151</v>
      </c>
      <c r="B4198" s="2" t="s">
        <v>4494</v>
      </c>
      <c r="C4198" s="5">
        <v>1</v>
      </c>
      <c r="D4198" s="5">
        <v>3</v>
      </c>
      <c r="H4198" s="11">
        <v>2516830.4900000002</v>
      </c>
      <c r="I4198" s="11">
        <v>6858381.2699999996</v>
      </c>
      <c r="J4198" s="11">
        <v>0.16500000000000001</v>
      </c>
      <c r="K4198" s="11">
        <v>0.08</v>
      </c>
      <c r="L4198" s="11">
        <v>0.09</v>
      </c>
      <c r="M4198" s="5">
        <v>3</v>
      </c>
      <c r="N4198" s="4">
        <v>807</v>
      </c>
      <c r="S4198" s="16">
        <v>2</v>
      </c>
      <c r="T4198" s="16">
        <v>11</v>
      </c>
      <c r="V4198" s="5">
        <v>50</v>
      </c>
      <c r="AF4198" s="13" t="s">
        <v>24</v>
      </c>
    </row>
    <row r="4199" spans="1:32">
      <c r="A4199" s="2" t="s">
        <v>151</v>
      </c>
      <c r="B4199" s="2" t="s">
        <v>4495</v>
      </c>
      <c r="C4199" s="5">
        <v>1</v>
      </c>
      <c r="D4199" s="5">
        <v>3</v>
      </c>
      <c r="H4199" s="11">
        <v>2516830.39</v>
      </c>
      <c r="I4199" s="11">
        <v>6858363.8899999997</v>
      </c>
      <c r="J4199" s="11">
        <v>1.103</v>
      </c>
      <c r="K4199" s="11">
        <v>0.22</v>
      </c>
      <c r="L4199" s="11">
        <v>0.28000000000000003</v>
      </c>
      <c r="M4199" s="5">
        <v>4</v>
      </c>
      <c r="N4199" s="4">
        <v>808</v>
      </c>
      <c r="S4199" s="16">
        <v>2</v>
      </c>
      <c r="T4199" s="16">
        <v>11</v>
      </c>
      <c r="V4199" s="5">
        <v>39</v>
      </c>
      <c r="AF4199" s="13" t="s">
        <v>24</v>
      </c>
    </row>
    <row r="4200" spans="1:32">
      <c r="A4200" s="2" t="s">
        <v>151</v>
      </c>
      <c r="B4200" s="2" t="s">
        <v>4496</v>
      </c>
      <c r="C4200" s="5">
        <v>1</v>
      </c>
      <c r="D4200" s="5">
        <v>3</v>
      </c>
      <c r="H4200" s="11">
        <v>2516826.27</v>
      </c>
      <c r="I4200" s="11">
        <v>6858379.2000000002</v>
      </c>
      <c r="J4200" s="11">
        <v>0.57199999999999995</v>
      </c>
      <c r="K4200" s="11">
        <v>0.13</v>
      </c>
      <c r="L4200" s="11">
        <v>0.12</v>
      </c>
      <c r="M4200" s="5">
        <v>4</v>
      </c>
      <c r="N4200" s="4">
        <v>809</v>
      </c>
      <c r="S4200" s="16">
        <v>2</v>
      </c>
      <c r="T4200" s="16">
        <v>11</v>
      </c>
      <c r="V4200" s="5">
        <v>64</v>
      </c>
      <c r="AF4200" s="13" t="s">
        <v>24</v>
      </c>
    </row>
    <row r="4201" spans="1:32">
      <c r="A4201" s="2" t="s">
        <v>151</v>
      </c>
      <c r="B4201" s="2" t="s">
        <v>4497</v>
      </c>
      <c r="C4201" s="5">
        <v>1</v>
      </c>
      <c r="D4201" s="5">
        <v>3</v>
      </c>
      <c r="H4201" s="11">
        <v>2516823.16</v>
      </c>
      <c r="I4201" s="11">
        <v>6858365.2699999996</v>
      </c>
      <c r="J4201" s="11">
        <v>0.31900000000000001</v>
      </c>
      <c r="K4201" s="11">
        <v>0.09</v>
      </c>
      <c r="L4201" s="11">
        <v>0.08</v>
      </c>
      <c r="M4201" s="5">
        <v>3</v>
      </c>
      <c r="N4201" s="4">
        <v>810</v>
      </c>
      <c r="S4201" s="16">
        <v>2</v>
      </c>
      <c r="T4201" s="16">
        <v>11</v>
      </c>
      <c r="V4201" s="5">
        <v>42</v>
      </c>
      <c r="AF4201" s="13" t="s">
        <v>24</v>
      </c>
    </row>
    <row r="4202" spans="1:32">
      <c r="A4202" s="2" t="s">
        <v>151</v>
      </c>
      <c r="B4202" s="2" t="s">
        <v>4498</v>
      </c>
      <c r="C4202" s="5">
        <v>1</v>
      </c>
      <c r="D4202" s="5">
        <v>3</v>
      </c>
      <c r="H4202" s="11">
        <v>2516825.41</v>
      </c>
      <c r="I4202" s="11">
        <v>6858357.6100000003</v>
      </c>
      <c r="J4202" s="11">
        <v>0.61199999999999999</v>
      </c>
      <c r="K4202" s="11">
        <v>0.15</v>
      </c>
      <c r="L4202" s="11">
        <v>0.13</v>
      </c>
      <c r="M4202" s="5">
        <v>4</v>
      </c>
      <c r="N4202" s="4">
        <v>811</v>
      </c>
      <c r="S4202" s="16">
        <v>2</v>
      </c>
      <c r="T4202" s="16">
        <v>11</v>
      </c>
      <c r="V4202" s="5">
        <v>85</v>
      </c>
      <c r="AF4202" s="13" t="s">
        <v>24</v>
      </c>
    </row>
    <row r="4203" spans="1:32">
      <c r="A4203" s="2" t="s">
        <v>151</v>
      </c>
      <c r="B4203" s="2" t="s">
        <v>4499</v>
      </c>
      <c r="C4203" s="5">
        <v>1</v>
      </c>
      <c r="D4203" s="5">
        <v>3</v>
      </c>
      <c r="H4203" s="11">
        <v>2516822.6</v>
      </c>
      <c r="I4203" s="11">
        <v>6858359.3499999996</v>
      </c>
      <c r="J4203" s="11">
        <v>0.878</v>
      </c>
      <c r="K4203" s="11">
        <v>0.19</v>
      </c>
      <c r="L4203" s="11">
        <v>0.19</v>
      </c>
      <c r="M4203" s="5">
        <v>4</v>
      </c>
      <c r="N4203" s="4">
        <v>812</v>
      </c>
      <c r="S4203" s="16">
        <v>2</v>
      </c>
      <c r="T4203" s="16">
        <v>11</v>
      </c>
      <c r="V4203" s="5">
        <v>36</v>
      </c>
      <c r="AF4203" s="13" t="s">
        <v>24</v>
      </c>
    </row>
    <row r="4204" spans="1:32">
      <c r="A4204" s="2" t="s">
        <v>151</v>
      </c>
      <c r="B4204" s="2" t="s">
        <v>4500</v>
      </c>
      <c r="C4204" s="5">
        <v>1</v>
      </c>
      <c r="D4204" s="5">
        <v>3</v>
      </c>
      <c r="H4204" s="11">
        <v>2516821.5699999998</v>
      </c>
      <c r="I4204" s="11">
        <v>6858359.5499999998</v>
      </c>
      <c r="J4204" s="11">
        <v>0.7</v>
      </c>
      <c r="K4204" s="11">
        <v>0.14000000000000001</v>
      </c>
      <c r="L4204" s="11">
        <v>0.18</v>
      </c>
      <c r="M4204" s="5">
        <v>4</v>
      </c>
      <c r="N4204" s="4">
        <v>813</v>
      </c>
      <c r="S4204" s="16">
        <v>2</v>
      </c>
      <c r="T4204" s="16">
        <v>11</v>
      </c>
      <c r="V4204" s="5">
        <v>31</v>
      </c>
      <c r="AF4204" s="13" t="s">
        <v>24</v>
      </c>
    </row>
    <row r="4205" spans="1:32">
      <c r="A4205" s="2" t="s">
        <v>151</v>
      </c>
      <c r="B4205" s="2" t="s">
        <v>4501</v>
      </c>
      <c r="C4205" s="5">
        <v>1</v>
      </c>
      <c r="D4205" s="5">
        <v>3</v>
      </c>
      <c r="H4205" s="11">
        <v>2516821.41</v>
      </c>
      <c r="I4205" s="11">
        <v>6858362.3200000003</v>
      </c>
      <c r="J4205" s="11">
        <v>0.63400000000000001</v>
      </c>
      <c r="K4205" s="11">
        <v>0.17</v>
      </c>
      <c r="L4205" s="11">
        <v>0.13</v>
      </c>
      <c r="M4205" s="5">
        <v>4</v>
      </c>
      <c r="N4205" s="4">
        <v>814</v>
      </c>
      <c r="S4205" s="16">
        <v>2</v>
      </c>
      <c r="T4205" s="16">
        <v>11</v>
      </c>
      <c r="V4205" s="5">
        <v>41</v>
      </c>
      <c r="AF4205" s="13" t="s">
        <v>24</v>
      </c>
    </row>
    <row r="4206" spans="1:32">
      <c r="A4206" s="2" t="s">
        <v>151</v>
      </c>
      <c r="B4206" s="2" t="s">
        <v>4502</v>
      </c>
      <c r="C4206" s="5">
        <v>1</v>
      </c>
      <c r="D4206" s="5">
        <v>3</v>
      </c>
      <c r="H4206" s="11">
        <v>2516815.7000000002</v>
      </c>
      <c r="I4206" s="11">
        <v>6858367.2699999996</v>
      </c>
      <c r="J4206" s="11">
        <v>0.36099999999999999</v>
      </c>
      <c r="K4206" s="11">
        <v>7.0000000000000007E-2</v>
      </c>
      <c r="L4206" s="11">
        <v>0.1</v>
      </c>
      <c r="M4206" s="5">
        <v>4</v>
      </c>
      <c r="N4206" s="4">
        <v>815</v>
      </c>
      <c r="S4206" s="16">
        <v>2</v>
      </c>
      <c r="T4206" s="16">
        <v>11</v>
      </c>
      <c r="V4206" s="5">
        <v>49</v>
      </c>
      <c r="Z4206" s="5">
        <v>4</v>
      </c>
      <c r="AA4206" s="5">
        <v>2</v>
      </c>
      <c r="AF4206" s="13" t="s">
        <v>24</v>
      </c>
    </row>
    <row r="4207" spans="1:32">
      <c r="A4207" s="2" t="s">
        <v>151</v>
      </c>
      <c r="B4207" s="2" t="s">
        <v>4503</v>
      </c>
      <c r="C4207" s="5">
        <v>1</v>
      </c>
      <c r="D4207" s="5">
        <v>3</v>
      </c>
      <c r="H4207" s="11">
        <v>2516813.91</v>
      </c>
      <c r="I4207" s="11">
        <v>6858365.1900000004</v>
      </c>
      <c r="J4207" s="11">
        <v>1.474</v>
      </c>
      <c r="K4207" s="11">
        <v>0.31</v>
      </c>
      <c r="L4207" s="11">
        <v>0.44</v>
      </c>
      <c r="M4207" s="5">
        <v>4</v>
      </c>
      <c r="N4207" s="4">
        <v>816</v>
      </c>
      <c r="S4207" s="16">
        <v>2</v>
      </c>
      <c r="T4207" s="16" t="s">
        <v>18</v>
      </c>
      <c r="V4207" s="5">
        <v>62</v>
      </c>
      <c r="AF4207" s="13" t="s">
        <v>24</v>
      </c>
    </row>
    <row r="4208" spans="1:32">
      <c r="A4208" s="2" t="s">
        <v>151</v>
      </c>
      <c r="B4208" s="2" t="s">
        <v>4504</v>
      </c>
      <c r="C4208" s="5">
        <v>1</v>
      </c>
      <c r="D4208" s="5">
        <v>3</v>
      </c>
      <c r="H4208" s="11">
        <v>2516814.1</v>
      </c>
      <c r="I4208" s="11">
        <v>6858371.5599999996</v>
      </c>
      <c r="J4208" s="11">
        <v>0.441</v>
      </c>
      <c r="K4208" s="11">
        <v>0.08</v>
      </c>
      <c r="L4208" s="11">
        <v>0.12</v>
      </c>
      <c r="M4208" s="5">
        <v>4</v>
      </c>
      <c r="N4208" s="4">
        <v>817</v>
      </c>
      <c r="S4208" s="16">
        <v>2</v>
      </c>
      <c r="T4208" s="16" t="s">
        <v>34</v>
      </c>
      <c r="V4208" s="5">
        <v>50</v>
      </c>
      <c r="AF4208" s="13" t="s">
        <v>24</v>
      </c>
    </row>
    <row r="4209" spans="1:32">
      <c r="A4209" s="2" t="s">
        <v>151</v>
      </c>
      <c r="B4209" s="2" t="s">
        <v>4505</v>
      </c>
      <c r="C4209" s="5">
        <v>1</v>
      </c>
      <c r="D4209" s="5">
        <v>3</v>
      </c>
      <c r="H4209" s="11">
        <v>2516811.34</v>
      </c>
      <c r="I4209" s="11">
        <v>6858371.46</v>
      </c>
      <c r="J4209" s="11">
        <v>0.379</v>
      </c>
      <c r="K4209" s="11">
        <v>0.09</v>
      </c>
      <c r="L4209" s="11">
        <v>0.09</v>
      </c>
      <c r="M4209" s="5">
        <v>4</v>
      </c>
      <c r="N4209" s="4">
        <v>818</v>
      </c>
      <c r="S4209" s="16">
        <v>2</v>
      </c>
      <c r="T4209" s="16">
        <v>11</v>
      </c>
      <c r="V4209" s="5">
        <v>63</v>
      </c>
      <c r="AF4209" s="13" t="s">
        <v>24</v>
      </c>
    </row>
    <row r="4210" spans="1:32">
      <c r="A4210" s="2" t="s">
        <v>151</v>
      </c>
      <c r="B4210" s="2" t="s">
        <v>4506</v>
      </c>
      <c r="C4210" s="5">
        <v>1</v>
      </c>
      <c r="D4210" s="5">
        <v>3</v>
      </c>
      <c r="H4210" s="11">
        <v>2516815.5099999998</v>
      </c>
      <c r="I4210" s="11">
        <v>6858375.46</v>
      </c>
      <c r="J4210" s="11">
        <v>0.71099999999999997</v>
      </c>
      <c r="K4210" s="11">
        <v>0.16</v>
      </c>
      <c r="L4210" s="11">
        <v>0.17</v>
      </c>
      <c r="M4210" s="5">
        <v>4</v>
      </c>
      <c r="N4210" s="4">
        <v>819</v>
      </c>
      <c r="S4210" s="16">
        <v>2</v>
      </c>
      <c r="T4210" s="16">
        <v>11</v>
      </c>
      <c r="V4210" s="5">
        <v>70</v>
      </c>
      <c r="AF4210" s="13" t="s">
        <v>24</v>
      </c>
    </row>
    <row r="4211" spans="1:32">
      <c r="A4211" s="2" t="s">
        <v>151</v>
      </c>
      <c r="B4211" s="2" t="s">
        <v>4507</v>
      </c>
      <c r="C4211" s="5">
        <v>1</v>
      </c>
      <c r="D4211" s="5">
        <v>3</v>
      </c>
      <c r="H4211" s="11">
        <v>2516823.64</v>
      </c>
      <c r="I4211" s="11">
        <v>6858375.1600000001</v>
      </c>
      <c r="J4211" s="11">
        <v>1.173</v>
      </c>
      <c r="K4211" s="11">
        <v>0.24</v>
      </c>
      <c r="L4211" s="11">
        <v>0.31</v>
      </c>
      <c r="M4211" s="5">
        <v>4</v>
      </c>
      <c r="N4211" s="4">
        <v>820</v>
      </c>
      <c r="S4211" s="16">
        <v>2</v>
      </c>
      <c r="T4211" s="16">
        <v>11</v>
      </c>
      <c r="V4211" s="5">
        <v>41</v>
      </c>
      <c r="AF4211" s="13" t="s">
        <v>24</v>
      </c>
    </row>
    <row r="4212" spans="1:32">
      <c r="A4212" s="2" t="s">
        <v>151</v>
      </c>
      <c r="B4212" s="2" t="s">
        <v>4508</v>
      </c>
      <c r="C4212" s="5">
        <v>1</v>
      </c>
      <c r="D4212" s="5">
        <v>3</v>
      </c>
      <c r="H4212" s="11">
        <v>2516821.5499999998</v>
      </c>
      <c r="I4212" s="11">
        <v>6858379.5999999996</v>
      </c>
      <c r="J4212" s="11">
        <v>0.41199999999999998</v>
      </c>
      <c r="K4212" s="11">
        <v>0.1</v>
      </c>
      <c r="L4212" s="11">
        <v>0.09</v>
      </c>
      <c r="M4212" s="5">
        <v>4</v>
      </c>
      <c r="N4212" s="4">
        <v>821</v>
      </c>
      <c r="S4212" s="16">
        <v>2</v>
      </c>
      <c r="T4212" s="16">
        <v>11</v>
      </c>
      <c r="V4212" s="5">
        <v>33</v>
      </c>
      <c r="AF4212" s="13" t="s">
        <v>24</v>
      </c>
    </row>
    <row r="4213" spans="1:32">
      <c r="A4213" s="2" t="s">
        <v>151</v>
      </c>
      <c r="B4213" s="2" t="s">
        <v>4509</v>
      </c>
      <c r="C4213" s="5">
        <v>1</v>
      </c>
      <c r="D4213" s="5">
        <v>3</v>
      </c>
      <c r="H4213" s="11">
        <v>2516810.7999999998</v>
      </c>
      <c r="I4213" s="11">
        <v>6858379.0899999999</v>
      </c>
      <c r="J4213" s="11">
        <v>0.44500000000000001</v>
      </c>
      <c r="K4213" s="11">
        <v>0.1</v>
      </c>
      <c r="L4213" s="11">
        <v>0.11</v>
      </c>
      <c r="M4213" s="5">
        <v>4</v>
      </c>
      <c r="N4213" s="4">
        <v>822</v>
      </c>
      <c r="S4213" s="16">
        <v>2</v>
      </c>
      <c r="T4213" s="16">
        <v>11</v>
      </c>
      <c r="V4213" s="5">
        <v>45</v>
      </c>
      <c r="AF4213" s="13" t="s">
        <v>24</v>
      </c>
    </row>
    <row r="4214" spans="1:32">
      <c r="A4214" s="2" t="s">
        <v>151</v>
      </c>
      <c r="B4214" s="2" t="s">
        <v>4510</v>
      </c>
      <c r="C4214" s="5">
        <v>1</v>
      </c>
      <c r="D4214" s="5">
        <v>3</v>
      </c>
      <c r="H4214" s="11">
        <v>2516809.19</v>
      </c>
      <c r="I4214" s="11">
        <v>6858383.9299999997</v>
      </c>
      <c r="J4214" s="11">
        <v>0.63200000000000001</v>
      </c>
      <c r="K4214" s="11">
        <v>0.14000000000000001</v>
      </c>
      <c r="L4214" s="11">
        <v>0.18</v>
      </c>
      <c r="M4214" s="5">
        <v>4</v>
      </c>
      <c r="N4214" s="4">
        <v>823</v>
      </c>
      <c r="S4214" s="16">
        <v>2</v>
      </c>
      <c r="T4214" s="16">
        <v>11</v>
      </c>
      <c r="V4214" s="5">
        <v>45</v>
      </c>
      <c r="AF4214" s="13" t="s">
        <v>24</v>
      </c>
    </row>
    <row r="4215" spans="1:32">
      <c r="A4215" s="2" t="s">
        <v>151</v>
      </c>
      <c r="B4215" s="2" t="s">
        <v>4511</v>
      </c>
      <c r="C4215" s="5">
        <v>1</v>
      </c>
      <c r="D4215" s="5">
        <v>3</v>
      </c>
      <c r="H4215" s="11">
        <v>2516820.6</v>
      </c>
      <c r="I4215" s="11">
        <v>6858359.2199999997</v>
      </c>
      <c r="J4215" s="11">
        <v>0.44700000000000001</v>
      </c>
      <c r="K4215" s="11">
        <v>0.08</v>
      </c>
      <c r="L4215" s="11">
        <v>0.21</v>
      </c>
      <c r="M4215" s="5">
        <v>4</v>
      </c>
      <c r="N4215" s="4">
        <v>824</v>
      </c>
      <c r="S4215" s="16">
        <v>2</v>
      </c>
      <c r="T4215" s="16">
        <v>22</v>
      </c>
      <c r="V4215" s="5">
        <v>40</v>
      </c>
      <c r="AF4215" s="13" t="s">
        <v>249</v>
      </c>
    </row>
    <row r="4216" spans="1:32">
      <c r="A4216" s="2" t="s">
        <v>151</v>
      </c>
      <c r="B4216" s="2" t="s">
        <v>4512</v>
      </c>
      <c r="C4216" s="5">
        <v>1</v>
      </c>
      <c r="D4216" s="5">
        <v>3</v>
      </c>
      <c r="H4216" s="11">
        <v>2516824.0299999998</v>
      </c>
      <c r="I4216" s="11">
        <v>6858364.8399999999</v>
      </c>
      <c r="J4216" s="11">
        <v>0.56899999999999995</v>
      </c>
      <c r="K4216" s="11">
        <v>0.11</v>
      </c>
      <c r="L4216" s="11">
        <v>0.15</v>
      </c>
      <c r="M4216" s="5">
        <v>4</v>
      </c>
      <c r="N4216" s="4">
        <v>825</v>
      </c>
      <c r="S4216" s="16">
        <v>2</v>
      </c>
      <c r="T4216" s="16" t="s">
        <v>21</v>
      </c>
      <c r="V4216" s="5">
        <v>40</v>
      </c>
      <c r="AF4216" s="13" t="s">
        <v>24</v>
      </c>
    </row>
    <row r="4217" spans="1:32">
      <c r="A4217" s="2" t="s">
        <v>151</v>
      </c>
      <c r="B4217" s="2" t="s">
        <v>4513</v>
      </c>
      <c r="C4217" s="5">
        <v>0</v>
      </c>
      <c r="D4217" s="5">
        <v>1</v>
      </c>
      <c r="E4217" s="11">
        <v>2516826.7000000002</v>
      </c>
      <c r="F4217" s="11">
        <v>6858351.8799999999</v>
      </c>
      <c r="G4217" s="11">
        <v>189.11</v>
      </c>
      <c r="N4217" s="4">
        <v>1</v>
      </c>
      <c r="O4217" s="16">
        <v>0</v>
      </c>
      <c r="P4217" s="5">
        <v>1</v>
      </c>
      <c r="Q4217" s="18">
        <v>8.32</v>
      </c>
      <c r="R4217" s="16">
        <v>1</v>
      </c>
      <c r="S4217" s="16">
        <v>1</v>
      </c>
      <c r="T4217" s="16">
        <v>11</v>
      </c>
      <c r="V4217" s="5">
        <v>129</v>
      </c>
    </row>
    <row r="4218" spans="1:32">
      <c r="A4218" s="2" t="s">
        <v>151</v>
      </c>
      <c r="B4218" s="2" t="s">
        <v>4514</v>
      </c>
      <c r="C4218" s="5">
        <v>0</v>
      </c>
      <c r="D4218" s="5">
        <v>1</v>
      </c>
      <c r="E4218" s="11">
        <v>2516825.2799999998</v>
      </c>
      <c r="F4218" s="11">
        <v>6858352.2000000002</v>
      </c>
      <c r="G4218" s="11">
        <v>185.61</v>
      </c>
      <c r="N4218" s="4">
        <v>2</v>
      </c>
      <c r="O4218" s="16">
        <v>0</v>
      </c>
      <c r="P4218" s="5">
        <v>1</v>
      </c>
      <c r="Q4218" s="18">
        <v>4.63</v>
      </c>
      <c r="R4218" s="16">
        <v>1</v>
      </c>
      <c r="S4218" s="16">
        <v>1</v>
      </c>
      <c r="T4218" s="16">
        <v>11</v>
      </c>
      <c r="V4218" s="5">
        <v>83</v>
      </c>
    </row>
    <row r="4219" spans="1:32">
      <c r="A4219" s="2" t="s">
        <v>151</v>
      </c>
      <c r="B4219" s="2" t="s">
        <v>4515</v>
      </c>
      <c r="C4219" s="5">
        <v>0</v>
      </c>
      <c r="D4219" s="5">
        <v>1</v>
      </c>
      <c r="E4219" s="11">
        <v>2516822.5</v>
      </c>
      <c r="F4219" s="11">
        <v>6858351.1299999999</v>
      </c>
      <c r="G4219" s="11">
        <v>187.83</v>
      </c>
      <c r="N4219" s="4">
        <v>3</v>
      </c>
      <c r="O4219" s="16">
        <v>0</v>
      </c>
      <c r="P4219" s="5">
        <v>1</v>
      </c>
      <c r="Q4219" s="18">
        <v>6.89</v>
      </c>
      <c r="R4219" s="16">
        <v>1</v>
      </c>
      <c r="S4219" s="16">
        <v>1</v>
      </c>
      <c r="T4219" s="16">
        <v>11</v>
      </c>
      <c r="V4219" s="5">
        <v>120</v>
      </c>
    </row>
    <row r="4220" spans="1:32">
      <c r="A4220" s="2" t="s">
        <v>151</v>
      </c>
      <c r="B4220" s="2" t="s">
        <v>4516</v>
      </c>
      <c r="C4220" s="5">
        <v>0</v>
      </c>
      <c r="D4220" s="5">
        <v>1</v>
      </c>
      <c r="E4220" s="11">
        <v>2516826.96</v>
      </c>
      <c r="F4220" s="11">
        <v>6858355.8499999996</v>
      </c>
      <c r="G4220" s="11">
        <v>182.94</v>
      </c>
      <c r="N4220" s="4">
        <v>4</v>
      </c>
      <c r="O4220" s="16">
        <v>0</v>
      </c>
      <c r="P4220" s="5">
        <v>2</v>
      </c>
      <c r="Q4220" s="18">
        <v>2.84</v>
      </c>
      <c r="R4220" s="16">
        <v>1</v>
      </c>
      <c r="S4220" s="16">
        <v>13</v>
      </c>
      <c r="T4220" s="16" t="s">
        <v>47</v>
      </c>
      <c r="V4220" s="5">
        <v>18</v>
      </c>
    </row>
    <row r="4221" spans="1:32">
      <c r="A4221" s="2" t="s">
        <v>151</v>
      </c>
      <c r="B4221" s="2" t="s">
        <v>4517</v>
      </c>
      <c r="C4221" s="5">
        <v>0</v>
      </c>
      <c r="D4221" s="5">
        <v>1</v>
      </c>
      <c r="E4221" s="11">
        <v>2516822.86</v>
      </c>
      <c r="F4221" s="11">
        <v>6858353.2400000002</v>
      </c>
      <c r="G4221" s="11">
        <v>185.94</v>
      </c>
      <c r="N4221" s="4">
        <v>5</v>
      </c>
      <c r="O4221" s="16">
        <v>0</v>
      </c>
      <c r="P4221" s="5">
        <v>2</v>
      </c>
      <c r="Q4221" s="18">
        <v>5.4</v>
      </c>
      <c r="R4221" s="16">
        <v>1</v>
      </c>
      <c r="S4221" s="16">
        <v>2</v>
      </c>
      <c r="T4221" s="16">
        <v>11</v>
      </c>
      <c r="V4221" s="5">
        <v>80</v>
      </c>
    </row>
    <row r="4222" spans="1:32">
      <c r="A4222" s="2" t="s">
        <v>151</v>
      </c>
      <c r="B4222" s="2" t="s">
        <v>4518</v>
      </c>
      <c r="C4222" s="5">
        <v>0</v>
      </c>
      <c r="D4222" s="5">
        <v>1</v>
      </c>
      <c r="E4222" s="11">
        <v>2516826.7200000002</v>
      </c>
      <c r="F4222" s="11">
        <v>6858357.2400000002</v>
      </c>
      <c r="G4222" s="11">
        <v>182.94</v>
      </c>
      <c r="N4222" s="4">
        <v>6</v>
      </c>
      <c r="O4222" s="16">
        <v>0</v>
      </c>
      <c r="P4222" s="5">
        <v>2</v>
      </c>
      <c r="Q4222" s="18">
        <v>3.05</v>
      </c>
      <c r="R4222" s="16">
        <v>1</v>
      </c>
      <c r="S4222" s="16">
        <v>2</v>
      </c>
      <c r="T4222" s="16">
        <v>11</v>
      </c>
      <c r="V4222" s="5">
        <v>42</v>
      </c>
    </row>
    <row r="4223" spans="1:32">
      <c r="A4223" s="2" t="s">
        <v>151</v>
      </c>
      <c r="B4223" s="2" t="s">
        <v>4519</v>
      </c>
      <c r="C4223" s="5">
        <v>0</v>
      </c>
      <c r="D4223" s="5">
        <v>1</v>
      </c>
      <c r="E4223" s="11">
        <v>2516823.7799999998</v>
      </c>
      <c r="F4223" s="11">
        <v>6858355.46</v>
      </c>
      <c r="G4223" s="11">
        <v>185.37</v>
      </c>
      <c r="N4223" s="4">
        <v>7</v>
      </c>
      <c r="O4223" s="16">
        <v>0</v>
      </c>
      <c r="P4223" s="5">
        <v>2</v>
      </c>
      <c r="Q4223" s="18">
        <v>5.7</v>
      </c>
      <c r="R4223" s="16">
        <v>1</v>
      </c>
      <c r="S4223" s="16">
        <v>2</v>
      </c>
      <c r="T4223" s="16">
        <v>11</v>
      </c>
      <c r="V4223" s="5">
        <v>89</v>
      </c>
    </row>
    <row r="4224" spans="1:32">
      <c r="A4224" s="2" t="s">
        <v>151</v>
      </c>
      <c r="B4224" s="2" t="s">
        <v>4520</v>
      </c>
      <c r="C4224" s="5">
        <v>0</v>
      </c>
      <c r="D4224" s="5">
        <v>1</v>
      </c>
      <c r="E4224" s="11">
        <v>2516820.9500000002</v>
      </c>
      <c r="F4224" s="11">
        <v>6858353.2599999998</v>
      </c>
      <c r="G4224" s="11">
        <v>182.76</v>
      </c>
      <c r="N4224" s="4">
        <v>8</v>
      </c>
      <c r="O4224" s="16">
        <v>0</v>
      </c>
      <c r="P4224" s="5">
        <v>2</v>
      </c>
      <c r="Q4224" s="18">
        <v>2.33</v>
      </c>
      <c r="R4224" s="16">
        <v>1</v>
      </c>
      <c r="S4224" s="16">
        <v>2</v>
      </c>
      <c r="T4224" s="16" t="s">
        <v>34</v>
      </c>
      <c r="V4224" s="5">
        <v>56</v>
      </c>
    </row>
    <row r="4225" spans="1:22">
      <c r="A4225" s="2" t="s">
        <v>151</v>
      </c>
      <c r="B4225" s="2" t="s">
        <v>4521</v>
      </c>
      <c r="C4225" s="5">
        <v>0</v>
      </c>
      <c r="D4225" s="5">
        <v>1</v>
      </c>
      <c r="E4225" s="11">
        <v>2516821.7000000002</v>
      </c>
      <c r="F4225" s="11">
        <v>6858355.0199999996</v>
      </c>
      <c r="G4225" s="11">
        <v>184.67</v>
      </c>
      <c r="N4225" s="4">
        <v>10</v>
      </c>
      <c r="O4225" s="16">
        <v>0</v>
      </c>
      <c r="P4225" s="5">
        <v>2</v>
      </c>
      <c r="Q4225" s="18">
        <v>4.8899999999999997</v>
      </c>
      <c r="R4225" s="16">
        <v>1</v>
      </c>
      <c r="S4225" s="16">
        <v>2</v>
      </c>
      <c r="T4225" s="16">
        <v>11</v>
      </c>
      <c r="V4225" s="5">
        <v>92</v>
      </c>
    </row>
    <row r="4226" spans="1:22">
      <c r="A4226" s="2" t="s">
        <v>151</v>
      </c>
      <c r="B4226" s="2" t="s">
        <v>4522</v>
      </c>
      <c r="C4226" s="5">
        <v>0</v>
      </c>
      <c r="D4226" s="5">
        <v>1</v>
      </c>
      <c r="E4226" s="11">
        <v>2516819.4</v>
      </c>
      <c r="F4226" s="11">
        <v>6858355.2400000002</v>
      </c>
      <c r="G4226" s="11">
        <v>181.87</v>
      </c>
      <c r="N4226" s="4">
        <v>13</v>
      </c>
      <c r="O4226" s="16">
        <v>0</v>
      </c>
      <c r="P4226" s="5">
        <v>2</v>
      </c>
      <c r="Q4226" s="18">
        <v>1.93</v>
      </c>
      <c r="R4226" s="16">
        <v>1</v>
      </c>
      <c r="S4226" s="16">
        <v>2</v>
      </c>
      <c r="T4226" s="16">
        <v>11</v>
      </c>
      <c r="V4226" s="5">
        <v>38</v>
      </c>
    </row>
    <row r="4227" spans="1:22">
      <c r="A4227" s="2" t="s">
        <v>151</v>
      </c>
      <c r="B4227" s="2" t="s">
        <v>4523</v>
      </c>
      <c r="C4227" s="5">
        <v>0</v>
      </c>
      <c r="D4227" s="5">
        <v>1</v>
      </c>
      <c r="E4227" s="11">
        <v>2516820.29</v>
      </c>
      <c r="F4227" s="11">
        <v>6858356.3399999999</v>
      </c>
      <c r="G4227" s="11">
        <v>185.29</v>
      </c>
      <c r="N4227" s="4">
        <v>14</v>
      </c>
      <c r="O4227" s="16">
        <v>0</v>
      </c>
      <c r="P4227" s="5">
        <v>2</v>
      </c>
      <c r="Q4227" s="18">
        <v>5.88</v>
      </c>
      <c r="R4227" s="16">
        <v>1</v>
      </c>
      <c r="S4227" s="16">
        <v>2</v>
      </c>
      <c r="T4227" s="16">
        <v>11</v>
      </c>
      <c r="V4227" s="5">
        <v>93</v>
      </c>
    </row>
    <row r="4228" spans="1:22">
      <c r="A4228" s="2" t="s">
        <v>151</v>
      </c>
      <c r="B4228" s="2" t="s">
        <v>4524</v>
      </c>
      <c r="C4228" s="5">
        <v>0</v>
      </c>
      <c r="D4228" s="5">
        <v>1</v>
      </c>
      <c r="E4228" s="11">
        <v>2516817.71</v>
      </c>
      <c r="F4228" s="11">
        <v>6858359.1399999997</v>
      </c>
      <c r="G4228" s="11">
        <v>184.54</v>
      </c>
      <c r="N4228" s="4">
        <v>17</v>
      </c>
      <c r="O4228" s="16">
        <v>0</v>
      </c>
      <c r="P4228" s="5">
        <v>2</v>
      </c>
      <c r="Q4228" s="18">
        <v>5.43</v>
      </c>
      <c r="R4228" s="16">
        <v>1</v>
      </c>
      <c r="S4228" s="16">
        <v>2</v>
      </c>
      <c r="T4228" s="16">
        <v>11</v>
      </c>
      <c r="V4228" s="5">
        <v>83</v>
      </c>
    </row>
    <row r="4229" spans="1:22">
      <c r="A4229" s="2" t="s">
        <v>151</v>
      </c>
      <c r="B4229" s="2" t="s">
        <v>4525</v>
      </c>
      <c r="C4229" s="5">
        <v>0</v>
      </c>
      <c r="D4229" s="5">
        <v>1</v>
      </c>
      <c r="E4229" s="11">
        <v>2516816.8199999998</v>
      </c>
      <c r="F4229" s="11">
        <v>6858361.0800000001</v>
      </c>
      <c r="G4229" s="11">
        <v>183.85</v>
      </c>
      <c r="N4229" s="4">
        <v>21</v>
      </c>
      <c r="O4229" s="16">
        <v>0</v>
      </c>
      <c r="P4229" s="5">
        <v>2</v>
      </c>
      <c r="Q4229" s="18">
        <v>5.16</v>
      </c>
      <c r="R4229" s="16">
        <v>1</v>
      </c>
      <c r="S4229" s="16">
        <v>2</v>
      </c>
      <c r="T4229" s="16">
        <v>11</v>
      </c>
      <c r="V4229" s="5">
        <v>78</v>
      </c>
    </row>
    <row r="4230" spans="1:22">
      <c r="A4230" s="2" t="s">
        <v>151</v>
      </c>
      <c r="B4230" s="2" t="s">
        <v>4526</v>
      </c>
      <c r="C4230" s="5">
        <v>0</v>
      </c>
      <c r="D4230" s="5">
        <v>1</v>
      </c>
      <c r="E4230" s="11">
        <v>2516812.04</v>
      </c>
      <c r="F4230" s="11">
        <v>6858359.2999999998</v>
      </c>
      <c r="G4230" s="11">
        <v>183.78</v>
      </c>
      <c r="N4230" s="4">
        <v>25</v>
      </c>
      <c r="O4230" s="16">
        <v>0</v>
      </c>
      <c r="P4230" s="5">
        <v>1</v>
      </c>
      <c r="Q4230" s="18">
        <v>5.26</v>
      </c>
      <c r="R4230" s="16">
        <v>1</v>
      </c>
      <c r="S4230" s="16">
        <v>1</v>
      </c>
      <c r="T4230" s="16">
        <v>11</v>
      </c>
      <c r="V4230" s="5">
        <v>68</v>
      </c>
    </row>
    <row r="4231" spans="1:22">
      <c r="A4231" s="2" t="s">
        <v>151</v>
      </c>
      <c r="B4231" s="2" t="s">
        <v>4527</v>
      </c>
      <c r="C4231" s="5">
        <v>0</v>
      </c>
      <c r="D4231" s="5">
        <v>1</v>
      </c>
      <c r="E4231" s="11">
        <v>2516814.23</v>
      </c>
      <c r="F4231" s="11">
        <v>6858361.5099999998</v>
      </c>
      <c r="G4231" s="11">
        <v>186.03</v>
      </c>
      <c r="N4231" s="4">
        <v>26</v>
      </c>
      <c r="O4231" s="16">
        <v>0</v>
      </c>
      <c r="P4231" s="5">
        <v>2</v>
      </c>
      <c r="Q4231" s="18">
        <v>7.57</v>
      </c>
      <c r="R4231" s="16">
        <v>1</v>
      </c>
      <c r="S4231" s="16">
        <v>2</v>
      </c>
      <c r="T4231" s="16">
        <v>11</v>
      </c>
      <c r="V4231" s="5">
        <v>106</v>
      </c>
    </row>
    <row r="4232" spans="1:22">
      <c r="A4232" s="2" t="s">
        <v>151</v>
      </c>
      <c r="B4232" s="2" t="s">
        <v>4528</v>
      </c>
      <c r="C4232" s="5">
        <v>0</v>
      </c>
      <c r="D4232" s="5">
        <v>1</v>
      </c>
      <c r="E4232" s="11">
        <v>2516810.5</v>
      </c>
      <c r="F4232" s="11">
        <v>6858360.5199999996</v>
      </c>
      <c r="G4232" s="11">
        <v>181.55</v>
      </c>
      <c r="N4232" s="4">
        <v>29</v>
      </c>
      <c r="O4232" s="16">
        <v>0</v>
      </c>
      <c r="P4232" s="5">
        <v>1</v>
      </c>
      <c r="Q4232" s="18">
        <v>3.78</v>
      </c>
      <c r="R4232" s="16">
        <v>1</v>
      </c>
      <c r="S4232" s="16">
        <v>1</v>
      </c>
      <c r="T4232" s="16">
        <v>11</v>
      </c>
      <c r="V4232" s="5">
        <v>54</v>
      </c>
    </row>
    <row r="4233" spans="1:22">
      <c r="A4233" s="2" t="s">
        <v>151</v>
      </c>
      <c r="B4233" s="2" t="s">
        <v>4529</v>
      </c>
      <c r="C4233" s="5">
        <v>0</v>
      </c>
      <c r="D4233" s="5">
        <v>1</v>
      </c>
      <c r="E4233" s="11">
        <v>2516812.89</v>
      </c>
      <c r="F4233" s="11">
        <v>6858363.96</v>
      </c>
      <c r="G4233" s="11">
        <v>185.85</v>
      </c>
      <c r="N4233" s="4">
        <v>30</v>
      </c>
      <c r="O4233" s="16">
        <v>0</v>
      </c>
      <c r="P4233" s="5">
        <v>2</v>
      </c>
      <c r="Q4233" s="18">
        <v>7.48</v>
      </c>
      <c r="R4233" s="16">
        <v>1</v>
      </c>
      <c r="S4233" s="16">
        <v>2</v>
      </c>
      <c r="T4233" s="16">
        <v>11</v>
      </c>
      <c r="V4233" s="5">
        <v>112</v>
      </c>
    </row>
    <row r="4234" spans="1:22">
      <c r="A4234" s="2" t="s">
        <v>151</v>
      </c>
      <c r="B4234" s="2" t="s">
        <v>4530</v>
      </c>
      <c r="C4234" s="5">
        <v>0</v>
      </c>
      <c r="D4234" s="5">
        <v>1</v>
      </c>
      <c r="E4234" s="11">
        <v>2516809.2000000002</v>
      </c>
      <c r="F4234" s="11">
        <v>6858362.29</v>
      </c>
      <c r="G4234" s="11">
        <v>189.15</v>
      </c>
      <c r="N4234" s="4">
        <v>34</v>
      </c>
      <c r="O4234" s="16">
        <v>0</v>
      </c>
      <c r="P4234" s="5">
        <v>1</v>
      </c>
      <c r="Q4234" s="18">
        <v>11.62</v>
      </c>
      <c r="R4234" s="16">
        <v>1</v>
      </c>
      <c r="S4234" s="16">
        <v>1</v>
      </c>
      <c r="T4234" s="16" t="s">
        <v>18</v>
      </c>
      <c r="V4234" s="5">
        <v>152</v>
      </c>
    </row>
    <row r="4235" spans="1:22">
      <c r="A4235" s="2" t="s">
        <v>151</v>
      </c>
      <c r="B4235" s="2" t="s">
        <v>4531</v>
      </c>
      <c r="C4235" s="5">
        <v>0</v>
      </c>
      <c r="D4235" s="5">
        <v>1</v>
      </c>
      <c r="E4235" s="11">
        <v>2516809.98</v>
      </c>
      <c r="F4235" s="11">
        <v>6858363.5099999998</v>
      </c>
      <c r="G4235" s="11">
        <v>183.62</v>
      </c>
      <c r="N4235" s="4">
        <v>35</v>
      </c>
      <c r="O4235" s="16">
        <v>0</v>
      </c>
      <c r="P4235" s="5">
        <v>2</v>
      </c>
      <c r="Q4235" s="18">
        <v>6.06</v>
      </c>
      <c r="R4235" s="16">
        <v>1</v>
      </c>
      <c r="S4235" s="16">
        <v>2</v>
      </c>
      <c r="T4235" s="16">
        <v>11</v>
      </c>
      <c r="V4235" s="5">
        <v>73</v>
      </c>
    </row>
    <row r="4236" spans="1:22">
      <c r="A4236" s="2" t="s">
        <v>151</v>
      </c>
      <c r="B4236" s="2" t="s">
        <v>4532</v>
      </c>
      <c r="C4236" s="5">
        <v>0</v>
      </c>
      <c r="D4236" s="5">
        <v>1</v>
      </c>
      <c r="E4236" s="11">
        <v>2516811.2799999998</v>
      </c>
      <c r="F4236" s="11">
        <v>6858365.1600000001</v>
      </c>
      <c r="G4236" s="11">
        <v>184.6</v>
      </c>
      <c r="N4236" s="4">
        <v>37</v>
      </c>
      <c r="O4236" s="16">
        <v>0</v>
      </c>
      <c r="P4236" s="5">
        <v>2</v>
      </c>
      <c r="Q4236" s="18">
        <v>6.9</v>
      </c>
      <c r="R4236" s="16">
        <v>1</v>
      </c>
      <c r="S4236" s="16">
        <v>2</v>
      </c>
      <c r="T4236" s="16">
        <v>11</v>
      </c>
      <c r="V4236" s="5">
        <v>92</v>
      </c>
    </row>
    <row r="4237" spans="1:22">
      <c r="A4237" s="2" t="s">
        <v>151</v>
      </c>
      <c r="B4237" s="2" t="s">
        <v>4533</v>
      </c>
      <c r="C4237" s="5">
        <v>0</v>
      </c>
      <c r="D4237" s="5">
        <v>1</v>
      </c>
      <c r="E4237" s="11">
        <v>2516809.96</v>
      </c>
      <c r="F4237" s="11">
        <v>6858366.7199999997</v>
      </c>
      <c r="G4237" s="11">
        <v>182.41</v>
      </c>
      <c r="N4237" s="4">
        <v>39</v>
      </c>
      <c r="O4237" s="16">
        <v>0</v>
      </c>
      <c r="P4237" s="5">
        <v>2</v>
      </c>
      <c r="Q4237" s="18">
        <v>4.95</v>
      </c>
      <c r="R4237" s="16">
        <v>1</v>
      </c>
      <c r="S4237" s="16">
        <v>2</v>
      </c>
      <c r="T4237" s="16">
        <v>11</v>
      </c>
      <c r="V4237" s="5">
        <v>72</v>
      </c>
    </row>
    <row r="4238" spans="1:22">
      <c r="A4238" s="2" t="s">
        <v>151</v>
      </c>
      <c r="B4238" s="2" t="s">
        <v>4534</v>
      </c>
      <c r="C4238" s="5">
        <v>0</v>
      </c>
      <c r="D4238" s="5">
        <v>1</v>
      </c>
      <c r="E4238" s="11">
        <v>2516806.63</v>
      </c>
      <c r="F4238" s="11">
        <v>6858364.7999999998</v>
      </c>
      <c r="G4238" s="11">
        <v>183.69</v>
      </c>
      <c r="N4238" s="4">
        <v>41</v>
      </c>
      <c r="O4238" s="16">
        <v>0</v>
      </c>
      <c r="P4238" s="5">
        <v>2</v>
      </c>
      <c r="Q4238" s="18">
        <v>6.47</v>
      </c>
      <c r="R4238" s="16">
        <v>1</v>
      </c>
      <c r="S4238" s="16">
        <v>2</v>
      </c>
      <c r="T4238" s="16">
        <v>11</v>
      </c>
      <c r="V4238" s="5">
        <v>83</v>
      </c>
    </row>
    <row r="4239" spans="1:22">
      <c r="A4239" s="2" t="s">
        <v>151</v>
      </c>
      <c r="B4239" s="2" t="s">
        <v>4535</v>
      </c>
      <c r="C4239" s="5">
        <v>0</v>
      </c>
      <c r="D4239" s="5">
        <v>1</v>
      </c>
      <c r="E4239" s="11">
        <v>2516806.92</v>
      </c>
      <c r="F4239" s="11">
        <v>6858366.1500000004</v>
      </c>
      <c r="G4239" s="11">
        <v>182.87</v>
      </c>
      <c r="N4239" s="4">
        <v>43</v>
      </c>
      <c r="O4239" s="16">
        <v>0</v>
      </c>
      <c r="P4239" s="5">
        <v>2</v>
      </c>
      <c r="Q4239" s="18">
        <v>5.86</v>
      </c>
      <c r="R4239" s="16">
        <v>1</v>
      </c>
      <c r="S4239" s="16">
        <v>2</v>
      </c>
      <c r="T4239" s="16">
        <v>11</v>
      </c>
      <c r="V4239" s="5">
        <v>78</v>
      </c>
    </row>
    <row r="4240" spans="1:22">
      <c r="A4240" s="2" t="s">
        <v>151</v>
      </c>
      <c r="B4240" s="2" t="s">
        <v>4536</v>
      </c>
      <c r="C4240" s="5">
        <v>0</v>
      </c>
      <c r="D4240" s="5">
        <v>1</v>
      </c>
      <c r="E4240" s="11">
        <v>2516807.7200000002</v>
      </c>
      <c r="F4240" s="11">
        <v>6858367.8300000001</v>
      </c>
      <c r="G4240" s="11">
        <v>182.5</v>
      </c>
      <c r="N4240" s="4">
        <v>44</v>
      </c>
      <c r="O4240" s="16">
        <v>0</v>
      </c>
      <c r="P4240" s="5">
        <v>2</v>
      </c>
      <c r="Q4240" s="18">
        <v>5.33</v>
      </c>
      <c r="R4240" s="16">
        <v>1</v>
      </c>
      <c r="S4240" s="16">
        <v>2</v>
      </c>
      <c r="T4240" s="16">
        <v>11</v>
      </c>
      <c r="V4240" s="5">
        <v>74</v>
      </c>
    </row>
    <row r="4241" spans="1:22">
      <c r="A4241" s="2" t="s">
        <v>151</v>
      </c>
      <c r="B4241" s="2" t="s">
        <v>4537</v>
      </c>
      <c r="C4241" s="5">
        <v>0</v>
      </c>
      <c r="D4241" s="5">
        <v>1</v>
      </c>
      <c r="E4241" s="11">
        <v>2516808.48</v>
      </c>
      <c r="F4241" s="11">
        <v>6858369.0800000001</v>
      </c>
      <c r="G4241" s="11">
        <v>184.79</v>
      </c>
      <c r="N4241" s="4">
        <v>45</v>
      </c>
      <c r="O4241" s="16">
        <v>0</v>
      </c>
      <c r="P4241" s="5">
        <v>2</v>
      </c>
      <c r="Q4241" s="18">
        <v>7.56</v>
      </c>
      <c r="R4241" s="16">
        <v>1</v>
      </c>
      <c r="S4241" s="16">
        <v>2</v>
      </c>
      <c r="T4241" s="16">
        <v>11</v>
      </c>
      <c r="V4241" s="5">
        <v>105</v>
      </c>
    </row>
    <row r="4242" spans="1:22">
      <c r="A4242" s="2" t="s">
        <v>151</v>
      </c>
      <c r="B4242" s="2" t="s">
        <v>4538</v>
      </c>
      <c r="C4242" s="5">
        <v>0</v>
      </c>
      <c r="D4242" s="5">
        <v>1</v>
      </c>
      <c r="E4242" s="11">
        <v>2516805.2599999998</v>
      </c>
      <c r="F4242" s="11">
        <v>6858367.3499999996</v>
      </c>
      <c r="G4242" s="11">
        <v>182.81</v>
      </c>
      <c r="N4242" s="4">
        <v>46</v>
      </c>
      <c r="O4242" s="16">
        <v>0</v>
      </c>
      <c r="P4242" s="5">
        <v>2</v>
      </c>
      <c r="Q4242" s="18">
        <v>5.97</v>
      </c>
      <c r="R4242" s="16">
        <v>1</v>
      </c>
      <c r="S4242" s="16">
        <v>2</v>
      </c>
      <c r="T4242" s="16">
        <v>11</v>
      </c>
      <c r="V4242" s="5">
        <v>92</v>
      </c>
    </row>
    <row r="4243" spans="1:22">
      <c r="A4243" s="2" t="s">
        <v>151</v>
      </c>
      <c r="B4243" s="2" t="s">
        <v>4539</v>
      </c>
      <c r="C4243" s="5">
        <v>0</v>
      </c>
      <c r="D4243" s="5">
        <v>1</v>
      </c>
      <c r="E4243" s="11">
        <v>2516805.61</v>
      </c>
      <c r="F4243" s="11">
        <v>6858369.2000000002</v>
      </c>
      <c r="G4243" s="11">
        <v>181.73</v>
      </c>
      <c r="N4243" s="4">
        <v>47</v>
      </c>
      <c r="O4243" s="16">
        <v>0</v>
      </c>
      <c r="P4243" s="5">
        <v>2</v>
      </c>
      <c r="Q4243" s="18">
        <v>4.8099999999999996</v>
      </c>
      <c r="R4243" s="16">
        <v>1</v>
      </c>
      <c r="S4243" s="16">
        <v>2</v>
      </c>
      <c r="T4243" s="16">
        <v>11</v>
      </c>
      <c r="V4243" s="5">
        <v>83</v>
      </c>
    </row>
    <row r="4244" spans="1:22">
      <c r="A4244" s="2" t="s">
        <v>151</v>
      </c>
      <c r="B4244" s="2" t="s">
        <v>4540</v>
      </c>
      <c r="C4244" s="5">
        <v>0</v>
      </c>
      <c r="D4244" s="5">
        <v>1</v>
      </c>
      <c r="E4244" s="11">
        <v>2516806.87</v>
      </c>
      <c r="F4244" s="11">
        <v>6858370.7999999998</v>
      </c>
      <c r="G4244" s="11">
        <v>182.48</v>
      </c>
      <c r="N4244" s="4">
        <v>48</v>
      </c>
      <c r="O4244" s="16">
        <v>0</v>
      </c>
      <c r="P4244" s="5">
        <v>2</v>
      </c>
      <c r="Q4244" s="18">
        <v>5.95</v>
      </c>
      <c r="R4244" s="16">
        <v>1</v>
      </c>
      <c r="S4244" s="16">
        <v>2</v>
      </c>
      <c r="T4244" s="16">
        <v>11</v>
      </c>
      <c r="V4244" s="5">
        <v>90</v>
      </c>
    </row>
    <row r="4245" spans="1:22">
      <c r="A4245" s="2" t="s">
        <v>151</v>
      </c>
      <c r="B4245" s="2" t="s">
        <v>4541</v>
      </c>
      <c r="C4245" s="5">
        <v>0</v>
      </c>
      <c r="D4245" s="5">
        <v>1</v>
      </c>
      <c r="E4245" s="11">
        <v>2516803.2799999998</v>
      </c>
      <c r="F4245" s="11">
        <v>6858367.8899999997</v>
      </c>
      <c r="G4245" s="11">
        <v>181.99</v>
      </c>
      <c r="N4245" s="4">
        <v>49</v>
      </c>
      <c r="O4245" s="16">
        <v>0</v>
      </c>
      <c r="P4245" s="5">
        <v>2</v>
      </c>
      <c r="Q4245" s="18">
        <v>5.39</v>
      </c>
      <c r="R4245" s="16">
        <v>1</v>
      </c>
      <c r="S4245" s="16">
        <v>2</v>
      </c>
      <c r="T4245" s="16">
        <v>11</v>
      </c>
      <c r="V4245" s="5">
        <v>82</v>
      </c>
    </row>
    <row r="4246" spans="1:22">
      <c r="A4246" s="2" t="s">
        <v>151</v>
      </c>
      <c r="B4246" s="2" t="s">
        <v>4542</v>
      </c>
      <c r="C4246" s="5">
        <v>0</v>
      </c>
      <c r="D4246" s="5">
        <v>1</v>
      </c>
      <c r="E4246" s="11">
        <v>2516805.06</v>
      </c>
      <c r="F4246" s="11">
        <v>6858370.5599999996</v>
      </c>
      <c r="G4246" s="11">
        <v>180.58</v>
      </c>
      <c r="N4246" s="4">
        <v>51</v>
      </c>
      <c r="O4246" s="16">
        <v>0</v>
      </c>
      <c r="P4246" s="5">
        <v>2</v>
      </c>
      <c r="Q4246" s="18">
        <v>4.0599999999999996</v>
      </c>
      <c r="R4246" s="16">
        <v>1</v>
      </c>
      <c r="S4246" s="16">
        <v>2</v>
      </c>
      <c r="T4246" s="16">
        <v>11</v>
      </c>
      <c r="V4246" s="5">
        <v>58</v>
      </c>
    </row>
    <row r="4247" spans="1:22">
      <c r="A4247" s="2" t="s">
        <v>151</v>
      </c>
      <c r="B4247" s="2" t="s">
        <v>4543</v>
      </c>
      <c r="C4247" s="5">
        <v>0</v>
      </c>
      <c r="D4247" s="5">
        <v>1</v>
      </c>
      <c r="E4247" s="11">
        <v>2516803.65</v>
      </c>
      <c r="F4247" s="11">
        <v>6858370.6299999999</v>
      </c>
      <c r="G4247" s="11">
        <v>180.09</v>
      </c>
      <c r="N4247" s="4">
        <v>53</v>
      </c>
      <c r="O4247" s="16">
        <v>0</v>
      </c>
      <c r="P4247" s="5">
        <v>2</v>
      </c>
      <c r="Q4247" s="18">
        <v>3.82</v>
      </c>
      <c r="R4247" s="16">
        <v>1</v>
      </c>
      <c r="S4247" s="16">
        <v>2</v>
      </c>
      <c r="T4247" s="16">
        <v>11</v>
      </c>
      <c r="V4247" s="5">
        <v>58</v>
      </c>
    </row>
    <row r="4248" spans="1:22">
      <c r="A4248" s="2" t="s">
        <v>151</v>
      </c>
      <c r="B4248" s="2" t="s">
        <v>4544</v>
      </c>
      <c r="C4248" s="5">
        <v>0</v>
      </c>
      <c r="D4248" s="5">
        <v>1</v>
      </c>
      <c r="E4248" s="11">
        <v>2516803.44</v>
      </c>
      <c r="F4248" s="11">
        <v>6858372.4699999997</v>
      </c>
      <c r="G4248" s="11">
        <v>183.35</v>
      </c>
      <c r="N4248" s="4">
        <v>57</v>
      </c>
      <c r="O4248" s="16">
        <v>0</v>
      </c>
      <c r="P4248" s="5">
        <v>2</v>
      </c>
      <c r="Q4248" s="18">
        <v>7.12</v>
      </c>
      <c r="R4248" s="16">
        <v>1</v>
      </c>
      <c r="S4248" s="16">
        <v>2</v>
      </c>
      <c r="T4248" s="16">
        <v>11</v>
      </c>
      <c r="V4248" s="5">
        <v>116</v>
      </c>
    </row>
    <row r="4249" spans="1:22">
      <c r="A4249" s="2" t="s">
        <v>151</v>
      </c>
      <c r="B4249" s="2" t="s">
        <v>4545</v>
      </c>
      <c r="C4249" s="5">
        <v>0</v>
      </c>
      <c r="D4249" s="5">
        <v>1</v>
      </c>
      <c r="E4249" s="11">
        <v>2516801.69</v>
      </c>
      <c r="F4249" s="11">
        <v>6858371.9500000002</v>
      </c>
      <c r="G4249" s="11">
        <v>180.59</v>
      </c>
      <c r="N4249" s="4">
        <v>58</v>
      </c>
      <c r="O4249" s="16">
        <v>0</v>
      </c>
      <c r="P4249" s="5">
        <v>2</v>
      </c>
      <c r="Q4249" s="18">
        <v>4.49</v>
      </c>
      <c r="R4249" s="16">
        <v>1</v>
      </c>
      <c r="S4249" s="16">
        <v>2</v>
      </c>
      <c r="T4249" s="16">
        <v>11</v>
      </c>
      <c r="V4249" s="5">
        <v>73</v>
      </c>
    </row>
    <row r="4250" spans="1:22">
      <c r="A4250" s="2" t="s">
        <v>151</v>
      </c>
      <c r="B4250" s="2" t="s">
        <v>4546</v>
      </c>
      <c r="C4250" s="5">
        <v>0</v>
      </c>
      <c r="D4250" s="5">
        <v>1</v>
      </c>
      <c r="E4250" s="11">
        <v>2516801.21</v>
      </c>
      <c r="F4250" s="11">
        <v>6858374.1100000003</v>
      </c>
      <c r="G4250" s="11">
        <v>182.28</v>
      </c>
      <c r="N4250" s="4">
        <v>61</v>
      </c>
      <c r="O4250" s="16">
        <v>0</v>
      </c>
      <c r="P4250" s="5">
        <v>2</v>
      </c>
      <c r="Q4250" s="18">
        <v>6.28</v>
      </c>
      <c r="R4250" s="16">
        <v>1</v>
      </c>
      <c r="S4250" s="16">
        <v>2</v>
      </c>
      <c r="T4250" s="16">
        <v>11</v>
      </c>
      <c r="V4250" s="5">
        <v>113</v>
      </c>
    </row>
    <row r="4251" spans="1:22">
      <c r="A4251" s="2" t="s">
        <v>151</v>
      </c>
      <c r="B4251" s="2" t="s">
        <v>4547</v>
      </c>
      <c r="C4251" s="5">
        <v>0</v>
      </c>
      <c r="D4251" s="5">
        <v>1</v>
      </c>
      <c r="E4251" s="11">
        <v>2516799.46</v>
      </c>
      <c r="F4251" s="11">
        <v>6858372.96</v>
      </c>
      <c r="G4251" s="11">
        <v>180.23</v>
      </c>
      <c r="N4251" s="4">
        <v>62</v>
      </c>
      <c r="O4251" s="16">
        <v>0</v>
      </c>
      <c r="P4251" s="5">
        <v>2</v>
      </c>
      <c r="Q4251" s="18">
        <v>4.17</v>
      </c>
      <c r="R4251" s="16">
        <v>1</v>
      </c>
      <c r="S4251" s="16">
        <v>2</v>
      </c>
      <c r="T4251" s="16">
        <v>11</v>
      </c>
      <c r="V4251" s="5">
        <v>60</v>
      </c>
    </row>
    <row r="4252" spans="1:22">
      <c r="A4252" s="2" t="s">
        <v>151</v>
      </c>
      <c r="B4252" s="2" t="s">
        <v>4548</v>
      </c>
      <c r="C4252" s="5">
        <v>0</v>
      </c>
      <c r="D4252" s="5">
        <v>1</v>
      </c>
      <c r="E4252" s="11">
        <v>2516800.83</v>
      </c>
      <c r="F4252" s="11">
        <v>6858376.5599999996</v>
      </c>
      <c r="G4252" s="11">
        <v>178.81</v>
      </c>
      <c r="N4252" s="4">
        <v>65</v>
      </c>
      <c r="O4252" s="16">
        <v>0</v>
      </c>
      <c r="P4252" s="5">
        <v>2</v>
      </c>
      <c r="Q4252" s="18">
        <v>3.16</v>
      </c>
      <c r="R4252" s="16">
        <v>1</v>
      </c>
      <c r="S4252" s="16">
        <v>2</v>
      </c>
      <c r="T4252" s="16">
        <v>11</v>
      </c>
      <c r="V4252" s="5">
        <v>41</v>
      </c>
    </row>
    <row r="4253" spans="1:22">
      <c r="A4253" s="2" t="s">
        <v>151</v>
      </c>
      <c r="B4253" s="2" t="s">
        <v>4549</v>
      </c>
      <c r="C4253" s="5">
        <v>0</v>
      </c>
      <c r="D4253" s="5">
        <v>1</v>
      </c>
      <c r="E4253" s="11">
        <v>2516799.46</v>
      </c>
      <c r="F4253" s="11">
        <v>6858375.5700000003</v>
      </c>
      <c r="G4253" s="11">
        <v>180.3</v>
      </c>
      <c r="N4253" s="4">
        <v>66</v>
      </c>
      <c r="O4253" s="16">
        <v>0</v>
      </c>
      <c r="P4253" s="5">
        <v>2</v>
      </c>
      <c r="Q4253" s="18">
        <v>4.68</v>
      </c>
      <c r="R4253" s="16">
        <v>1</v>
      </c>
      <c r="S4253" s="16">
        <v>2</v>
      </c>
      <c r="T4253" s="16">
        <v>11</v>
      </c>
      <c r="V4253" s="5">
        <v>63</v>
      </c>
    </row>
    <row r="4254" spans="1:22">
      <c r="A4254" s="2" t="s">
        <v>151</v>
      </c>
      <c r="B4254" s="2" t="s">
        <v>4550</v>
      </c>
      <c r="C4254" s="5">
        <v>0</v>
      </c>
      <c r="D4254" s="5">
        <v>1</v>
      </c>
      <c r="E4254" s="11">
        <v>2516802.7200000002</v>
      </c>
      <c r="F4254" s="11">
        <v>6858378.96</v>
      </c>
      <c r="G4254" s="11">
        <v>181.56</v>
      </c>
      <c r="N4254" s="4">
        <v>67</v>
      </c>
      <c r="O4254" s="16">
        <v>0</v>
      </c>
      <c r="P4254" s="5">
        <v>2</v>
      </c>
      <c r="Q4254" s="18">
        <v>5.98</v>
      </c>
      <c r="R4254" s="16">
        <v>1</v>
      </c>
      <c r="S4254" s="16">
        <v>2</v>
      </c>
      <c r="T4254" s="16">
        <v>11</v>
      </c>
      <c r="V4254" s="5">
        <v>89</v>
      </c>
    </row>
    <row r="4255" spans="1:22">
      <c r="A4255" s="2" t="s">
        <v>151</v>
      </c>
      <c r="B4255" s="2" t="s">
        <v>4551</v>
      </c>
      <c r="C4255" s="5">
        <v>0</v>
      </c>
      <c r="D4255" s="5">
        <v>1</v>
      </c>
      <c r="E4255" s="11">
        <v>2516803.5699999998</v>
      </c>
      <c r="F4255" s="11">
        <v>6858379.8499999996</v>
      </c>
      <c r="G4255" s="11">
        <v>182.18</v>
      </c>
      <c r="N4255" s="4">
        <v>68</v>
      </c>
      <c r="O4255" s="16">
        <v>0</v>
      </c>
      <c r="P4255" s="5">
        <v>2</v>
      </c>
      <c r="Q4255" s="18">
        <v>6.65</v>
      </c>
      <c r="R4255" s="16">
        <v>1</v>
      </c>
      <c r="S4255" s="16">
        <v>1</v>
      </c>
      <c r="T4255" s="16">
        <v>11</v>
      </c>
      <c r="V4255" s="5">
        <v>100</v>
      </c>
    </row>
    <row r="4256" spans="1:22">
      <c r="A4256" s="2" t="s">
        <v>151</v>
      </c>
      <c r="B4256" s="2" t="s">
        <v>4552</v>
      </c>
      <c r="C4256" s="5">
        <v>0</v>
      </c>
      <c r="D4256" s="5">
        <v>1</v>
      </c>
      <c r="E4256" s="11">
        <v>2516797.81</v>
      </c>
      <c r="F4256" s="11">
        <v>6858374.1900000004</v>
      </c>
      <c r="G4256" s="11">
        <v>182.44</v>
      </c>
      <c r="N4256" s="4">
        <v>69</v>
      </c>
      <c r="O4256" s="16">
        <v>0</v>
      </c>
      <c r="P4256" s="5">
        <v>2</v>
      </c>
      <c r="Q4256" s="18">
        <v>6.82</v>
      </c>
      <c r="R4256" s="16">
        <v>1</v>
      </c>
      <c r="S4256" s="16">
        <v>2</v>
      </c>
      <c r="T4256" s="16">
        <v>11</v>
      </c>
      <c r="V4256" s="5">
        <v>92</v>
      </c>
    </row>
    <row r="4257" spans="1:22">
      <c r="A4257" s="2" t="s">
        <v>151</v>
      </c>
      <c r="B4257" s="2" t="s">
        <v>4553</v>
      </c>
      <c r="C4257" s="5">
        <v>0</v>
      </c>
      <c r="D4257" s="5">
        <v>1</v>
      </c>
      <c r="E4257" s="11">
        <v>2516800.7000000002</v>
      </c>
      <c r="F4257" s="11">
        <v>6858377.4900000002</v>
      </c>
      <c r="G4257" s="11">
        <v>181.03</v>
      </c>
      <c r="N4257" s="4">
        <v>70</v>
      </c>
      <c r="O4257" s="16">
        <v>0</v>
      </c>
      <c r="P4257" s="5">
        <v>2</v>
      </c>
      <c r="Q4257" s="18">
        <v>5.44</v>
      </c>
      <c r="R4257" s="16">
        <v>1</v>
      </c>
      <c r="S4257" s="16">
        <v>2</v>
      </c>
      <c r="T4257" s="16">
        <v>11</v>
      </c>
      <c r="V4257" s="5">
        <v>77</v>
      </c>
    </row>
    <row r="4258" spans="1:22">
      <c r="A4258" s="2" t="s">
        <v>151</v>
      </c>
      <c r="B4258" s="2" t="s">
        <v>4554</v>
      </c>
      <c r="C4258" s="5">
        <v>0</v>
      </c>
      <c r="D4258" s="5">
        <v>1</v>
      </c>
      <c r="E4258" s="11">
        <v>2516800.46</v>
      </c>
      <c r="F4258" s="11">
        <v>6858379.4900000002</v>
      </c>
      <c r="G4258" s="11">
        <v>183.12</v>
      </c>
      <c r="N4258" s="4">
        <v>71</v>
      </c>
      <c r="O4258" s="16">
        <v>0</v>
      </c>
      <c r="P4258" s="5">
        <v>2</v>
      </c>
      <c r="Q4258" s="18">
        <v>7.73</v>
      </c>
      <c r="R4258" s="16">
        <v>1</v>
      </c>
      <c r="S4258" s="16">
        <v>2</v>
      </c>
      <c r="T4258" s="16">
        <v>11</v>
      </c>
      <c r="V4258" s="5">
        <v>109</v>
      </c>
    </row>
    <row r="4259" spans="1:22">
      <c r="A4259" s="2" t="s">
        <v>151</v>
      </c>
      <c r="B4259" s="2" t="s">
        <v>4555</v>
      </c>
      <c r="C4259" s="5">
        <v>0</v>
      </c>
      <c r="D4259" s="5">
        <v>1</v>
      </c>
      <c r="E4259" s="11">
        <v>2516797.4500000002</v>
      </c>
      <c r="F4259" s="11">
        <v>6858376.7000000002</v>
      </c>
      <c r="G4259" s="11">
        <v>182.06</v>
      </c>
      <c r="N4259" s="4">
        <v>72</v>
      </c>
      <c r="O4259" s="16">
        <v>0</v>
      </c>
      <c r="P4259" s="5">
        <v>2</v>
      </c>
      <c r="Q4259" s="18">
        <v>6.54</v>
      </c>
      <c r="R4259" s="16">
        <v>1</v>
      </c>
      <c r="S4259" s="16">
        <v>2</v>
      </c>
      <c r="T4259" s="16">
        <v>11</v>
      </c>
      <c r="V4259" s="5">
        <v>90</v>
      </c>
    </row>
    <row r="4260" spans="1:22">
      <c r="A4260" s="2" t="s">
        <v>151</v>
      </c>
      <c r="B4260" s="2" t="s">
        <v>4556</v>
      </c>
      <c r="C4260" s="5">
        <v>0</v>
      </c>
      <c r="D4260" s="5">
        <v>1</v>
      </c>
      <c r="E4260" s="11">
        <v>2516798.91</v>
      </c>
      <c r="F4260" s="11">
        <v>6858378.6100000003</v>
      </c>
      <c r="G4260" s="11">
        <v>180.79</v>
      </c>
      <c r="N4260" s="4">
        <v>73</v>
      </c>
      <c r="O4260" s="16">
        <v>0</v>
      </c>
      <c r="P4260" s="5">
        <v>2</v>
      </c>
      <c r="Q4260" s="18">
        <v>5.36</v>
      </c>
      <c r="R4260" s="16">
        <v>1</v>
      </c>
      <c r="S4260" s="16">
        <v>2</v>
      </c>
      <c r="T4260" s="16">
        <v>11</v>
      </c>
      <c r="V4260" s="5">
        <v>80</v>
      </c>
    </row>
    <row r="4261" spans="1:22">
      <c r="A4261" s="2" t="s">
        <v>151</v>
      </c>
      <c r="B4261" s="2" t="s">
        <v>4557</v>
      </c>
      <c r="C4261" s="5">
        <v>0</v>
      </c>
      <c r="D4261" s="5">
        <v>1</v>
      </c>
      <c r="E4261" s="11">
        <v>2516833.09</v>
      </c>
      <c r="F4261" s="11">
        <v>6858359.0199999996</v>
      </c>
      <c r="G4261" s="11">
        <v>189.7</v>
      </c>
      <c r="N4261" s="4">
        <v>74</v>
      </c>
      <c r="O4261" s="16">
        <v>1</v>
      </c>
      <c r="P4261" s="5">
        <v>1</v>
      </c>
      <c r="Q4261" s="18">
        <v>9.51</v>
      </c>
      <c r="R4261" s="16">
        <v>1</v>
      </c>
      <c r="S4261" s="16">
        <v>1</v>
      </c>
      <c r="T4261" s="16">
        <v>11</v>
      </c>
      <c r="V4261" s="5">
        <v>163</v>
      </c>
    </row>
    <row r="4262" spans="1:22">
      <c r="A4262" s="2" t="s">
        <v>151</v>
      </c>
      <c r="B4262" s="2" t="s">
        <v>4558</v>
      </c>
      <c r="C4262" s="5">
        <v>0</v>
      </c>
      <c r="D4262" s="5">
        <v>1</v>
      </c>
      <c r="E4262" s="11">
        <v>2516829.08</v>
      </c>
      <c r="F4262" s="11">
        <v>6858356.9900000002</v>
      </c>
      <c r="G4262" s="11">
        <v>186.02</v>
      </c>
      <c r="N4262" s="4">
        <v>75</v>
      </c>
      <c r="O4262" s="16">
        <v>1</v>
      </c>
      <c r="P4262" s="5">
        <v>1</v>
      </c>
      <c r="Q4262" s="18">
        <v>5.77</v>
      </c>
      <c r="R4262" s="16">
        <v>1</v>
      </c>
      <c r="S4262" s="16">
        <v>2</v>
      </c>
      <c r="T4262" s="16">
        <v>11</v>
      </c>
      <c r="V4262" s="5">
        <v>96</v>
      </c>
    </row>
    <row r="4263" spans="1:22">
      <c r="A4263" s="2" t="s">
        <v>151</v>
      </c>
      <c r="B4263" s="2" t="s">
        <v>4559</v>
      </c>
      <c r="C4263" s="5">
        <v>0</v>
      </c>
      <c r="D4263" s="5">
        <v>1</v>
      </c>
      <c r="E4263" s="11">
        <v>2516832.73</v>
      </c>
      <c r="F4263" s="11">
        <v>6858360.96</v>
      </c>
      <c r="G4263" s="11">
        <v>185.05</v>
      </c>
      <c r="N4263" s="4">
        <v>76</v>
      </c>
      <c r="O4263" s="16">
        <v>1</v>
      </c>
      <c r="P4263" s="5">
        <v>2</v>
      </c>
      <c r="Q4263" s="18">
        <v>5.08</v>
      </c>
      <c r="R4263" s="16">
        <v>1</v>
      </c>
      <c r="S4263" s="16">
        <v>2</v>
      </c>
      <c r="T4263" s="16">
        <v>11</v>
      </c>
      <c r="V4263" s="5">
        <v>96</v>
      </c>
    </row>
    <row r="4264" spans="1:22">
      <c r="A4264" s="2" t="s">
        <v>151</v>
      </c>
      <c r="B4264" s="2" t="s">
        <v>4560</v>
      </c>
      <c r="C4264" s="5">
        <v>0</v>
      </c>
      <c r="D4264" s="5">
        <v>1</v>
      </c>
      <c r="E4264" s="11">
        <v>2516830.13</v>
      </c>
      <c r="F4264" s="11">
        <v>6858359.4199999999</v>
      </c>
      <c r="G4264" s="11">
        <v>184.99</v>
      </c>
      <c r="N4264" s="4">
        <v>77</v>
      </c>
      <c r="O4264" s="16">
        <v>1</v>
      </c>
      <c r="P4264" s="5">
        <v>2</v>
      </c>
      <c r="Q4264" s="18">
        <v>4.9000000000000004</v>
      </c>
      <c r="R4264" s="16">
        <v>1</v>
      </c>
      <c r="S4264" s="16">
        <v>1</v>
      </c>
      <c r="T4264" s="16">
        <v>11</v>
      </c>
      <c r="V4264" s="5">
        <v>72</v>
      </c>
    </row>
    <row r="4265" spans="1:22">
      <c r="A4265" s="2" t="s">
        <v>151</v>
      </c>
      <c r="B4265" s="2" t="s">
        <v>4561</v>
      </c>
      <c r="C4265" s="5">
        <v>0</v>
      </c>
      <c r="D4265" s="5">
        <v>1</v>
      </c>
      <c r="E4265" s="11">
        <v>2516830.71</v>
      </c>
      <c r="F4265" s="11">
        <v>6858360.5099999998</v>
      </c>
      <c r="G4265" s="11">
        <v>186.15</v>
      </c>
      <c r="N4265" s="4">
        <v>78</v>
      </c>
      <c r="O4265" s="16">
        <v>1</v>
      </c>
      <c r="P4265" s="5">
        <v>2</v>
      </c>
      <c r="Q4265" s="18">
        <v>6.1</v>
      </c>
      <c r="R4265" s="16">
        <v>1</v>
      </c>
      <c r="S4265" s="16">
        <v>2</v>
      </c>
      <c r="T4265" s="16">
        <v>11</v>
      </c>
      <c r="V4265" s="5">
        <v>76</v>
      </c>
    </row>
    <row r="4266" spans="1:22">
      <c r="A4266" s="2" t="s">
        <v>151</v>
      </c>
      <c r="B4266" s="2" t="s">
        <v>4562</v>
      </c>
      <c r="C4266" s="5">
        <v>0</v>
      </c>
      <c r="D4266" s="5">
        <v>1</v>
      </c>
      <c r="E4266" s="11">
        <v>2516828.69</v>
      </c>
      <c r="F4266" s="11">
        <v>6858359.5999999996</v>
      </c>
      <c r="G4266" s="11">
        <v>184.45</v>
      </c>
      <c r="N4266" s="4">
        <v>79</v>
      </c>
      <c r="O4266" s="16">
        <v>1</v>
      </c>
      <c r="P4266" s="5">
        <v>2</v>
      </c>
      <c r="Q4266" s="18">
        <v>4.51</v>
      </c>
      <c r="R4266" s="16">
        <v>1</v>
      </c>
      <c r="S4266" s="16">
        <v>2</v>
      </c>
      <c r="T4266" s="16">
        <v>11</v>
      </c>
      <c r="V4266" s="5">
        <v>66</v>
      </c>
    </row>
    <row r="4267" spans="1:22">
      <c r="A4267" s="2" t="s">
        <v>151</v>
      </c>
      <c r="B4267" s="2" t="s">
        <v>4563</v>
      </c>
      <c r="C4267" s="5">
        <v>0</v>
      </c>
      <c r="D4267" s="5">
        <v>1</v>
      </c>
      <c r="E4267" s="11">
        <v>2516832.42</v>
      </c>
      <c r="F4267" s="11">
        <v>6858363.3600000003</v>
      </c>
      <c r="G4267" s="11">
        <v>183.23</v>
      </c>
      <c r="N4267" s="4">
        <v>80</v>
      </c>
      <c r="O4267" s="16">
        <v>1</v>
      </c>
      <c r="P4267" s="5">
        <v>2</v>
      </c>
      <c r="Q4267" s="18">
        <v>3.74</v>
      </c>
      <c r="R4267" s="16">
        <v>1</v>
      </c>
      <c r="S4267" s="16">
        <v>2</v>
      </c>
      <c r="T4267" s="16">
        <v>11</v>
      </c>
      <c r="V4267" s="5">
        <v>57</v>
      </c>
    </row>
    <row r="4268" spans="1:22">
      <c r="A4268" s="2" t="s">
        <v>151</v>
      </c>
      <c r="B4268" s="2" t="s">
        <v>4564</v>
      </c>
      <c r="C4268" s="5">
        <v>0</v>
      </c>
      <c r="D4268" s="5">
        <v>1</v>
      </c>
      <c r="E4268" s="11">
        <v>2516833.69</v>
      </c>
      <c r="F4268" s="11">
        <v>6858365.0499999998</v>
      </c>
      <c r="G4268" s="11">
        <v>185.88</v>
      </c>
      <c r="N4268" s="4">
        <v>81</v>
      </c>
      <c r="O4268" s="16">
        <v>1</v>
      </c>
      <c r="P4268" s="5">
        <v>2</v>
      </c>
      <c r="Q4268" s="18">
        <v>6.71</v>
      </c>
      <c r="R4268" s="16">
        <v>1</v>
      </c>
      <c r="S4268" s="16">
        <v>2</v>
      </c>
      <c r="T4268" s="16">
        <v>11</v>
      </c>
      <c r="V4268" s="5">
        <v>110</v>
      </c>
    </row>
    <row r="4269" spans="1:22">
      <c r="A4269" s="2" t="s">
        <v>151</v>
      </c>
      <c r="B4269" s="2" t="s">
        <v>4565</v>
      </c>
      <c r="C4269" s="5">
        <v>0</v>
      </c>
      <c r="D4269" s="5">
        <v>1</v>
      </c>
      <c r="E4269" s="11">
        <v>2516827.23</v>
      </c>
      <c r="F4269" s="11">
        <v>6858358.8899999997</v>
      </c>
      <c r="G4269" s="11">
        <v>184.25</v>
      </c>
      <c r="N4269" s="4">
        <v>82</v>
      </c>
      <c r="O4269" s="16">
        <v>1</v>
      </c>
      <c r="P4269" s="5">
        <v>2</v>
      </c>
      <c r="Q4269" s="18">
        <v>4.7300000000000004</v>
      </c>
      <c r="R4269" s="16">
        <v>1</v>
      </c>
      <c r="S4269" s="16">
        <v>2</v>
      </c>
      <c r="T4269" s="16">
        <v>11</v>
      </c>
      <c r="V4269" s="5">
        <v>75</v>
      </c>
    </row>
    <row r="4270" spans="1:22">
      <c r="A4270" s="2" t="s">
        <v>151</v>
      </c>
      <c r="B4270" s="2" t="s">
        <v>4566</v>
      </c>
      <c r="C4270" s="5">
        <v>0</v>
      </c>
      <c r="D4270" s="5">
        <v>1</v>
      </c>
      <c r="E4270" s="11">
        <v>2516811.44</v>
      </c>
      <c r="F4270" s="11">
        <v>6858386.3499999996</v>
      </c>
      <c r="G4270" s="11">
        <v>182.26</v>
      </c>
      <c r="N4270" s="4">
        <v>151</v>
      </c>
      <c r="O4270" s="16">
        <v>1</v>
      </c>
      <c r="P4270" s="5">
        <v>2</v>
      </c>
      <c r="Q4270" s="18">
        <v>6.35</v>
      </c>
      <c r="R4270" s="16">
        <v>1</v>
      </c>
      <c r="S4270" s="16">
        <v>2</v>
      </c>
      <c r="T4270" s="16" t="s">
        <v>29</v>
      </c>
      <c r="V4270" s="5">
        <v>91</v>
      </c>
    </row>
    <row r="4271" spans="1:22">
      <c r="A4271" s="2" t="s">
        <v>151</v>
      </c>
      <c r="B4271" s="2" t="s">
        <v>4567</v>
      </c>
      <c r="C4271" s="5">
        <v>0</v>
      </c>
      <c r="D4271" s="5">
        <v>1</v>
      </c>
      <c r="E4271" s="11">
        <v>2516809.79</v>
      </c>
      <c r="F4271" s="11">
        <v>6858384.8899999997</v>
      </c>
      <c r="G4271" s="11">
        <v>181.36</v>
      </c>
      <c r="N4271" s="4">
        <v>152</v>
      </c>
      <c r="O4271" s="16">
        <v>1</v>
      </c>
      <c r="P4271" s="5">
        <v>2</v>
      </c>
      <c r="Q4271" s="18">
        <v>5.43</v>
      </c>
      <c r="R4271" s="16">
        <v>1</v>
      </c>
      <c r="S4271" s="16">
        <v>2</v>
      </c>
      <c r="T4271" s="16">
        <v>11</v>
      </c>
      <c r="V4271" s="5">
        <v>64</v>
      </c>
    </row>
    <row r="4272" spans="1:22">
      <c r="A4272" s="2" t="s">
        <v>151</v>
      </c>
      <c r="B4272" s="2" t="s">
        <v>4568</v>
      </c>
      <c r="C4272" s="5">
        <v>0</v>
      </c>
      <c r="D4272" s="5">
        <v>1</v>
      </c>
      <c r="E4272" s="11">
        <v>2516807.0499999998</v>
      </c>
      <c r="F4272" s="11">
        <v>6858382.9699999997</v>
      </c>
      <c r="G4272" s="11">
        <v>181.75</v>
      </c>
      <c r="N4272" s="4">
        <v>153</v>
      </c>
      <c r="O4272" s="16">
        <v>1</v>
      </c>
      <c r="P4272" s="5">
        <v>2</v>
      </c>
      <c r="Q4272" s="18">
        <v>6.01</v>
      </c>
      <c r="R4272" s="16">
        <v>1</v>
      </c>
      <c r="S4272" s="16">
        <v>2</v>
      </c>
      <c r="T4272" s="16">
        <v>11</v>
      </c>
      <c r="V4272" s="5">
        <v>75</v>
      </c>
    </row>
    <row r="4273" spans="1:22">
      <c r="A4273" s="2" t="s">
        <v>151</v>
      </c>
      <c r="B4273" s="2" t="s">
        <v>4569</v>
      </c>
      <c r="C4273" s="5">
        <v>0</v>
      </c>
      <c r="D4273" s="5">
        <v>1</v>
      </c>
      <c r="E4273" s="11">
        <v>2516809.96</v>
      </c>
      <c r="F4273" s="11">
        <v>6858385.9500000002</v>
      </c>
      <c r="G4273" s="11">
        <v>180.69</v>
      </c>
      <c r="N4273" s="4">
        <v>154</v>
      </c>
      <c r="O4273" s="16">
        <v>1</v>
      </c>
      <c r="P4273" s="5">
        <v>2</v>
      </c>
      <c r="Q4273" s="18">
        <v>4.82</v>
      </c>
      <c r="R4273" s="16">
        <v>1</v>
      </c>
      <c r="S4273" s="16">
        <v>2</v>
      </c>
      <c r="T4273" s="16">
        <v>11</v>
      </c>
      <c r="V4273" s="5">
        <v>60</v>
      </c>
    </row>
    <row r="4274" spans="1:22">
      <c r="A4274" s="2" t="s">
        <v>151</v>
      </c>
      <c r="B4274" s="2" t="s">
        <v>4570</v>
      </c>
      <c r="C4274" s="5">
        <v>0</v>
      </c>
      <c r="D4274" s="5">
        <v>1</v>
      </c>
      <c r="E4274" s="11">
        <v>2516805.08</v>
      </c>
      <c r="F4274" s="11">
        <v>6858381.5599999996</v>
      </c>
      <c r="G4274" s="11">
        <v>181.98</v>
      </c>
      <c r="N4274" s="4">
        <v>155</v>
      </c>
      <c r="O4274" s="16">
        <v>1</v>
      </c>
      <c r="P4274" s="5">
        <v>2</v>
      </c>
      <c r="Q4274" s="18">
        <v>6.33</v>
      </c>
      <c r="R4274" s="16">
        <v>1</v>
      </c>
      <c r="S4274" s="16">
        <v>2</v>
      </c>
      <c r="T4274" s="16">
        <v>11</v>
      </c>
      <c r="V4274" s="5">
        <v>78</v>
      </c>
    </row>
    <row r="4275" spans="1:22">
      <c r="A4275" s="2" t="s">
        <v>151</v>
      </c>
      <c r="B4275" s="2" t="s">
        <v>4571</v>
      </c>
      <c r="C4275" s="5">
        <v>0</v>
      </c>
      <c r="D4275" s="5">
        <v>1</v>
      </c>
      <c r="E4275" s="11">
        <v>2516810.4500000002</v>
      </c>
      <c r="F4275" s="11">
        <v>6858387.3899999997</v>
      </c>
      <c r="G4275" s="11">
        <v>181.36</v>
      </c>
      <c r="N4275" s="4">
        <v>156</v>
      </c>
      <c r="O4275" s="16">
        <v>1</v>
      </c>
      <c r="P4275" s="5">
        <v>2</v>
      </c>
      <c r="Q4275" s="18">
        <v>5.51</v>
      </c>
      <c r="R4275" s="16">
        <v>1</v>
      </c>
      <c r="S4275" s="16">
        <v>2</v>
      </c>
      <c r="T4275" s="16">
        <v>11</v>
      </c>
      <c r="V4275" s="5">
        <v>54</v>
      </c>
    </row>
    <row r="4276" spans="1:22">
      <c r="A4276" s="2" t="s">
        <v>151</v>
      </c>
      <c r="B4276" s="2" t="s">
        <v>4572</v>
      </c>
      <c r="C4276" s="5">
        <v>0</v>
      </c>
      <c r="D4276" s="5">
        <v>1</v>
      </c>
      <c r="E4276" s="11">
        <v>2516807.15</v>
      </c>
      <c r="F4276" s="11">
        <v>6858384.6200000001</v>
      </c>
      <c r="G4276" s="11">
        <v>183.92</v>
      </c>
      <c r="N4276" s="4">
        <v>157</v>
      </c>
      <c r="O4276" s="16">
        <v>1</v>
      </c>
      <c r="P4276" s="5">
        <v>2</v>
      </c>
      <c r="Q4276" s="18">
        <v>8.18</v>
      </c>
      <c r="R4276" s="16">
        <v>1</v>
      </c>
      <c r="S4276" s="16">
        <v>2</v>
      </c>
      <c r="T4276" s="16">
        <v>11</v>
      </c>
      <c r="V4276" s="5">
        <v>133</v>
      </c>
    </row>
    <row r="4277" spans="1:22">
      <c r="A4277" s="2" t="s">
        <v>151</v>
      </c>
      <c r="B4277" s="2" t="s">
        <v>4573</v>
      </c>
      <c r="C4277" s="5">
        <v>0</v>
      </c>
      <c r="D4277" s="5">
        <v>1</v>
      </c>
      <c r="E4277" s="11">
        <v>2516808.46</v>
      </c>
      <c r="F4277" s="11">
        <v>6858386.5</v>
      </c>
      <c r="G4277" s="11">
        <v>182.85</v>
      </c>
      <c r="N4277" s="4">
        <v>158</v>
      </c>
      <c r="O4277" s="16">
        <v>1</v>
      </c>
      <c r="P4277" s="5">
        <v>2</v>
      </c>
      <c r="Q4277" s="18">
        <v>6.99</v>
      </c>
      <c r="R4277" s="16">
        <v>1</v>
      </c>
      <c r="S4277" s="16">
        <v>2</v>
      </c>
      <c r="T4277" s="16">
        <v>11</v>
      </c>
      <c r="V4277" s="5">
        <v>98</v>
      </c>
    </row>
    <row r="4278" spans="1:22">
      <c r="A4278" s="2" t="s">
        <v>151</v>
      </c>
      <c r="B4278" s="2" t="s">
        <v>4574</v>
      </c>
      <c r="C4278" s="5">
        <v>0</v>
      </c>
      <c r="D4278" s="5">
        <v>1</v>
      </c>
      <c r="E4278" s="11">
        <v>2516805.1</v>
      </c>
      <c r="F4278" s="11">
        <v>6858383.5599999996</v>
      </c>
      <c r="G4278" s="11">
        <v>183.49</v>
      </c>
      <c r="N4278" s="4">
        <v>159</v>
      </c>
      <c r="O4278" s="16">
        <v>1</v>
      </c>
      <c r="P4278" s="5">
        <v>2</v>
      </c>
      <c r="Q4278" s="18">
        <v>7.87</v>
      </c>
      <c r="R4278" s="16">
        <v>1</v>
      </c>
      <c r="S4278" s="16">
        <v>2</v>
      </c>
      <c r="T4278" s="16">
        <v>11</v>
      </c>
      <c r="V4278" s="5">
        <v>125</v>
      </c>
    </row>
    <row r="4279" spans="1:22">
      <c r="A4279" s="2" t="s">
        <v>151</v>
      </c>
      <c r="B4279" s="2" t="s">
        <v>4575</v>
      </c>
      <c r="C4279" s="5">
        <v>0</v>
      </c>
      <c r="D4279" s="5">
        <v>1</v>
      </c>
      <c r="E4279" s="11">
        <v>2516808.52</v>
      </c>
      <c r="F4279" s="11">
        <v>6858388.5300000003</v>
      </c>
      <c r="G4279" s="11">
        <v>184.75</v>
      </c>
      <c r="N4279" s="4">
        <v>160</v>
      </c>
      <c r="O4279" s="16">
        <v>1</v>
      </c>
      <c r="P4279" s="5">
        <v>2</v>
      </c>
      <c r="Q4279" s="18">
        <v>8.9499999999999993</v>
      </c>
      <c r="R4279" s="16">
        <v>1</v>
      </c>
      <c r="S4279" s="16">
        <v>2</v>
      </c>
      <c r="T4279" s="16">
        <v>11</v>
      </c>
      <c r="V4279" s="5">
        <v>132</v>
      </c>
    </row>
    <row r="4280" spans="1:22">
      <c r="A4280" s="2" t="s">
        <v>151</v>
      </c>
      <c r="B4280" s="2" t="s">
        <v>4576</v>
      </c>
      <c r="C4280" s="5">
        <v>0</v>
      </c>
      <c r="D4280" s="5">
        <v>1</v>
      </c>
      <c r="E4280" s="11">
        <v>2516802.41</v>
      </c>
      <c r="F4280" s="11">
        <v>6858383.4400000004</v>
      </c>
      <c r="G4280" s="11">
        <v>181.88</v>
      </c>
      <c r="N4280" s="4">
        <v>161</v>
      </c>
      <c r="O4280" s="16">
        <v>1</v>
      </c>
      <c r="P4280" s="5">
        <v>2</v>
      </c>
      <c r="Q4280" s="18">
        <v>6.22</v>
      </c>
      <c r="R4280" s="16">
        <v>1</v>
      </c>
      <c r="S4280" s="16">
        <v>2</v>
      </c>
      <c r="T4280" s="16">
        <v>11</v>
      </c>
      <c r="V4280" s="5">
        <v>98</v>
      </c>
    </row>
    <row r="4281" spans="1:22">
      <c r="A4281" s="2" t="s">
        <v>151</v>
      </c>
      <c r="B4281" s="2" t="s">
        <v>4577</v>
      </c>
      <c r="C4281" s="5">
        <v>0</v>
      </c>
      <c r="D4281" s="5">
        <v>1</v>
      </c>
      <c r="E4281" s="11">
        <v>2516806.63</v>
      </c>
      <c r="F4281" s="11">
        <v>6858387.9800000004</v>
      </c>
      <c r="G4281" s="11">
        <v>184.15</v>
      </c>
      <c r="N4281" s="4">
        <v>162</v>
      </c>
      <c r="O4281" s="16">
        <v>1</v>
      </c>
      <c r="P4281" s="5">
        <v>2</v>
      </c>
      <c r="Q4281" s="18">
        <v>8.27</v>
      </c>
      <c r="R4281" s="16">
        <v>1</v>
      </c>
      <c r="S4281" s="16">
        <v>2</v>
      </c>
      <c r="T4281" s="16">
        <v>11</v>
      </c>
      <c r="V4281" s="5">
        <v>101</v>
      </c>
    </row>
    <row r="4282" spans="1:22">
      <c r="A4282" s="2" t="s">
        <v>151</v>
      </c>
      <c r="B4282" s="2" t="s">
        <v>4578</v>
      </c>
      <c r="C4282" s="5">
        <v>0</v>
      </c>
      <c r="D4282" s="5">
        <v>1</v>
      </c>
      <c r="E4282" s="11">
        <v>2516837.2599999998</v>
      </c>
      <c r="F4282" s="11">
        <v>6858362.7199999997</v>
      </c>
      <c r="G4282" s="11">
        <v>188.48</v>
      </c>
      <c r="N4282" s="4">
        <v>163</v>
      </c>
      <c r="O4282" s="16">
        <v>2</v>
      </c>
      <c r="P4282" s="5">
        <v>1</v>
      </c>
      <c r="Q4282" s="18">
        <v>8.4</v>
      </c>
      <c r="R4282" s="16">
        <v>1</v>
      </c>
      <c r="S4282" s="16">
        <v>1</v>
      </c>
      <c r="T4282" s="16">
        <v>11</v>
      </c>
      <c r="V4282" s="5">
        <v>167</v>
      </c>
    </row>
    <row r="4283" spans="1:22">
      <c r="A4283" s="2" t="s">
        <v>151</v>
      </c>
      <c r="B4283" s="2" t="s">
        <v>4579</v>
      </c>
      <c r="C4283" s="5">
        <v>0</v>
      </c>
      <c r="D4283" s="5">
        <v>1</v>
      </c>
      <c r="E4283" s="11">
        <v>2516838.67</v>
      </c>
      <c r="F4283" s="11">
        <v>6858364.8099999996</v>
      </c>
      <c r="G4283" s="11">
        <v>185.94</v>
      </c>
      <c r="N4283" s="4">
        <v>164</v>
      </c>
      <c r="O4283" s="16">
        <v>2</v>
      </c>
      <c r="P4283" s="5">
        <v>1</v>
      </c>
      <c r="Q4283" s="18">
        <v>6.07</v>
      </c>
      <c r="R4283" s="16">
        <v>1</v>
      </c>
      <c r="S4283" s="16">
        <v>1</v>
      </c>
      <c r="T4283" s="16">
        <v>11</v>
      </c>
      <c r="V4283" s="5">
        <v>113</v>
      </c>
    </row>
    <row r="4284" spans="1:22">
      <c r="A4284" s="2" t="s">
        <v>151</v>
      </c>
      <c r="B4284" s="2" t="s">
        <v>4580</v>
      </c>
      <c r="C4284" s="5">
        <v>0</v>
      </c>
      <c r="D4284" s="5">
        <v>1</v>
      </c>
      <c r="E4284" s="11">
        <v>2516840.7599999998</v>
      </c>
      <c r="F4284" s="11">
        <v>6858367.4800000004</v>
      </c>
      <c r="G4284" s="11">
        <v>185.49</v>
      </c>
      <c r="N4284" s="4">
        <v>165</v>
      </c>
      <c r="O4284" s="16">
        <v>2</v>
      </c>
      <c r="P4284" s="5">
        <v>2</v>
      </c>
      <c r="Q4284" s="18">
        <v>5.47</v>
      </c>
      <c r="R4284" s="16">
        <v>1</v>
      </c>
      <c r="S4284" s="16">
        <v>2</v>
      </c>
      <c r="T4284" s="16">
        <v>11</v>
      </c>
      <c r="V4284" s="5">
        <v>79</v>
      </c>
    </row>
    <row r="4285" spans="1:22">
      <c r="A4285" s="2" t="s">
        <v>151</v>
      </c>
      <c r="B4285" s="2" t="s">
        <v>4581</v>
      </c>
      <c r="C4285" s="5">
        <v>0</v>
      </c>
      <c r="D4285" s="5">
        <v>1</v>
      </c>
      <c r="E4285" s="11">
        <v>2516842.17</v>
      </c>
      <c r="F4285" s="11">
        <v>6858369.5499999998</v>
      </c>
      <c r="G4285" s="11">
        <v>185.79</v>
      </c>
      <c r="N4285" s="4">
        <v>166</v>
      </c>
      <c r="O4285" s="16">
        <v>2</v>
      </c>
      <c r="P4285" s="5">
        <v>2</v>
      </c>
      <c r="Q4285" s="18">
        <v>5.99</v>
      </c>
      <c r="R4285" s="16">
        <v>1</v>
      </c>
      <c r="S4285" s="16">
        <v>1</v>
      </c>
      <c r="T4285" s="16">
        <v>11</v>
      </c>
      <c r="V4285" s="5">
        <v>107</v>
      </c>
    </row>
    <row r="4286" spans="1:22">
      <c r="A4286" s="2" t="s">
        <v>151</v>
      </c>
      <c r="B4286" s="2" t="s">
        <v>4582</v>
      </c>
      <c r="C4286" s="5">
        <v>0</v>
      </c>
      <c r="D4286" s="5">
        <v>1</v>
      </c>
      <c r="E4286" s="11">
        <v>2516838.7999999998</v>
      </c>
      <c r="F4286" s="11">
        <v>6858366.8099999996</v>
      </c>
      <c r="G4286" s="11">
        <v>184.99</v>
      </c>
      <c r="N4286" s="4">
        <v>167</v>
      </c>
      <c r="O4286" s="16">
        <v>2</v>
      </c>
      <c r="P4286" s="5">
        <v>2</v>
      </c>
      <c r="Q4286" s="18">
        <v>5.21</v>
      </c>
      <c r="R4286" s="16">
        <v>1</v>
      </c>
      <c r="S4286" s="16">
        <v>2</v>
      </c>
      <c r="T4286" s="16">
        <v>11</v>
      </c>
      <c r="V4286" s="5">
        <v>79</v>
      </c>
    </row>
    <row r="4287" spans="1:22">
      <c r="A4287" s="2" t="s">
        <v>151</v>
      </c>
      <c r="B4287" s="2" t="s">
        <v>4583</v>
      </c>
      <c r="C4287" s="5">
        <v>0</v>
      </c>
      <c r="D4287" s="5">
        <v>1</v>
      </c>
      <c r="E4287" s="11">
        <v>2516839.62</v>
      </c>
      <c r="F4287" s="11">
        <v>6858368.5199999996</v>
      </c>
      <c r="G4287" s="11">
        <v>184.41</v>
      </c>
      <c r="N4287" s="4">
        <v>168</v>
      </c>
      <c r="O4287" s="16">
        <v>2</v>
      </c>
      <c r="P4287" s="5">
        <v>2</v>
      </c>
      <c r="Q4287" s="18">
        <v>4.71</v>
      </c>
      <c r="R4287" s="16">
        <v>1</v>
      </c>
      <c r="S4287" s="16">
        <v>2</v>
      </c>
      <c r="T4287" s="16">
        <v>11</v>
      </c>
      <c r="V4287" s="5">
        <v>74</v>
      </c>
    </row>
    <row r="4288" spans="1:22">
      <c r="A4288" s="2" t="s">
        <v>151</v>
      </c>
      <c r="B4288" s="2" t="s">
        <v>4584</v>
      </c>
      <c r="C4288" s="5">
        <v>0</v>
      </c>
      <c r="D4288" s="5">
        <v>1</v>
      </c>
      <c r="E4288" s="11">
        <v>2516835.2000000002</v>
      </c>
      <c r="F4288" s="11">
        <v>6858365.6900000004</v>
      </c>
      <c r="G4288" s="11">
        <v>185.14</v>
      </c>
      <c r="N4288" s="4">
        <v>169</v>
      </c>
      <c r="O4288" s="16">
        <v>2</v>
      </c>
      <c r="P4288" s="5">
        <v>2</v>
      </c>
      <c r="Q4288" s="18">
        <v>5.89</v>
      </c>
      <c r="R4288" s="16">
        <v>1</v>
      </c>
      <c r="S4288" s="16">
        <v>2</v>
      </c>
      <c r="T4288" s="16">
        <v>11</v>
      </c>
      <c r="V4288" s="5">
        <v>78</v>
      </c>
    </row>
    <row r="4289" spans="1:22">
      <c r="A4289" s="2" t="s">
        <v>151</v>
      </c>
      <c r="B4289" s="2" t="s">
        <v>4585</v>
      </c>
      <c r="C4289" s="5">
        <v>0</v>
      </c>
      <c r="D4289" s="5">
        <v>1</v>
      </c>
      <c r="E4289" s="11">
        <v>2516836.16</v>
      </c>
      <c r="F4289" s="11">
        <v>6858367.2599999998</v>
      </c>
      <c r="G4289" s="11">
        <v>184.99</v>
      </c>
      <c r="N4289" s="4">
        <v>170</v>
      </c>
      <c r="O4289" s="16">
        <v>2</v>
      </c>
      <c r="P4289" s="5">
        <v>2</v>
      </c>
      <c r="Q4289" s="18">
        <v>6.02</v>
      </c>
      <c r="R4289" s="16">
        <v>1</v>
      </c>
      <c r="S4289" s="16">
        <v>2</v>
      </c>
      <c r="T4289" s="16">
        <v>11</v>
      </c>
      <c r="V4289" s="5">
        <v>83</v>
      </c>
    </row>
    <row r="4290" spans="1:22">
      <c r="A4290" s="2" t="s">
        <v>151</v>
      </c>
      <c r="B4290" s="2" t="s">
        <v>4586</v>
      </c>
      <c r="C4290" s="5">
        <v>0</v>
      </c>
      <c r="D4290" s="5">
        <v>1</v>
      </c>
      <c r="E4290" s="11">
        <v>2516837.46</v>
      </c>
      <c r="F4290" s="11">
        <v>6858368.6600000001</v>
      </c>
      <c r="G4290" s="11">
        <v>186.22</v>
      </c>
      <c r="N4290" s="4">
        <v>171</v>
      </c>
      <c r="O4290" s="16">
        <v>2</v>
      </c>
      <c r="P4290" s="5">
        <v>2</v>
      </c>
      <c r="Q4290" s="18">
        <v>7.05</v>
      </c>
      <c r="R4290" s="16">
        <v>1</v>
      </c>
      <c r="S4290" s="16">
        <v>2</v>
      </c>
      <c r="T4290" s="16">
        <v>11</v>
      </c>
      <c r="V4290" s="5">
        <v>102</v>
      </c>
    </row>
    <row r="4291" spans="1:22">
      <c r="A4291" s="2" t="s">
        <v>151</v>
      </c>
      <c r="B4291" s="2" t="s">
        <v>4587</v>
      </c>
      <c r="C4291" s="5">
        <v>0</v>
      </c>
      <c r="D4291" s="5">
        <v>1</v>
      </c>
      <c r="E4291" s="11">
        <v>2516838.42</v>
      </c>
      <c r="F4291" s="11">
        <v>6858369.9400000004</v>
      </c>
      <c r="G4291" s="11">
        <v>184.08</v>
      </c>
      <c r="N4291" s="4">
        <v>172</v>
      </c>
      <c r="O4291" s="16">
        <v>2</v>
      </c>
      <c r="P4291" s="5">
        <v>2</v>
      </c>
      <c r="Q4291" s="18">
        <v>4.8099999999999996</v>
      </c>
      <c r="R4291" s="16">
        <v>1</v>
      </c>
      <c r="S4291" s="16">
        <v>2</v>
      </c>
      <c r="T4291" s="16">
        <v>11</v>
      </c>
      <c r="V4291" s="5">
        <v>70</v>
      </c>
    </row>
    <row r="4292" spans="1:22">
      <c r="A4292" s="2" t="s">
        <v>151</v>
      </c>
      <c r="B4292" s="2" t="s">
        <v>4588</v>
      </c>
      <c r="C4292" s="5">
        <v>0</v>
      </c>
      <c r="D4292" s="5">
        <v>1</v>
      </c>
      <c r="E4292" s="11">
        <v>2516839.81</v>
      </c>
      <c r="F4292" s="11">
        <v>6858371.4699999997</v>
      </c>
      <c r="G4292" s="11">
        <v>184.58</v>
      </c>
      <c r="N4292" s="4">
        <v>173</v>
      </c>
      <c r="O4292" s="16">
        <v>2</v>
      </c>
      <c r="P4292" s="5">
        <v>2</v>
      </c>
      <c r="Q4292" s="18">
        <v>5.67</v>
      </c>
      <c r="R4292" s="16">
        <v>1</v>
      </c>
      <c r="S4292" s="16">
        <v>2</v>
      </c>
      <c r="T4292" s="16">
        <v>11</v>
      </c>
      <c r="V4292" s="5">
        <v>89</v>
      </c>
    </row>
    <row r="4293" spans="1:22">
      <c r="A4293" s="2" t="s">
        <v>151</v>
      </c>
      <c r="B4293" s="2" t="s">
        <v>4589</v>
      </c>
      <c r="C4293" s="5">
        <v>0</v>
      </c>
      <c r="D4293" s="5">
        <v>1</v>
      </c>
      <c r="E4293" s="11">
        <v>2516816.38</v>
      </c>
      <c r="F4293" s="11">
        <v>6858391.5</v>
      </c>
      <c r="G4293" s="11">
        <v>185.73</v>
      </c>
      <c r="N4293" s="4">
        <v>235</v>
      </c>
      <c r="O4293" s="16">
        <v>2</v>
      </c>
      <c r="P4293" s="5">
        <v>2</v>
      </c>
      <c r="Q4293" s="18">
        <v>9.75</v>
      </c>
      <c r="R4293" s="16">
        <v>1</v>
      </c>
      <c r="S4293" s="16">
        <v>2</v>
      </c>
      <c r="T4293" s="16">
        <v>11</v>
      </c>
      <c r="V4293" s="5">
        <v>151</v>
      </c>
    </row>
    <row r="4294" spans="1:22">
      <c r="A4294" s="2" t="s">
        <v>151</v>
      </c>
      <c r="B4294" s="2" t="s">
        <v>4590</v>
      </c>
      <c r="C4294" s="5">
        <v>0</v>
      </c>
      <c r="D4294" s="5">
        <v>1</v>
      </c>
      <c r="E4294" s="11">
        <v>2516818.65</v>
      </c>
      <c r="F4294" s="11">
        <v>6858394.0199999996</v>
      </c>
      <c r="G4294" s="11">
        <v>183.04</v>
      </c>
      <c r="N4294" s="4">
        <v>236</v>
      </c>
      <c r="O4294" s="16">
        <v>2</v>
      </c>
      <c r="P4294" s="5">
        <v>2</v>
      </c>
      <c r="Q4294" s="18">
        <v>7.16</v>
      </c>
      <c r="R4294" s="16">
        <v>1</v>
      </c>
      <c r="S4294" s="16">
        <v>2</v>
      </c>
      <c r="T4294" s="16">
        <v>11</v>
      </c>
      <c r="V4294" s="5">
        <v>107</v>
      </c>
    </row>
    <row r="4295" spans="1:22">
      <c r="A4295" s="2" t="s">
        <v>151</v>
      </c>
      <c r="B4295" s="2" t="s">
        <v>4591</v>
      </c>
      <c r="C4295" s="5">
        <v>0</v>
      </c>
      <c r="D4295" s="5">
        <v>1</v>
      </c>
      <c r="E4295" s="11">
        <v>2516812.7599999998</v>
      </c>
      <c r="F4295" s="11">
        <v>6858388.2699999996</v>
      </c>
      <c r="G4295" s="11">
        <v>180.73</v>
      </c>
      <c r="N4295" s="4">
        <v>237</v>
      </c>
      <c r="O4295" s="16">
        <v>2</v>
      </c>
      <c r="P4295" s="5">
        <v>2</v>
      </c>
      <c r="Q4295" s="18">
        <v>4.8499999999999996</v>
      </c>
      <c r="R4295" s="16">
        <v>1</v>
      </c>
      <c r="S4295" s="16">
        <v>2</v>
      </c>
      <c r="T4295" s="16">
        <v>11</v>
      </c>
      <c r="V4295" s="5">
        <v>69</v>
      </c>
    </row>
    <row r="4296" spans="1:22">
      <c r="A4296" s="2" t="s">
        <v>151</v>
      </c>
      <c r="B4296" s="2" t="s">
        <v>4592</v>
      </c>
      <c r="C4296" s="5">
        <v>0</v>
      </c>
      <c r="D4296" s="5">
        <v>1</v>
      </c>
      <c r="E4296" s="11">
        <v>2516814.65</v>
      </c>
      <c r="F4296" s="11">
        <v>6858391.0599999996</v>
      </c>
      <c r="G4296" s="11">
        <v>183.07</v>
      </c>
      <c r="N4296" s="4">
        <v>238</v>
      </c>
      <c r="O4296" s="16">
        <v>2</v>
      </c>
      <c r="P4296" s="5">
        <v>2</v>
      </c>
      <c r="Q4296" s="18">
        <v>7.07</v>
      </c>
      <c r="R4296" s="16">
        <v>1</v>
      </c>
      <c r="S4296" s="16">
        <v>2</v>
      </c>
      <c r="T4296" s="16">
        <v>11</v>
      </c>
      <c r="V4296" s="5">
        <v>85</v>
      </c>
    </row>
    <row r="4297" spans="1:22">
      <c r="A4297" s="2" t="s">
        <v>151</v>
      </c>
      <c r="B4297" s="2" t="s">
        <v>4593</v>
      </c>
      <c r="C4297" s="5">
        <v>0</v>
      </c>
      <c r="D4297" s="5">
        <v>1</v>
      </c>
      <c r="E4297" s="11">
        <v>2516816.31</v>
      </c>
      <c r="F4297" s="11">
        <v>6858393.5300000003</v>
      </c>
      <c r="G4297" s="11">
        <v>183.96</v>
      </c>
      <c r="N4297" s="4">
        <v>239</v>
      </c>
      <c r="O4297" s="16">
        <v>2</v>
      </c>
      <c r="P4297" s="5">
        <v>2</v>
      </c>
      <c r="Q4297" s="18">
        <v>8.11</v>
      </c>
      <c r="R4297" s="16">
        <v>1</v>
      </c>
      <c r="S4297" s="16">
        <v>2</v>
      </c>
      <c r="T4297" s="16">
        <v>11</v>
      </c>
      <c r="V4297" s="5">
        <v>107</v>
      </c>
    </row>
    <row r="4298" spans="1:22">
      <c r="A4298" s="2" t="s">
        <v>151</v>
      </c>
      <c r="B4298" s="2" t="s">
        <v>4594</v>
      </c>
      <c r="C4298" s="5">
        <v>0</v>
      </c>
      <c r="D4298" s="5">
        <v>1</v>
      </c>
      <c r="E4298" s="11">
        <v>2516813.0499999998</v>
      </c>
      <c r="F4298" s="11">
        <v>6858390.2800000003</v>
      </c>
      <c r="G4298" s="11">
        <v>183.91</v>
      </c>
      <c r="N4298" s="4">
        <v>240</v>
      </c>
      <c r="O4298" s="16">
        <v>2</v>
      </c>
      <c r="P4298" s="5">
        <v>2</v>
      </c>
      <c r="Q4298" s="18">
        <v>8.0399999999999991</v>
      </c>
      <c r="R4298" s="16">
        <v>1</v>
      </c>
      <c r="S4298" s="16">
        <v>2</v>
      </c>
      <c r="T4298" s="16">
        <v>11</v>
      </c>
      <c r="V4298" s="5">
        <v>108</v>
      </c>
    </row>
    <row r="4299" spans="1:22">
      <c r="A4299" s="2" t="s">
        <v>151</v>
      </c>
      <c r="B4299" s="2" t="s">
        <v>4595</v>
      </c>
      <c r="C4299" s="5">
        <v>0</v>
      </c>
      <c r="D4299" s="5">
        <v>1</v>
      </c>
      <c r="E4299" s="11">
        <v>2516811.48</v>
      </c>
      <c r="F4299" s="11">
        <v>6858388.7699999996</v>
      </c>
      <c r="G4299" s="11">
        <v>180.83</v>
      </c>
      <c r="N4299" s="4">
        <v>241</v>
      </c>
      <c r="O4299" s="16">
        <v>2</v>
      </c>
      <c r="P4299" s="5">
        <v>2</v>
      </c>
      <c r="Q4299" s="18">
        <v>4.9800000000000004</v>
      </c>
      <c r="R4299" s="16">
        <v>1</v>
      </c>
      <c r="S4299" s="16">
        <v>2</v>
      </c>
      <c r="T4299" s="16">
        <v>11</v>
      </c>
      <c r="V4299" s="5">
        <v>69</v>
      </c>
    </row>
    <row r="4300" spans="1:22">
      <c r="A4300" s="2" t="s">
        <v>151</v>
      </c>
      <c r="B4300" s="2" t="s">
        <v>4596</v>
      </c>
      <c r="C4300" s="5">
        <v>0</v>
      </c>
      <c r="D4300" s="5">
        <v>1</v>
      </c>
      <c r="E4300" s="11">
        <v>2516812.2000000002</v>
      </c>
      <c r="F4300" s="11">
        <v>6858391.4299999997</v>
      </c>
      <c r="G4300" s="11">
        <v>182.8</v>
      </c>
      <c r="N4300" s="4">
        <v>242</v>
      </c>
      <c r="O4300" s="16">
        <v>2</v>
      </c>
      <c r="P4300" s="5">
        <v>2</v>
      </c>
      <c r="Q4300" s="18">
        <v>6.87</v>
      </c>
      <c r="R4300" s="16">
        <v>1</v>
      </c>
      <c r="S4300" s="16">
        <v>2</v>
      </c>
      <c r="T4300" s="16">
        <v>11</v>
      </c>
      <c r="V4300" s="5">
        <v>90</v>
      </c>
    </row>
    <row r="4301" spans="1:22">
      <c r="A4301" s="2" t="s">
        <v>151</v>
      </c>
      <c r="B4301" s="2" t="s">
        <v>4597</v>
      </c>
      <c r="C4301" s="5">
        <v>0</v>
      </c>
      <c r="D4301" s="5">
        <v>1</v>
      </c>
      <c r="E4301" s="11">
        <v>2516813.7999999998</v>
      </c>
      <c r="F4301" s="11">
        <v>6858394.1900000004</v>
      </c>
      <c r="G4301" s="11">
        <v>183.4</v>
      </c>
      <c r="N4301" s="4">
        <v>243</v>
      </c>
      <c r="O4301" s="16">
        <v>2</v>
      </c>
      <c r="P4301" s="5">
        <v>2</v>
      </c>
      <c r="Q4301" s="18">
        <v>7.46</v>
      </c>
      <c r="R4301" s="16">
        <v>1</v>
      </c>
      <c r="S4301" s="16">
        <v>2</v>
      </c>
      <c r="T4301" s="16">
        <v>11</v>
      </c>
      <c r="V4301" s="5">
        <v>107</v>
      </c>
    </row>
    <row r="4302" spans="1:22">
      <c r="A4302" s="2" t="s">
        <v>151</v>
      </c>
      <c r="B4302" s="2" t="s">
        <v>4598</v>
      </c>
      <c r="C4302" s="5">
        <v>0</v>
      </c>
      <c r="D4302" s="5">
        <v>1</v>
      </c>
      <c r="E4302" s="11">
        <v>2516810.2400000002</v>
      </c>
      <c r="F4302" s="11">
        <v>6858390.9199999999</v>
      </c>
      <c r="G4302" s="11">
        <v>179.97</v>
      </c>
      <c r="N4302" s="4">
        <v>244</v>
      </c>
      <c r="O4302" s="16">
        <v>2</v>
      </c>
      <c r="P4302" s="5">
        <v>2</v>
      </c>
      <c r="Q4302" s="18">
        <v>3.92</v>
      </c>
      <c r="R4302" s="16">
        <v>1</v>
      </c>
      <c r="S4302" s="16">
        <v>2</v>
      </c>
      <c r="T4302" s="16">
        <v>11</v>
      </c>
      <c r="V4302" s="5">
        <v>55</v>
      </c>
    </row>
    <row r="4303" spans="1:22">
      <c r="A4303" s="2" t="s">
        <v>151</v>
      </c>
      <c r="B4303" s="2" t="s">
        <v>4599</v>
      </c>
      <c r="C4303" s="5">
        <v>0</v>
      </c>
      <c r="D4303" s="5">
        <v>1</v>
      </c>
      <c r="E4303" s="11">
        <v>2516812.41</v>
      </c>
      <c r="F4303" s="11">
        <v>6858393.4500000002</v>
      </c>
      <c r="G4303" s="11">
        <v>184.9</v>
      </c>
      <c r="N4303" s="4">
        <v>245</v>
      </c>
      <c r="O4303" s="16">
        <v>2</v>
      </c>
      <c r="P4303" s="5">
        <v>2</v>
      </c>
      <c r="Q4303" s="18">
        <v>8.9499999999999993</v>
      </c>
      <c r="R4303" s="16">
        <v>1</v>
      </c>
      <c r="S4303" s="16">
        <v>2</v>
      </c>
      <c r="T4303" s="16">
        <v>11</v>
      </c>
      <c r="V4303" s="5">
        <v>108</v>
      </c>
    </row>
    <row r="4304" spans="1:22">
      <c r="A4304" s="2" t="s">
        <v>151</v>
      </c>
      <c r="B4304" s="2" t="s">
        <v>4600</v>
      </c>
      <c r="C4304" s="5">
        <v>0</v>
      </c>
      <c r="D4304" s="5">
        <v>1</v>
      </c>
      <c r="E4304" s="11">
        <v>2516815.56</v>
      </c>
      <c r="F4304" s="11">
        <v>6858396.7800000003</v>
      </c>
      <c r="G4304" s="11">
        <v>183.63</v>
      </c>
      <c r="N4304" s="4">
        <v>246</v>
      </c>
      <c r="O4304" s="16">
        <v>2</v>
      </c>
      <c r="P4304" s="5">
        <v>2</v>
      </c>
      <c r="Q4304" s="18">
        <v>7.52</v>
      </c>
      <c r="R4304" s="16">
        <v>1</v>
      </c>
      <c r="S4304" s="16">
        <v>2</v>
      </c>
      <c r="T4304" s="16">
        <v>11</v>
      </c>
      <c r="V4304" s="5">
        <v>123</v>
      </c>
    </row>
    <row r="4305" spans="1:22">
      <c r="A4305" s="2" t="s">
        <v>151</v>
      </c>
      <c r="B4305" s="2" t="s">
        <v>4601</v>
      </c>
      <c r="C4305" s="5">
        <v>0</v>
      </c>
      <c r="D4305" s="5">
        <v>1</v>
      </c>
      <c r="E4305" s="11">
        <v>2516845.62</v>
      </c>
      <c r="F4305" s="11">
        <v>6858370.7000000002</v>
      </c>
      <c r="G4305" s="11">
        <v>186.24</v>
      </c>
      <c r="N4305" s="4">
        <v>247</v>
      </c>
      <c r="O4305" s="16">
        <v>3</v>
      </c>
      <c r="P4305" s="5">
        <v>2</v>
      </c>
      <c r="Q4305" s="18">
        <v>6.47</v>
      </c>
      <c r="R4305" s="16">
        <v>1</v>
      </c>
      <c r="S4305" s="16">
        <v>2</v>
      </c>
      <c r="T4305" s="16">
        <v>11</v>
      </c>
      <c r="V4305" s="5">
        <v>92</v>
      </c>
    </row>
    <row r="4306" spans="1:22">
      <c r="A4306" s="2" t="s">
        <v>151</v>
      </c>
      <c r="B4306" s="2" t="s">
        <v>4602</v>
      </c>
      <c r="C4306" s="5">
        <v>0</v>
      </c>
      <c r="D4306" s="5">
        <v>1</v>
      </c>
      <c r="E4306" s="11">
        <v>2516846.59</v>
      </c>
      <c r="F4306" s="11">
        <v>6858371.71</v>
      </c>
      <c r="G4306" s="11">
        <v>182.85</v>
      </c>
      <c r="N4306" s="4">
        <v>248</v>
      </c>
      <c r="O4306" s="16">
        <v>3</v>
      </c>
      <c r="P4306" s="5">
        <v>2</v>
      </c>
      <c r="Q4306" s="18">
        <v>3.24</v>
      </c>
      <c r="R4306" s="16">
        <v>1</v>
      </c>
      <c r="S4306" s="16">
        <v>2</v>
      </c>
      <c r="T4306" s="16" t="s">
        <v>18</v>
      </c>
      <c r="V4306" s="5">
        <v>43</v>
      </c>
    </row>
    <row r="4307" spans="1:22">
      <c r="A4307" s="2" t="s">
        <v>151</v>
      </c>
      <c r="B4307" s="2" t="s">
        <v>4603</v>
      </c>
      <c r="C4307" s="5">
        <v>0</v>
      </c>
      <c r="D4307" s="5">
        <v>1</v>
      </c>
      <c r="E4307" s="11">
        <v>2516846.41</v>
      </c>
      <c r="F4307" s="11">
        <v>6858372.9400000004</v>
      </c>
      <c r="G4307" s="11">
        <v>184.58</v>
      </c>
      <c r="N4307" s="4">
        <v>249</v>
      </c>
      <c r="O4307" s="16">
        <v>3</v>
      </c>
      <c r="P4307" s="5">
        <v>2</v>
      </c>
      <c r="Q4307" s="18">
        <v>5.32</v>
      </c>
      <c r="R4307" s="16">
        <v>1</v>
      </c>
      <c r="S4307" s="16">
        <v>2</v>
      </c>
      <c r="T4307" s="16" t="s">
        <v>29</v>
      </c>
      <c r="V4307" s="5">
        <v>73</v>
      </c>
    </row>
    <row r="4308" spans="1:22">
      <c r="A4308" s="2" t="s">
        <v>151</v>
      </c>
      <c r="B4308" s="2" t="s">
        <v>4604</v>
      </c>
      <c r="C4308" s="5">
        <v>0</v>
      </c>
      <c r="D4308" s="5">
        <v>1</v>
      </c>
      <c r="E4308" s="11">
        <v>2516845.0699999998</v>
      </c>
      <c r="F4308" s="11">
        <v>6858372.4500000002</v>
      </c>
      <c r="G4308" s="11">
        <v>183.24</v>
      </c>
      <c r="N4308" s="4">
        <v>250</v>
      </c>
      <c r="O4308" s="16">
        <v>3</v>
      </c>
      <c r="P4308" s="5">
        <v>2</v>
      </c>
      <c r="Q4308" s="18">
        <v>3.61</v>
      </c>
      <c r="R4308" s="16">
        <v>1</v>
      </c>
      <c r="S4308" s="16">
        <v>2</v>
      </c>
      <c r="T4308" s="16">
        <v>11</v>
      </c>
      <c r="V4308" s="5">
        <v>70</v>
      </c>
    </row>
    <row r="4309" spans="1:22">
      <c r="A4309" s="2" t="s">
        <v>151</v>
      </c>
      <c r="B4309" s="2" t="s">
        <v>4605</v>
      </c>
      <c r="C4309" s="5">
        <v>0</v>
      </c>
      <c r="D4309" s="5">
        <v>1</v>
      </c>
      <c r="E4309" s="11">
        <v>2516843.75</v>
      </c>
      <c r="F4309" s="11">
        <v>6858371.1699999999</v>
      </c>
      <c r="G4309" s="11">
        <v>186.21</v>
      </c>
      <c r="N4309" s="4">
        <v>251</v>
      </c>
      <c r="O4309" s="16">
        <v>3</v>
      </c>
      <c r="P4309" s="5">
        <v>2</v>
      </c>
      <c r="Q4309" s="18">
        <v>6.44</v>
      </c>
      <c r="R4309" s="16">
        <v>1</v>
      </c>
      <c r="S4309" s="16">
        <v>2</v>
      </c>
      <c r="T4309" s="16">
        <v>11</v>
      </c>
      <c r="V4309" s="5">
        <v>92</v>
      </c>
    </row>
    <row r="4310" spans="1:22">
      <c r="A4310" s="2" t="s">
        <v>151</v>
      </c>
      <c r="B4310" s="2" t="s">
        <v>4606</v>
      </c>
      <c r="C4310" s="5">
        <v>0</v>
      </c>
      <c r="D4310" s="5">
        <v>1</v>
      </c>
      <c r="E4310" s="11">
        <v>2516845.04</v>
      </c>
      <c r="F4310" s="11">
        <v>6858374.3899999997</v>
      </c>
      <c r="G4310" s="11">
        <v>181.53</v>
      </c>
      <c r="N4310" s="4">
        <v>252</v>
      </c>
      <c r="O4310" s="16">
        <v>3</v>
      </c>
      <c r="P4310" s="5">
        <v>2</v>
      </c>
      <c r="Q4310" s="18">
        <v>2.4700000000000002</v>
      </c>
      <c r="R4310" s="16">
        <v>1</v>
      </c>
      <c r="S4310" s="16">
        <v>2</v>
      </c>
      <c r="T4310" s="16">
        <v>11</v>
      </c>
      <c r="V4310" s="5">
        <v>44</v>
      </c>
    </row>
    <row r="4311" spans="1:22">
      <c r="A4311" s="2" t="s">
        <v>151</v>
      </c>
      <c r="B4311" s="2" t="s">
        <v>4607</v>
      </c>
      <c r="C4311" s="5">
        <v>0</v>
      </c>
      <c r="D4311" s="5">
        <v>1</v>
      </c>
      <c r="E4311" s="11">
        <v>2516842.14</v>
      </c>
      <c r="F4311" s="11">
        <v>6858373.6900000004</v>
      </c>
      <c r="G4311" s="11">
        <v>183.56</v>
      </c>
      <c r="N4311" s="4">
        <v>253</v>
      </c>
      <c r="O4311" s="16">
        <v>3</v>
      </c>
      <c r="P4311" s="5">
        <v>2</v>
      </c>
      <c r="Q4311" s="18">
        <v>4.67</v>
      </c>
      <c r="R4311" s="16">
        <v>1</v>
      </c>
      <c r="S4311" s="16">
        <v>2</v>
      </c>
      <c r="T4311" s="16">
        <v>11</v>
      </c>
      <c r="V4311" s="5">
        <v>72</v>
      </c>
    </row>
    <row r="4312" spans="1:22">
      <c r="A4312" s="2" t="s">
        <v>151</v>
      </c>
      <c r="B4312" s="2" t="s">
        <v>4608</v>
      </c>
      <c r="C4312" s="5">
        <v>0</v>
      </c>
      <c r="D4312" s="5">
        <v>1</v>
      </c>
      <c r="E4312" s="11">
        <v>2516843.29</v>
      </c>
      <c r="F4312" s="11">
        <v>6858375.96</v>
      </c>
      <c r="G4312" s="11">
        <v>183</v>
      </c>
      <c r="N4312" s="4">
        <v>254</v>
      </c>
      <c r="O4312" s="16">
        <v>3</v>
      </c>
      <c r="P4312" s="5">
        <v>2</v>
      </c>
      <c r="Q4312" s="18">
        <v>4.2699999999999996</v>
      </c>
      <c r="R4312" s="16">
        <v>1</v>
      </c>
      <c r="S4312" s="16">
        <v>2</v>
      </c>
      <c r="T4312" s="16" t="s">
        <v>29</v>
      </c>
      <c r="V4312" s="5">
        <v>54</v>
      </c>
    </row>
    <row r="4313" spans="1:22">
      <c r="A4313" s="2" t="s">
        <v>151</v>
      </c>
      <c r="B4313" s="2" t="s">
        <v>4609</v>
      </c>
      <c r="C4313" s="5">
        <v>0</v>
      </c>
      <c r="D4313" s="5">
        <v>1</v>
      </c>
      <c r="E4313" s="11">
        <v>2516840.89</v>
      </c>
      <c r="F4313" s="11">
        <v>6858375.3399999999</v>
      </c>
      <c r="G4313" s="11">
        <v>184.98</v>
      </c>
      <c r="N4313" s="4">
        <v>255</v>
      </c>
      <c r="O4313" s="16">
        <v>3</v>
      </c>
      <c r="P4313" s="5">
        <v>2</v>
      </c>
      <c r="Q4313" s="18">
        <v>6.62</v>
      </c>
      <c r="R4313" s="16">
        <v>1</v>
      </c>
      <c r="S4313" s="16">
        <v>2</v>
      </c>
      <c r="T4313" s="16">
        <v>11</v>
      </c>
      <c r="V4313" s="5">
        <v>98</v>
      </c>
    </row>
    <row r="4314" spans="1:22">
      <c r="A4314" s="2" t="s">
        <v>151</v>
      </c>
      <c r="B4314" s="2" t="s">
        <v>4610</v>
      </c>
      <c r="C4314" s="5">
        <v>0</v>
      </c>
      <c r="D4314" s="5">
        <v>1</v>
      </c>
      <c r="E4314" s="11">
        <v>2516842.15</v>
      </c>
      <c r="F4314" s="11">
        <v>6858377.6200000001</v>
      </c>
      <c r="G4314" s="11">
        <v>184.41</v>
      </c>
      <c r="N4314" s="4">
        <v>256</v>
      </c>
      <c r="O4314" s="16">
        <v>3</v>
      </c>
      <c r="P4314" s="5">
        <v>2</v>
      </c>
      <c r="Q4314" s="18">
        <v>6.45</v>
      </c>
      <c r="R4314" s="16">
        <v>1</v>
      </c>
      <c r="S4314" s="16">
        <v>2</v>
      </c>
      <c r="T4314" s="16">
        <v>11</v>
      </c>
      <c r="V4314" s="5">
        <v>94</v>
      </c>
    </row>
    <row r="4315" spans="1:22">
      <c r="A4315" s="2" t="s">
        <v>151</v>
      </c>
      <c r="B4315" s="2" t="s">
        <v>4611</v>
      </c>
      <c r="C4315" s="5">
        <v>0</v>
      </c>
      <c r="D4315" s="5">
        <v>1</v>
      </c>
      <c r="E4315" s="11">
        <v>2516839.9300000002</v>
      </c>
      <c r="F4315" s="11">
        <v>6858376.8799999999</v>
      </c>
      <c r="G4315" s="11">
        <v>184.63</v>
      </c>
      <c r="N4315" s="4">
        <v>257</v>
      </c>
      <c r="O4315" s="16">
        <v>3</v>
      </c>
      <c r="P4315" s="5">
        <v>2</v>
      </c>
      <c r="Q4315" s="18">
        <v>6.34</v>
      </c>
      <c r="R4315" s="16">
        <v>1</v>
      </c>
      <c r="S4315" s="16">
        <v>2</v>
      </c>
      <c r="T4315" s="16">
        <v>11</v>
      </c>
      <c r="V4315" s="5">
        <v>93</v>
      </c>
    </row>
    <row r="4316" spans="1:22">
      <c r="A4316" s="2" t="s">
        <v>151</v>
      </c>
      <c r="B4316" s="2" t="s">
        <v>4612</v>
      </c>
      <c r="C4316" s="5">
        <v>0</v>
      </c>
      <c r="D4316" s="5">
        <v>1</v>
      </c>
      <c r="E4316" s="11">
        <v>2516838.73</v>
      </c>
      <c r="F4316" s="11">
        <v>6858378.3600000003</v>
      </c>
      <c r="G4316" s="11">
        <v>182.89</v>
      </c>
      <c r="N4316" s="4">
        <v>258</v>
      </c>
      <c r="O4316" s="16">
        <v>3</v>
      </c>
      <c r="P4316" s="5">
        <v>2</v>
      </c>
      <c r="Q4316" s="18">
        <v>5.72</v>
      </c>
      <c r="R4316" s="16">
        <v>1</v>
      </c>
      <c r="S4316" s="16">
        <v>2</v>
      </c>
      <c r="T4316" s="16">
        <v>11</v>
      </c>
      <c r="V4316" s="5">
        <v>70</v>
      </c>
    </row>
    <row r="4317" spans="1:22">
      <c r="A4317" s="2" t="s">
        <v>151</v>
      </c>
      <c r="B4317" s="2" t="s">
        <v>4613</v>
      </c>
      <c r="C4317" s="5">
        <v>0</v>
      </c>
      <c r="D4317" s="5">
        <v>1</v>
      </c>
      <c r="E4317" s="11">
        <v>2516836.63</v>
      </c>
      <c r="F4317" s="11">
        <v>6858377.8799999999</v>
      </c>
      <c r="G4317" s="11">
        <v>183.87</v>
      </c>
      <c r="N4317" s="4">
        <v>259</v>
      </c>
      <c r="O4317" s="16">
        <v>3</v>
      </c>
      <c r="P4317" s="5">
        <v>2</v>
      </c>
      <c r="Q4317" s="18">
        <v>6.77</v>
      </c>
      <c r="R4317" s="16">
        <v>1</v>
      </c>
      <c r="S4317" s="16">
        <v>2</v>
      </c>
      <c r="T4317" s="16">
        <v>11</v>
      </c>
      <c r="V4317" s="5">
        <v>96</v>
      </c>
    </row>
    <row r="4318" spans="1:22">
      <c r="A4318" s="2" t="s">
        <v>151</v>
      </c>
      <c r="B4318" s="2" t="s">
        <v>4614</v>
      </c>
      <c r="C4318" s="5">
        <v>0</v>
      </c>
      <c r="D4318" s="5">
        <v>1</v>
      </c>
      <c r="E4318" s="11">
        <v>2516837.79</v>
      </c>
      <c r="F4318" s="11">
        <v>6858379.6900000004</v>
      </c>
      <c r="G4318" s="11">
        <v>181.54</v>
      </c>
      <c r="N4318" s="4">
        <v>260</v>
      </c>
      <c r="O4318" s="16">
        <v>3</v>
      </c>
      <c r="P4318" s="5">
        <v>2</v>
      </c>
      <c r="Q4318" s="18">
        <v>4.42</v>
      </c>
      <c r="R4318" s="16">
        <v>1</v>
      </c>
      <c r="S4318" s="16">
        <v>2</v>
      </c>
      <c r="T4318" s="16">
        <v>11</v>
      </c>
      <c r="V4318" s="5">
        <v>53</v>
      </c>
    </row>
    <row r="4319" spans="1:22">
      <c r="A4319" s="2" t="s">
        <v>151</v>
      </c>
      <c r="B4319" s="2" t="s">
        <v>4615</v>
      </c>
      <c r="C4319" s="5">
        <v>0</v>
      </c>
      <c r="D4319" s="5">
        <v>1</v>
      </c>
      <c r="E4319" s="11">
        <v>2516835.92</v>
      </c>
      <c r="F4319" s="11">
        <v>6858379.6299999999</v>
      </c>
      <c r="G4319" s="11">
        <v>184.6</v>
      </c>
      <c r="N4319" s="4">
        <v>261</v>
      </c>
      <c r="O4319" s="16">
        <v>3</v>
      </c>
      <c r="P4319" s="5">
        <v>2</v>
      </c>
      <c r="Q4319" s="18">
        <v>7.86</v>
      </c>
      <c r="R4319" s="16">
        <v>1</v>
      </c>
      <c r="S4319" s="16">
        <v>2</v>
      </c>
      <c r="T4319" s="16">
        <v>11</v>
      </c>
      <c r="V4319" s="5">
        <v>110</v>
      </c>
    </row>
    <row r="4320" spans="1:22">
      <c r="A4320" s="2" t="s">
        <v>151</v>
      </c>
      <c r="B4320" s="2" t="s">
        <v>4616</v>
      </c>
      <c r="C4320" s="5">
        <v>0</v>
      </c>
      <c r="D4320" s="5">
        <v>1</v>
      </c>
      <c r="E4320" s="11">
        <v>2516837.36</v>
      </c>
      <c r="F4320" s="11">
        <v>6858381.5999999996</v>
      </c>
      <c r="G4320" s="11">
        <v>182.96</v>
      </c>
      <c r="N4320" s="4">
        <v>262</v>
      </c>
      <c r="O4320" s="16">
        <v>3</v>
      </c>
      <c r="P4320" s="5">
        <v>2</v>
      </c>
      <c r="Q4320" s="18">
        <v>6.66</v>
      </c>
      <c r="R4320" s="16">
        <v>1</v>
      </c>
      <c r="S4320" s="16">
        <v>2</v>
      </c>
      <c r="T4320" s="16">
        <v>11</v>
      </c>
      <c r="V4320" s="5">
        <v>84</v>
      </c>
    </row>
    <row r="4321" spans="1:22">
      <c r="A4321" s="2" t="s">
        <v>151</v>
      </c>
      <c r="B4321" s="2" t="s">
        <v>4617</v>
      </c>
      <c r="C4321" s="5">
        <v>0</v>
      </c>
      <c r="D4321" s="5">
        <v>1</v>
      </c>
      <c r="E4321" s="11">
        <v>2516834.94</v>
      </c>
      <c r="F4321" s="11">
        <v>6858380.96</v>
      </c>
      <c r="G4321" s="11">
        <v>184.49</v>
      </c>
      <c r="N4321" s="4">
        <v>263</v>
      </c>
      <c r="O4321" s="16">
        <v>3</v>
      </c>
      <c r="P4321" s="5">
        <v>2</v>
      </c>
      <c r="Q4321" s="18">
        <v>8.02</v>
      </c>
      <c r="R4321" s="16">
        <v>1</v>
      </c>
      <c r="S4321" s="16">
        <v>2</v>
      </c>
      <c r="T4321" s="16">
        <v>11</v>
      </c>
      <c r="V4321" s="5">
        <v>118</v>
      </c>
    </row>
    <row r="4322" spans="1:22">
      <c r="A4322" s="2" t="s">
        <v>151</v>
      </c>
      <c r="B4322" s="2" t="s">
        <v>4618</v>
      </c>
      <c r="C4322" s="5">
        <v>0</v>
      </c>
      <c r="D4322" s="5">
        <v>1</v>
      </c>
      <c r="E4322" s="11">
        <v>2516833.61</v>
      </c>
      <c r="F4322" s="11">
        <v>6858379.96</v>
      </c>
      <c r="G4322" s="11">
        <v>181.34</v>
      </c>
      <c r="N4322" s="4">
        <v>264</v>
      </c>
      <c r="O4322" s="16">
        <v>3</v>
      </c>
      <c r="P4322" s="5">
        <v>2</v>
      </c>
      <c r="Q4322" s="18">
        <v>4.71</v>
      </c>
      <c r="R4322" s="16">
        <v>1</v>
      </c>
      <c r="S4322" s="16">
        <v>2</v>
      </c>
      <c r="T4322" s="16">
        <v>11</v>
      </c>
      <c r="V4322" s="5">
        <v>60</v>
      </c>
    </row>
    <row r="4323" spans="1:22">
      <c r="A4323" s="2" t="s">
        <v>151</v>
      </c>
      <c r="B4323" s="2" t="s">
        <v>4619</v>
      </c>
      <c r="C4323" s="5">
        <v>0</v>
      </c>
      <c r="D4323" s="5">
        <v>1</v>
      </c>
      <c r="E4323" s="11">
        <v>2516836.31</v>
      </c>
      <c r="F4323" s="11">
        <v>6858383.0099999998</v>
      </c>
      <c r="G4323" s="11">
        <v>183.4</v>
      </c>
      <c r="N4323" s="4">
        <v>265</v>
      </c>
      <c r="O4323" s="16">
        <v>3</v>
      </c>
      <c r="P4323" s="5">
        <v>2</v>
      </c>
      <c r="Q4323" s="18">
        <v>7.25</v>
      </c>
      <c r="R4323" s="16">
        <v>1</v>
      </c>
      <c r="S4323" s="16">
        <v>2</v>
      </c>
      <c r="T4323" s="16">
        <v>11</v>
      </c>
      <c r="V4323" s="5">
        <v>103</v>
      </c>
    </row>
    <row r="4324" spans="1:22">
      <c r="A4324" s="2" t="s">
        <v>151</v>
      </c>
      <c r="B4324" s="2" t="s">
        <v>4620</v>
      </c>
      <c r="C4324" s="5">
        <v>0</v>
      </c>
      <c r="D4324" s="5">
        <v>1</v>
      </c>
      <c r="E4324" s="11">
        <v>2516834.2799999998</v>
      </c>
      <c r="F4324" s="11">
        <v>6858382.3300000001</v>
      </c>
      <c r="G4324" s="11">
        <v>184.58</v>
      </c>
      <c r="N4324" s="4">
        <v>266</v>
      </c>
      <c r="O4324" s="16">
        <v>3</v>
      </c>
      <c r="P4324" s="5">
        <v>2</v>
      </c>
      <c r="Q4324" s="18">
        <v>8.59</v>
      </c>
      <c r="R4324" s="16">
        <v>1</v>
      </c>
      <c r="S4324" s="16">
        <v>2</v>
      </c>
      <c r="T4324" s="16">
        <v>11</v>
      </c>
      <c r="V4324" s="5">
        <v>109</v>
      </c>
    </row>
    <row r="4325" spans="1:22">
      <c r="A4325" s="2" t="s">
        <v>151</v>
      </c>
      <c r="B4325" s="2" t="s">
        <v>4621</v>
      </c>
      <c r="C4325" s="5">
        <v>0</v>
      </c>
      <c r="D4325" s="5">
        <v>1</v>
      </c>
      <c r="E4325" s="11">
        <v>2516833.98</v>
      </c>
      <c r="F4325" s="11">
        <v>6858383.6699999999</v>
      </c>
      <c r="G4325" s="11">
        <v>183.76</v>
      </c>
      <c r="N4325" s="4">
        <v>267</v>
      </c>
      <c r="O4325" s="16">
        <v>3</v>
      </c>
      <c r="P4325" s="5">
        <v>2</v>
      </c>
      <c r="Q4325" s="18">
        <v>7.81</v>
      </c>
      <c r="R4325" s="16">
        <v>1</v>
      </c>
      <c r="S4325" s="16">
        <v>2</v>
      </c>
      <c r="T4325" s="16">
        <v>11</v>
      </c>
      <c r="V4325" s="5">
        <v>93</v>
      </c>
    </row>
    <row r="4326" spans="1:22">
      <c r="A4326" s="2" t="s">
        <v>151</v>
      </c>
      <c r="B4326" s="2" t="s">
        <v>4622</v>
      </c>
      <c r="C4326" s="5">
        <v>0</v>
      </c>
      <c r="D4326" s="5">
        <v>1</v>
      </c>
      <c r="E4326" s="11">
        <v>2516832.8199999998</v>
      </c>
      <c r="F4326" s="11">
        <v>6858384.9500000002</v>
      </c>
      <c r="G4326" s="11">
        <v>184.63</v>
      </c>
      <c r="N4326" s="4">
        <v>268</v>
      </c>
      <c r="O4326" s="16">
        <v>3</v>
      </c>
      <c r="P4326" s="5">
        <v>2</v>
      </c>
      <c r="Q4326" s="18">
        <v>8.9600000000000009</v>
      </c>
      <c r="R4326" s="16">
        <v>1</v>
      </c>
      <c r="S4326" s="16">
        <v>2</v>
      </c>
      <c r="T4326" s="16">
        <v>11</v>
      </c>
      <c r="V4326" s="5">
        <v>127</v>
      </c>
    </row>
    <row r="4327" spans="1:22">
      <c r="A4327" s="2" t="s">
        <v>151</v>
      </c>
      <c r="B4327" s="2" t="s">
        <v>4623</v>
      </c>
      <c r="C4327" s="5">
        <v>0</v>
      </c>
      <c r="D4327" s="5">
        <v>1</v>
      </c>
      <c r="E4327" s="11">
        <v>2516829.5099999998</v>
      </c>
      <c r="F4327" s="11">
        <v>6858384.1299999999</v>
      </c>
      <c r="G4327" s="11">
        <v>181.1</v>
      </c>
      <c r="N4327" s="4">
        <v>269</v>
      </c>
      <c r="O4327" s="16">
        <v>3</v>
      </c>
      <c r="P4327" s="5">
        <v>2</v>
      </c>
      <c r="Q4327" s="18">
        <v>5.03</v>
      </c>
      <c r="R4327" s="16">
        <v>1</v>
      </c>
      <c r="S4327" s="16">
        <v>2</v>
      </c>
      <c r="T4327" s="16">
        <v>11</v>
      </c>
      <c r="V4327" s="5">
        <v>69</v>
      </c>
    </row>
    <row r="4328" spans="1:22">
      <c r="A4328" s="2" t="s">
        <v>151</v>
      </c>
      <c r="B4328" s="2" t="s">
        <v>4624</v>
      </c>
      <c r="C4328" s="5">
        <v>0</v>
      </c>
      <c r="D4328" s="5">
        <v>1</v>
      </c>
      <c r="E4328" s="11">
        <v>2516827.7599999998</v>
      </c>
      <c r="F4328" s="11">
        <v>6858385.71</v>
      </c>
      <c r="G4328" s="11">
        <v>182.05</v>
      </c>
      <c r="N4328" s="4">
        <v>270</v>
      </c>
      <c r="O4328" s="16">
        <v>3</v>
      </c>
      <c r="P4328" s="5">
        <v>2</v>
      </c>
      <c r="Q4328" s="18">
        <v>6.11</v>
      </c>
      <c r="R4328" s="16">
        <v>1</v>
      </c>
      <c r="S4328" s="16">
        <v>2</v>
      </c>
      <c r="T4328" s="16">
        <v>11</v>
      </c>
      <c r="V4328" s="5">
        <v>88</v>
      </c>
    </row>
    <row r="4329" spans="1:22">
      <c r="A4329" s="2" t="s">
        <v>151</v>
      </c>
      <c r="B4329" s="2" t="s">
        <v>4625</v>
      </c>
      <c r="C4329" s="5">
        <v>0</v>
      </c>
      <c r="D4329" s="5">
        <v>1</v>
      </c>
      <c r="E4329" s="11">
        <v>2516830.04</v>
      </c>
      <c r="F4329" s="11">
        <v>6858389.7699999996</v>
      </c>
      <c r="G4329" s="11">
        <v>179.19</v>
      </c>
      <c r="N4329" s="4">
        <v>271</v>
      </c>
      <c r="O4329" s="16">
        <v>3</v>
      </c>
      <c r="P4329" s="5">
        <v>2</v>
      </c>
      <c r="Q4329" s="18">
        <v>4.21</v>
      </c>
      <c r="R4329" s="16">
        <v>1</v>
      </c>
      <c r="S4329" s="16">
        <v>2</v>
      </c>
      <c r="T4329" s="16">
        <v>11</v>
      </c>
      <c r="V4329" s="5">
        <v>62</v>
      </c>
    </row>
    <row r="4330" spans="1:22">
      <c r="A4330" s="2" t="s">
        <v>151</v>
      </c>
      <c r="B4330" s="2" t="s">
        <v>4626</v>
      </c>
      <c r="C4330" s="5">
        <v>0</v>
      </c>
      <c r="D4330" s="5">
        <v>1</v>
      </c>
      <c r="E4330" s="11">
        <v>2516827.37</v>
      </c>
      <c r="F4330" s="11">
        <v>6858387.5099999998</v>
      </c>
      <c r="G4330" s="11">
        <v>181.07</v>
      </c>
      <c r="N4330" s="4">
        <v>272</v>
      </c>
      <c r="O4330" s="16">
        <v>3</v>
      </c>
      <c r="P4330" s="5">
        <v>2</v>
      </c>
      <c r="Q4330" s="18">
        <v>5.64</v>
      </c>
      <c r="R4330" s="16">
        <v>1</v>
      </c>
      <c r="S4330" s="16">
        <v>2</v>
      </c>
      <c r="T4330" s="16">
        <v>11</v>
      </c>
      <c r="V4330" s="5">
        <v>70</v>
      </c>
    </row>
    <row r="4331" spans="1:22">
      <c r="A4331" s="2" t="s">
        <v>151</v>
      </c>
      <c r="B4331" s="2" t="s">
        <v>4627</v>
      </c>
      <c r="C4331" s="5">
        <v>0</v>
      </c>
      <c r="D4331" s="5">
        <v>1</v>
      </c>
      <c r="E4331" s="11">
        <v>2516829.1</v>
      </c>
      <c r="F4331" s="11">
        <v>6858390.7699999996</v>
      </c>
      <c r="G4331" s="11">
        <v>179.62</v>
      </c>
      <c r="N4331" s="4">
        <v>273</v>
      </c>
      <c r="O4331" s="16">
        <v>3</v>
      </c>
      <c r="P4331" s="5">
        <v>2</v>
      </c>
      <c r="Q4331" s="18">
        <v>4.6500000000000004</v>
      </c>
      <c r="R4331" s="16">
        <v>1</v>
      </c>
      <c r="S4331" s="16">
        <v>2</v>
      </c>
      <c r="T4331" s="16">
        <v>11</v>
      </c>
      <c r="V4331" s="5">
        <v>72</v>
      </c>
    </row>
    <row r="4332" spans="1:22">
      <c r="A4332" s="2" t="s">
        <v>151</v>
      </c>
      <c r="B4332" s="2" t="s">
        <v>4628</v>
      </c>
      <c r="C4332" s="5">
        <v>0</v>
      </c>
      <c r="D4332" s="5">
        <v>1</v>
      </c>
      <c r="E4332" s="11">
        <v>2516825.91</v>
      </c>
      <c r="F4332" s="11">
        <v>6858388.29</v>
      </c>
      <c r="G4332" s="11">
        <v>179.61</v>
      </c>
      <c r="N4332" s="4">
        <v>274</v>
      </c>
      <c r="O4332" s="16">
        <v>3</v>
      </c>
      <c r="P4332" s="5">
        <v>2</v>
      </c>
      <c r="Q4332" s="18">
        <v>3.8</v>
      </c>
      <c r="R4332" s="16">
        <v>1</v>
      </c>
      <c r="S4332" s="16">
        <v>2</v>
      </c>
      <c r="T4332" s="16">
        <v>11</v>
      </c>
      <c r="V4332" s="5">
        <v>60</v>
      </c>
    </row>
    <row r="4333" spans="1:22">
      <c r="A4333" s="2" t="s">
        <v>151</v>
      </c>
      <c r="B4333" s="2" t="s">
        <v>4629</v>
      </c>
      <c r="C4333" s="5">
        <v>0</v>
      </c>
      <c r="D4333" s="5">
        <v>1</v>
      </c>
      <c r="E4333" s="11">
        <v>2516824.7599999998</v>
      </c>
      <c r="F4333" s="11">
        <v>6858390.3700000001</v>
      </c>
      <c r="G4333" s="11">
        <v>178.21</v>
      </c>
      <c r="N4333" s="4">
        <v>275</v>
      </c>
      <c r="O4333" s="16">
        <v>3</v>
      </c>
      <c r="P4333" s="5">
        <v>3</v>
      </c>
      <c r="Q4333" s="18">
        <v>2.68</v>
      </c>
      <c r="R4333" s="16">
        <v>1</v>
      </c>
      <c r="S4333" s="16">
        <v>13</v>
      </c>
      <c r="T4333" s="16">
        <v>14</v>
      </c>
      <c r="V4333" s="5">
        <v>27</v>
      </c>
    </row>
    <row r="4334" spans="1:22">
      <c r="A4334" s="2" t="s">
        <v>151</v>
      </c>
      <c r="B4334" s="2" t="s">
        <v>4630</v>
      </c>
      <c r="C4334" s="5">
        <v>0</v>
      </c>
      <c r="D4334" s="5">
        <v>1</v>
      </c>
      <c r="E4334" s="11">
        <v>2516821.4</v>
      </c>
      <c r="F4334" s="11">
        <v>6858394.5599999996</v>
      </c>
      <c r="G4334" s="11">
        <v>180.35</v>
      </c>
      <c r="N4334" s="4">
        <v>276</v>
      </c>
      <c r="O4334" s="16">
        <v>3</v>
      </c>
      <c r="P4334" s="5">
        <v>2</v>
      </c>
      <c r="Q4334" s="18">
        <v>5.25</v>
      </c>
      <c r="R4334" s="16">
        <v>1</v>
      </c>
      <c r="S4334" s="16">
        <v>2</v>
      </c>
      <c r="T4334" s="16">
        <v>11</v>
      </c>
      <c r="V4334" s="5">
        <v>101</v>
      </c>
    </row>
    <row r="4335" spans="1:22">
      <c r="A4335" s="2" t="s">
        <v>151</v>
      </c>
      <c r="B4335" s="2" t="s">
        <v>4631</v>
      </c>
      <c r="C4335" s="5">
        <v>0</v>
      </c>
      <c r="D4335" s="5">
        <v>1</v>
      </c>
      <c r="E4335" s="11">
        <v>2516822.38</v>
      </c>
      <c r="F4335" s="11">
        <v>6858396.4500000002</v>
      </c>
      <c r="G4335" s="11">
        <v>177.88</v>
      </c>
      <c r="N4335" s="4">
        <v>277</v>
      </c>
      <c r="O4335" s="16">
        <v>3</v>
      </c>
      <c r="P4335" s="5">
        <v>2</v>
      </c>
      <c r="Q4335" s="18">
        <v>3.24</v>
      </c>
      <c r="R4335" s="16">
        <v>1</v>
      </c>
      <c r="S4335" s="16">
        <v>13</v>
      </c>
      <c r="T4335" s="16">
        <v>11</v>
      </c>
      <c r="V4335" s="5">
        <v>26</v>
      </c>
    </row>
    <row r="4336" spans="1:22">
      <c r="A4336" s="2" t="s">
        <v>151</v>
      </c>
      <c r="B4336" s="2" t="s">
        <v>4632</v>
      </c>
      <c r="C4336" s="5">
        <v>0</v>
      </c>
      <c r="D4336" s="5">
        <v>1</v>
      </c>
      <c r="E4336" s="11">
        <v>2516820.42</v>
      </c>
      <c r="F4336" s="11">
        <v>6858396.8300000001</v>
      </c>
      <c r="G4336" s="11">
        <v>182.13</v>
      </c>
      <c r="N4336" s="4">
        <v>278</v>
      </c>
      <c r="O4336" s="16">
        <v>3</v>
      </c>
      <c r="P4336" s="5">
        <v>2</v>
      </c>
      <c r="Q4336" s="18">
        <v>6.79</v>
      </c>
      <c r="R4336" s="16">
        <v>1</v>
      </c>
      <c r="S4336" s="16">
        <v>2</v>
      </c>
      <c r="T4336" s="16">
        <v>11</v>
      </c>
      <c r="V4336" s="5">
        <v>111</v>
      </c>
    </row>
    <row r="4337" spans="1:22">
      <c r="A4337" s="2" t="s">
        <v>151</v>
      </c>
      <c r="B4337" s="2" t="s">
        <v>4633</v>
      </c>
      <c r="C4337" s="5">
        <v>0</v>
      </c>
      <c r="D4337" s="5">
        <v>1</v>
      </c>
      <c r="E4337" s="11">
        <v>2516818.1800000002</v>
      </c>
      <c r="F4337" s="11">
        <v>6858395.9299999997</v>
      </c>
      <c r="G4337" s="11">
        <v>183.25</v>
      </c>
      <c r="N4337" s="4">
        <v>279</v>
      </c>
      <c r="O4337" s="16">
        <v>3</v>
      </c>
      <c r="P4337" s="5">
        <v>2</v>
      </c>
      <c r="Q4337" s="18">
        <v>7.42</v>
      </c>
      <c r="R4337" s="16">
        <v>1</v>
      </c>
      <c r="S4337" s="16">
        <v>2</v>
      </c>
      <c r="T4337" s="16">
        <v>11</v>
      </c>
      <c r="V4337" s="5">
        <v>152</v>
      </c>
    </row>
    <row r="4338" spans="1:22">
      <c r="A4338" s="2" t="s">
        <v>151</v>
      </c>
      <c r="B4338" s="2" t="s">
        <v>4634</v>
      </c>
      <c r="C4338" s="5">
        <v>0</v>
      </c>
      <c r="D4338" s="5">
        <v>1</v>
      </c>
      <c r="E4338" s="11">
        <v>2516819.16</v>
      </c>
      <c r="F4338" s="11">
        <v>6858398.1500000004</v>
      </c>
      <c r="G4338" s="11">
        <v>181.83</v>
      </c>
      <c r="N4338" s="4">
        <v>280</v>
      </c>
      <c r="O4338" s="16">
        <v>3</v>
      </c>
      <c r="P4338" s="5">
        <v>2</v>
      </c>
      <c r="Q4338" s="18">
        <v>6.26</v>
      </c>
      <c r="R4338" s="16">
        <v>1</v>
      </c>
      <c r="S4338" s="16">
        <v>2</v>
      </c>
      <c r="T4338" s="16">
        <v>11</v>
      </c>
      <c r="V4338" s="5">
        <v>120</v>
      </c>
    </row>
    <row r="4339" spans="1:22">
      <c r="A4339" s="2" t="s">
        <v>151</v>
      </c>
      <c r="B4339" s="2" t="s">
        <v>4635</v>
      </c>
      <c r="C4339" s="5">
        <v>0</v>
      </c>
      <c r="D4339" s="5">
        <v>1</v>
      </c>
      <c r="E4339" s="11">
        <v>2516820.16</v>
      </c>
      <c r="F4339" s="11">
        <v>6858399.79</v>
      </c>
      <c r="G4339" s="11">
        <v>181.33</v>
      </c>
      <c r="N4339" s="4">
        <v>281</v>
      </c>
      <c r="O4339" s="16">
        <v>3</v>
      </c>
      <c r="P4339" s="5">
        <v>2</v>
      </c>
      <c r="Q4339" s="18">
        <v>6.13</v>
      </c>
      <c r="R4339" s="16">
        <v>1</v>
      </c>
      <c r="S4339" s="16">
        <v>2</v>
      </c>
      <c r="T4339" s="16">
        <v>11</v>
      </c>
      <c r="V4339" s="5">
        <v>106</v>
      </c>
    </row>
    <row r="4340" spans="1:22">
      <c r="A4340" s="2" t="s">
        <v>151</v>
      </c>
      <c r="B4340" s="2" t="s">
        <v>4636</v>
      </c>
      <c r="C4340" s="5">
        <v>0</v>
      </c>
      <c r="D4340" s="5">
        <v>1</v>
      </c>
      <c r="E4340" s="11">
        <v>2516817.27</v>
      </c>
      <c r="F4340" s="11">
        <v>6858397.9900000002</v>
      </c>
      <c r="G4340" s="11">
        <v>179.3</v>
      </c>
      <c r="N4340" s="4">
        <v>282</v>
      </c>
      <c r="O4340" s="16">
        <v>3</v>
      </c>
      <c r="P4340" s="5">
        <v>2</v>
      </c>
      <c r="Q4340" s="18">
        <v>3.34</v>
      </c>
      <c r="R4340" s="16">
        <v>1</v>
      </c>
      <c r="S4340" s="16">
        <v>2</v>
      </c>
      <c r="T4340" s="16">
        <v>11</v>
      </c>
      <c r="V4340" s="5">
        <v>62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KOEALAT</vt:lpstr>
      <vt:lpstr>PUUT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dcterms:created xsi:type="dcterms:W3CDTF">2015-07-09T05:33:08Z</dcterms:created>
  <dcterms:modified xsi:type="dcterms:W3CDTF">2015-07-10T12:31:11Z</dcterms:modified>
</cp:coreProperties>
</file>