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Sheet1!$B$1:$AE$1</definedName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<sst xmlns="http://schemas.openxmlformats.org/spreadsheetml/2006/main" count="95" uniqueCount="48">
  <si>
    <t>Num</t>
  </si>
  <si>
    <t>Jakso</t>
  </si>
  <si>
    <t>P-laji</t>
  </si>
  <si>
    <t>P-luokka</t>
  </si>
  <si>
    <r>
      <t>d</t>
    </r>
    <r>
      <rPr>
        <vertAlign val="subscript"/>
        <sz val="10"/>
        <rFont val="Arial"/>
        <family val="2"/>
      </rPr>
      <t>1.3 (mm)</t>
    </r>
  </si>
  <si>
    <t>Käyttö</t>
  </si>
  <si>
    <t>Ikä, a</t>
  </si>
  <si>
    <t>Id</t>
  </si>
  <si>
    <t>Dist (m)</t>
  </si>
  <si>
    <t>Azim. (ast.)</t>
  </si>
  <si>
    <t>Huom</t>
  </si>
  <si>
    <r>
      <t xml:space="preserve">d6 </t>
    </r>
    <r>
      <rPr>
        <vertAlign val="subscript"/>
        <sz val="10"/>
        <rFont val="Arial"/>
        <family val="2"/>
      </rPr>
      <t>(cm)</t>
    </r>
  </si>
  <si>
    <t>h (m)</t>
  </si>
  <si>
    <r>
      <t>i</t>
    </r>
    <r>
      <rPr>
        <vertAlign val="subscript"/>
        <sz val="10"/>
        <rFont val="Arial"/>
        <family val="2"/>
      </rPr>
      <t>h 5v</t>
    </r>
    <r>
      <rPr>
        <sz val="10"/>
        <rFont val="Arial"/>
        <family val="2"/>
      </rPr>
      <t xml:space="preserve"> (dm)</t>
    </r>
  </si>
  <si>
    <r>
      <t>i</t>
    </r>
    <r>
      <rPr>
        <vertAlign val="subscript"/>
        <sz val="10"/>
        <rFont val="Arial"/>
        <family val="2"/>
      </rPr>
      <t>d 5v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(mm)</t>
    </r>
  </si>
  <si>
    <r>
      <t>Kuori</t>
    </r>
    <r>
      <rPr>
        <sz val="8"/>
        <rFont val="Arial"/>
        <family val="2"/>
      </rPr>
      <t xml:space="preserve"> 2xB (mm)</t>
    </r>
  </si>
  <si>
    <t>hc (m)</t>
  </si>
  <si>
    <t>Sp</t>
  </si>
  <si>
    <t>d13 (2007/08)</t>
  </si>
  <si>
    <t>h-foto (2011)</t>
  </si>
  <si>
    <t>paikannustapa</t>
  </si>
  <si>
    <t>Koeala</t>
  </si>
  <si>
    <t>HAAMUPUU</t>
  </si>
  <si>
    <r>
      <t>Lumit:latva taip. 5 m, 335</t>
    </r>
    <r>
      <rPr>
        <sz val="10"/>
        <rFont val="Calibri"/>
        <family val="2"/>
      </rPr>
      <t>°</t>
    </r>
  </si>
  <si>
    <r>
      <t>Lumit:latva taip. 1.8 m, 326</t>
    </r>
    <r>
      <rPr>
        <sz val="10"/>
        <rFont val="Calibri"/>
        <family val="2"/>
      </rPr>
      <t>°</t>
    </r>
  </si>
  <si>
    <r>
      <t>Lumit:latva taip. 4 m, 185</t>
    </r>
    <r>
      <rPr>
        <sz val="10"/>
        <rFont val="Calibri"/>
        <family val="2"/>
      </rPr>
      <t>°</t>
    </r>
  </si>
  <si>
    <t>erit. harva, toispuoleinen</t>
  </si>
  <si>
    <r>
      <t>Lumit: taip.2.7 m, 228</t>
    </r>
    <r>
      <rPr>
        <sz val="10"/>
        <rFont val="Calibri"/>
        <family val="2"/>
      </rPr>
      <t>°</t>
    </r>
  </si>
  <si>
    <r>
      <t>Lumit: taip.8 m, 115</t>
    </r>
    <r>
      <rPr>
        <sz val="10"/>
        <rFont val="Calibri"/>
        <family val="2"/>
      </rPr>
      <t>°</t>
    </r>
  </si>
  <si>
    <r>
      <t>Lumit:taip. 4 m, 180</t>
    </r>
    <r>
      <rPr>
        <sz val="10"/>
        <rFont val="Calibri"/>
        <family val="2"/>
      </rPr>
      <t>°</t>
    </r>
  </si>
  <si>
    <r>
      <t>Lumit: taip. 5 m, 25</t>
    </r>
    <r>
      <rPr>
        <sz val="10"/>
        <rFont val="Calibri"/>
        <family val="2"/>
      </rPr>
      <t>°</t>
    </r>
  </si>
  <si>
    <t>Lumit.</t>
  </si>
  <si>
    <t>Lumit: katki 5 m kork.</t>
  </si>
  <si>
    <t>Lumit: taip. 3 m, 133°</t>
  </si>
  <si>
    <t xml:space="preserve">Lumit: katki 4 m kork. </t>
  </si>
  <si>
    <t xml:space="preserve">Lumit: katki 2 m </t>
  </si>
  <si>
    <t>Lumit: taip. 6.5 m, 315°</t>
  </si>
  <si>
    <t>Piiskaantunut. Puut 71 ja 79</t>
  </si>
  <si>
    <t>Latva mutkalla 1 m matkalta</t>
  </si>
  <si>
    <t xml:space="preserve">Lumit: katki 8 m </t>
  </si>
  <si>
    <t>Lumit: katki 3 m kork.</t>
  </si>
  <si>
    <t>Eri puu kuin aiemmin?</t>
  </si>
  <si>
    <t>ULKONA ALALTA</t>
  </si>
  <si>
    <t xml:space="preserve">Lumit: 1,5 m, 125°, latva toispuoleinen </t>
  </si>
  <si>
    <t>T</t>
  </si>
  <si>
    <t>K</t>
  </si>
  <si>
    <t>11,8</t>
  </si>
  <si>
    <t>kanto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</si>
</sst>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0" fontId="3" fillId="0" borderId="5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4" xfId="0" applyNumberFormat="1" applyFont="1" applyBorder="1" applyAlignment="1"/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3" fillId="0" borderId="5" xfId="0" applyNumberFormat="1" applyFont="1" applyBorder="1" applyAlignment="1"/>
    <xf numFmtId="0" fontId="3" fillId="0" borderId="2" xfId="0" applyNumberFormat="1" applyFont="1" applyBorder="1" applyAlignment="1"/>
    <xf numFmtId="0" fontId="3" fillId="0" borderId="6" xfId="0" applyNumberFormat="1" applyFont="1" applyBorder="1" applyAlignment="1"/>
    <xf numFmtId="1" fontId="3" fillId="0" borderId="6" xfId="1" applyNumberFormat="1" applyFont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4" fillId="0" borderId="1" xfId="0" applyNumberFormat="1" applyFont="1" applyBorder="1" applyAlignment="1"/>
    <xf numFmtId="0" fontId="4" fillId="0" borderId="4" xfId="0" applyNumberFormat="1" applyFont="1" applyBorder="1" applyAlignment="1"/>
    <xf numFmtId="0" fontId="4" fillId="0" borderId="6" xfId="0" applyNumberFormat="1" applyFont="1" applyBorder="1" applyAlignment="1"/>
    <xf numFmtId="164" fontId="4" fillId="0" borderId="1" xfId="0" applyNumberFormat="1" applyFont="1" applyBorder="1" applyAlignment="1"/>
    <xf numFmtId="0" fontId="4" fillId="0" borderId="5" xfId="0" applyNumberFormat="1" applyFont="1" applyBorder="1" applyAlignment="1"/>
    <xf numFmtId="0" fontId="4" fillId="0" borderId="2" xfId="0" applyNumberFormat="1" applyFont="1" applyBorder="1" applyAlignment="1"/>
    <xf numFmtId="0" fontId="3" fillId="0" borderId="0" xfId="0" applyFont="1"/>
    <xf numFmtId="0" fontId="3" fillId="0" borderId="0" xfId="0" applyFont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layout/>
    </c:title>
    <c:plotArea>
      <c:layout/>
      <c:scatterChart>
        <c:scatterStyle val="lineMarker"/>
        <c:ser>
          <c:idx val="0"/>
          <c:order val="0"/>
          <c:tx>
            <c:v>d13 vs h-foto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4994663167104118"/>
                  <c:y val="0.35607939632545937"/>
                </c:manualLayout>
              </c:layout>
              <c:numFmt formatCode="General" sourceLinked="0"/>
            </c:trendlineLbl>
          </c:trendline>
          <c:xVal>
            <c:numRef>
              <c:f>(Sheet1!$E$2,Sheet1!$E$3,Sheet1!$E$7,Sheet1!$E$8,Sheet1!$E$9,Sheet1!$E$10,Sheet1!$E$12:$E$28,Sheet1!$E$30:$E$33,Sheet1!$E$35:$E$47,Sheet1!$E$49,Sheet1!$E$50,Sheet1!$E$59)</c:f>
              <c:numCache>
                <c:formatCode>0.0</c:formatCode>
                <c:ptCount val="43"/>
                <c:pt idx="0">
                  <c:v>10.87900488</c:v>
                </c:pt>
                <c:pt idx="1">
                  <c:v>14.821006710000001</c:v>
                </c:pt>
                <c:pt idx="2">
                  <c:v>12.56700305</c:v>
                </c:pt>
                <c:pt idx="3">
                  <c:v>14.19100916</c:v>
                </c:pt>
                <c:pt idx="4">
                  <c:v>11.450008540000001</c:v>
                </c:pt>
                <c:pt idx="5">
                  <c:v>10.77600977</c:v>
                </c:pt>
                <c:pt idx="6">
                  <c:v>12.21200305</c:v>
                </c:pt>
                <c:pt idx="7">
                  <c:v>15.7190116</c:v>
                </c:pt>
                <c:pt idx="8">
                  <c:v>13.726007320000001</c:v>
                </c:pt>
                <c:pt idx="9">
                  <c:v>14.06399878</c:v>
                </c:pt>
                <c:pt idx="10">
                  <c:v>13.822003049999999</c:v>
                </c:pt>
                <c:pt idx="11">
                  <c:v>13.747008539999999</c:v>
                </c:pt>
                <c:pt idx="12">
                  <c:v>12.837010380000001</c:v>
                </c:pt>
                <c:pt idx="13">
                  <c:v>15.71399939</c:v>
                </c:pt>
                <c:pt idx="14">
                  <c:v>12.167005489999999</c:v>
                </c:pt>
                <c:pt idx="15">
                  <c:v>14.848997560000001</c:v>
                </c:pt>
                <c:pt idx="16">
                  <c:v>15.279</c:v>
                </c:pt>
                <c:pt idx="17">
                  <c:v>14.967004879999999</c:v>
                </c:pt>
                <c:pt idx="18">
                  <c:v>12.896997560000001</c:v>
                </c:pt>
                <c:pt idx="19">
                  <c:v>15.22700732</c:v>
                </c:pt>
                <c:pt idx="20">
                  <c:v>11.264003049999999</c:v>
                </c:pt>
                <c:pt idx="21">
                  <c:v>11.47000671</c:v>
                </c:pt>
                <c:pt idx="22">
                  <c:v>15.78700671</c:v>
                </c:pt>
                <c:pt idx="23">
                  <c:v>12.658001219999999</c:v>
                </c:pt>
                <c:pt idx="24">
                  <c:v>12.170000610000001</c:v>
                </c:pt>
                <c:pt idx="25">
                  <c:v>13.572997559999999</c:v>
                </c:pt>
                <c:pt idx="26">
                  <c:v>13.446010380000001</c:v>
                </c:pt>
                <c:pt idx="27">
                  <c:v>11.404005489999999</c:v>
                </c:pt>
                <c:pt idx="28">
                  <c:v>13.991008539999999</c:v>
                </c:pt>
                <c:pt idx="29">
                  <c:v>12.240001830000001</c:v>
                </c:pt>
                <c:pt idx="30">
                  <c:v>12.66500671</c:v>
                </c:pt>
                <c:pt idx="31">
                  <c:v>16.908000609999998</c:v>
                </c:pt>
                <c:pt idx="32">
                  <c:v>11.91399756</c:v>
                </c:pt>
                <c:pt idx="33">
                  <c:v>9.7960085449999994</c:v>
                </c:pt>
                <c:pt idx="34">
                  <c:v>12.686998170000001</c:v>
                </c:pt>
                <c:pt idx="35">
                  <c:v>16.876003659999999</c:v>
                </c:pt>
                <c:pt idx="36">
                  <c:v>13.94200916</c:v>
                </c:pt>
                <c:pt idx="37">
                  <c:v>18.013000000000002</c:v>
                </c:pt>
                <c:pt idx="38">
                  <c:v>13.5040116</c:v>
                </c:pt>
                <c:pt idx="39">
                  <c:v>13.858000000000001</c:v>
                </c:pt>
                <c:pt idx="40">
                  <c:v>11.18000305</c:v>
                </c:pt>
                <c:pt idx="41">
                  <c:v>9.9230012209999998</c:v>
                </c:pt>
                <c:pt idx="42">
                  <c:v>10.52099817</c:v>
                </c:pt>
              </c:numCache>
            </c:numRef>
          </c:xVal>
          <c:yVal>
            <c:numRef>
              <c:f>(Sheet1!$J$2:$J$3,Sheet1!$J$7:$J$10,Sheet1!$J$12:$J$28,Sheet1!$J$30:$J$33,Sheet1!$J$35:$J$47,Sheet1!$J$49:$J$50,Sheet1!$J$59)</c:f>
              <c:numCache>
                <c:formatCode>General</c:formatCode>
                <c:ptCount val="43"/>
                <c:pt idx="0">
                  <c:v>120</c:v>
                </c:pt>
                <c:pt idx="1">
                  <c:v>193</c:v>
                </c:pt>
                <c:pt idx="2">
                  <c:v>209</c:v>
                </c:pt>
                <c:pt idx="3">
                  <c:v>182</c:v>
                </c:pt>
                <c:pt idx="4">
                  <c:v>164</c:v>
                </c:pt>
                <c:pt idx="5">
                  <c:v>134</c:v>
                </c:pt>
                <c:pt idx="6">
                  <c:v>132</c:v>
                </c:pt>
                <c:pt idx="7">
                  <c:v>195</c:v>
                </c:pt>
                <c:pt idx="8">
                  <c:v>136</c:v>
                </c:pt>
                <c:pt idx="9">
                  <c:v>141</c:v>
                </c:pt>
                <c:pt idx="10">
                  <c:v>132</c:v>
                </c:pt>
                <c:pt idx="11">
                  <c:v>118</c:v>
                </c:pt>
                <c:pt idx="12">
                  <c:v>182</c:v>
                </c:pt>
                <c:pt idx="13">
                  <c:v>203</c:v>
                </c:pt>
                <c:pt idx="14">
                  <c:v>119</c:v>
                </c:pt>
                <c:pt idx="15">
                  <c:v>150</c:v>
                </c:pt>
                <c:pt idx="16">
                  <c:v>158</c:v>
                </c:pt>
                <c:pt idx="17">
                  <c:v>132</c:v>
                </c:pt>
                <c:pt idx="18">
                  <c:v>156</c:v>
                </c:pt>
                <c:pt idx="19">
                  <c:v>126</c:v>
                </c:pt>
                <c:pt idx="20">
                  <c:v>97</c:v>
                </c:pt>
                <c:pt idx="21">
                  <c:v>160</c:v>
                </c:pt>
                <c:pt idx="22">
                  <c:v>185</c:v>
                </c:pt>
                <c:pt idx="23">
                  <c:v>182</c:v>
                </c:pt>
                <c:pt idx="24">
                  <c:v>175</c:v>
                </c:pt>
                <c:pt idx="25">
                  <c:v>160</c:v>
                </c:pt>
                <c:pt idx="26">
                  <c:v>203</c:v>
                </c:pt>
                <c:pt idx="27">
                  <c:v>80</c:v>
                </c:pt>
                <c:pt idx="28">
                  <c:v>202</c:v>
                </c:pt>
                <c:pt idx="29">
                  <c:v>176</c:v>
                </c:pt>
                <c:pt idx="30">
                  <c:v>96</c:v>
                </c:pt>
                <c:pt idx="31">
                  <c:v>239</c:v>
                </c:pt>
                <c:pt idx="32">
                  <c:v>103</c:v>
                </c:pt>
                <c:pt idx="33">
                  <c:v>161</c:v>
                </c:pt>
                <c:pt idx="34">
                  <c:v>182</c:v>
                </c:pt>
                <c:pt idx="35">
                  <c:v>159</c:v>
                </c:pt>
                <c:pt idx="36">
                  <c:v>220</c:v>
                </c:pt>
                <c:pt idx="37">
                  <c:v>240</c:v>
                </c:pt>
                <c:pt idx="38">
                  <c:v>132</c:v>
                </c:pt>
                <c:pt idx="39">
                  <c:v>197</c:v>
                </c:pt>
                <c:pt idx="40">
                  <c:v>153</c:v>
                </c:pt>
                <c:pt idx="41">
                  <c:v>80</c:v>
                </c:pt>
                <c:pt idx="42">
                  <c:v>90</c:v>
                </c:pt>
              </c:numCache>
            </c:numRef>
          </c:yVal>
        </c:ser>
        <c:axId val="147400576"/>
        <c:axId val="147407616"/>
      </c:scatterChart>
      <c:valAx>
        <c:axId val="147400576"/>
        <c:scaling>
          <c:orientation val="minMax"/>
        </c:scaling>
        <c:axPos val="b"/>
        <c:numFmt formatCode="0.0" sourceLinked="1"/>
        <c:tickLblPos val="nextTo"/>
        <c:crossAx val="147407616"/>
        <c:crosses val="autoZero"/>
        <c:crossBetween val="midCat"/>
      </c:valAx>
      <c:valAx>
        <c:axId val="147407616"/>
        <c:scaling>
          <c:orientation val="minMax"/>
        </c:scaling>
        <c:axPos val="l"/>
        <c:majorGridlines/>
        <c:numFmt formatCode="General" sourceLinked="1"/>
        <c:tickLblPos val="nextTo"/>
        <c:crossAx val="1474005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tx>
        <c:rich>
          <a:bodyPr/>
          <a:lstStyle/>
          <a:p>
            <a:pPr>
              <a:defRPr/>
            </a:pPr>
            <a:r>
              <a:rPr lang="en-US"/>
              <a:t>d1,3</a:t>
            </a:r>
            <a:r>
              <a:rPr lang="en-US" baseline="0"/>
              <a:t> (mm) </a:t>
            </a:r>
            <a:r>
              <a:rPr lang="en-US"/>
              <a:t>vs d6 (cm)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d13 vs d6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993775153105863"/>
                  <c:y val="0.35677493438320218"/>
                </c:manualLayout>
              </c:layout>
              <c:numFmt formatCode="General" sourceLinked="0"/>
            </c:trendlineLbl>
          </c:trendline>
          <c:xVal>
            <c:numRef>
              <c:f>Sheet1!$J$2:$J$83</c:f>
              <c:numCache>
                <c:formatCode>General</c:formatCode>
                <c:ptCount val="82"/>
                <c:pt idx="0">
                  <c:v>120</c:v>
                </c:pt>
                <c:pt idx="1">
                  <c:v>193</c:v>
                </c:pt>
                <c:pt idx="2">
                  <c:v>72</c:v>
                </c:pt>
                <c:pt idx="4">
                  <c:v>91</c:v>
                </c:pt>
                <c:pt idx="5">
                  <c:v>209</c:v>
                </c:pt>
                <c:pt idx="6">
                  <c:v>182</c:v>
                </c:pt>
                <c:pt idx="7">
                  <c:v>164</c:v>
                </c:pt>
                <c:pt idx="8">
                  <c:v>134</c:v>
                </c:pt>
                <c:pt idx="10">
                  <c:v>132</c:v>
                </c:pt>
                <c:pt idx="11">
                  <c:v>195</c:v>
                </c:pt>
                <c:pt idx="12">
                  <c:v>136</c:v>
                </c:pt>
                <c:pt idx="13">
                  <c:v>141</c:v>
                </c:pt>
                <c:pt idx="14">
                  <c:v>132</c:v>
                </c:pt>
                <c:pt idx="15">
                  <c:v>118</c:v>
                </c:pt>
                <c:pt idx="16">
                  <c:v>182</c:v>
                </c:pt>
                <c:pt idx="17">
                  <c:v>203</c:v>
                </c:pt>
                <c:pt idx="18">
                  <c:v>119</c:v>
                </c:pt>
                <c:pt idx="19">
                  <c:v>150</c:v>
                </c:pt>
                <c:pt idx="20">
                  <c:v>158</c:v>
                </c:pt>
                <c:pt idx="21">
                  <c:v>132</c:v>
                </c:pt>
                <c:pt idx="22">
                  <c:v>156</c:v>
                </c:pt>
                <c:pt idx="23">
                  <c:v>126</c:v>
                </c:pt>
                <c:pt idx="24">
                  <c:v>97</c:v>
                </c:pt>
                <c:pt idx="25">
                  <c:v>160</c:v>
                </c:pt>
                <c:pt idx="26">
                  <c:v>185</c:v>
                </c:pt>
                <c:pt idx="27">
                  <c:v>115</c:v>
                </c:pt>
                <c:pt idx="28">
                  <c:v>182</c:v>
                </c:pt>
                <c:pt idx="29">
                  <c:v>175</c:v>
                </c:pt>
                <c:pt idx="30">
                  <c:v>160</c:v>
                </c:pt>
                <c:pt idx="31">
                  <c:v>203</c:v>
                </c:pt>
                <c:pt idx="32">
                  <c:v>102</c:v>
                </c:pt>
                <c:pt idx="33">
                  <c:v>80</c:v>
                </c:pt>
                <c:pt idx="34">
                  <c:v>202</c:v>
                </c:pt>
                <c:pt idx="35">
                  <c:v>176</c:v>
                </c:pt>
                <c:pt idx="36">
                  <c:v>96</c:v>
                </c:pt>
                <c:pt idx="37">
                  <c:v>239</c:v>
                </c:pt>
                <c:pt idx="38">
                  <c:v>103</c:v>
                </c:pt>
                <c:pt idx="39">
                  <c:v>161</c:v>
                </c:pt>
                <c:pt idx="40">
                  <c:v>182</c:v>
                </c:pt>
                <c:pt idx="41">
                  <c:v>159</c:v>
                </c:pt>
                <c:pt idx="42">
                  <c:v>220</c:v>
                </c:pt>
                <c:pt idx="43">
                  <c:v>240</c:v>
                </c:pt>
                <c:pt idx="44">
                  <c:v>132</c:v>
                </c:pt>
                <c:pt idx="45">
                  <c:v>197</c:v>
                </c:pt>
                <c:pt idx="47">
                  <c:v>153</c:v>
                </c:pt>
                <c:pt idx="48">
                  <c:v>80</c:v>
                </c:pt>
                <c:pt idx="49">
                  <c:v>167</c:v>
                </c:pt>
                <c:pt idx="50">
                  <c:v>72</c:v>
                </c:pt>
                <c:pt idx="51">
                  <c:v>83</c:v>
                </c:pt>
                <c:pt idx="53">
                  <c:v>107</c:v>
                </c:pt>
                <c:pt idx="54">
                  <c:v>45</c:v>
                </c:pt>
                <c:pt idx="56">
                  <c:v>62</c:v>
                </c:pt>
                <c:pt idx="57">
                  <c:v>90</c:v>
                </c:pt>
                <c:pt idx="58">
                  <c:v>81</c:v>
                </c:pt>
                <c:pt idx="59">
                  <c:v>66</c:v>
                </c:pt>
                <c:pt idx="60">
                  <c:v>165</c:v>
                </c:pt>
                <c:pt idx="61">
                  <c:v>148</c:v>
                </c:pt>
                <c:pt idx="62">
                  <c:v>73</c:v>
                </c:pt>
                <c:pt idx="63">
                  <c:v>58</c:v>
                </c:pt>
                <c:pt idx="64">
                  <c:v>162</c:v>
                </c:pt>
                <c:pt idx="65">
                  <c:v>75</c:v>
                </c:pt>
                <c:pt idx="66">
                  <c:v>87</c:v>
                </c:pt>
                <c:pt idx="68">
                  <c:v>66</c:v>
                </c:pt>
                <c:pt idx="73">
                  <c:v>153</c:v>
                </c:pt>
                <c:pt idx="75">
                  <c:v>93</c:v>
                </c:pt>
                <c:pt idx="76">
                  <c:v>138</c:v>
                </c:pt>
                <c:pt idx="77">
                  <c:v>54</c:v>
                </c:pt>
                <c:pt idx="78">
                  <c:v>86</c:v>
                </c:pt>
                <c:pt idx="79">
                  <c:v>82</c:v>
                </c:pt>
                <c:pt idx="80">
                  <c:v>77</c:v>
                </c:pt>
                <c:pt idx="81">
                  <c:v>90</c:v>
                </c:pt>
              </c:numCache>
            </c:numRef>
          </c:xVal>
          <c:yVal>
            <c:numRef>
              <c:f>Sheet1!$L$2:$L$98</c:f>
              <c:numCache>
                <c:formatCode>General</c:formatCode>
                <c:ptCount val="97"/>
                <c:pt idx="1">
                  <c:v>13</c:v>
                </c:pt>
                <c:pt idx="5">
                  <c:v>15.5</c:v>
                </c:pt>
                <c:pt idx="6">
                  <c:v>13</c:v>
                </c:pt>
                <c:pt idx="7">
                  <c:v>11</c:v>
                </c:pt>
                <c:pt idx="11">
                  <c:v>14</c:v>
                </c:pt>
                <c:pt idx="13">
                  <c:v>10</c:v>
                </c:pt>
                <c:pt idx="15">
                  <c:v>9</c:v>
                </c:pt>
                <c:pt idx="17">
                  <c:v>14</c:v>
                </c:pt>
                <c:pt idx="20">
                  <c:v>13</c:v>
                </c:pt>
                <c:pt idx="22">
                  <c:v>12</c:v>
                </c:pt>
                <c:pt idx="23">
                  <c:v>9</c:v>
                </c:pt>
                <c:pt idx="25">
                  <c:v>10</c:v>
                </c:pt>
                <c:pt idx="28">
                  <c:v>10</c:v>
                </c:pt>
                <c:pt idx="29">
                  <c:v>11</c:v>
                </c:pt>
                <c:pt idx="31">
                  <c:v>15</c:v>
                </c:pt>
                <c:pt idx="34">
                  <c:v>13</c:v>
                </c:pt>
                <c:pt idx="35">
                  <c:v>11</c:v>
                </c:pt>
                <c:pt idx="36">
                  <c:v>6</c:v>
                </c:pt>
                <c:pt idx="37">
                  <c:v>20</c:v>
                </c:pt>
                <c:pt idx="39">
                  <c:v>10.5</c:v>
                </c:pt>
                <c:pt idx="40">
                  <c:v>13</c:v>
                </c:pt>
                <c:pt idx="41">
                  <c:v>12</c:v>
                </c:pt>
                <c:pt idx="42">
                  <c:v>16</c:v>
                </c:pt>
                <c:pt idx="43">
                  <c:v>16</c:v>
                </c:pt>
                <c:pt idx="45">
                  <c:v>14</c:v>
                </c:pt>
                <c:pt idx="49">
                  <c:v>11</c:v>
                </c:pt>
                <c:pt idx="61">
                  <c:v>9</c:v>
                </c:pt>
                <c:pt idx="73">
                  <c:v>8</c:v>
                </c:pt>
              </c:numCache>
            </c:numRef>
          </c:yVal>
        </c:ser>
        <c:axId val="166647296"/>
        <c:axId val="166648832"/>
      </c:scatterChart>
      <c:valAx>
        <c:axId val="166647296"/>
        <c:scaling>
          <c:orientation val="minMax"/>
        </c:scaling>
        <c:axPos val="b"/>
        <c:numFmt formatCode="General" sourceLinked="1"/>
        <c:tickLblPos val="nextTo"/>
        <c:crossAx val="166648832"/>
        <c:crosses val="autoZero"/>
        <c:crossBetween val="midCat"/>
      </c:valAx>
      <c:valAx>
        <c:axId val="166648832"/>
        <c:scaling>
          <c:orientation val="minMax"/>
        </c:scaling>
        <c:axPos val="l"/>
        <c:majorGridlines/>
        <c:numFmt formatCode="General" sourceLinked="1"/>
        <c:tickLblPos val="nextTo"/>
        <c:crossAx val="16664729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190500</xdr:colOff>
      <xdr:row>16</xdr:row>
      <xdr:rowOff>152400</xdr:rowOff>
    </xdr:from>
    <xdr:to>
      <xdr:col>39</xdr:col>
      <xdr:colOff>400050</xdr:colOff>
      <xdr:row>33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228600</xdr:colOff>
      <xdr:row>36</xdr:row>
      <xdr:rowOff>0</xdr:rowOff>
    </xdr:from>
    <xdr:to>
      <xdr:col>39</xdr:col>
      <xdr:colOff>438150</xdr:colOff>
      <xdr:row>52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I259"/>
  <sheetViews>
    <sheetView tabSelected="1" zoomScaleNormal="100" workbookViewId="0">
      <selection activeCell="M27" sqref="M1:N1048576"/>
    </sheetView>
  </sheetViews>
  <sheetFormatPr defaultRowHeight="12.75"/>
  <cols>
    <col min="1" max="1" width="4" style="7" bestFit="1" customWidth="1"/>
    <col min="2" max="2" width="4" style="8" bestFit="1" customWidth="1"/>
    <col min="3" max="3" width="3.28515625" style="16" bestFit="1" customWidth="1"/>
    <col min="4" max="4" width="4" style="7" bestFit="1" customWidth="1"/>
    <col min="5" max="5" width="4.5703125" style="13" bestFit="1" customWidth="1"/>
    <col min="6" max="6" width="3.28515625" style="14" bestFit="1" customWidth="1"/>
    <col min="7" max="9" width="3.28515625" style="7" bestFit="1" customWidth="1"/>
    <col min="10" max="10" width="5" style="15" customWidth="1"/>
    <col min="11" max="11" width="3.28515625" style="9" bestFit="1" customWidth="1"/>
    <col min="12" max="12" width="3.85546875" style="7" bestFit="1" customWidth="1"/>
    <col min="13" max="13" width="4.7109375" style="7" customWidth="1"/>
    <col min="14" max="14" width="5" style="7" customWidth="1"/>
    <col min="15" max="15" width="3.85546875" style="7" bestFit="1" customWidth="1"/>
    <col min="16" max="16" width="3.7109375" style="7" customWidth="1"/>
    <col min="17" max="17" width="3.85546875" style="15" bestFit="1" customWidth="1"/>
    <col min="18" max="18" width="4.28515625" style="7" customWidth="1"/>
    <col min="19" max="19" width="4.7109375" style="9" customWidth="1"/>
    <col min="20" max="20" width="3" style="7" customWidth="1"/>
    <col min="21" max="21" width="6.28515625" style="7" customWidth="1"/>
    <col min="22" max="22" width="4.7109375" style="7" customWidth="1"/>
    <col min="23" max="23" width="3.140625" style="7" customWidth="1"/>
    <col min="24" max="24" width="6.28515625" style="7" customWidth="1"/>
    <col min="25" max="25" width="4.7109375" style="7" customWidth="1"/>
    <col min="26" max="26" width="2.7109375" style="7" customWidth="1"/>
    <col min="27" max="27" width="6.28515625" style="7" customWidth="1"/>
    <col min="28" max="28" width="4.7109375" style="7" customWidth="1"/>
    <col min="29" max="29" width="2.7109375" style="7" customWidth="1"/>
    <col min="30" max="30" width="6.28515625" style="7" customWidth="1"/>
    <col min="31" max="31" width="24.140625" style="7" customWidth="1"/>
    <col min="32" max="33" width="5.28515625" customWidth="1"/>
  </cols>
  <sheetData>
    <row r="1" spans="1:35" s="1" customFormat="1" ht="73.5" customHeight="1">
      <c r="A1" s="2" t="s">
        <v>21</v>
      </c>
      <c r="B1" s="18" t="s">
        <v>0</v>
      </c>
      <c r="C1" s="17" t="s">
        <v>17</v>
      </c>
      <c r="D1" s="4" t="s">
        <v>18</v>
      </c>
      <c r="E1" s="5" t="s">
        <v>19</v>
      </c>
      <c r="F1" s="3" t="s">
        <v>20</v>
      </c>
      <c r="G1" s="10" t="s">
        <v>1</v>
      </c>
      <c r="H1" s="10" t="s">
        <v>2</v>
      </c>
      <c r="I1" s="10" t="s">
        <v>3</v>
      </c>
      <c r="J1" s="11" t="s">
        <v>4</v>
      </c>
      <c r="K1" s="12" t="s">
        <v>5</v>
      </c>
      <c r="L1" s="10" t="s">
        <v>11</v>
      </c>
      <c r="M1" s="10" t="s">
        <v>12</v>
      </c>
      <c r="N1" s="10" t="s">
        <v>16</v>
      </c>
      <c r="O1" s="10" t="s">
        <v>14</v>
      </c>
      <c r="P1" s="10" t="s">
        <v>15</v>
      </c>
      <c r="Q1" s="10" t="s">
        <v>13</v>
      </c>
      <c r="R1" s="10" t="s">
        <v>6</v>
      </c>
      <c r="S1" s="12" t="s">
        <v>7</v>
      </c>
      <c r="T1" s="10" t="s">
        <v>8</v>
      </c>
      <c r="U1" s="10" t="s">
        <v>9</v>
      </c>
      <c r="V1" s="10" t="s">
        <v>7</v>
      </c>
      <c r="W1" s="10" t="s">
        <v>8</v>
      </c>
      <c r="X1" s="10" t="s">
        <v>9</v>
      </c>
      <c r="Y1" s="10" t="s">
        <v>7</v>
      </c>
      <c r="Z1" s="10" t="s">
        <v>8</v>
      </c>
      <c r="AA1" s="10" t="s">
        <v>9</v>
      </c>
      <c r="AB1" s="10" t="s">
        <v>7</v>
      </c>
      <c r="AC1" s="10" t="s">
        <v>8</v>
      </c>
      <c r="AD1" s="10" t="s">
        <v>9</v>
      </c>
      <c r="AE1" s="10" t="s">
        <v>10</v>
      </c>
      <c r="AI1" s="26"/>
    </row>
    <row r="2" spans="1:35">
      <c r="A2" s="7">
        <v>122</v>
      </c>
      <c r="B2" s="8">
        <v>136</v>
      </c>
      <c r="C2" s="16">
        <v>21</v>
      </c>
      <c r="D2" s="7">
        <v>99</v>
      </c>
      <c r="E2" s="13">
        <v>10.87900488</v>
      </c>
      <c r="F2" s="14">
        <v>2</v>
      </c>
      <c r="G2" s="7">
        <v>1</v>
      </c>
      <c r="H2" s="7">
        <v>21</v>
      </c>
      <c r="I2" s="7">
        <v>11</v>
      </c>
      <c r="J2" s="8">
        <v>120</v>
      </c>
      <c r="Q2" s="7"/>
    </row>
    <row r="3" spans="1:35">
      <c r="A3" s="7">
        <v>122</v>
      </c>
      <c r="B3" s="8">
        <v>137</v>
      </c>
      <c r="C3" s="16">
        <v>3</v>
      </c>
      <c r="D3" s="7">
        <v>165</v>
      </c>
      <c r="E3" s="13">
        <v>14.821006710000001</v>
      </c>
      <c r="F3" s="14">
        <v>2</v>
      </c>
      <c r="G3" s="7">
        <v>1</v>
      </c>
      <c r="H3" s="7">
        <v>3</v>
      </c>
      <c r="I3" s="7">
        <v>11</v>
      </c>
      <c r="J3" s="15">
        <v>193</v>
      </c>
      <c r="K3" s="9" t="s">
        <v>44</v>
      </c>
      <c r="L3" s="7">
        <v>13</v>
      </c>
      <c r="M3" s="7">
        <v>15</v>
      </c>
      <c r="N3" s="7">
        <v>4.8</v>
      </c>
      <c r="Q3" s="7"/>
    </row>
    <row r="4" spans="1:35">
      <c r="A4" s="7">
        <v>122</v>
      </c>
      <c r="B4" s="8">
        <v>144</v>
      </c>
      <c r="C4" s="16">
        <v>4</v>
      </c>
      <c r="D4" s="7">
        <v>66</v>
      </c>
      <c r="F4" s="14">
        <v>2</v>
      </c>
      <c r="G4" s="7">
        <v>1</v>
      </c>
      <c r="H4" s="7">
        <v>4</v>
      </c>
      <c r="I4" s="7">
        <v>14</v>
      </c>
      <c r="J4" s="15">
        <v>72</v>
      </c>
      <c r="Q4" s="7"/>
      <c r="AE4" s="7" t="s">
        <v>23</v>
      </c>
    </row>
    <row r="5" spans="1:35">
      <c r="A5" s="19">
        <v>122</v>
      </c>
      <c r="B5" s="20">
        <v>147</v>
      </c>
      <c r="C5" s="21">
        <v>2</v>
      </c>
      <c r="D5" s="19">
        <v>81</v>
      </c>
      <c r="E5" s="22">
        <v>7.8619981689999996</v>
      </c>
      <c r="F5" s="23">
        <v>2</v>
      </c>
      <c r="G5" s="19">
        <v>1</v>
      </c>
      <c r="H5" s="19"/>
      <c r="I5" s="19"/>
      <c r="J5" s="24"/>
      <c r="Q5" s="7"/>
      <c r="AE5" s="7" t="s">
        <v>42</v>
      </c>
    </row>
    <row r="6" spans="1:35">
      <c r="A6" s="7">
        <v>122</v>
      </c>
      <c r="B6" s="8">
        <v>141</v>
      </c>
      <c r="C6" s="16">
        <v>3</v>
      </c>
      <c r="D6" s="7">
        <v>87</v>
      </c>
      <c r="F6" s="14">
        <v>2</v>
      </c>
      <c r="G6" s="7">
        <v>1</v>
      </c>
      <c r="H6" s="7">
        <v>3</v>
      </c>
      <c r="I6" s="7">
        <v>14</v>
      </c>
      <c r="J6" s="15">
        <v>91</v>
      </c>
      <c r="Q6" s="7"/>
      <c r="AE6" s="7" t="s">
        <v>24</v>
      </c>
    </row>
    <row r="7" spans="1:35">
      <c r="A7" s="7">
        <v>122</v>
      </c>
      <c r="B7" s="8">
        <v>140</v>
      </c>
      <c r="C7" s="16">
        <v>21</v>
      </c>
      <c r="D7" s="7">
        <v>177</v>
      </c>
      <c r="E7" s="13">
        <v>12.56700305</v>
      </c>
      <c r="F7" s="14">
        <v>2</v>
      </c>
      <c r="G7" s="7">
        <v>1</v>
      </c>
      <c r="H7" s="7">
        <v>21</v>
      </c>
      <c r="I7" s="7">
        <v>11</v>
      </c>
      <c r="J7" s="15">
        <v>209</v>
      </c>
      <c r="K7" s="9" t="s">
        <v>44</v>
      </c>
      <c r="L7" s="7">
        <v>15.5</v>
      </c>
      <c r="M7" s="7">
        <v>13.3</v>
      </c>
      <c r="N7" s="7">
        <v>1.5</v>
      </c>
      <c r="Q7" s="7"/>
    </row>
    <row r="8" spans="1:35">
      <c r="A8" s="7">
        <v>122</v>
      </c>
      <c r="B8" s="8">
        <v>138</v>
      </c>
      <c r="C8" s="16">
        <v>21</v>
      </c>
      <c r="D8" s="7">
        <v>154</v>
      </c>
      <c r="E8" s="13">
        <v>14.19100916</v>
      </c>
      <c r="F8" s="14">
        <v>2</v>
      </c>
      <c r="G8" s="7">
        <v>1</v>
      </c>
      <c r="H8" s="7">
        <v>21</v>
      </c>
      <c r="I8" s="7">
        <v>11</v>
      </c>
      <c r="J8" s="15">
        <v>182</v>
      </c>
      <c r="K8" s="9" t="s">
        <v>45</v>
      </c>
      <c r="L8" s="7">
        <v>13</v>
      </c>
      <c r="M8" s="7">
        <v>14.25</v>
      </c>
      <c r="N8" s="7">
        <v>1</v>
      </c>
      <c r="O8" s="7">
        <v>32</v>
      </c>
      <c r="P8" s="7">
        <v>10</v>
      </c>
      <c r="Q8" s="7">
        <v>24</v>
      </c>
      <c r="R8" s="7">
        <v>34</v>
      </c>
    </row>
    <row r="9" spans="1:35">
      <c r="A9" s="7">
        <v>122</v>
      </c>
      <c r="B9" s="8">
        <v>146</v>
      </c>
      <c r="C9" s="16">
        <v>2</v>
      </c>
      <c r="D9" s="7">
        <v>66</v>
      </c>
      <c r="E9" s="13">
        <v>11.450008540000001</v>
      </c>
      <c r="F9" s="14">
        <v>2</v>
      </c>
      <c r="G9" s="7">
        <v>1</v>
      </c>
      <c r="H9" s="7">
        <v>21</v>
      </c>
      <c r="I9" s="7">
        <v>11</v>
      </c>
      <c r="J9" s="15">
        <v>164</v>
      </c>
      <c r="K9" s="9" t="s">
        <v>44</v>
      </c>
      <c r="L9" s="7">
        <v>11</v>
      </c>
      <c r="M9" s="7" t="s">
        <v>46</v>
      </c>
      <c r="N9" s="7">
        <v>2.2000000000000002</v>
      </c>
      <c r="Q9" s="7"/>
      <c r="AE9" s="7" t="s">
        <v>41</v>
      </c>
    </row>
    <row r="10" spans="1:35">
      <c r="A10" s="7">
        <v>122</v>
      </c>
      <c r="B10" s="8">
        <v>150</v>
      </c>
      <c r="C10" s="16">
        <v>4</v>
      </c>
      <c r="D10" s="7">
        <v>143</v>
      </c>
      <c r="E10" s="13">
        <v>10.77600977</v>
      </c>
      <c r="F10" s="14">
        <v>2</v>
      </c>
      <c r="G10" s="7">
        <v>1</v>
      </c>
      <c r="H10" s="7">
        <v>3</v>
      </c>
      <c r="I10" s="7">
        <v>14</v>
      </c>
      <c r="J10" s="15">
        <v>134</v>
      </c>
      <c r="Q10" s="7"/>
      <c r="AE10" s="7" t="s">
        <v>25</v>
      </c>
    </row>
    <row r="11" spans="1:35">
      <c r="A11" s="19">
        <v>122</v>
      </c>
      <c r="B11" s="20">
        <v>148</v>
      </c>
      <c r="C11" s="21">
        <v>21</v>
      </c>
      <c r="D11" s="19">
        <v>135</v>
      </c>
      <c r="E11" s="22"/>
      <c r="F11" s="23">
        <v>2</v>
      </c>
      <c r="G11" s="19">
        <v>1</v>
      </c>
      <c r="I11" s="7">
        <v>41</v>
      </c>
      <c r="Q11" s="7"/>
      <c r="AE11" s="7" t="s">
        <v>22</v>
      </c>
    </row>
    <row r="12" spans="1:35">
      <c r="A12" s="7">
        <v>122</v>
      </c>
      <c r="B12" s="8">
        <v>154</v>
      </c>
      <c r="C12" s="16">
        <v>3</v>
      </c>
      <c r="D12" s="7">
        <v>118</v>
      </c>
      <c r="E12" s="13">
        <v>12.21200305</v>
      </c>
      <c r="F12" s="14">
        <v>2</v>
      </c>
      <c r="G12" s="7">
        <v>1</v>
      </c>
      <c r="H12" s="7">
        <v>3</v>
      </c>
      <c r="I12" s="7">
        <v>11</v>
      </c>
      <c r="J12" s="15">
        <v>132</v>
      </c>
      <c r="Q12" s="7"/>
    </row>
    <row r="13" spans="1:35">
      <c r="A13" s="7">
        <v>122</v>
      </c>
      <c r="B13" s="8">
        <v>149</v>
      </c>
      <c r="C13" s="16">
        <v>3</v>
      </c>
      <c r="D13" s="7">
        <v>42</v>
      </c>
      <c r="E13" s="13">
        <v>15.7190116</v>
      </c>
      <c r="F13" s="14">
        <v>2</v>
      </c>
      <c r="G13" s="7">
        <v>1</v>
      </c>
      <c r="H13" s="7">
        <v>3</v>
      </c>
      <c r="I13" s="7">
        <v>11</v>
      </c>
      <c r="J13" s="15">
        <v>195</v>
      </c>
      <c r="K13" s="9" t="s">
        <v>45</v>
      </c>
      <c r="L13" s="7">
        <v>14</v>
      </c>
      <c r="M13" s="7">
        <v>16.25</v>
      </c>
      <c r="N13" s="7">
        <v>6.3</v>
      </c>
      <c r="P13" s="7">
        <v>8</v>
      </c>
      <c r="Q13" s="7"/>
      <c r="R13" s="7">
        <v>34</v>
      </c>
      <c r="AE13" s="7" t="s">
        <v>41</v>
      </c>
    </row>
    <row r="14" spans="1:35">
      <c r="A14" s="7">
        <v>122</v>
      </c>
      <c r="B14" s="8">
        <v>159</v>
      </c>
      <c r="C14" s="16">
        <v>3</v>
      </c>
      <c r="D14" s="7">
        <v>129</v>
      </c>
      <c r="E14" s="13">
        <v>13.726007320000001</v>
      </c>
      <c r="F14" s="14">
        <v>2</v>
      </c>
      <c r="G14" s="7">
        <v>1</v>
      </c>
      <c r="H14" s="7">
        <v>3</v>
      </c>
      <c r="I14" s="7">
        <v>11</v>
      </c>
      <c r="J14" s="15">
        <v>136</v>
      </c>
      <c r="Q14" s="7"/>
    </row>
    <row r="15" spans="1:35">
      <c r="A15" s="7">
        <v>122</v>
      </c>
      <c r="B15" s="8">
        <v>160</v>
      </c>
      <c r="C15" s="16">
        <v>3</v>
      </c>
      <c r="D15" s="7">
        <v>127</v>
      </c>
      <c r="E15" s="13">
        <v>14.06399878</v>
      </c>
      <c r="F15" s="14">
        <v>2</v>
      </c>
      <c r="G15" s="7">
        <v>1</v>
      </c>
      <c r="H15" s="7">
        <v>3</v>
      </c>
      <c r="I15" s="7">
        <v>11</v>
      </c>
      <c r="J15" s="15">
        <v>141</v>
      </c>
      <c r="K15" s="9" t="s">
        <v>45</v>
      </c>
      <c r="L15" s="7">
        <v>10</v>
      </c>
      <c r="M15" s="7">
        <v>14.25</v>
      </c>
      <c r="N15" s="7">
        <v>7</v>
      </c>
      <c r="P15" s="7">
        <v>6</v>
      </c>
      <c r="Q15" s="7"/>
      <c r="R15" s="7">
        <v>34</v>
      </c>
    </row>
    <row r="16" spans="1:35">
      <c r="A16" s="7">
        <v>122</v>
      </c>
      <c r="B16" s="8">
        <v>163</v>
      </c>
      <c r="C16" s="16">
        <v>3</v>
      </c>
      <c r="D16" s="7">
        <v>123</v>
      </c>
      <c r="E16" s="13">
        <v>13.822003049999999</v>
      </c>
      <c r="F16" s="14">
        <v>2</v>
      </c>
      <c r="G16" s="7">
        <v>1</v>
      </c>
      <c r="H16" s="7">
        <v>3</v>
      </c>
      <c r="I16" s="7">
        <v>11</v>
      </c>
      <c r="J16" s="15">
        <v>132</v>
      </c>
      <c r="Q16" s="7"/>
    </row>
    <row r="17" spans="1:31">
      <c r="A17" s="7">
        <v>122</v>
      </c>
      <c r="B17" s="8">
        <v>118</v>
      </c>
      <c r="C17" s="16">
        <v>3</v>
      </c>
      <c r="D17" s="7">
        <v>101</v>
      </c>
      <c r="E17" s="13">
        <v>13.747008539999999</v>
      </c>
      <c r="F17" s="14">
        <v>2</v>
      </c>
      <c r="G17" s="7">
        <v>1</v>
      </c>
      <c r="H17" s="7">
        <v>3</v>
      </c>
      <c r="I17" s="7">
        <v>11</v>
      </c>
      <c r="J17" s="15">
        <v>118</v>
      </c>
      <c r="K17" s="9" t="s">
        <v>45</v>
      </c>
      <c r="L17" s="7">
        <v>9</v>
      </c>
      <c r="M17" s="7">
        <v>14</v>
      </c>
      <c r="N17" s="7">
        <v>5.9</v>
      </c>
      <c r="P17" s="7">
        <v>5</v>
      </c>
      <c r="Q17" s="7"/>
      <c r="R17" s="7">
        <v>34</v>
      </c>
    </row>
    <row r="18" spans="1:31">
      <c r="A18" s="7">
        <v>122</v>
      </c>
      <c r="B18" s="8">
        <v>100</v>
      </c>
      <c r="C18" s="16">
        <v>21</v>
      </c>
      <c r="D18" s="7">
        <v>158</v>
      </c>
      <c r="E18" s="13">
        <v>12.837010380000001</v>
      </c>
      <c r="F18" s="14">
        <v>2</v>
      </c>
      <c r="G18" s="7">
        <v>1</v>
      </c>
      <c r="H18" s="7">
        <v>21</v>
      </c>
      <c r="I18" s="7">
        <v>11</v>
      </c>
      <c r="J18" s="15">
        <v>182</v>
      </c>
      <c r="Q18" s="7"/>
    </row>
    <row r="19" spans="1:31">
      <c r="A19" s="7">
        <v>122</v>
      </c>
      <c r="B19" s="8">
        <v>113</v>
      </c>
      <c r="C19" s="16">
        <v>4</v>
      </c>
      <c r="D19" s="7">
        <v>194</v>
      </c>
      <c r="E19" s="13">
        <v>15.71399939</v>
      </c>
      <c r="F19" s="14">
        <v>2</v>
      </c>
      <c r="G19" s="7">
        <v>1</v>
      </c>
      <c r="H19" s="7">
        <v>3</v>
      </c>
      <c r="I19" s="7">
        <v>11</v>
      </c>
      <c r="J19" s="15">
        <v>203</v>
      </c>
      <c r="K19" s="9" t="s">
        <v>45</v>
      </c>
      <c r="L19" s="7">
        <v>14</v>
      </c>
      <c r="M19" s="7">
        <v>16.25</v>
      </c>
      <c r="N19" s="7">
        <v>5.6</v>
      </c>
      <c r="P19" s="7">
        <v>9</v>
      </c>
      <c r="Q19" s="7"/>
      <c r="R19" s="7">
        <v>34</v>
      </c>
    </row>
    <row r="20" spans="1:31">
      <c r="A20" s="7">
        <v>122</v>
      </c>
      <c r="B20" s="8">
        <v>110</v>
      </c>
      <c r="C20" s="16">
        <v>1</v>
      </c>
      <c r="D20" s="7">
        <v>114</v>
      </c>
      <c r="E20" s="13">
        <v>12.167005489999999</v>
      </c>
      <c r="F20" s="14">
        <v>2</v>
      </c>
      <c r="G20" s="7">
        <v>1</v>
      </c>
      <c r="H20" s="7">
        <v>1</v>
      </c>
      <c r="I20" s="7">
        <v>12</v>
      </c>
      <c r="J20" s="15">
        <v>119</v>
      </c>
      <c r="Q20" s="7"/>
      <c r="AE20" s="7" t="s">
        <v>26</v>
      </c>
    </row>
    <row r="21" spans="1:31">
      <c r="A21" s="7">
        <v>122</v>
      </c>
      <c r="B21" s="8">
        <v>129</v>
      </c>
      <c r="C21" s="16">
        <v>3</v>
      </c>
      <c r="D21" s="7">
        <v>145</v>
      </c>
      <c r="E21" s="13">
        <v>14.848997560000001</v>
      </c>
      <c r="F21" s="14">
        <v>2</v>
      </c>
      <c r="G21" s="7">
        <v>1</v>
      </c>
      <c r="H21" s="7">
        <v>3</v>
      </c>
      <c r="I21" s="7">
        <v>11</v>
      </c>
      <c r="J21" s="15">
        <v>150</v>
      </c>
      <c r="Q21" s="7"/>
    </row>
    <row r="22" spans="1:31">
      <c r="A22" s="7">
        <v>122</v>
      </c>
      <c r="B22" s="8">
        <v>126</v>
      </c>
      <c r="C22" s="16">
        <v>3</v>
      </c>
      <c r="D22" s="7">
        <v>144</v>
      </c>
      <c r="E22" s="13">
        <v>15.279</v>
      </c>
      <c r="F22" s="14">
        <v>2</v>
      </c>
      <c r="G22" s="7">
        <v>1</v>
      </c>
      <c r="H22" s="7">
        <v>3</v>
      </c>
      <c r="I22" s="7">
        <v>11</v>
      </c>
      <c r="J22" s="15">
        <v>158</v>
      </c>
      <c r="K22" s="9" t="s">
        <v>45</v>
      </c>
      <c r="L22" s="7">
        <v>13</v>
      </c>
      <c r="M22" s="7">
        <v>15.8</v>
      </c>
      <c r="N22" s="7">
        <v>5.5</v>
      </c>
      <c r="P22" s="7">
        <v>5</v>
      </c>
      <c r="Q22" s="7"/>
      <c r="R22" s="7">
        <v>34</v>
      </c>
    </row>
    <row r="23" spans="1:31">
      <c r="A23" s="7">
        <v>122</v>
      </c>
      <c r="B23" s="8">
        <v>95</v>
      </c>
      <c r="C23" s="16">
        <v>4</v>
      </c>
      <c r="D23" s="7">
        <v>126</v>
      </c>
      <c r="E23" s="13">
        <v>14.967004879999999</v>
      </c>
      <c r="F23" s="14">
        <v>2</v>
      </c>
      <c r="G23" s="7">
        <v>1</v>
      </c>
      <c r="H23" s="7">
        <v>3</v>
      </c>
      <c r="I23" s="7">
        <v>11</v>
      </c>
      <c r="J23" s="15">
        <v>132</v>
      </c>
      <c r="Q23" s="7"/>
    </row>
    <row r="24" spans="1:31">
      <c r="A24" s="7">
        <v>122</v>
      </c>
      <c r="B24" s="8">
        <v>115</v>
      </c>
      <c r="C24" s="16">
        <v>1</v>
      </c>
      <c r="D24" s="7">
        <v>130</v>
      </c>
      <c r="E24" s="13">
        <v>12.896997560000001</v>
      </c>
      <c r="F24" s="14">
        <v>2</v>
      </c>
      <c r="G24" s="7">
        <v>1</v>
      </c>
      <c r="H24" s="7">
        <v>1</v>
      </c>
      <c r="I24" s="7">
        <v>11</v>
      </c>
      <c r="J24" s="15">
        <v>156</v>
      </c>
      <c r="K24" s="9" t="s">
        <v>44</v>
      </c>
      <c r="L24" s="7">
        <v>12</v>
      </c>
      <c r="M24" s="7">
        <v>14.2</v>
      </c>
      <c r="N24" s="7">
        <v>5.5</v>
      </c>
      <c r="O24" s="7">
        <v>18</v>
      </c>
      <c r="P24" s="7">
        <v>10</v>
      </c>
      <c r="Q24" s="7">
        <v>25</v>
      </c>
      <c r="R24" s="7">
        <v>33</v>
      </c>
    </row>
    <row r="25" spans="1:31">
      <c r="A25" s="7">
        <v>122</v>
      </c>
      <c r="B25" s="8">
        <v>87</v>
      </c>
      <c r="C25" s="16">
        <v>3</v>
      </c>
      <c r="D25" s="7">
        <v>113</v>
      </c>
      <c r="E25" s="13">
        <v>15.22700732</v>
      </c>
      <c r="F25" s="14">
        <v>2</v>
      </c>
      <c r="G25" s="7">
        <v>1</v>
      </c>
      <c r="H25" s="7">
        <v>3</v>
      </c>
      <c r="I25" s="7">
        <v>11</v>
      </c>
      <c r="J25" s="15">
        <v>126</v>
      </c>
      <c r="K25" s="9" t="s">
        <v>45</v>
      </c>
      <c r="L25" s="7">
        <v>9</v>
      </c>
      <c r="M25" s="7">
        <v>16</v>
      </c>
      <c r="N25" s="7">
        <v>7</v>
      </c>
      <c r="P25" s="7">
        <v>7</v>
      </c>
      <c r="Q25" s="7"/>
      <c r="R25" s="7">
        <v>34</v>
      </c>
    </row>
    <row r="26" spans="1:31">
      <c r="A26" s="7">
        <v>122</v>
      </c>
      <c r="B26" s="8">
        <v>106</v>
      </c>
      <c r="C26" s="16">
        <v>3</v>
      </c>
      <c r="D26" s="7">
        <v>82</v>
      </c>
      <c r="E26" s="13">
        <v>11.264003049999999</v>
      </c>
      <c r="F26" s="14">
        <v>2</v>
      </c>
      <c r="G26" s="7">
        <v>1</v>
      </c>
      <c r="H26" s="7">
        <v>4</v>
      </c>
      <c r="I26" s="7">
        <v>14</v>
      </c>
      <c r="J26" s="15">
        <v>97</v>
      </c>
      <c r="Q26" s="7"/>
      <c r="AE26" s="7" t="s">
        <v>30</v>
      </c>
    </row>
    <row r="27" spans="1:31">
      <c r="A27" s="7">
        <v>122</v>
      </c>
      <c r="B27" s="8">
        <v>153</v>
      </c>
      <c r="C27" s="16">
        <v>21</v>
      </c>
      <c r="D27" s="7">
        <v>136</v>
      </c>
      <c r="E27" s="13">
        <v>11.47000671</v>
      </c>
      <c r="F27" s="14">
        <v>2</v>
      </c>
      <c r="G27" s="7">
        <v>1</v>
      </c>
      <c r="H27" s="7">
        <v>21</v>
      </c>
      <c r="I27" s="7">
        <v>11</v>
      </c>
      <c r="J27" s="15">
        <v>160</v>
      </c>
      <c r="K27" s="9" t="s">
        <v>45</v>
      </c>
      <c r="L27" s="7">
        <v>10</v>
      </c>
      <c r="M27" s="7">
        <v>12.25</v>
      </c>
      <c r="N27" s="7">
        <v>1.4</v>
      </c>
      <c r="O27" s="7">
        <v>28</v>
      </c>
      <c r="P27" s="7">
        <v>9</v>
      </c>
      <c r="Q27" s="7">
        <v>20</v>
      </c>
      <c r="R27" s="7">
        <v>35</v>
      </c>
    </row>
    <row r="28" spans="1:31">
      <c r="A28" s="7">
        <v>122</v>
      </c>
      <c r="B28" s="8">
        <v>158</v>
      </c>
      <c r="C28" s="16">
        <v>3</v>
      </c>
      <c r="D28" s="7">
        <v>175</v>
      </c>
      <c r="E28" s="13">
        <v>15.78700671</v>
      </c>
      <c r="F28" s="14">
        <v>2</v>
      </c>
      <c r="G28" s="7">
        <v>1</v>
      </c>
      <c r="H28" s="7">
        <v>3</v>
      </c>
      <c r="I28" s="7">
        <v>11</v>
      </c>
      <c r="J28" s="15">
        <v>185</v>
      </c>
      <c r="Q28" s="7"/>
    </row>
    <row r="29" spans="1:31">
      <c r="A29" s="7">
        <v>122</v>
      </c>
      <c r="B29" s="8">
        <v>58</v>
      </c>
      <c r="C29" s="16">
        <v>1</v>
      </c>
      <c r="D29" s="7">
        <v>110</v>
      </c>
      <c r="F29" s="14">
        <v>2</v>
      </c>
      <c r="G29" s="7">
        <v>1</v>
      </c>
      <c r="H29" s="7">
        <v>1</v>
      </c>
      <c r="I29" s="7">
        <v>12</v>
      </c>
      <c r="J29" s="15">
        <v>115</v>
      </c>
      <c r="Q29" s="7"/>
      <c r="AE29" s="7" t="s">
        <v>40</v>
      </c>
    </row>
    <row r="30" spans="1:31">
      <c r="A30" s="7">
        <v>122</v>
      </c>
      <c r="B30" s="8">
        <v>167</v>
      </c>
      <c r="C30" s="16">
        <v>21</v>
      </c>
      <c r="D30" s="7">
        <v>161</v>
      </c>
      <c r="E30" s="13">
        <v>12.658001219999999</v>
      </c>
      <c r="F30" s="14">
        <v>2</v>
      </c>
      <c r="G30" s="7">
        <v>1</v>
      </c>
      <c r="H30" s="7">
        <v>21</v>
      </c>
      <c r="I30" s="7">
        <v>11</v>
      </c>
      <c r="J30" s="15">
        <v>182</v>
      </c>
      <c r="K30" s="9" t="s">
        <v>44</v>
      </c>
      <c r="L30" s="7">
        <v>10</v>
      </c>
      <c r="M30" s="7">
        <v>13.5</v>
      </c>
      <c r="N30" s="7">
        <v>2.2000000000000002</v>
      </c>
      <c r="Q30" s="7"/>
    </row>
    <row r="31" spans="1:31">
      <c r="A31" s="7">
        <v>122</v>
      </c>
      <c r="B31" s="8">
        <v>191</v>
      </c>
      <c r="C31" s="16">
        <v>21</v>
      </c>
      <c r="D31" s="7">
        <v>156</v>
      </c>
      <c r="E31" s="13">
        <v>12.170000610000001</v>
      </c>
      <c r="F31" s="14">
        <v>2</v>
      </c>
      <c r="G31" s="7">
        <v>1</v>
      </c>
      <c r="H31" s="7">
        <v>21</v>
      </c>
      <c r="I31" s="7">
        <v>11</v>
      </c>
      <c r="J31" s="15">
        <v>175</v>
      </c>
      <c r="K31" s="9" t="s">
        <v>45</v>
      </c>
      <c r="L31" s="7">
        <v>11</v>
      </c>
      <c r="M31" s="7">
        <v>13.75</v>
      </c>
      <c r="N31" s="7">
        <v>2</v>
      </c>
      <c r="P31" s="7">
        <v>10</v>
      </c>
      <c r="Q31" s="7">
        <v>20</v>
      </c>
      <c r="R31" s="7">
        <v>34</v>
      </c>
    </row>
    <row r="32" spans="1:31">
      <c r="A32" s="7">
        <v>122</v>
      </c>
      <c r="B32" s="8">
        <v>82</v>
      </c>
      <c r="C32" s="16">
        <v>21</v>
      </c>
      <c r="D32" s="7">
        <v>138</v>
      </c>
      <c r="E32" s="13">
        <v>13.572997559999999</v>
      </c>
      <c r="F32" s="14">
        <v>2</v>
      </c>
      <c r="G32" s="7">
        <v>1</v>
      </c>
      <c r="H32" s="7">
        <v>21</v>
      </c>
      <c r="I32" s="7">
        <v>11</v>
      </c>
      <c r="J32" s="15">
        <v>160</v>
      </c>
      <c r="Q32" s="7"/>
    </row>
    <row r="33" spans="1:32">
      <c r="A33" s="7">
        <v>122</v>
      </c>
      <c r="B33" s="8">
        <v>84</v>
      </c>
      <c r="C33" s="16">
        <v>21</v>
      </c>
      <c r="D33" s="7">
        <v>184</v>
      </c>
      <c r="E33" s="13">
        <v>13.446010380000001</v>
      </c>
      <c r="F33" s="14">
        <v>2</v>
      </c>
      <c r="G33" s="7">
        <v>1</v>
      </c>
      <c r="H33" s="7">
        <v>21</v>
      </c>
      <c r="I33" s="7">
        <v>11</v>
      </c>
      <c r="J33" s="15">
        <v>203</v>
      </c>
      <c r="K33" s="9" t="s">
        <v>44</v>
      </c>
      <c r="L33" s="7">
        <v>15</v>
      </c>
      <c r="M33" s="7">
        <v>13.8</v>
      </c>
      <c r="N33" s="7">
        <v>1</v>
      </c>
      <c r="P33" s="7">
        <v>12</v>
      </c>
      <c r="Q33" s="7">
        <v>20</v>
      </c>
      <c r="R33" s="7">
        <v>34</v>
      </c>
    </row>
    <row r="34" spans="1:32">
      <c r="A34" s="7">
        <v>122</v>
      </c>
      <c r="B34" s="8">
        <v>96</v>
      </c>
      <c r="C34" s="16">
        <v>4</v>
      </c>
      <c r="D34" s="7">
        <v>91</v>
      </c>
      <c r="F34" s="14">
        <v>2</v>
      </c>
      <c r="G34" s="7">
        <v>1</v>
      </c>
      <c r="H34" s="7">
        <v>3</v>
      </c>
      <c r="I34" s="7">
        <v>14</v>
      </c>
      <c r="J34" s="15">
        <v>102</v>
      </c>
      <c r="Q34" s="7"/>
      <c r="AE34" s="7" t="s">
        <v>29</v>
      </c>
    </row>
    <row r="35" spans="1:32">
      <c r="A35" s="7">
        <v>122</v>
      </c>
      <c r="B35" s="8">
        <v>89</v>
      </c>
      <c r="C35" s="16">
        <v>3</v>
      </c>
      <c r="D35" s="7">
        <v>70</v>
      </c>
      <c r="E35" s="13">
        <v>11.404005489999999</v>
      </c>
      <c r="F35" s="14">
        <v>2</v>
      </c>
      <c r="G35" s="7">
        <v>1</v>
      </c>
      <c r="H35" s="7">
        <v>3</v>
      </c>
      <c r="I35" s="7">
        <v>14</v>
      </c>
      <c r="J35" s="15">
        <v>80</v>
      </c>
      <c r="Q35" s="7"/>
      <c r="AE35" s="7" t="s">
        <v>28</v>
      </c>
    </row>
    <row r="36" spans="1:32">
      <c r="A36" s="7">
        <v>122</v>
      </c>
      <c r="B36" s="8">
        <v>92</v>
      </c>
      <c r="C36" s="16">
        <v>21</v>
      </c>
      <c r="D36" s="7">
        <v>163</v>
      </c>
      <c r="E36" s="13">
        <v>13.991008539999999</v>
      </c>
      <c r="F36" s="14">
        <v>2</v>
      </c>
      <c r="G36" s="7">
        <v>1</v>
      </c>
      <c r="H36" s="7">
        <v>21</v>
      </c>
      <c r="I36" s="7">
        <v>11</v>
      </c>
      <c r="J36" s="15">
        <v>202</v>
      </c>
      <c r="K36" s="9" t="s">
        <v>45</v>
      </c>
      <c r="L36" s="7">
        <v>13</v>
      </c>
      <c r="M36" s="7">
        <v>14</v>
      </c>
      <c r="N36" s="7">
        <v>1</v>
      </c>
      <c r="P36" s="7">
        <v>11</v>
      </c>
      <c r="Q36" s="7">
        <v>20</v>
      </c>
      <c r="R36" s="7">
        <v>34</v>
      </c>
    </row>
    <row r="37" spans="1:32">
      <c r="A37" s="7">
        <v>122</v>
      </c>
      <c r="B37" s="8">
        <v>69</v>
      </c>
      <c r="C37" s="16">
        <v>21</v>
      </c>
      <c r="D37" s="7">
        <v>145</v>
      </c>
      <c r="E37" s="13">
        <v>12.240001830000001</v>
      </c>
      <c r="F37" s="14">
        <v>2</v>
      </c>
      <c r="G37" s="7">
        <v>1</v>
      </c>
      <c r="H37" s="7">
        <v>21</v>
      </c>
      <c r="I37" s="7">
        <v>11</v>
      </c>
      <c r="J37" s="15">
        <v>176</v>
      </c>
      <c r="K37" s="9" t="s">
        <v>44</v>
      </c>
      <c r="L37" s="7">
        <v>11</v>
      </c>
      <c r="M37" s="7">
        <v>13</v>
      </c>
      <c r="N37" s="7">
        <v>2.2999999999999998</v>
      </c>
      <c r="Q37" s="7"/>
    </row>
    <row r="38" spans="1:32">
      <c r="A38" s="7">
        <v>122</v>
      </c>
      <c r="B38" s="8">
        <v>68</v>
      </c>
      <c r="C38" s="16">
        <v>3</v>
      </c>
      <c r="D38" s="7">
        <v>82</v>
      </c>
      <c r="E38" s="13">
        <v>12.66500671</v>
      </c>
      <c r="F38" s="14">
        <v>2</v>
      </c>
      <c r="G38" s="7">
        <v>1</v>
      </c>
      <c r="H38" s="7">
        <v>3</v>
      </c>
      <c r="I38" s="7">
        <v>11</v>
      </c>
      <c r="J38" s="15">
        <v>96</v>
      </c>
      <c r="K38" s="9" t="s">
        <v>45</v>
      </c>
      <c r="L38" s="7">
        <v>6</v>
      </c>
      <c r="M38" s="7">
        <v>12.7</v>
      </c>
      <c r="N38" s="7">
        <v>6</v>
      </c>
      <c r="P38" s="7">
        <v>5</v>
      </c>
      <c r="Q38" s="7"/>
      <c r="R38" s="7">
        <v>34</v>
      </c>
    </row>
    <row r="39" spans="1:32">
      <c r="A39" s="7">
        <v>122</v>
      </c>
      <c r="B39" s="8">
        <v>71</v>
      </c>
      <c r="C39" s="16">
        <v>3</v>
      </c>
      <c r="D39" s="7">
        <v>216</v>
      </c>
      <c r="E39" s="13">
        <v>16.908000609999998</v>
      </c>
      <c r="F39" s="14">
        <v>2</v>
      </c>
      <c r="G39" s="7">
        <v>1</v>
      </c>
      <c r="H39" s="7">
        <v>3</v>
      </c>
      <c r="I39" s="7">
        <v>11</v>
      </c>
      <c r="J39" s="15">
        <v>239</v>
      </c>
      <c r="K39" s="9" t="s">
        <v>45</v>
      </c>
      <c r="L39" s="7">
        <v>20</v>
      </c>
      <c r="M39" s="7">
        <v>17.3</v>
      </c>
      <c r="N39" s="7">
        <v>5.5</v>
      </c>
      <c r="P39" s="7">
        <v>10</v>
      </c>
      <c r="Q39" s="7"/>
      <c r="R39" s="7">
        <v>34</v>
      </c>
    </row>
    <row r="40" spans="1:32">
      <c r="A40" s="7">
        <v>122</v>
      </c>
      <c r="B40" s="8">
        <v>79</v>
      </c>
      <c r="C40" s="16">
        <v>3</v>
      </c>
      <c r="D40" s="7">
        <v>91</v>
      </c>
      <c r="E40" s="13">
        <v>11.91399756</v>
      </c>
      <c r="F40" s="14">
        <v>2</v>
      </c>
      <c r="G40" s="7">
        <v>1</v>
      </c>
      <c r="H40" s="7">
        <v>3</v>
      </c>
      <c r="I40" s="7">
        <v>14</v>
      </c>
      <c r="J40" s="15">
        <v>103</v>
      </c>
      <c r="Q40" s="7"/>
      <c r="AE40" s="7" t="s">
        <v>27</v>
      </c>
      <c r="AF40" s="25"/>
    </row>
    <row r="41" spans="1:32">
      <c r="A41" s="7">
        <v>122</v>
      </c>
      <c r="B41" s="8">
        <v>59</v>
      </c>
      <c r="C41" s="16">
        <v>21</v>
      </c>
      <c r="D41" s="7">
        <v>145</v>
      </c>
      <c r="E41" s="13">
        <v>9.7960085449999994</v>
      </c>
      <c r="F41" s="14">
        <v>2</v>
      </c>
      <c r="G41" s="7">
        <v>1</v>
      </c>
      <c r="H41" s="7">
        <v>21</v>
      </c>
      <c r="I41" s="7">
        <v>11</v>
      </c>
      <c r="J41" s="15">
        <v>161</v>
      </c>
      <c r="K41" s="9" t="s">
        <v>45</v>
      </c>
      <c r="L41" s="7">
        <v>10.5</v>
      </c>
      <c r="M41" s="7">
        <v>10.25</v>
      </c>
      <c r="N41" s="7">
        <v>2</v>
      </c>
      <c r="P41" s="7">
        <v>7</v>
      </c>
      <c r="Q41" s="7">
        <v>23</v>
      </c>
      <c r="R41" s="7">
        <v>34</v>
      </c>
    </row>
    <row r="42" spans="1:32">
      <c r="A42" s="7">
        <v>122</v>
      </c>
      <c r="B42" s="8">
        <v>57</v>
      </c>
      <c r="C42" s="16">
        <v>21</v>
      </c>
      <c r="D42" s="7">
        <v>165</v>
      </c>
      <c r="E42" s="13">
        <v>12.686998170000001</v>
      </c>
      <c r="F42" s="14">
        <v>2</v>
      </c>
      <c r="G42" s="7">
        <v>1</v>
      </c>
      <c r="H42" s="7">
        <v>21</v>
      </c>
      <c r="I42" s="7">
        <v>11</v>
      </c>
      <c r="J42" s="15">
        <v>182</v>
      </c>
      <c r="K42" s="9" t="s">
        <v>44</v>
      </c>
      <c r="L42" s="7">
        <v>13</v>
      </c>
      <c r="M42" s="7">
        <v>13.7</v>
      </c>
      <c r="N42" s="7">
        <v>2</v>
      </c>
      <c r="Q42" s="7"/>
    </row>
    <row r="43" spans="1:32">
      <c r="A43" s="7">
        <v>122</v>
      </c>
      <c r="B43" s="8">
        <v>55</v>
      </c>
      <c r="C43" s="16">
        <v>3</v>
      </c>
      <c r="D43" s="7">
        <v>151</v>
      </c>
      <c r="E43" s="13">
        <v>16.876003659999999</v>
      </c>
      <c r="F43" s="14">
        <v>2</v>
      </c>
      <c r="G43" s="7">
        <v>1</v>
      </c>
      <c r="H43" s="7">
        <v>3</v>
      </c>
      <c r="I43" s="7">
        <v>11</v>
      </c>
      <c r="J43" s="15">
        <v>159</v>
      </c>
      <c r="K43" s="9" t="s">
        <v>45</v>
      </c>
      <c r="L43" s="7">
        <v>12</v>
      </c>
      <c r="M43" s="7">
        <v>17.600000000000001</v>
      </c>
      <c r="N43" s="7">
        <v>7</v>
      </c>
      <c r="P43" s="7">
        <v>6</v>
      </c>
      <c r="Q43" s="7"/>
      <c r="R43" s="7">
        <v>34</v>
      </c>
    </row>
    <row r="44" spans="1:32">
      <c r="A44" s="7">
        <v>122</v>
      </c>
      <c r="B44" s="8">
        <v>50</v>
      </c>
      <c r="C44" s="16">
        <v>21</v>
      </c>
      <c r="D44" s="7">
        <v>197</v>
      </c>
      <c r="E44" s="13">
        <v>13.94200916</v>
      </c>
      <c r="F44" s="14">
        <v>2</v>
      </c>
      <c r="G44" s="7">
        <v>1</v>
      </c>
      <c r="H44" s="7">
        <v>21</v>
      </c>
      <c r="I44" s="7">
        <v>11</v>
      </c>
      <c r="J44" s="15">
        <v>220</v>
      </c>
      <c r="K44" s="9" t="s">
        <v>45</v>
      </c>
      <c r="L44" s="7">
        <v>16</v>
      </c>
      <c r="M44" s="7">
        <v>13.75</v>
      </c>
      <c r="N44" s="7">
        <v>2</v>
      </c>
      <c r="P44" s="7">
        <v>11</v>
      </c>
      <c r="Q44" s="7">
        <v>20</v>
      </c>
      <c r="R44" s="7">
        <v>34</v>
      </c>
    </row>
    <row r="45" spans="1:32">
      <c r="A45" s="7">
        <v>122</v>
      </c>
      <c r="B45" s="8">
        <v>52</v>
      </c>
      <c r="C45" s="16">
        <v>3</v>
      </c>
      <c r="D45" s="7">
        <v>238</v>
      </c>
      <c r="E45" s="13">
        <v>18.013000000000002</v>
      </c>
      <c r="F45" s="14">
        <v>2</v>
      </c>
      <c r="G45" s="7">
        <v>1</v>
      </c>
      <c r="H45" s="7">
        <v>3</v>
      </c>
      <c r="I45" s="7">
        <v>11</v>
      </c>
      <c r="J45" s="15">
        <v>240</v>
      </c>
      <c r="K45" s="9" t="s">
        <v>44</v>
      </c>
      <c r="L45" s="7">
        <v>16</v>
      </c>
      <c r="M45" s="7">
        <v>18.2</v>
      </c>
      <c r="N45" s="7">
        <v>5.6</v>
      </c>
      <c r="Q45" s="7"/>
    </row>
    <row r="46" spans="1:32">
      <c r="A46" s="7">
        <v>122</v>
      </c>
      <c r="B46" s="8">
        <v>46</v>
      </c>
      <c r="C46" s="16">
        <v>3</v>
      </c>
      <c r="D46" s="7">
        <v>121</v>
      </c>
      <c r="E46" s="13">
        <v>13.5040116</v>
      </c>
      <c r="F46" s="14">
        <v>2</v>
      </c>
      <c r="G46" s="7">
        <v>1</v>
      </c>
      <c r="H46" s="7">
        <v>3</v>
      </c>
      <c r="I46" s="7">
        <v>11</v>
      </c>
      <c r="J46" s="15">
        <v>132</v>
      </c>
      <c r="Q46" s="7"/>
    </row>
    <row r="47" spans="1:32">
      <c r="A47" s="7">
        <v>122</v>
      </c>
      <c r="B47" s="8">
        <v>44</v>
      </c>
      <c r="C47" s="16">
        <v>21</v>
      </c>
      <c r="D47" s="7">
        <v>174</v>
      </c>
      <c r="E47" s="13">
        <v>13.858000000000001</v>
      </c>
      <c r="F47" s="14">
        <v>2</v>
      </c>
      <c r="G47" s="7">
        <v>1</v>
      </c>
      <c r="H47" s="7">
        <v>21</v>
      </c>
      <c r="I47" s="7">
        <v>11</v>
      </c>
      <c r="J47" s="15">
        <v>197</v>
      </c>
      <c r="K47" s="9" t="s">
        <v>45</v>
      </c>
      <c r="L47" s="7">
        <v>14</v>
      </c>
      <c r="M47" s="7">
        <v>14</v>
      </c>
      <c r="N47" s="7">
        <v>2</v>
      </c>
      <c r="O47" s="7">
        <v>11</v>
      </c>
      <c r="P47" s="7">
        <v>20</v>
      </c>
      <c r="Q47" s="7"/>
      <c r="R47" s="7">
        <v>34</v>
      </c>
    </row>
    <row r="48" spans="1:32">
      <c r="A48" s="7">
        <v>122</v>
      </c>
      <c r="B48" s="8">
        <v>556</v>
      </c>
      <c r="C48" s="16">
        <v>4</v>
      </c>
      <c r="D48" s="7">
        <v>45</v>
      </c>
      <c r="F48" s="14">
        <v>3</v>
      </c>
      <c r="G48" s="7">
        <v>1</v>
      </c>
      <c r="H48" s="7">
        <v>4</v>
      </c>
      <c r="I48" s="7">
        <v>31</v>
      </c>
      <c r="Q48" s="7"/>
      <c r="AE48" s="7" t="s">
        <v>47</v>
      </c>
    </row>
    <row r="49" spans="1:32">
      <c r="A49" s="7">
        <v>122</v>
      </c>
      <c r="B49" s="8">
        <v>557</v>
      </c>
      <c r="C49" s="16">
        <v>1</v>
      </c>
      <c r="D49" s="7">
        <v>136</v>
      </c>
      <c r="E49" s="13">
        <v>11.18000305</v>
      </c>
      <c r="F49" s="14">
        <v>3</v>
      </c>
      <c r="G49" s="7">
        <v>1</v>
      </c>
      <c r="H49" s="7">
        <v>1</v>
      </c>
      <c r="I49" s="7">
        <v>12</v>
      </c>
      <c r="J49" s="15">
        <v>153</v>
      </c>
      <c r="Q49" s="7"/>
      <c r="AE49" s="7" t="s">
        <v>31</v>
      </c>
      <c r="AF49" s="25"/>
    </row>
    <row r="50" spans="1:32">
      <c r="A50" s="7">
        <v>122</v>
      </c>
      <c r="B50" s="8">
        <v>560</v>
      </c>
      <c r="C50" s="16">
        <v>3</v>
      </c>
      <c r="D50" s="7">
        <v>70</v>
      </c>
      <c r="E50" s="13">
        <v>9.9230012209999998</v>
      </c>
      <c r="F50" s="14">
        <v>3</v>
      </c>
      <c r="G50" s="7">
        <v>1</v>
      </c>
      <c r="H50" s="7">
        <v>3</v>
      </c>
      <c r="I50" s="7">
        <v>11</v>
      </c>
      <c r="J50" s="15">
        <v>80</v>
      </c>
      <c r="Q50" s="7"/>
    </row>
    <row r="51" spans="1:32">
      <c r="A51" s="7">
        <v>122</v>
      </c>
      <c r="B51" s="8">
        <v>561</v>
      </c>
      <c r="C51" s="16">
        <v>21</v>
      </c>
      <c r="D51" s="7">
        <v>141</v>
      </c>
      <c r="F51" s="14">
        <v>3</v>
      </c>
      <c r="G51" s="7">
        <v>1</v>
      </c>
      <c r="H51" s="7">
        <v>21</v>
      </c>
      <c r="I51" s="7">
        <v>11</v>
      </c>
      <c r="J51" s="15">
        <v>167</v>
      </c>
      <c r="K51" s="9" t="s">
        <v>45</v>
      </c>
      <c r="L51" s="7">
        <v>11</v>
      </c>
      <c r="M51" s="7">
        <v>11.7</v>
      </c>
      <c r="N51" s="7">
        <v>1</v>
      </c>
      <c r="P51" s="7">
        <v>9</v>
      </c>
      <c r="Q51" s="7">
        <v>25</v>
      </c>
      <c r="R51" s="7">
        <v>34</v>
      </c>
    </row>
    <row r="52" spans="1:32">
      <c r="A52" s="7">
        <v>122</v>
      </c>
      <c r="B52" s="8">
        <v>562</v>
      </c>
      <c r="C52" s="16">
        <v>2</v>
      </c>
      <c r="D52" s="7">
        <v>73</v>
      </c>
      <c r="F52" s="14">
        <v>3</v>
      </c>
      <c r="G52" s="7">
        <v>1</v>
      </c>
      <c r="H52" s="7">
        <v>2</v>
      </c>
      <c r="I52" s="7">
        <v>11</v>
      </c>
      <c r="J52" s="15">
        <v>72</v>
      </c>
      <c r="Q52" s="7"/>
    </row>
    <row r="53" spans="1:32">
      <c r="A53" s="7">
        <v>122</v>
      </c>
      <c r="B53" s="8">
        <v>564</v>
      </c>
      <c r="C53" s="16">
        <v>2</v>
      </c>
      <c r="D53" s="7">
        <v>64</v>
      </c>
      <c r="F53" s="14">
        <v>3</v>
      </c>
      <c r="G53" s="7">
        <v>1</v>
      </c>
      <c r="H53" s="7">
        <v>2</v>
      </c>
      <c r="I53" s="7">
        <v>12</v>
      </c>
      <c r="J53" s="15">
        <v>83</v>
      </c>
      <c r="Q53" s="7"/>
      <c r="AE53" s="7" t="s">
        <v>31</v>
      </c>
    </row>
    <row r="54" spans="1:32">
      <c r="A54" s="7">
        <v>122</v>
      </c>
      <c r="B54" s="8">
        <v>566</v>
      </c>
      <c r="C54" s="16">
        <v>4</v>
      </c>
      <c r="D54" s="7">
        <v>43</v>
      </c>
      <c r="F54" s="14">
        <v>3</v>
      </c>
      <c r="G54" s="7">
        <v>1</v>
      </c>
      <c r="H54" s="7">
        <v>4</v>
      </c>
      <c r="I54" s="7">
        <v>31</v>
      </c>
      <c r="Q54" s="7"/>
      <c r="AE54" s="7" t="s">
        <v>47</v>
      </c>
    </row>
    <row r="55" spans="1:32">
      <c r="A55" s="7">
        <v>122</v>
      </c>
      <c r="B55" s="8">
        <v>570</v>
      </c>
      <c r="C55" s="16">
        <v>2</v>
      </c>
      <c r="D55" s="7">
        <v>90</v>
      </c>
      <c r="F55" s="14">
        <v>3</v>
      </c>
      <c r="G55" s="7">
        <v>1</v>
      </c>
      <c r="H55" s="7">
        <v>2</v>
      </c>
      <c r="I55" s="7">
        <v>11</v>
      </c>
      <c r="J55" s="15">
        <v>107</v>
      </c>
      <c r="Q55" s="7"/>
    </row>
    <row r="56" spans="1:32">
      <c r="A56" s="7">
        <v>122</v>
      </c>
      <c r="B56" s="8">
        <v>555</v>
      </c>
      <c r="C56" s="16">
        <v>2</v>
      </c>
      <c r="D56" s="7">
        <v>47</v>
      </c>
      <c r="F56" s="14">
        <v>3</v>
      </c>
      <c r="G56" s="7">
        <v>1</v>
      </c>
      <c r="H56" s="7">
        <v>2</v>
      </c>
      <c r="I56" s="7">
        <v>11</v>
      </c>
      <c r="J56" s="15">
        <v>45</v>
      </c>
      <c r="Q56" s="7"/>
    </row>
    <row r="57" spans="1:32">
      <c r="A57" s="7">
        <v>122</v>
      </c>
      <c r="B57" s="8">
        <v>548</v>
      </c>
      <c r="C57" s="16">
        <v>3</v>
      </c>
      <c r="D57" s="7">
        <v>46</v>
      </c>
      <c r="F57" s="14">
        <v>3</v>
      </c>
      <c r="G57" s="7">
        <v>1</v>
      </c>
      <c r="H57" s="7">
        <v>3</v>
      </c>
      <c r="I57" s="7">
        <v>31</v>
      </c>
      <c r="Q57" s="7"/>
      <c r="AE57" s="7" t="s">
        <v>47</v>
      </c>
    </row>
    <row r="58" spans="1:32">
      <c r="A58" s="7">
        <v>122</v>
      </c>
      <c r="B58" s="8">
        <v>546</v>
      </c>
      <c r="C58" s="16">
        <v>2</v>
      </c>
      <c r="D58" s="7">
        <v>52</v>
      </c>
      <c r="F58" s="14">
        <v>3</v>
      </c>
      <c r="G58" s="7">
        <v>1</v>
      </c>
      <c r="H58" s="7">
        <v>2</v>
      </c>
      <c r="I58" s="7">
        <v>12</v>
      </c>
      <c r="J58" s="15">
        <v>62</v>
      </c>
      <c r="Q58" s="7"/>
      <c r="AE58" s="7" t="s">
        <v>32</v>
      </c>
    </row>
    <row r="59" spans="1:32">
      <c r="A59" s="7">
        <v>122</v>
      </c>
      <c r="B59" s="8">
        <v>551</v>
      </c>
      <c r="C59" s="16">
        <v>4</v>
      </c>
      <c r="D59" s="7">
        <v>81</v>
      </c>
      <c r="E59" s="13">
        <v>10.52099817</v>
      </c>
      <c r="F59" s="14">
        <v>3</v>
      </c>
      <c r="G59" s="7">
        <v>1</v>
      </c>
      <c r="H59" s="7">
        <v>4</v>
      </c>
      <c r="I59" s="7">
        <v>12</v>
      </c>
      <c r="J59" s="15">
        <v>90</v>
      </c>
      <c r="Q59" s="7"/>
      <c r="AE59" s="7" t="s">
        <v>33</v>
      </c>
    </row>
    <row r="60" spans="1:32">
      <c r="A60" s="7">
        <v>122</v>
      </c>
      <c r="B60" s="8">
        <v>552</v>
      </c>
      <c r="C60" s="16">
        <v>2</v>
      </c>
      <c r="D60" s="7">
        <v>66</v>
      </c>
      <c r="F60" s="14">
        <v>3</v>
      </c>
      <c r="G60" s="7">
        <v>1</v>
      </c>
      <c r="H60" s="7">
        <v>2</v>
      </c>
      <c r="I60" s="7">
        <v>11</v>
      </c>
      <c r="J60" s="15">
        <v>81</v>
      </c>
      <c r="Q60" s="7"/>
    </row>
    <row r="61" spans="1:32">
      <c r="A61" s="7">
        <v>122</v>
      </c>
      <c r="B61" s="8">
        <v>533</v>
      </c>
      <c r="C61" s="16">
        <v>2</v>
      </c>
      <c r="D61" s="7">
        <v>53</v>
      </c>
      <c r="F61" s="14">
        <v>3</v>
      </c>
      <c r="G61" s="7">
        <v>1</v>
      </c>
      <c r="H61" s="7">
        <v>2</v>
      </c>
      <c r="I61" s="7">
        <v>11</v>
      </c>
      <c r="J61" s="15">
        <v>66</v>
      </c>
      <c r="Q61" s="7"/>
    </row>
    <row r="62" spans="1:32">
      <c r="A62" s="7">
        <v>122</v>
      </c>
      <c r="B62" s="8">
        <v>588</v>
      </c>
      <c r="C62" s="16">
        <v>21</v>
      </c>
      <c r="D62" s="7">
        <v>148</v>
      </c>
      <c r="F62" s="14">
        <v>3</v>
      </c>
      <c r="G62" s="7">
        <v>1</v>
      </c>
      <c r="H62" s="7">
        <v>21</v>
      </c>
      <c r="I62" s="7">
        <v>11</v>
      </c>
      <c r="J62" s="15">
        <v>165</v>
      </c>
      <c r="Q62" s="7"/>
    </row>
    <row r="63" spans="1:32">
      <c r="A63" s="7">
        <v>122</v>
      </c>
      <c r="B63" s="8">
        <v>565</v>
      </c>
      <c r="C63" s="16">
        <v>21</v>
      </c>
      <c r="D63" s="7">
        <v>126</v>
      </c>
      <c r="F63" s="14">
        <v>3</v>
      </c>
      <c r="G63" s="7">
        <v>1</v>
      </c>
      <c r="H63" s="7">
        <v>21</v>
      </c>
      <c r="I63" s="7">
        <v>11</v>
      </c>
      <c r="J63" s="15">
        <v>148</v>
      </c>
      <c r="K63" s="9" t="s">
        <v>44</v>
      </c>
      <c r="L63" s="7">
        <v>9</v>
      </c>
      <c r="M63" s="7">
        <v>9.9</v>
      </c>
      <c r="N63" s="7">
        <v>1</v>
      </c>
      <c r="Q63" s="7"/>
    </row>
    <row r="64" spans="1:32">
      <c r="A64" s="7">
        <v>122</v>
      </c>
      <c r="B64" s="8">
        <v>528</v>
      </c>
      <c r="C64" s="16">
        <v>2</v>
      </c>
      <c r="D64" s="7">
        <v>60</v>
      </c>
      <c r="F64" s="14">
        <v>3</v>
      </c>
      <c r="G64" s="7">
        <v>1</v>
      </c>
      <c r="H64" s="7">
        <v>2</v>
      </c>
      <c r="I64" s="7">
        <v>11</v>
      </c>
      <c r="J64" s="15">
        <v>73</v>
      </c>
      <c r="Q64" s="7"/>
    </row>
    <row r="65" spans="1:31">
      <c r="A65" s="7">
        <v>122</v>
      </c>
      <c r="B65" s="8">
        <v>530</v>
      </c>
      <c r="C65" s="16">
        <v>2</v>
      </c>
      <c r="D65" s="7">
        <v>46</v>
      </c>
      <c r="F65" s="14">
        <v>3</v>
      </c>
      <c r="G65" s="7">
        <v>1</v>
      </c>
      <c r="H65" s="7">
        <v>2</v>
      </c>
      <c r="I65" s="7">
        <v>12</v>
      </c>
      <c r="J65" s="15">
        <v>58</v>
      </c>
      <c r="Q65" s="7"/>
      <c r="AE65" s="7" t="s">
        <v>34</v>
      </c>
    </row>
    <row r="66" spans="1:31">
      <c r="A66" s="7">
        <v>122</v>
      </c>
      <c r="B66" s="8">
        <v>540</v>
      </c>
      <c r="C66" s="16">
        <v>21</v>
      </c>
      <c r="D66" s="7">
        <v>142</v>
      </c>
      <c r="F66" s="14">
        <v>3</v>
      </c>
      <c r="G66" s="7">
        <v>1</v>
      </c>
      <c r="H66" s="7">
        <v>21</v>
      </c>
      <c r="I66" s="7">
        <v>11</v>
      </c>
      <c r="J66" s="15">
        <v>162</v>
      </c>
      <c r="Q66" s="7"/>
    </row>
    <row r="67" spans="1:31">
      <c r="A67" s="7">
        <v>122</v>
      </c>
      <c r="B67" s="8">
        <v>549</v>
      </c>
      <c r="C67" s="16">
        <v>3</v>
      </c>
      <c r="D67" s="7">
        <v>72</v>
      </c>
      <c r="F67" s="14">
        <v>3</v>
      </c>
      <c r="G67" s="7">
        <v>1</v>
      </c>
      <c r="H67" s="7">
        <v>3</v>
      </c>
      <c r="I67" s="7">
        <v>14</v>
      </c>
      <c r="J67" s="15">
        <v>75</v>
      </c>
      <c r="Q67" s="7"/>
      <c r="AE67" s="7" t="s">
        <v>43</v>
      </c>
    </row>
    <row r="68" spans="1:31">
      <c r="A68" s="7">
        <v>122</v>
      </c>
      <c r="B68" s="8">
        <v>538</v>
      </c>
      <c r="C68" s="16">
        <v>2</v>
      </c>
      <c r="D68" s="7">
        <v>82</v>
      </c>
      <c r="F68" s="14">
        <v>3</v>
      </c>
      <c r="G68" s="7">
        <v>1</v>
      </c>
      <c r="H68" s="7">
        <v>2</v>
      </c>
      <c r="I68" s="7">
        <v>12</v>
      </c>
      <c r="J68" s="15">
        <v>87</v>
      </c>
      <c r="Q68" s="7"/>
      <c r="AE68" s="7" t="s">
        <v>35</v>
      </c>
    </row>
    <row r="69" spans="1:31">
      <c r="A69" s="7">
        <v>122</v>
      </c>
      <c r="B69" s="8">
        <v>541</v>
      </c>
      <c r="C69" s="16">
        <v>3</v>
      </c>
      <c r="D69" s="7">
        <v>62</v>
      </c>
      <c r="F69" s="14">
        <v>3</v>
      </c>
      <c r="G69" s="7">
        <v>1</v>
      </c>
      <c r="H69" s="7">
        <v>3</v>
      </c>
      <c r="I69" s="7">
        <v>31</v>
      </c>
      <c r="Q69" s="7"/>
      <c r="AE69" s="7" t="s">
        <v>47</v>
      </c>
    </row>
    <row r="70" spans="1:31">
      <c r="A70" s="7">
        <v>122</v>
      </c>
      <c r="B70" s="8">
        <v>542</v>
      </c>
      <c r="C70" s="16">
        <v>3</v>
      </c>
      <c r="D70" s="7">
        <v>45</v>
      </c>
      <c r="F70" s="14">
        <v>3</v>
      </c>
      <c r="G70" s="7">
        <v>1</v>
      </c>
      <c r="H70" s="7">
        <v>4</v>
      </c>
      <c r="I70" s="7">
        <v>14</v>
      </c>
      <c r="J70" s="15">
        <v>66</v>
      </c>
      <c r="Q70" s="7"/>
      <c r="AE70" s="7" t="s">
        <v>36</v>
      </c>
    </row>
    <row r="71" spans="1:31">
      <c r="A71" s="7">
        <v>122</v>
      </c>
      <c r="B71" s="8">
        <v>539</v>
      </c>
      <c r="C71" s="16">
        <v>2</v>
      </c>
      <c r="D71" s="7">
        <v>51</v>
      </c>
      <c r="F71" s="14">
        <v>3</v>
      </c>
      <c r="G71" s="7">
        <v>1</v>
      </c>
      <c r="H71" s="7">
        <v>2</v>
      </c>
      <c r="I71" s="7">
        <v>31</v>
      </c>
      <c r="Q71" s="7"/>
      <c r="AE71" s="7" t="s">
        <v>47</v>
      </c>
    </row>
    <row r="72" spans="1:31">
      <c r="A72" s="7">
        <v>122</v>
      </c>
      <c r="B72" s="8">
        <v>544</v>
      </c>
      <c r="C72" s="16">
        <v>3</v>
      </c>
      <c r="D72" s="7">
        <v>50</v>
      </c>
      <c r="F72" s="14">
        <v>3</v>
      </c>
      <c r="G72" s="7">
        <v>1</v>
      </c>
      <c r="H72" s="7">
        <v>3</v>
      </c>
      <c r="I72" s="7">
        <v>31</v>
      </c>
      <c r="Q72" s="7"/>
      <c r="AE72" s="7" t="s">
        <v>47</v>
      </c>
    </row>
    <row r="73" spans="1:31">
      <c r="A73" s="7">
        <v>122</v>
      </c>
      <c r="B73" s="8">
        <v>543</v>
      </c>
      <c r="C73" s="16">
        <v>3</v>
      </c>
      <c r="D73" s="7">
        <v>51</v>
      </c>
      <c r="F73" s="14">
        <v>3</v>
      </c>
      <c r="G73" s="7">
        <v>1</v>
      </c>
      <c r="H73" s="7">
        <v>3</v>
      </c>
      <c r="I73" s="7">
        <v>31</v>
      </c>
      <c r="Q73" s="7"/>
      <c r="AE73" s="7" t="s">
        <v>47</v>
      </c>
    </row>
    <row r="74" spans="1:31">
      <c r="A74" s="7">
        <v>122</v>
      </c>
      <c r="B74" s="8">
        <v>537</v>
      </c>
      <c r="C74" s="16">
        <v>3</v>
      </c>
      <c r="D74" s="7">
        <v>50</v>
      </c>
      <c r="F74" s="14">
        <v>3</v>
      </c>
      <c r="G74" s="7">
        <v>1</v>
      </c>
      <c r="H74" s="7">
        <v>3</v>
      </c>
      <c r="I74" s="7">
        <v>31</v>
      </c>
      <c r="Q74" s="7"/>
      <c r="AE74" s="7" t="s">
        <v>47</v>
      </c>
    </row>
    <row r="75" spans="1:31">
      <c r="A75" s="7">
        <v>122</v>
      </c>
      <c r="B75" s="8">
        <v>535</v>
      </c>
      <c r="C75" s="16">
        <v>21</v>
      </c>
      <c r="D75" s="7">
        <v>139</v>
      </c>
      <c r="F75" s="14">
        <v>3</v>
      </c>
      <c r="G75" s="7">
        <v>1</v>
      </c>
      <c r="H75" s="7">
        <v>21</v>
      </c>
      <c r="I75" s="7">
        <v>11</v>
      </c>
      <c r="J75" s="15">
        <v>153</v>
      </c>
      <c r="K75" s="9" t="s">
        <v>45</v>
      </c>
      <c r="L75" s="7">
        <v>8</v>
      </c>
      <c r="M75" s="7">
        <v>10.5</v>
      </c>
      <c r="N75" s="7">
        <v>1</v>
      </c>
      <c r="P75" s="7">
        <v>9</v>
      </c>
      <c r="Q75" s="7">
        <v>22</v>
      </c>
      <c r="R75" s="7">
        <v>34</v>
      </c>
    </row>
    <row r="76" spans="1:31">
      <c r="A76" s="7">
        <v>122</v>
      </c>
      <c r="B76" s="8">
        <v>536</v>
      </c>
      <c r="C76" s="16">
        <v>3</v>
      </c>
      <c r="D76" s="7">
        <v>46</v>
      </c>
      <c r="F76" s="14">
        <v>3</v>
      </c>
      <c r="G76" s="7">
        <v>1</v>
      </c>
      <c r="H76" s="7">
        <v>3</v>
      </c>
      <c r="I76" s="7">
        <v>31</v>
      </c>
      <c r="Q76" s="7"/>
      <c r="AE76" s="7" t="s">
        <v>47</v>
      </c>
    </row>
    <row r="77" spans="1:31">
      <c r="A77" s="7">
        <v>122</v>
      </c>
      <c r="B77" s="8">
        <v>547</v>
      </c>
      <c r="C77" s="16">
        <v>2</v>
      </c>
      <c r="D77" s="7">
        <v>70</v>
      </c>
      <c r="F77" s="14">
        <v>3</v>
      </c>
      <c r="G77" s="7">
        <v>1</v>
      </c>
      <c r="H77" s="7">
        <v>2</v>
      </c>
      <c r="I77" s="7">
        <v>11</v>
      </c>
      <c r="J77" s="15">
        <v>93</v>
      </c>
      <c r="K77" s="9" t="s">
        <v>45</v>
      </c>
      <c r="M77" s="7">
        <v>7.5</v>
      </c>
      <c r="N77" s="7">
        <v>1.5</v>
      </c>
      <c r="O77" s="7">
        <v>14</v>
      </c>
      <c r="P77" s="7">
        <v>4</v>
      </c>
      <c r="Q77" s="7"/>
      <c r="R77" s="7">
        <v>33</v>
      </c>
    </row>
    <row r="78" spans="1:31">
      <c r="A78" s="7">
        <v>122</v>
      </c>
      <c r="B78" s="8">
        <v>545</v>
      </c>
      <c r="C78" s="16">
        <v>1</v>
      </c>
      <c r="D78" s="7">
        <v>127</v>
      </c>
      <c r="F78" s="14">
        <v>3</v>
      </c>
      <c r="G78" s="7">
        <v>1</v>
      </c>
      <c r="H78" s="7">
        <v>1</v>
      </c>
      <c r="I78" s="7">
        <v>12</v>
      </c>
      <c r="J78" s="15">
        <v>138</v>
      </c>
      <c r="Q78" s="7"/>
      <c r="AE78" s="7" t="s">
        <v>37</v>
      </c>
    </row>
    <row r="79" spans="1:31">
      <c r="A79" s="7">
        <v>122</v>
      </c>
      <c r="B79" s="8">
        <v>532</v>
      </c>
      <c r="C79" s="16">
        <v>16</v>
      </c>
      <c r="D79" s="7">
        <v>47</v>
      </c>
      <c r="F79" s="14">
        <v>3</v>
      </c>
      <c r="G79" s="7">
        <v>1</v>
      </c>
      <c r="H79" s="7">
        <v>16</v>
      </c>
      <c r="I79" s="7">
        <v>11</v>
      </c>
      <c r="J79" s="15">
        <v>54</v>
      </c>
      <c r="Q79" s="7"/>
    </row>
    <row r="80" spans="1:31">
      <c r="A80" s="7">
        <v>122</v>
      </c>
      <c r="B80" s="8">
        <v>534</v>
      </c>
      <c r="C80" s="16">
        <v>2</v>
      </c>
      <c r="D80" s="7">
        <v>72</v>
      </c>
      <c r="F80" s="14">
        <v>3</v>
      </c>
      <c r="G80" s="7">
        <v>1</v>
      </c>
      <c r="H80" s="7">
        <v>2</v>
      </c>
      <c r="I80" s="7">
        <v>12</v>
      </c>
      <c r="J80" s="15">
        <v>86</v>
      </c>
      <c r="Q80" s="7"/>
      <c r="AE80" s="7" t="s">
        <v>38</v>
      </c>
    </row>
    <row r="81" spans="1:31">
      <c r="A81" s="7">
        <v>122</v>
      </c>
      <c r="B81" s="8">
        <v>531</v>
      </c>
      <c r="C81" s="16">
        <v>21</v>
      </c>
      <c r="D81" s="7">
        <v>69</v>
      </c>
      <c r="F81" s="14">
        <v>3</v>
      </c>
      <c r="G81" s="7">
        <v>1</v>
      </c>
      <c r="H81" s="7">
        <v>21</v>
      </c>
      <c r="I81" s="7">
        <v>11</v>
      </c>
      <c r="J81" s="15">
        <v>82</v>
      </c>
      <c r="Q81" s="7"/>
    </row>
    <row r="82" spans="1:31">
      <c r="A82" s="7">
        <v>122</v>
      </c>
      <c r="B82" s="8">
        <v>529</v>
      </c>
      <c r="C82" s="16">
        <v>2</v>
      </c>
      <c r="D82" s="7">
        <v>61</v>
      </c>
      <c r="F82" s="14">
        <v>3</v>
      </c>
      <c r="G82" s="7">
        <v>1</v>
      </c>
      <c r="H82" s="7">
        <v>2</v>
      </c>
      <c r="I82" s="7">
        <v>11</v>
      </c>
      <c r="J82" s="15">
        <v>77</v>
      </c>
      <c r="Q82" s="7"/>
    </row>
    <row r="83" spans="1:31">
      <c r="A83" s="7">
        <v>122</v>
      </c>
      <c r="B83" s="8">
        <v>550</v>
      </c>
      <c r="C83" s="16">
        <v>1</v>
      </c>
      <c r="D83" s="7">
        <v>86</v>
      </c>
      <c r="F83" s="14">
        <v>3</v>
      </c>
      <c r="G83" s="7">
        <v>1</v>
      </c>
      <c r="H83" s="7">
        <v>1</v>
      </c>
      <c r="I83" s="7">
        <v>12</v>
      </c>
      <c r="J83" s="15">
        <v>90</v>
      </c>
      <c r="Q83" s="7"/>
      <c r="AE83" s="7" t="s">
        <v>39</v>
      </c>
    </row>
    <row r="84" spans="1:31">
      <c r="Q84" s="7"/>
    </row>
    <row r="85" spans="1:31">
      <c r="A85" s="7">
        <v>122</v>
      </c>
      <c r="B85" s="8">
        <v>901</v>
      </c>
      <c r="G85" s="7">
        <v>1</v>
      </c>
      <c r="H85" s="7">
        <v>2</v>
      </c>
      <c r="I85" s="7">
        <v>11</v>
      </c>
      <c r="J85" s="15">
        <v>87</v>
      </c>
      <c r="Q85" s="7"/>
    </row>
    <row r="86" spans="1:31">
      <c r="A86" s="7">
        <v>122</v>
      </c>
      <c r="B86" s="8">
        <v>902</v>
      </c>
      <c r="G86" s="7">
        <v>1</v>
      </c>
      <c r="H86" s="7">
        <v>2</v>
      </c>
      <c r="I86" s="7">
        <v>11</v>
      </c>
      <c r="J86" s="15">
        <v>97</v>
      </c>
      <c r="Q86" s="7"/>
    </row>
    <row r="87" spans="1:31">
      <c r="A87" s="7">
        <v>122</v>
      </c>
      <c r="B87" s="8">
        <v>903</v>
      </c>
      <c r="G87" s="7">
        <v>1</v>
      </c>
      <c r="H87" s="7">
        <v>2</v>
      </c>
      <c r="I87" s="7">
        <v>11</v>
      </c>
      <c r="J87" s="15">
        <v>54</v>
      </c>
      <c r="Q87" s="7"/>
    </row>
    <row r="88" spans="1:31">
      <c r="A88" s="7">
        <v>122</v>
      </c>
      <c r="B88" s="8">
        <v>904</v>
      </c>
      <c r="G88" s="7">
        <v>1</v>
      </c>
      <c r="H88" s="7">
        <v>2</v>
      </c>
      <c r="I88" s="7">
        <v>11</v>
      </c>
      <c r="J88" s="15">
        <v>62</v>
      </c>
      <c r="Q88" s="7"/>
    </row>
    <row r="89" spans="1:31">
      <c r="A89" s="7">
        <v>122</v>
      </c>
      <c r="B89" s="8">
        <v>905</v>
      </c>
      <c r="G89" s="7">
        <v>1</v>
      </c>
      <c r="H89" s="7">
        <v>2</v>
      </c>
      <c r="I89" s="7">
        <v>11</v>
      </c>
      <c r="J89" s="15">
        <v>76</v>
      </c>
      <c r="K89" s="9" t="s">
        <v>45</v>
      </c>
      <c r="M89" s="7">
        <v>7.5</v>
      </c>
      <c r="N89" s="7">
        <v>1</v>
      </c>
      <c r="P89" s="7">
        <v>4</v>
      </c>
      <c r="Q89" s="15">
        <v>23</v>
      </c>
      <c r="R89" s="7">
        <v>20</v>
      </c>
    </row>
    <row r="90" spans="1:31">
      <c r="A90" s="7">
        <v>122</v>
      </c>
      <c r="B90" s="8">
        <v>906</v>
      </c>
      <c r="G90" s="7">
        <v>1</v>
      </c>
      <c r="H90" s="7">
        <v>2</v>
      </c>
      <c r="I90" s="7">
        <v>11</v>
      </c>
      <c r="J90" s="15">
        <v>104</v>
      </c>
    </row>
    <row r="218" spans="10:10">
      <c r="J218" s="8"/>
    </row>
    <row r="219" spans="10:10">
      <c r="J219" s="8"/>
    </row>
    <row r="220" spans="10:10">
      <c r="J220" s="8"/>
    </row>
    <row r="221" spans="10:10">
      <c r="J221" s="8"/>
    </row>
    <row r="222" spans="10:10">
      <c r="J222" s="8"/>
    </row>
    <row r="223" spans="10:10">
      <c r="J223" s="8"/>
    </row>
    <row r="224" spans="10:10">
      <c r="J224" s="8"/>
    </row>
    <row r="225" spans="10:10">
      <c r="J225" s="8"/>
    </row>
    <row r="226" spans="10:10">
      <c r="J226" s="8"/>
    </row>
    <row r="227" spans="10:10">
      <c r="J227" s="8"/>
    </row>
    <row r="228" spans="10:10">
      <c r="J228" s="8"/>
    </row>
    <row r="229" spans="10:10">
      <c r="J229" s="8"/>
    </row>
    <row r="230" spans="10:10">
      <c r="J230" s="8"/>
    </row>
    <row r="231" spans="10:10">
      <c r="J231" s="8"/>
    </row>
    <row r="232" spans="10:10">
      <c r="J232" s="8"/>
    </row>
    <row r="233" spans="10:10">
      <c r="J233" s="8"/>
    </row>
    <row r="234" spans="10:10">
      <c r="J234" s="8"/>
    </row>
    <row r="235" spans="10:10">
      <c r="J235" s="8"/>
    </row>
    <row r="236" spans="10:10">
      <c r="J236" s="8"/>
    </row>
    <row r="237" spans="10:10">
      <c r="J237" s="8"/>
    </row>
    <row r="238" spans="10:10">
      <c r="J238" s="8"/>
    </row>
    <row r="239" spans="10:10">
      <c r="J239" s="8"/>
    </row>
    <row r="240" spans="10:10">
      <c r="J240" s="8"/>
    </row>
    <row r="241" spans="10:10">
      <c r="J241" s="8"/>
    </row>
    <row r="242" spans="10:10">
      <c r="J242" s="8"/>
    </row>
    <row r="243" spans="10:10">
      <c r="J243" s="8"/>
    </row>
    <row r="244" spans="10:10">
      <c r="J244" s="8"/>
    </row>
    <row r="245" spans="10:10">
      <c r="J245" s="8"/>
    </row>
    <row r="246" spans="10:10">
      <c r="J246" s="8"/>
    </row>
    <row r="247" spans="10:10">
      <c r="J247" s="8"/>
    </row>
    <row r="248" spans="10:10">
      <c r="J248" s="8"/>
    </row>
    <row r="249" spans="10:10">
      <c r="J249" s="8"/>
    </row>
    <row r="250" spans="10:10">
      <c r="J250" s="8"/>
    </row>
    <row r="251" spans="10:10">
      <c r="J251" s="8"/>
    </row>
    <row r="252" spans="10:10">
      <c r="J252" s="8"/>
    </row>
    <row r="253" spans="10:10">
      <c r="J253" s="8"/>
    </row>
    <row r="254" spans="10:10">
      <c r="J254" s="8"/>
    </row>
    <row r="255" spans="10:10">
      <c r="J255" s="8"/>
    </row>
    <row r="256" spans="10:10">
      <c r="J256" s="8"/>
    </row>
    <row r="257" spans="10:10">
      <c r="J257" s="8"/>
    </row>
    <row r="258" spans="10:10">
      <c r="J258" s="8"/>
    </row>
    <row r="259" spans="10:10">
      <c r="J259" s="8"/>
    </row>
  </sheetData>
  <phoneticPr fontId="1" type="noConversion"/>
  <printOptions gridLines="1"/>
  <pageMargins left="3.937007874015748E-2" right="0" top="0.6692913385826772" bottom="0.62992125984251968" header="0.19685039370078741" footer="3.937007874015748E-2"/>
  <pageSetup paperSize="9" orientation="landscape" r:id="rId1"/>
  <headerFooter alignWithMargins="0">
    <oddHeader>&amp;L&amp;6 11 =  Elossa, normaali latvus, 12 =  Elossa, latvus epäsymm./piisk./katkennut, 
13 =  Elossa, kuoleva, 14 =  Elossa, vino (&gt; 1 m)
21 =  Kuollut, kelo, 22 =  Kuollut, pökkelö, 23 =  Kuollut, maassa 
31 =  Kanto
&amp;C&amp;8&amp;F&amp;R&amp;P</oddHeader>
    <oddFooter xml:space="preserve">&amp;L&amp;6PAIKANNUSTAPA: 2 = ilmakuva/laser "ilmakuvapuu", 3 = maastokolmiointi "omissiopuu"
JAKSO: 1 = ylempi/ainoa, 2 = al.
P-LAJI: 1 = MÄ, 2=NÄRE, 3=RA-KO, 4=HI-KO, 5=HAAPA, 6=HA-LEP, 7=TE-LEP, 8=TUOMI, 9=LE-KU, 13=RAITA, 16=PIHLAJA, 20=MUULP., 21=MUUHAVUP.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E1"/>
  <sheetViews>
    <sheetView workbookViewId="0">
      <selection activeCell="A69" sqref="A69"/>
    </sheetView>
  </sheetViews>
  <sheetFormatPr defaultRowHeight="12.75"/>
  <cols>
    <col min="1" max="31" width="9.140625" style="6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2012-04-19T07:30:55Z</cp:lastPrinted>
  <dcterms:created xsi:type="dcterms:W3CDTF">2007-06-18T10:46:11Z</dcterms:created>
  <dcterms:modified xsi:type="dcterms:W3CDTF">2012-06-28T08:17:17Z</dcterms:modified>
</cp:coreProperties>
</file>